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527"/>
  <workbookPr defaultThemeVersion="124226"/>
  <mc:AlternateContent xmlns:mc="http://schemas.openxmlformats.org/markup-compatibility/2006">
    <mc:Choice Requires="x15">
      <x15ac:absPath xmlns:x15ac="http://schemas.microsoft.com/office/spreadsheetml/2010/11/ac" url="https://bolsadesantiago.sharepoint.com/sites/BVC-cib-SD/Documentos compartidos/2_Informacion_Estandar/1_Informes_Bursatiles/Boletin_Diario/BoletinDiario_2026_10_28/"/>
    </mc:Choice>
  </mc:AlternateContent>
  <xr:revisionPtr revIDLastSave="0" documentId="8_{D7C5EDAE-A416-46B3-B651-F14DBE110FEC}" xr6:coauthVersionLast="47" xr6:coauthVersionMax="47" xr10:uidLastSave="{00000000-0000-0000-0000-000000000000}"/>
  <bookViews>
    <workbookView xWindow="-110" yWindow="-110" windowWidth="19420" windowHeight="10300" xr2:uid="{00000000-000D-0000-FFFF-FFFF00000000}"/>
  </bookViews>
  <sheets>
    <sheet name="Portada" sheetId="1" r:id="rId1"/>
    <sheet name="Indice" sheetId="2" r:id="rId2"/>
    <sheet name="Definiciones" sheetId="3" r:id="rId3"/>
    <sheet name="Definitions" sheetId="4" r:id="rId4"/>
    <sheet name="Resumen de Mercados" sheetId="5" r:id="rId5"/>
    <sheet name="IN-Canasta Vigente" sheetId="6" r:id="rId6"/>
    <sheet name="IN-Ultimos 30 Dias" sheetId="7" r:id="rId7"/>
    <sheet name="RV-Indicadores" sheetId="8" r:id="rId8"/>
    <sheet name="RV-Cap. Bursátil" sheetId="9" r:id="rId9"/>
    <sheet name="RV-Res Por Nemo" sheetId="10" r:id="rId10"/>
    <sheet name="RV-Preacordadas" sheetId="11" r:id="rId11"/>
    <sheet name="RV-Opes Anuladas" sheetId="12" r:id="rId12"/>
    <sheet name="RV-Ventas en Corto" sheetId="13" r:id="rId13"/>
    <sheet name="RV-Saldos REPO y TTV" sheetId="14" r:id="rId14"/>
    <sheet name="RV-Afil_Saldo" sheetId="15" r:id="rId15"/>
    <sheet name="RV_TTV_OTC" sheetId="25" r:id="rId16"/>
    <sheet name="RF-Resumen Rueda" sheetId="16" r:id="rId17"/>
    <sheet name="RF-Mercado Primario" sheetId="17" r:id="rId18"/>
    <sheet name="RF-Mercado Secundario" sheetId="18" r:id="rId19"/>
    <sheet name="RF-CMAR" sheetId="19" r:id="rId20"/>
    <sheet name="RF-Oper Anuladas" sheetId="20" r:id="rId21"/>
    <sheet name="RF-Otros Sistemas" sheetId="21" r:id="rId22"/>
    <sheet name="RF-Saldo Simult-REPO-TTV" sheetId="22" r:id="rId23"/>
    <sheet name="RF-PorTipoInver" sheetId="23" r:id="rId24"/>
    <sheet name="DER-Res Por contrato" sheetId="24" r:id="rId25"/>
  </sheets>
  <externalReferences>
    <externalReference r:id="rId26"/>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9" i="24" l="1"/>
  <c r="K10" i="24"/>
  <c r="K11" i="24"/>
  <c r="K12" i="24"/>
  <c r="K13" i="24"/>
  <c r="K14" i="24"/>
  <c r="K15" i="24"/>
  <c r="K16" i="24"/>
  <c r="K17" i="24"/>
  <c r="K18" i="24"/>
  <c r="K8" i="24"/>
</calcChain>
</file>

<file path=xl/sharedStrings.xml><?xml version="1.0" encoding="utf-8"?>
<sst xmlns="http://schemas.openxmlformats.org/spreadsheetml/2006/main" count="8544" uniqueCount="1607">
  <si>
    <t>Centro de Información Bursátil / Market Information Center</t>
  </si>
  <si>
    <t>Boletín diario / Daily Report</t>
  </si>
  <si>
    <r>
      <rPr>
        <b/>
        <sz val="14"/>
        <color rgb="FF4B0082"/>
        <rFont val="Arial"/>
      </rPr>
      <t xml:space="preserve">Rueda N / Board N: </t>
    </r>
    <r>
      <rPr>
        <b/>
        <sz val="14"/>
        <color rgb="FF4B0082"/>
        <rFont val="Arial"/>
      </rPr>
      <t>200</t>
    </r>
  </si>
  <si>
    <t>Definiciones (Español)</t>
  </si>
  <si>
    <t>Definitions (English)</t>
  </si>
  <si>
    <t/>
  </si>
  <si>
    <t>Resumen de mercados</t>
  </si>
  <si>
    <t>Market Summary</t>
  </si>
  <si>
    <t>Indices</t>
  </si>
  <si>
    <r>
      <rPr>
        <sz val="10"/>
        <color theme="1"/>
        <rFont val="Courier New"/>
      </rPr>
      <t xml:space="preserve">    </t>
    </r>
    <r>
      <rPr>
        <sz val="10"/>
        <color rgb="FF000000"/>
        <rFont val="Arial"/>
      </rPr>
      <t>Canastas Vigentes</t>
    </r>
  </si>
  <si>
    <r>
      <rPr>
        <sz val="10"/>
        <color theme="1"/>
        <rFont val="Courier New"/>
      </rPr>
      <t xml:space="preserve">    </t>
    </r>
    <r>
      <rPr>
        <sz val="10"/>
        <color rgb="FF000000"/>
        <rFont val="Arial"/>
      </rPr>
      <t>Index Constituents</t>
    </r>
  </si>
  <si>
    <r>
      <rPr>
        <sz val="10"/>
        <color theme="1"/>
        <rFont val="Courier New"/>
      </rPr>
      <t xml:space="preserve">    </t>
    </r>
    <r>
      <rPr>
        <sz val="10"/>
        <color rgb="FF000000"/>
        <rFont val="Arial"/>
      </rPr>
      <t>Cierres Últimos 30 Dias</t>
    </r>
  </si>
  <si>
    <r>
      <rPr>
        <sz val="10"/>
        <color theme="1"/>
        <rFont val="Courier New"/>
      </rPr>
      <t xml:space="preserve">    </t>
    </r>
    <r>
      <rPr>
        <sz val="10"/>
        <color rgb="FF000000"/>
        <rFont val="Arial"/>
      </rPr>
      <t>Closing last 30 days</t>
    </r>
  </si>
  <si>
    <t>Renta Variable</t>
  </si>
  <si>
    <t>Balance in REPOs and TTV (security lending) per ticker</t>
  </si>
  <si>
    <r>
      <rPr>
        <sz val="10"/>
        <color theme="1"/>
        <rFont val="Courier New"/>
      </rPr>
      <t xml:space="preserve">    </t>
    </r>
    <r>
      <rPr>
        <sz val="10"/>
        <color rgb="FF000000"/>
        <rFont val="Arial"/>
      </rPr>
      <t>Indicadores</t>
    </r>
  </si>
  <si>
    <r>
      <rPr>
        <sz val="10"/>
        <color theme="1"/>
        <rFont val="Courier New"/>
      </rPr>
      <t xml:space="preserve">    </t>
    </r>
    <r>
      <rPr>
        <sz val="10"/>
        <color rgb="FF000000"/>
        <rFont val="Arial"/>
      </rPr>
      <t>Indicators</t>
    </r>
  </si>
  <si>
    <r>
      <rPr>
        <sz val="10"/>
        <color theme="1"/>
        <rFont val="Courier New"/>
      </rPr>
      <t xml:space="preserve">    </t>
    </r>
    <r>
      <rPr>
        <sz val="10"/>
        <color rgb="FF000000"/>
        <rFont val="Arial"/>
      </rPr>
      <t>Res Por Nemotecnico</t>
    </r>
  </si>
  <si>
    <r>
      <rPr>
        <sz val="10"/>
        <color theme="1"/>
        <rFont val="Courier New"/>
      </rPr>
      <t xml:space="preserve">    </t>
    </r>
    <r>
      <rPr>
        <sz val="10"/>
        <color rgb="FF000000"/>
        <rFont val="Arial"/>
      </rPr>
      <t>Summary by Ticker</t>
    </r>
  </si>
  <si>
    <r>
      <rPr>
        <sz val="10"/>
        <color theme="1"/>
        <rFont val="Courier New"/>
      </rPr>
      <t xml:space="preserve">    </t>
    </r>
    <r>
      <rPr>
        <sz val="10"/>
        <color rgb="FF000000"/>
        <rFont val="Arial"/>
      </rPr>
      <t>Capitalización Bursátil</t>
    </r>
  </si>
  <si>
    <r>
      <rPr>
        <sz val="10"/>
        <color theme="1"/>
        <rFont val="Courier New"/>
      </rPr>
      <t xml:space="preserve">    </t>
    </r>
    <r>
      <rPr>
        <sz val="10"/>
        <color rgb="FF000000"/>
        <rFont val="Arial"/>
      </rPr>
      <t>Market Cap</t>
    </r>
  </si>
  <si>
    <r>
      <rPr>
        <sz val="10"/>
        <color theme="1"/>
        <rFont val="Courier New"/>
      </rPr>
      <t xml:space="preserve">    </t>
    </r>
    <r>
      <rPr>
        <sz val="10"/>
        <color rgb="FF000000"/>
        <rFont val="Arial"/>
      </rPr>
      <t>Nemotecnico por Tipo de Operación</t>
    </r>
  </si>
  <si>
    <r>
      <rPr>
        <sz val="10"/>
        <color theme="1"/>
        <rFont val="Courier New"/>
      </rPr>
      <t xml:space="preserve">    </t>
    </r>
    <r>
      <rPr>
        <sz val="10"/>
        <color rgb="FF000000"/>
        <rFont val="Arial"/>
      </rPr>
      <t>Tikcer by Transaction Type</t>
    </r>
  </si>
  <si>
    <r>
      <rPr>
        <sz val="10"/>
        <color theme="1"/>
        <rFont val="Courier New"/>
      </rPr>
      <t xml:space="preserve">    </t>
    </r>
    <r>
      <rPr>
        <sz val="10"/>
        <color rgb="FF000000"/>
        <rFont val="Arial"/>
      </rPr>
      <t>Operaciones Preacordadas</t>
    </r>
  </si>
  <si>
    <r>
      <rPr>
        <sz val="10"/>
        <color theme="1"/>
        <rFont val="Courier New"/>
      </rPr>
      <t xml:space="preserve">    </t>
    </r>
    <r>
      <rPr>
        <sz val="10"/>
        <color rgb="FF000000"/>
        <rFont val="Arial"/>
      </rPr>
      <t>Pre-arranged Transactions</t>
    </r>
  </si>
  <si>
    <r>
      <rPr>
        <sz val="10"/>
        <color theme="1"/>
        <rFont val="Courier New"/>
      </rPr>
      <t xml:space="preserve">    </t>
    </r>
    <r>
      <rPr>
        <sz val="10"/>
        <color rgb="FF000000"/>
        <rFont val="Arial"/>
      </rPr>
      <t>Operaciones Anuladas</t>
    </r>
  </si>
  <si>
    <r>
      <rPr>
        <sz val="10"/>
        <color theme="1"/>
        <rFont val="Courier New"/>
      </rPr>
      <t xml:space="preserve">    </t>
    </r>
    <r>
      <rPr>
        <sz val="10"/>
        <color rgb="FF000000"/>
        <rFont val="Arial"/>
      </rPr>
      <t>Annulled Transactions</t>
    </r>
  </si>
  <si>
    <r>
      <rPr>
        <sz val="10"/>
        <color theme="1"/>
        <rFont val="Courier New"/>
      </rPr>
      <t xml:space="preserve">    </t>
    </r>
    <r>
      <rPr>
        <sz val="10"/>
        <color rgb="FF000000"/>
        <rFont val="Arial"/>
      </rPr>
      <t>Ventas en Corto</t>
    </r>
  </si>
  <si>
    <r>
      <rPr>
        <sz val="10"/>
        <color theme="1"/>
        <rFont val="Courier New"/>
      </rPr>
      <t xml:space="preserve">    </t>
    </r>
    <r>
      <rPr>
        <sz val="10"/>
        <color rgb="FF000000"/>
        <rFont val="Arial"/>
      </rPr>
      <t>Short Selling</t>
    </r>
  </si>
  <si>
    <r>
      <rPr>
        <sz val="10"/>
        <color theme="1"/>
        <rFont val="Courier New"/>
      </rPr>
      <t xml:space="preserve">    </t>
    </r>
    <r>
      <rPr>
        <sz val="10"/>
        <color rgb="FF000000"/>
        <rFont val="Arial"/>
      </rPr>
      <t>Saldos en operaciones REPO y TTV</t>
    </r>
  </si>
  <si>
    <r>
      <rPr>
        <sz val="10"/>
        <color theme="1"/>
        <rFont val="Courier New"/>
      </rPr>
      <t xml:space="preserve">    </t>
    </r>
    <r>
      <rPr>
        <sz val="10"/>
        <color rgb="FF000000"/>
        <rFont val="Arial"/>
      </rPr>
      <t>Balance in Repos and TTVs (securities lending)</t>
    </r>
  </si>
  <si>
    <t>Renta Fija</t>
  </si>
  <si>
    <t>Fixed Income</t>
  </si>
  <si>
    <r>
      <rPr>
        <sz val="10"/>
        <color theme="1"/>
        <rFont val="Courier New"/>
      </rPr>
      <t xml:space="preserve">    </t>
    </r>
    <r>
      <rPr>
        <sz val="10"/>
        <color rgb="FF000000"/>
        <rFont val="Arial"/>
      </rPr>
      <t>Mercado Primario</t>
    </r>
  </si>
  <si>
    <r>
      <rPr>
        <sz val="10"/>
        <color theme="1"/>
        <rFont val="Courier New"/>
      </rPr>
      <t xml:space="preserve">    </t>
    </r>
    <r>
      <rPr>
        <sz val="10"/>
        <color rgb="FF000000"/>
        <rFont val="Arial"/>
      </rPr>
      <t>Primary Market</t>
    </r>
  </si>
  <si>
    <r>
      <rPr>
        <sz val="10"/>
        <color theme="1"/>
        <rFont val="Courier New"/>
      </rPr>
      <t xml:space="preserve">    </t>
    </r>
    <r>
      <rPr>
        <sz val="10"/>
        <color rgb="FF000000"/>
        <rFont val="Arial"/>
      </rPr>
      <t>Resumen por Rueda</t>
    </r>
  </si>
  <si>
    <r>
      <rPr>
        <sz val="10"/>
        <color theme="1"/>
        <rFont val="Courier New"/>
      </rPr>
      <t xml:space="preserve">    </t>
    </r>
    <r>
      <rPr>
        <sz val="10"/>
        <color rgb="FF000000"/>
        <rFont val="Arial"/>
      </rPr>
      <t>Volume per trading board</t>
    </r>
  </si>
  <si>
    <r>
      <rPr>
        <sz val="10"/>
        <color theme="1"/>
        <rFont val="Courier New"/>
      </rPr>
      <t xml:space="preserve">    </t>
    </r>
    <r>
      <rPr>
        <sz val="10"/>
        <color rgb="FF000000"/>
        <rFont val="Arial"/>
      </rPr>
      <t>Mercado Secundario</t>
    </r>
  </si>
  <si>
    <r>
      <rPr>
        <sz val="10"/>
        <color theme="1"/>
        <rFont val="Courier New"/>
      </rPr>
      <t xml:space="preserve">    </t>
    </r>
    <r>
      <rPr>
        <sz val="10"/>
        <color rgb="FF000000"/>
        <rFont val="Arial"/>
      </rPr>
      <t>Secundary Market</t>
    </r>
  </si>
  <si>
    <r>
      <rPr>
        <sz val="10"/>
        <color theme="1"/>
        <rFont val="Courier New"/>
      </rPr>
      <t xml:space="preserve">    </t>
    </r>
    <r>
      <rPr>
        <sz val="10"/>
        <color rgb="FF000000"/>
        <rFont val="Arial"/>
      </rPr>
      <t>Operaciones en Cuenta de Margen</t>
    </r>
  </si>
  <si>
    <r>
      <rPr>
        <sz val="10"/>
        <color theme="1"/>
        <rFont val="Courier New"/>
      </rPr>
      <t xml:space="preserve">    </t>
    </r>
    <r>
      <rPr>
        <sz val="10"/>
        <color rgb="FF000000"/>
        <rFont val="Arial"/>
      </rPr>
      <t>Operations Margin Account</t>
    </r>
  </si>
  <si>
    <r>
      <rPr>
        <sz val="10"/>
        <color theme="1"/>
        <rFont val="Courier New"/>
      </rPr>
      <t xml:space="preserve">    </t>
    </r>
    <r>
      <rPr>
        <sz val="10"/>
        <color rgb="FF000000"/>
        <rFont val="Arial"/>
      </rPr>
      <t>Otros Sistemas</t>
    </r>
  </si>
  <si>
    <r>
      <rPr>
        <sz val="10"/>
        <color theme="1"/>
        <rFont val="Courier New"/>
      </rPr>
      <t xml:space="preserve">    </t>
    </r>
    <r>
      <rPr>
        <sz val="10"/>
        <color rgb="FF000000"/>
        <rFont val="Arial"/>
      </rPr>
      <t>Other Sistems</t>
    </r>
  </si>
  <si>
    <r>
      <rPr>
        <sz val="10"/>
        <color theme="1"/>
        <rFont val="Courier New"/>
      </rPr>
      <t xml:space="preserve">    </t>
    </r>
    <r>
      <rPr>
        <sz val="10"/>
        <color rgb="FF000000"/>
        <rFont val="Arial"/>
      </rPr>
      <t>Saldo en operaciones Simultaneas, REPO y TTV</t>
    </r>
  </si>
  <si>
    <r>
      <rPr>
        <sz val="10"/>
        <color theme="1"/>
        <rFont val="Courier New"/>
      </rPr>
      <t xml:space="preserve">    </t>
    </r>
    <r>
      <rPr>
        <sz val="10"/>
        <color rgb="FF000000"/>
        <rFont val="Arial"/>
      </rPr>
      <t>Balance in sell buy back, Repos and TTVs (securities lending)</t>
    </r>
  </si>
  <si>
    <t>Derivados</t>
  </si>
  <si>
    <t>Derivatives</t>
  </si>
  <si>
    <r>
      <rPr>
        <sz val="10"/>
        <color theme="1"/>
        <rFont val="Courier New"/>
      </rPr>
      <t xml:space="preserve">    </t>
    </r>
    <r>
      <rPr>
        <sz val="10"/>
        <color rgb="FF000000"/>
        <rFont val="Arial"/>
      </rPr>
      <t>Resumen por contrato</t>
    </r>
  </si>
  <si>
    <r>
      <rPr>
        <sz val="10"/>
        <color theme="1"/>
        <rFont val="Courier New"/>
      </rPr>
      <t xml:space="preserve">    </t>
    </r>
    <r>
      <rPr>
        <sz val="10"/>
        <color rgb="FF000000"/>
        <rFont val="Arial"/>
      </rPr>
      <t>Derivatives Summary</t>
    </r>
  </si>
  <si>
    <t>Generales</t>
  </si>
  <si>
    <t>Montos:</t>
  </si>
  <si>
    <t>Corresponden a montos negociados en millones de pesos colombianos (COP).</t>
  </si>
  <si>
    <t>Monto de Simultaneas, Repos, y TTV:</t>
  </si>
  <si>
    <t>Se calcula tomando los montos negociados únicamente en la operación de salida.</t>
  </si>
  <si>
    <t>Índices</t>
  </si>
  <si>
    <t>Valor de cierre:</t>
  </si>
  <si>
    <t>Corresponde al valor de cierre del último día hábil del mes del respectivo índice.</t>
  </si>
  <si>
    <t>Variación:</t>
  </si>
  <si>
    <t>Se calcula con respecto al valor de cierre del índice del último día hábil del mes anterior.</t>
  </si>
  <si>
    <t>% Part.:</t>
  </si>
  <si>
    <t>Corresponde al porcentaje del tipo de operacion entre el total del mes.</t>
  </si>
  <si>
    <t>Se calcula con respecto al monto operado del mes inmediatamente anterior del mismo tipo de operacion.</t>
  </si>
  <si>
    <t>MILA:</t>
  </si>
  <si>
    <t>Las operaciones sobre MILA se incluyen en el mercado local.</t>
  </si>
  <si>
    <r>
      <rPr>
        <sz val="10"/>
        <color theme="1"/>
        <rFont val="Courier New"/>
      </rPr>
      <t xml:space="preserve">    </t>
    </r>
    <r>
      <rPr>
        <sz val="10"/>
        <color rgb="FF000000"/>
        <rFont val="Arial"/>
      </rPr>
      <t>Resumen por nemotécnico</t>
    </r>
  </si>
  <si>
    <r>
      <rPr>
        <sz val="10"/>
        <color theme="1"/>
        <rFont val="Courier New"/>
      </rPr>
      <t xml:space="preserve">        </t>
    </r>
    <r>
      <rPr>
        <sz val="10"/>
        <color rgb="FF000000"/>
        <rFont val="Arial"/>
      </rPr>
      <t>Cantidad</t>
    </r>
  </si>
  <si>
    <t>Número de acciones operadas.</t>
  </si>
  <si>
    <r>
      <rPr>
        <sz val="10"/>
        <color theme="1"/>
        <rFont val="Courier New"/>
      </rPr>
      <t xml:space="preserve">        </t>
    </r>
    <r>
      <rPr>
        <sz val="10"/>
        <color rgb="FF000000"/>
        <rFont val="Arial"/>
      </rPr>
      <t>P. Medio</t>
    </r>
  </si>
  <si>
    <t>Es calculado al tomar el volumen total de todas las operaciones de contado dividido entre la cantidad total de acciones negociadas.</t>
  </si>
  <si>
    <r>
      <rPr>
        <sz val="10"/>
        <color theme="1"/>
        <rFont val="Courier New"/>
      </rPr>
      <t xml:space="preserve">        </t>
    </r>
    <r>
      <rPr>
        <sz val="10"/>
        <color rgb="FF000000"/>
        <rFont val="Arial"/>
      </rPr>
      <t>P: Mínimo - P Máximo</t>
    </r>
  </si>
  <si>
    <t>Los precios mayor y menor son calculados tomando solo las operaciones de contado que han cumplido con el criterio de marcación de precio definido en el artículo 3.3.5.3 de la Circular Única de la BVC.</t>
  </si>
  <si>
    <r>
      <rPr>
        <sz val="10"/>
        <color theme="1"/>
        <rFont val="Courier New"/>
      </rPr>
      <t xml:space="preserve">        </t>
    </r>
    <r>
      <rPr>
        <sz val="10"/>
        <color rgb="FF000000"/>
        <rFont val="Arial"/>
      </rPr>
      <t>YIELD</t>
    </r>
  </si>
  <si>
    <t>Es el rendimiento del dividendo en el año sobre el precio de cierre de la acción.</t>
  </si>
  <si>
    <r>
      <rPr>
        <sz val="10"/>
        <color theme="1"/>
        <rFont val="Courier New"/>
      </rPr>
      <t xml:space="preserve">        </t>
    </r>
    <r>
      <rPr>
        <sz val="10"/>
        <color rgb="FF000000"/>
        <rFont val="Arial"/>
      </rPr>
      <t>Q_TOBIN</t>
    </r>
  </si>
  <si>
    <t>Es la relación de precio de cierre con el valor en libros.</t>
  </si>
  <si>
    <r>
      <rPr>
        <sz val="10"/>
        <color theme="1"/>
        <rFont val="Courier New"/>
      </rPr>
      <t xml:space="preserve">        </t>
    </r>
    <r>
      <rPr>
        <sz val="10"/>
        <color rgb="FF000000"/>
        <rFont val="Arial"/>
      </rPr>
      <t>RPG</t>
    </r>
  </si>
  <si>
    <t>Es la relación del precio de cierre con la utilidad por acción.</t>
  </si>
  <si>
    <r>
      <rPr>
        <sz val="10"/>
        <color theme="1"/>
        <rFont val="Courier New"/>
      </rPr>
      <t xml:space="preserve">    </t>
    </r>
    <r>
      <rPr>
        <sz val="10"/>
        <color rgb="FF000000"/>
        <rFont val="Arial"/>
      </rPr>
      <t>Nemotécnico por tipo de operación</t>
    </r>
  </si>
  <si>
    <t>Volumen operado en el mes y en al año corrido por nemotécnico y tipo de operación.</t>
  </si>
  <si>
    <r>
      <rPr>
        <sz val="10"/>
        <color theme="1"/>
        <rFont val="Courier New"/>
      </rPr>
      <t xml:space="preserve">    </t>
    </r>
    <r>
      <rPr>
        <sz val="10"/>
        <color rgb="FF000000"/>
        <rFont val="Arial"/>
      </rPr>
      <t>Capitalización bursátil</t>
    </r>
  </si>
  <si>
    <t>Capitalización busátil en millones de pesos colombianos y dólares, y liquidez por nemotécnico a cierre del mes</t>
  </si>
  <si>
    <r>
      <rPr>
        <sz val="10"/>
        <color theme="1"/>
        <rFont val="Courier New"/>
      </rPr>
      <t xml:space="preserve">    </t>
    </r>
    <r>
      <rPr>
        <sz val="10"/>
        <color rgb="FF000000"/>
        <rFont val="Arial"/>
      </rPr>
      <t>Saldo por nemotécnico</t>
    </r>
  </si>
  <si>
    <t>Saldo de operaciones pendientes por cumplir en operaciones REPOs y TTV por nemotécnico con fecha de corte de último día del mes.</t>
  </si>
  <si>
    <r>
      <rPr>
        <sz val="10"/>
        <color theme="1"/>
        <rFont val="Courier New"/>
      </rPr>
      <t xml:space="preserve">    </t>
    </r>
    <r>
      <rPr>
        <sz val="10"/>
        <color rgb="FF000000"/>
        <rFont val="Arial"/>
      </rPr>
      <t>Ventas en corto</t>
    </r>
  </si>
  <si>
    <t>Es la posibilidad de vender títulos que aun no se poseen, pero que se deben poseer al momento del cumplimiento de la operacion.</t>
  </si>
  <si>
    <r>
      <rPr>
        <sz val="10"/>
        <color theme="1"/>
        <rFont val="Courier New"/>
      </rPr>
      <t xml:space="preserve">    </t>
    </r>
    <r>
      <rPr>
        <sz val="10"/>
        <color rgb="FF000000"/>
        <rFont val="Arial"/>
      </rPr>
      <t>Afiliados por tipo de operacion</t>
    </r>
  </si>
  <si>
    <t>Volumen operado en el mes y el año corrido por cada afiliado en cada tipo de operacion.</t>
  </si>
  <si>
    <r>
      <rPr>
        <sz val="10"/>
        <color theme="1"/>
        <rFont val="Courier New"/>
      </rPr>
      <t xml:space="preserve">    </t>
    </r>
    <r>
      <rPr>
        <sz val="10"/>
        <color rgb="FF000000"/>
        <rFont val="Arial"/>
      </rPr>
      <t>Afiliado por modalidad operativa</t>
    </r>
  </si>
  <si>
    <t>Volumen operado en el mes y el año corrido en las diferentes modalidades operativas (Posición propia, terceros y carteras colectivas).</t>
  </si>
  <si>
    <r>
      <rPr>
        <sz val="10"/>
        <color theme="1"/>
        <rFont val="Courier New"/>
      </rPr>
      <t xml:space="preserve">    </t>
    </r>
    <r>
      <rPr>
        <sz val="10"/>
        <color rgb="FF000000"/>
        <rFont val="Arial"/>
      </rPr>
      <t>Afiliado por canal</t>
    </r>
  </si>
  <si>
    <t>Volumen operado en el mes y el año a través del SAE (Sistema de Acceso Electrónico) o de X-Stream por afiliado.</t>
  </si>
  <si>
    <r>
      <rPr>
        <sz val="10"/>
        <color theme="1"/>
        <rFont val="Courier New"/>
      </rPr>
      <t xml:space="preserve">        </t>
    </r>
    <r>
      <rPr>
        <sz val="10"/>
        <color rgb="FF000000"/>
        <rFont val="Arial"/>
      </rPr>
      <t>SAE</t>
    </r>
  </si>
  <si>
    <t>Servicios de acceso electronico a travez del cual es posible ingresar al mercado por medio de sistemas de negociacion diferentes a la plataforma X-Stream.</t>
  </si>
  <si>
    <r>
      <rPr>
        <sz val="10"/>
        <color theme="1"/>
        <rFont val="Courier New"/>
      </rPr>
      <t xml:space="preserve">        </t>
    </r>
    <r>
      <rPr>
        <sz val="10"/>
        <color rgb="FF000000"/>
        <rFont val="Arial"/>
      </rPr>
      <t>X-Stream</t>
    </r>
  </si>
  <si>
    <t>Es un sistema de alto rendimiento, tolerante a fallos de ejecución automática de órdenes y operaciones, diseñado como una solución para los operadores de mercados centrales como bolsas de acciones, bolsas de derivados, etc. Los componentes del sistema X-Stream son el Trading Engine, los Distribution Gateway y la Trader Workstation.</t>
  </si>
  <si>
    <r>
      <rPr>
        <sz val="10"/>
        <color theme="1"/>
        <rFont val="Courier New"/>
      </rPr>
      <t xml:space="preserve">    </t>
    </r>
    <r>
      <rPr>
        <sz val="10"/>
        <color rgb="FF000000"/>
        <rFont val="Arial"/>
      </rPr>
      <t>Afiliado por tipo de enrutamiento</t>
    </r>
  </si>
  <si>
    <r>
      <rPr>
        <sz val="10"/>
        <color theme="1"/>
        <rFont val="Courier New"/>
      </rPr>
      <t xml:space="preserve">        </t>
    </r>
    <r>
      <rPr>
        <sz val="10"/>
        <color rgb="FF000000"/>
        <rFont val="Arial"/>
      </rPr>
      <t>Rango</t>
    </r>
  </si>
  <si>
    <t>Monto de cada operacion en millones de pesos.</t>
  </si>
  <si>
    <r>
      <rPr>
        <sz val="10"/>
        <color theme="1"/>
        <rFont val="Courier New"/>
      </rPr>
      <t xml:space="preserve">        </t>
    </r>
    <r>
      <rPr>
        <sz val="10"/>
        <color rgb="FF000000"/>
        <rFont val="Arial"/>
      </rPr>
      <t>Enrutamiento externo (e-trade)</t>
    </r>
  </si>
  <si>
    <t>Es el servicio de ingreso y recepción automática de órdenes a través de una plataforma tecnológica suministrada por las SCB o afiliados en la cual los clientes de las firmas enrutan órdenes a los mercados de Acciones, Derivados y Renta Fija, sin intervención o validaciones manuales de un operador/digitador de la Sociedad Comisionista de Bolsa.</t>
  </si>
  <si>
    <r>
      <rPr>
        <sz val="10"/>
        <color theme="1"/>
        <rFont val="Courier New"/>
      </rPr>
      <t xml:space="preserve">        </t>
    </r>
    <r>
      <rPr>
        <sz val="10"/>
        <color rgb="FF000000"/>
        <rFont val="Arial"/>
      </rPr>
      <t>Enrutamiento interno</t>
    </r>
  </si>
  <si>
    <t>Es el servicio de ingreso y recepción automática de órdenes a través del cual los traders de las SCB o afiliados pueden ingresar, modificar y eliminar órdenes a los mercados de Acciones, Derivados y Renta Fija sin el uso de TW o terminales de Mec-Plus.</t>
  </si>
  <si>
    <r>
      <rPr>
        <sz val="10"/>
        <color theme="1"/>
        <rFont val="Courier New"/>
      </rPr>
      <t xml:space="preserve">    </t>
    </r>
    <r>
      <rPr>
        <sz val="10"/>
        <color rgb="FF000000"/>
        <rFont val="Arial"/>
      </rPr>
      <t>Saldo pendiente por cumplir por afiliado</t>
    </r>
  </si>
  <si>
    <t>Saldo de operaciones pendientes por cumplir al cierre del mes en operaciones REPO y TTV por afiliado.</t>
  </si>
  <si>
    <r>
      <rPr>
        <sz val="10"/>
        <color theme="1"/>
        <rFont val="Courier New"/>
      </rPr>
      <t xml:space="preserve">    </t>
    </r>
    <r>
      <rPr>
        <sz val="10"/>
        <color rgb="FF000000"/>
        <rFont val="Arial"/>
      </rPr>
      <t>Formadores de liquidez</t>
    </r>
  </si>
  <si>
    <t>Afiliados inscritos en el programa de formadores de liquidez según el Artículo 4.3.1.1. del reglamento general de la Bolsa de Valores de Colombia.</t>
  </si>
  <si>
    <r>
      <rPr>
        <sz val="10"/>
        <color theme="1"/>
        <rFont val="Courier New"/>
      </rPr>
      <t xml:space="preserve">    </t>
    </r>
    <r>
      <rPr>
        <sz val="10"/>
        <color rgb="FF000000"/>
        <rFont val="Arial"/>
      </rPr>
      <t>Volumen por tipo de inversionista</t>
    </r>
  </si>
  <si>
    <t>Volumen mensual operado por tipo de inversionista en punta de compra y venta, en operaciones de contado, REPO y TTV.</t>
  </si>
  <si>
    <r>
      <rPr>
        <sz val="10"/>
        <color theme="1"/>
        <rFont val="Courier New"/>
      </rPr>
      <t xml:space="preserve">    </t>
    </r>
    <r>
      <rPr>
        <sz val="10"/>
        <color rgb="FF000000"/>
        <rFont val="Arial"/>
      </rPr>
      <t>MILA</t>
    </r>
  </si>
  <si>
    <t>Resumen por nemotécnico y bolsa operado en el mercado MILA (Mercado Integrado latinoamericano).</t>
  </si>
  <si>
    <r>
      <rPr>
        <sz val="10"/>
        <color theme="1"/>
        <rFont val="Courier New"/>
      </rPr>
      <t xml:space="preserve">    </t>
    </r>
    <r>
      <rPr>
        <sz val="10"/>
        <color rgb="FF000000"/>
        <rFont val="Arial"/>
      </rPr>
      <t>Afiliados en MILA</t>
    </r>
  </si>
  <si>
    <t>Volumen operado por cada afiliado colombiano en el mercado MILA</t>
  </si>
  <si>
    <r>
      <rPr>
        <sz val="10"/>
        <color theme="1"/>
        <rFont val="Courier New"/>
      </rPr>
      <t xml:space="preserve">        </t>
    </r>
    <r>
      <rPr>
        <sz val="10"/>
        <color rgb="FF000000"/>
        <rFont val="Arial"/>
      </rPr>
      <t>BCS</t>
    </r>
  </si>
  <si>
    <t>Bolsa de Comercio de Santiago</t>
  </si>
  <si>
    <r>
      <rPr>
        <sz val="10"/>
        <color theme="1"/>
        <rFont val="Courier New"/>
      </rPr>
      <t xml:space="preserve">        </t>
    </r>
    <r>
      <rPr>
        <sz val="10"/>
        <color rgb="FF000000"/>
        <rFont val="Arial"/>
      </rPr>
      <t>BVL</t>
    </r>
  </si>
  <si>
    <t>Bolsa de Valores de Lima</t>
  </si>
  <si>
    <r>
      <rPr>
        <sz val="10"/>
        <color theme="1"/>
        <rFont val="Courier New"/>
      </rPr>
      <t xml:space="preserve">    </t>
    </r>
    <r>
      <rPr>
        <sz val="10"/>
        <color rgb="FF000000"/>
        <rFont val="Arial"/>
      </rPr>
      <t>Mercado Global Colombiano</t>
    </r>
  </si>
  <si>
    <t>Volumen operado por cada nemotécnico en MGC (Mercado Global Colombiano).</t>
  </si>
  <si>
    <r>
      <rPr>
        <sz val="10"/>
        <color theme="1"/>
        <rFont val="Courier New"/>
      </rPr>
      <t xml:space="preserve">    </t>
    </r>
    <r>
      <rPr>
        <sz val="10"/>
        <color rgb="FF000000"/>
        <rFont val="Arial"/>
      </rPr>
      <t>Afiliados por bolsa - MGC</t>
    </r>
  </si>
  <si>
    <t>Volumen operado en el mes y el año por cada afiliado en MGC.</t>
  </si>
  <si>
    <t>Renta Fija:</t>
  </si>
  <si>
    <r>
      <rPr>
        <sz val="10"/>
        <color theme="1"/>
        <rFont val="Courier New"/>
      </rPr>
      <t xml:space="preserve">    </t>
    </r>
    <r>
      <rPr>
        <sz val="10"/>
        <color rgb="FF000000"/>
        <rFont val="Arial"/>
      </rPr>
      <t>% Part.:</t>
    </r>
  </si>
  <si>
    <r>
      <rPr>
        <sz val="10"/>
        <color theme="1"/>
        <rFont val="Courier New"/>
      </rPr>
      <t xml:space="preserve">    </t>
    </r>
    <r>
      <rPr>
        <sz val="10"/>
        <color rgb="FF000000"/>
        <rFont val="Arial"/>
      </rPr>
      <t>Variación:</t>
    </r>
  </si>
  <si>
    <t>Se calcula con respecto al monto operado en el mes inmediatamente anterior del mismo tipo de operacion.</t>
  </si>
  <si>
    <r>
      <rPr>
        <sz val="10"/>
        <color theme="1"/>
        <rFont val="Courier New"/>
      </rPr>
      <t xml:space="preserve">    </t>
    </r>
    <r>
      <rPr>
        <sz val="10"/>
        <color rgb="FF000000"/>
        <rFont val="Arial"/>
      </rPr>
      <t>Acumulado:</t>
    </r>
  </si>
  <si>
    <t>Monto operado en lo corrido del año del reporte.</t>
  </si>
  <si>
    <r>
      <rPr>
        <sz val="10"/>
        <color theme="1"/>
        <rFont val="Courier New"/>
      </rPr>
      <t xml:space="preserve">    </t>
    </r>
  </si>
  <si>
    <r>
      <rPr>
        <sz val="10"/>
        <color theme="1"/>
        <rFont val="Courier New"/>
      </rPr>
      <t xml:space="preserve">    </t>
    </r>
    <r>
      <rPr>
        <sz val="10"/>
        <color rgb="FF000000"/>
        <rFont val="Arial"/>
      </rPr>
      <t>Segmento</t>
    </r>
  </si>
  <si>
    <t>Conjunto de sesiones de negociación y/o registro a las que pueden acceder determinados Afiliados que cumplan con los criterios definidos por el Administrador en el Reglamento y en la Circular.</t>
  </si>
  <si>
    <r>
      <rPr>
        <sz val="10"/>
        <color theme="1"/>
        <rFont val="Courier New"/>
      </rPr>
      <t xml:space="preserve">    </t>
    </r>
    <r>
      <rPr>
        <sz val="10"/>
        <color rgb="FF000000"/>
        <rFont val="Arial"/>
      </rPr>
      <t>Segmento Privado</t>
    </r>
  </si>
  <si>
    <t>Conjunto de sesiones de negociación en las que solo podrán operar los Afiliados del Sistema que sean participantes activos del Programa del Segmento Privado para títulos de Tesorería TES Clase B, de acuerdo con las condiciones establecidas para el efecto por el Administrador en el Reglamento y en la Circular.</t>
  </si>
  <si>
    <r>
      <rPr>
        <sz val="10"/>
        <color theme="1"/>
        <rFont val="Courier New"/>
      </rPr>
      <t xml:space="preserve">    </t>
    </r>
    <r>
      <rPr>
        <sz val="10"/>
        <color rgb="FF000000"/>
        <rFont val="Arial"/>
      </rPr>
      <t>Segmento Público</t>
    </r>
  </si>
  <si>
    <t>Conjunto de sesiones de negociación y de registro en las que podrán operar todos los Afiliados del Sistema, de acuerdo con las condiciones establecidas para el efecto por el Administrador en el Reglamento y en la Circular.</t>
  </si>
  <si>
    <t>Posición abierta:</t>
  </si>
  <si>
    <t>Número de contratos abiertos  al último día hábil del mes.</t>
  </si>
  <si>
    <t>Volume:</t>
  </si>
  <si>
    <t>Traded volume in millions of Colombian pesos (COP).</t>
  </si>
  <si>
    <t>Index</t>
  </si>
  <si>
    <t>Closing price:</t>
  </si>
  <si>
    <t>Corresponds to the closing value on the last business day of the month of the respective index.</t>
  </si>
  <si>
    <t>Variation:</t>
  </si>
  <si>
    <t>Calculated according to the last business day of the index with respect to the closing value of the previous month.</t>
  </si>
  <si>
    <t>Equity Market</t>
  </si>
  <si>
    <t>Percentage of the transaction type over the total volume of the month.</t>
  </si>
  <si>
    <t>Calculated with respect to the traded volume of the previous month of the same transaction type.</t>
  </si>
  <si>
    <t>MILA transactions are included in the local market.</t>
  </si>
  <si>
    <r>
      <rPr>
        <sz val="10"/>
        <color theme="1"/>
        <rFont val="Courier New"/>
      </rPr>
      <t xml:space="preserve">    </t>
    </r>
    <r>
      <rPr>
        <sz val="10"/>
        <color rgb="FF000000"/>
        <rFont val="Arial"/>
      </rPr>
      <t>Sumary ticker</t>
    </r>
  </si>
  <si>
    <r>
      <rPr>
        <sz val="10"/>
        <color theme="1"/>
        <rFont val="Courier New"/>
      </rPr>
      <t xml:space="preserve">        </t>
    </r>
    <r>
      <rPr>
        <sz val="10"/>
        <color rgb="FF000000"/>
        <rFont val="Arial"/>
      </rPr>
      <t>Quantity</t>
    </r>
  </si>
  <si>
    <t>Number of securities traded.</t>
  </si>
  <si>
    <r>
      <rPr>
        <sz val="10"/>
        <color theme="1"/>
        <rFont val="Courier New"/>
      </rPr>
      <t xml:space="preserve">        </t>
    </r>
    <r>
      <rPr>
        <sz val="10"/>
        <color rgb="FF000000"/>
        <rFont val="Arial"/>
      </rPr>
      <t>Average P.</t>
    </r>
  </si>
  <si>
    <t>Calculated by taking the total of all cash transactions divided by the total number of shares traded.</t>
  </si>
  <si>
    <r>
      <rPr>
        <sz val="10"/>
        <color theme="1"/>
        <rFont val="Courier New"/>
      </rPr>
      <t xml:space="preserve">        </t>
    </r>
    <r>
      <rPr>
        <sz val="10"/>
        <color rgb="FF000000"/>
        <rFont val="Arial"/>
      </rPr>
      <t>Minimum P.-Maximum P.</t>
    </r>
  </si>
  <si>
    <t>Calculated by taking only the cash transactions of the trading day that they have met the criteria for marking price defined in Article 3.3.5.3 of the Circular of the BVC.</t>
  </si>
  <si>
    <t>Dividend yield in the year divided by the closing price of the share.</t>
  </si>
  <si>
    <t>Closing price divided by the book value.</t>
  </si>
  <si>
    <t>Closing price divided by the earnings per share.</t>
  </si>
  <si>
    <r>
      <rPr>
        <sz val="10"/>
        <color theme="1"/>
        <rFont val="Courier New"/>
      </rPr>
      <t xml:space="preserve">    </t>
    </r>
    <r>
      <rPr>
        <sz val="10"/>
        <color rgb="FF000000"/>
        <rFont val="Arial"/>
      </rPr>
      <t>Per ticker and type of transaction</t>
    </r>
  </si>
  <si>
    <t>Volume traded in the month and year to date per ticker and type of transaction.</t>
  </si>
  <si>
    <r>
      <rPr>
        <sz val="10"/>
        <color theme="1"/>
        <rFont val="Courier New"/>
      </rPr>
      <t xml:space="preserve">    </t>
    </r>
    <r>
      <rPr>
        <sz val="10"/>
        <color rgb="FF000000"/>
        <rFont val="Arial"/>
      </rPr>
      <t>Market cap</t>
    </r>
  </si>
  <si>
    <t>Market cap in millions of COP (Colombian pesos) and dollars (USD), and liquidity per ticker on the last bussines day of the month.</t>
  </si>
  <si>
    <r>
      <rPr>
        <sz val="10"/>
        <color theme="1"/>
        <rFont val="Courier New"/>
      </rPr>
      <t xml:space="preserve">    </t>
    </r>
    <r>
      <rPr>
        <sz val="10"/>
        <color rgb="FF000000"/>
        <rFont val="Arial"/>
      </rPr>
      <t>Balance by ticker</t>
    </r>
  </si>
  <si>
    <t>Pending Balance in REPOs and TTV (securities lending) by ticker on last day of the month.</t>
  </si>
  <si>
    <r>
      <rPr>
        <sz val="10"/>
        <color theme="1"/>
        <rFont val="Courier New"/>
      </rPr>
      <t xml:space="preserve">    </t>
    </r>
    <r>
      <rPr>
        <sz val="10"/>
        <color rgb="FF000000"/>
        <rFont val="Arial"/>
      </rPr>
      <t>Short sales</t>
    </r>
  </si>
  <si>
    <t>Ability to sell securities that are not currently owned by the seller. In these types of trades, the security should be returned to the owner at a specified date.</t>
  </si>
  <si>
    <r>
      <rPr>
        <sz val="10"/>
        <color theme="1"/>
        <rFont val="Courier New"/>
      </rPr>
      <t xml:space="preserve">    </t>
    </r>
    <r>
      <rPr>
        <sz val="10"/>
        <color rgb="FF000000"/>
        <rFont val="Arial"/>
      </rPr>
      <t>Membern per transaction type</t>
    </r>
  </si>
  <si>
    <t>Volume traded in the month and year to date per member and transaction tape.</t>
  </si>
  <si>
    <r>
      <rPr>
        <sz val="10"/>
        <color theme="1"/>
        <rFont val="Courier New"/>
      </rPr>
      <t xml:space="preserve">    </t>
    </r>
    <r>
      <rPr>
        <sz val="10"/>
        <color rgb="FF000000"/>
        <rFont val="Arial"/>
      </rPr>
      <t>Member per type of trade</t>
    </r>
  </si>
  <si>
    <t>Volume traded in the month and year to date in each type of trade.</t>
  </si>
  <si>
    <r>
      <rPr>
        <sz val="10"/>
        <color theme="1"/>
        <rFont val="Courier New"/>
      </rPr>
      <t xml:space="preserve">    </t>
    </r>
    <r>
      <rPr>
        <sz val="10"/>
        <color rgb="FF000000"/>
        <rFont val="Arial"/>
      </rPr>
      <t>Member per channel</t>
    </r>
  </si>
  <si>
    <t>Volume traded inthe month an year to date in each channel of comunication (SAE - Electronic Access System or X-Stream) per member.</t>
  </si>
  <si>
    <t>Electronic Access Service for sign in to the market in platforms diferentes to X-Stream platform.</t>
  </si>
  <si>
    <t>High performance system, designed as a solution for operators in core markets like stock exchanges, derivatives exchanges, etc. The components of the X-Stream system are the Trading Engine, the Gateway Distribution and Trader Workstation.</t>
  </si>
  <si>
    <r>
      <rPr>
        <sz val="10"/>
        <color theme="1"/>
        <rFont val="Courier New"/>
      </rPr>
      <t xml:space="preserve">    </t>
    </r>
    <r>
      <rPr>
        <sz val="10"/>
        <color rgb="FF000000"/>
        <rFont val="Arial"/>
      </rPr>
      <t>Member per routing type</t>
    </r>
  </si>
  <si>
    <r>
      <rPr>
        <sz val="10"/>
        <color theme="1"/>
        <rFont val="Courier New"/>
      </rPr>
      <t xml:space="preserve">        </t>
    </r>
    <r>
      <rPr>
        <sz val="10"/>
        <color rgb="FF000000"/>
        <rFont val="Arial"/>
      </rPr>
      <t>Range</t>
    </r>
  </si>
  <si>
    <t>Volumen in each trade in million pesos.</t>
  </si>
  <si>
    <r>
      <rPr>
        <sz val="10"/>
        <color theme="1"/>
        <rFont val="Courier New"/>
      </rPr>
      <t xml:space="preserve">        </t>
    </r>
    <r>
      <rPr>
        <sz val="10"/>
        <color rgb="FF000000"/>
        <rFont val="Arial"/>
      </rPr>
      <t>External routing (e-trade)</t>
    </r>
  </si>
  <si>
    <t>Is the order entry and automatic reception service that operates through a technological platform provided by the brokers or their affiliates, in which the clients of the companies route orders to the equity, derivatives and fixed income markets, without manual intervention or validation by an operator/data entry clerk from the stock brokerage firm.</t>
  </si>
  <si>
    <r>
      <rPr>
        <sz val="10"/>
        <color theme="1"/>
        <rFont val="Courier New"/>
      </rPr>
      <t xml:space="preserve">        </t>
    </r>
    <r>
      <rPr>
        <sz val="10"/>
        <color rgb="FF000000"/>
        <rFont val="Arial"/>
      </rPr>
      <t>Internal routing</t>
    </r>
  </si>
  <si>
    <t>Is the order entry and automatic reception service through which traders from the brokers or affiliates can enter, modify and eliminate orders to the equity, derivatives and fixed income markets without the use of TW or Mec-Plus terminals.</t>
  </si>
  <si>
    <r>
      <rPr>
        <sz val="10"/>
        <color theme="1"/>
        <rFont val="Courier New"/>
      </rPr>
      <t xml:space="preserve">    </t>
    </r>
    <r>
      <rPr>
        <sz val="10"/>
        <color rgb="FF000000"/>
        <rFont val="Arial"/>
      </rPr>
      <t>Balance per member</t>
    </r>
  </si>
  <si>
    <t>Balance per market participant and transaction type on the last day of the month.</t>
  </si>
  <si>
    <r>
      <rPr>
        <sz val="10"/>
        <color theme="1"/>
        <rFont val="Courier New"/>
      </rPr>
      <t xml:space="preserve">    </t>
    </r>
    <r>
      <rPr>
        <sz val="10"/>
        <color rgb="FF000000"/>
        <rFont val="Arial"/>
      </rPr>
      <t>Market makers</t>
    </r>
  </si>
  <si>
    <t>Member registered in the market makers program according to article 4.3.1.1. of the general regulation of Colombian Securitues Exchange.</t>
  </si>
  <si>
    <r>
      <rPr>
        <sz val="10"/>
        <color theme="1"/>
        <rFont val="Courier New"/>
      </rPr>
      <t xml:space="preserve">    </t>
    </r>
    <r>
      <rPr>
        <sz val="10"/>
        <color rgb="FF000000"/>
        <rFont val="Arial"/>
      </rPr>
      <t>Volume per investor type</t>
    </r>
  </si>
  <si>
    <t>Traded volume per investor´s economic sector in spot, and securities lending transactions.</t>
  </si>
  <si>
    <t>Integrated Latin American market.</t>
  </si>
  <si>
    <r>
      <rPr>
        <sz val="10"/>
        <color theme="1"/>
        <rFont val="Courier New"/>
      </rPr>
      <t xml:space="preserve">    </t>
    </r>
    <r>
      <rPr>
        <sz val="10"/>
        <color rgb="FF000000"/>
        <rFont val="Arial"/>
      </rPr>
      <t>Members en MILA</t>
    </r>
  </si>
  <si>
    <t>Volume traded per member in MILA.</t>
  </si>
  <si>
    <r>
      <rPr>
        <sz val="10"/>
        <color theme="1"/>
        <rFont val="Courier New"/>
      </rPr>
      <t xml:space="preserve">    </t>
    </r>
    <r>
      <rPr>
        <sz val="10"/>
        <color rgb="FF000000"/>
        <rFont val="Arial"/>
      </rPr>
      <t>Colombian Global Market</t>
    </r>
  </si>
  <si>
    <t>Volume traded per ticker in MGC (Colombian Global Market).</t>
  </si>
  <si>
    <r>
      <rPr>
        <sz val="10"/>
        <color theme="1"/>
        <rFont val="Courier New"/>
      </rPr>
      <t xml:space="preserve">    </t>
    </r>
    <r>
      <rPr>
        <sz val="10"/>
        <color rgb="FF000000"/>
        <rFont val="Arial"/>
      </rPr>
      <t>Member per stock exchange - MGC</t>
    </r>
  </si>
  <si>
    <t>Volume traded in the month and year to date per member in MGC.</t>
  </si>
  <si>
    <t>Fixed income:</t>
  </si>
  <si>
    <r>
      <rPr>
        <sz val="10"/>
        <color theme="1"/>
        <rFont val="Courier New"/>
      </rPr>
      <t xml:space="preserve">    </t>
    </r>
    <r>
      <rPr>
        <sz val="10"/>
        <color rgb="FF000000"/>
        <rFont val="Arial"/>
      </rPr>
      <t>Variation:</t>
    </r>
  </si>
  <si>
    <t>Calculated according to the last business day with respect to the index closing value of the previous month.</t>
  </si>
  <si>
    <r>
      <rPr>
        <sz val="10"/>
        <color theme="1"/>
        <rFont val="Courier New"/>
      </rPr>
      <t xml:space="preserve">    </t>
    </r>
    <r>
      <rPr>
        <sz val="10"/>
        <color rgb="FF000000"/>
        <rFont val="Arial"/>
      </rPr>
      <t>Cumulative:</t>
    </r>
  </si>
  <si>
    <t>Trading volume year to date.</t>
  </si>
  <si>
    <r>
      <rPr>
        <sz val="10"/>
        <color theme="1"/>
        <rFont val="Courier New"/>
      </rPr>
      <t xml:space="preserve">    </t>
    </r>
    <r>
      <rPr>
        <sz val="10"/>
        <color rgb="FF000000"/>
        <rFont val="Arial"/>
      </rPr>
      <t>Market Segment</t>
    </r>
  </si>
  <si>
    <t>Segmented category of trading sessions that are available to those market participants (Affiliates) that fulfill the required conditions set by the Exchange in The Rules, The Sole Circular and Regulations for the Fixed Income Market of The Colombian Securities Exchange.</t>
  </si>
  <si>
    <r>
      <rPr>
        <sz val="10"/>
        <color theme="1"/>
        <rFont val="Courier New"/>
      </rPr>
      <t xml:space="preserve">    </t>
    </r>
    <r>
      <rPr>
        <sz val="10"/>
        <color rgb="FF000000"/>
        <rFont val="Arial"/>
      </rPr>
      <t>Private Segment</t>
    </r>
  </si>
  <si>
    <t>Group of trading sessions that are available to those market participants (Affiliates) that are active members of the Private Segment Program for Internal Public Debt Securities TES, according to the conditions defined in The Rules, The Sole Circular and Regulations for the Fixed Income Market of The Colombian Securities Exchange.</t>
  </si>
  <si>
    <r>
      <rPr>
        <sz val="10"/>
        <color theme="1"/>
        <rFont val="Courier New"/>
      </rPr>
      <t xml:space="preserve">    </t>
    </r>
    <r>
      <rPr>
        <sz val="10"/>
        <color rgb="FF000000"/>
        <rFont val="Arial"/>
      </rPr>
      <t>Public Segment</t>
    </r>
  </si>
  <si>
    <t>Group of trading sessions and modules for reporting OTC transactions that are available to every market participant that holds the condition of Affiliate to the Fixed Income Market, as specified in The Rules, The Sole Circular and Regulations for the Fixed Income Market of The Colombian Securities Exchange.</t>
  </si>
  <si>
    <t>Open Interest:</t>
  </si>
  <si>
    <t>Open interest the last business day of the month.</t>
  </si>
  <si>
    <r>
      <rPr>
        <b/>
        <sz val="14"/>
        <color rgb="FF000000"/>
        <rFont val="Arial"/>
      </rPr>
      <t xml:space="preserve">ÍNDICES BURSÁTILES / </t>
    </r>
    <r>
      <rPr>
        <b/>
        <sz val="14"/>
        <color rgb="FF000000"/>
        <rFont val="Arial"/>
      </rPr>
      <t>STOCK EXCHANGE INDICES</t>
    </r>
  </si>
  <si>
    <t>Mercado / Market</t>
  </si>
  <si>
    <t>Índice / Index</t>
  </si>
  <si>
    <t>Valor Hoy / Value Today</t>
  </si>
  <si>
    <t>Valor Ayer / Value Yesterday</t>
  </si>
  <si>
    <t>Var. Absoluta / Var. Absolute</t>
  </si>
  <si>
    <t>Var. Porcentual / Var. Percentage</t>
  </si>
  <si>
    <t>Var. 12 Meses / Var  Month</t>
  </si>
  <si>
    <t>Var. Año Corrido / Var Year to Date</t>
  </si>
  <si>
    <t>Var. Mes Corrido / Var. Current Month</t>
  </si>
  <si>
    <t>Renta Variable / Equity Market</t>
  </si>
  <si>
    <t xml:space="preserve">MSCI COLCAP    </t>
  </si>
  <si>
    <t xml:space="preserve">COLSC          </t>
  </si>
  <si>
    <t xml:space="preserve">COLEQTY        </t>
  </si>
  <si>
    <t xml:space="preserve">COLIR          </t>
  </si>
  <si>
    <t>Renta Fija / Fixed Income Market</t>
  </si>
  <si>
    <t xml:space="preserve">COLTES CP      </t>
  </si>
  <si>
    <t xml:space="preserve">COLTES         </t>
  </si>
  <si>
    <t xml:space="preserve">COLTES LP      </t>
  </si>
  <si>
    <t xml:space="preserve">COLTES UVR     </t>
  </si>
  <si>
    <t xml:space="preserve">COLTES UVR CP  </t>
  </si>
  <si>
    <t xml:space="preserve">COLTES UVR LP  </t>
  </si>
  <si>
    <t>Mercado Monetario / Money Market</t>
  </si>
  <si>
    <t xml:space="preserve">COLIBR         </t>
  </si>
  <si>
    <t>RENTA VARIABLE / EQUITY MARKET</t>
  </si>
  <si>
    <t>Compra-Ventas / Spot</t>
  </si>
  <si>
    <t>MGC / Colombian Global Market</t>
  </si>
  <si>
    <t>REPO</t>
  </si>
  <si>
    <t>TTV</t>
  </si>
  <si>
    <t>OPA</t>
  </si>
  <si>
    <t>Monto / Volume</t>
  </si>
  <si>
    <t>Cantidad / Quantity</t>
  </si>
  <si>
    <t>% Part.</t>
  </si>
  <si>
    <t>Hoy / Today</t>
  </si>
  <si>
    <t>Ayer / Yesterday</t>
  </si>
  <si>
    <t>Prom. Diario Mes / Daily Av. Month</t>
  </si>
  <si>
    <t>Acumulado Mes / Current Month</t>
  </si>
  <si>
    <t>Prom. Diario Año / Daily Av. Year</t>
  </si>
  <si>
    <t>Acumulado Año / Year to Date</t>
  </si>
  <si>
    <t>RENTA FIJA / FIXED INCOME</t>
  </si>
  <si>
    <t>Simultanea / Sell buy back</t>
  </si>
  <si>
    <t>DERIVADOS / DERIVATIVES</t>
  </si>
  <si>
    <t>Futuros sobre Acciones / Stock Futures</t>
  </si>
  <si>
    <t>Futuros sobre Tasa de Interes / Interest Rate Futures</t>
  </si>
  <si>
    <t>Futuros sobre Divisas / FX Futures</t>
  </si>
  <si>
    <t>Opciones sobre Divisas / FX Options</t>
  </si>
  <si>
    <t>Futuros sobre Indices / Index Futures</t>
  </si>
  <si>
    <t>Prom. Diario Mes / Av. Daily Month</t>
  </si>
  <si>
    <t>Nemotécnico / Ticker</t>
  </si>
  <si>
    <t>Razón Social Emisor / Issuer</t>
  </si>
  <si>
    <t>Ponderador / Weighting</t>
  </si>
  <si>
    <t>Precio Hoy / Closing Price</t>
  </si>
  <si>
    <t>% de Part.</t>
  </si>
  <si>
    <t>BOGOTA</t>
  </si>
  <si>
    <t>BANCO DE BOGOTA S.A.</t>
  </si>
  <si>
    <t>CELSIA</t>
  </si>
  <si>
    <t>CELSIA S.A</t>
  </si>
  <si>
    <t>CEMARGOS</t>
  </si>
  <si>
    <t>CEMENTOS ARGOS S.A.</t>
  </si>
  <si>
    <t>CIBEST</t>
  </si>
  <si>
    <t>GRUPO CIBEST SA</t>
  </si>
  <si>
    <t>CORFICOLCF</t>
  </si>
  <si>
    <t>CORPORACION FINANCIERA COLOMBIANA S.A.</t>
  </si>
  <si>
    <t>ECOPETROL</t>
  </si>
  <si>
    <t>ECOPETROL S.A.</t>
  </si>
  <si>
    <t>EXITO</t>
  </si>
  <si>
    <t>ALMACENES EXITO S.A.</t>
  </si>
  <si>
    <t>GEB</t>
  </si>
  <si>
    <t>GRUPO ENERGIA BOGOTA S.A. E.S.P.</t>
  </si>
  <si>
    <t>GRUBOLIVAR</t>
  </si>
  <si>
    <t>GRUPO BOLIVAR S.A.</t>
  </si>
  <si>
    <t>GRUPOARGOS</t>
  </si>
  <si>
    <t>GRUPO ARGOS S.A.</t>
  </si>
  <si>
    <t>GRUPOSURA</t>
  </si>
  <si>
    <t>GRUPO INVERSIONES SURAMERICANA</t>
  </si>
  <si>
    <t>ISA</t>
  </si>
  <si>
    <t>INTERCONEXION ELECTRICA S.A. E.S.P.</t>
  </si>
  <si>
    <t>MINEROS</t>
  </si>
  <si>
    <t>MINEROS S.A.</t>
  </si>
  <si>
    <t>PEI</t>
  </si>
  <si>
    <t>PATRIMONIO AUTONOMO DE ESTRATEGIAS INMOBILIARIAS</t>
  </si>
  <si>
    <t>PFAVAL</t>
  </si>
  <si>
    <t>GRUPO AVAL ACCIONES Y VALORES S.A.</t>
  </si>
  <si>
    <t>PFCIBEST</t>
  </si>
  <si>
    <t>PFCORFICOL</t>
  </si>
  <si>
    <t>PFDAVIGRP</t>
  </si>
  <si>
    <t>DAVIVIENDA GROUP SA</t>
  </si>
  <si>
    <t>PFGRUPOARG</t>
  </si>
  <si>
    <t>PFGRUPSURA</t>
  </si>
  <si>
    <t>PROMIGAS</t>
  </si>
  <si>
    <t>PROMIGAS S.A. E.S.P.</t>
  </si>
  <si>
    <t>TERPEL</t>
  </si>
  <si>
    <t>ORGANIZACION TERPEL S.A</t>
  </si>
  <si>
    <t>BBVACOL</t>
  </si>
  <si>
    <t>BANCO BILBAO VIZCAYA ARGENTARIA COLOMBIA S.A.</t>
  </si>
  <si>
    <t>BMC</t>
  </si>
  <si>
    <t>BMC BOLSA MERCANTIL DE COLOMBIA</t>
  </si>
  <si>
    <t>BVC</t>
  </si>
  <si>
    <t>BOLSA DE VALORES DE COLOMBIA S.A.</t>
  </si>
  <si>
    <t>CNEC</t>
  </si>
  <si>
    <t>CANACOL ENERGY LTD</t>
  </si>
  <si>
    <t>CONCONCRET</t>
  </si>
  <si>
    <t>CONSTRUCTORA CONCRETO S.A</t>
  </si>
  <si>
    <t>ELCONDOR</t>
  </si>
  <si>
    <t>CONSTRUCCIONES EL CONDOR S.A</t>
  </si>
  <si>
    <t>ENKA</t>
  </si>
  <si>
    <t>ENKA DE COLOMBIA S.A.</t>
  </si>
  <si>
    <t>ETB</t>
  </si>
  <si>
    <t>EMPRESA DE TELECOMUNICACIONES DE BOGOTA S.A. E.S.P.</t>
  </si>
  <si>
    <t>FABRICATO</t>
  </si>
  <si>
    <t>FABRICATO  S.A.</t>
  </si>
  <si>
    <t>GRUPOAVAL</t>
  </si>
  <si>
    <t>OCCIDENTE</t>
  </si>
  <si>
    <t>BANCO DE OCCIDENTE S.A.</t>
  </si>
  <si>
    <t>PFCEMARGOS</t>
  </si>
  <si>
    <t>VILLAS</t>
  </si>
  <si>
    <t>BANCO COMERCIAL AV VILLAS S.A.</t>
  </si>
  <si>
    <t>BHI</t>
  </si>
  <si>
    <t>BAC HOLDING INTERNATIONAL CORP</t>
  </si>
  <si>
    <t>NUTRESA</t>
  </si>
  <si>
    <t>GRUPO NUTRESA S.A</t>
  </si>
  <si>
    <t>PFDAVVNDA</t>
  </si>
  <si>
    <t>BANCO DAVIVIENDA S.A</t>
  </si>
  <si>
    <t>Nemotécnico</t>
  </si>
  <si>
    <t>Razón Social Emisor</t>
  </si>
  <si>
    <t>Ponderador</t>
  </si>
  <si>
    <t>Precio Hoy</t>
  </si>
  <si>
    <t>Participación</t>
  </si>
  <si>
    <t>TFIT05220829</t>
  </si>
  <si>
    <t>COLTES 22/08/29</t>
  </si>
  <si>
    <t>0.3758089459</t>
  </si>
  <si>
    <t>97.71</t>
  </si>
  <si>
    <t>TFIT05270230</t>
  </si>
  <si>
    <t>COLTES 27/02/30</t>
  </si>
  <si>
    <t>0.3139348252</t>
  </si>
  <si>
    <t>106.981</t>
  </si>
  <si>
    <t>TFIT08031127</t>
  </si>
  <si>
    <t>COLTES 03/11/27</t>
  </si>
  <si>
    <t>0.1916309709</t>
  </si>
  <si>
    <t>101.593</t>
  </si>
  <si>
    <t>TFIT10260331</t>
  </si>
  <si>
    <t>COLTES 26/03/31</t>
  </si>
  <si>
    <t>0.2671600614</t>
  </si>
  <si>
    <t>84.837</t>
  </si>
  <si>
    <t>TFIT11090233</t>
  </si>
  <si>
    <t>COLTES 09/02/33</t>
  </si>
  <si>
    <t>0.4323737118</t>
  </si>
  <si>
    <t>110.462</t>
  </si>
  <si>
    <t>TFIT11240135</t>
  </si>
  <si>
    <t>COLTES 24/01/35</t>
  </si>
  <si>
    <t>0.407750002</t>
  </si>
  <si>
    <t>102.491</t>
  </si>
  <si>
    <t>TFIT16090736</t>
  </si>
  <si>
    <t>COLTES 09/07/36</t>
  </si>
  <si>
    <t>0.132979594</t>
  </si>
  <si>
    <t>65.754</t>
  </si>
  <si>
    <t>TFIT16180930</t>
  </si>
  <si>
    <t>COLTES 18/09/30</t>
  </si>
  <si>
    <t>0.2188071022</t>
  </si>
  <si>
    <t>85.615</t>
  </si>
  <si>
    <t>TFIT16181034</t>
  </si>
  <si>
    <t>COLTES 18/10/34</t>
  </si>
  <si>
    <t>0.1357898479</t>
  </si>
  <si>
    <t>72.687</t>
  </si>
  <si>
    <t>TFIT16280428</t>
  </si>
  <si>
    <t>COLTES 28/04/28</t>
  </si>
  <si>
    <t>0.3325177665</t>
  </si>
  <si>
    <t>94.488</t>
  </si>
  <si>
    <t>TFIT16281140</t>
  </si>
  <si>
    <t>COLTES 28/11/40</t>
  </si>
  <si>
    <t>0.2393666001</t>
  </si>
  <si>
    <t>108.259</t>
  </si>
  <si>
    <t>TFIT16300632</t>
  </si>
  <si>
    <t>COLTES 30/06/32</t>
  </si>
  <si>
    <t>0.2385718356</t>
  </si>
  <si>
    <t>79.286</t>
  </si>
  <si>
    <t>TFIT21280542</t>
  </si>
  <si>
    <t>COLTES 28/05/42</t>
  </si>
  <si>
    <t>0.4059287385</t>
  </si>
  <si>
    <t>78.936</t>
  </si>
  <si>
    <t>TFIT23250746</t>
  </si>
  <si>
    <t>COLTES 25/07/46</t>
  </si>
  <si>
    <t>0.3301680691</t>
  </si>
  <si>
    <t>92.46</t>
  </si>
  <si>
    <t>TFIT31261050</t>
  </si>
  <si>
    <t>COLTES 26/10/50</t>
  </si>
  <si>
    <t>0.1719934194</t>
  </si>
  <si>
    <t>58.259</t>
  </si>
  <si>
    <t>TFIT34130358</t>
  </si>
  <si>
    <t>COLTES 13/03/58</t>
  </si>
  <si>
    <t>0.1473387946</t>
  </si>
  <si>
    <t>96.887</t>
  </si>
  <si>
    <t>COLTES CP 22/08/29</t>
  </si>
  <si>
    <t>0.8980897005</t>
  </si>
  <si>
    <t>COLTES CP 27/02/30</t>
  </si>
  <si>
    <t>0.7502259758</t>
  </si>
  <si>
    <t>COLTES CP 03/11/27</t>
  </si>
  <si>
    <t>0.4579502515</t>
  </si>
  <si>
    <t>COLTES CP 26/03/31</t>
  </si>
  <si>
    <t>0.6384459501</t>
  </si>
  <si>
    <t>COLTES CP 18/09/30</t>
  </si>
  <si>
    <t>0.5228944308</t>
  </si>
  <si>
    <t>COLTES CP 28/04/28</t>
  </si>
  <si>
    <t>0.7946345733</t>
  </si>
  <si>
    <t>COLTES LP 09/02/33</t>
  </si>
  <si>
    <t>0.774101367</t>
  </si>
  <si>
    <t>COLTES LP 24/01/35</t>
  </si>
  <si>
    <t>0.730016246</t>
  </si>
  <si>
    <t>COLTES LP 09/07/36</t>
  </si>
  <si>
    <t>0.2380803521</t>
  </si>
  <si>
    <t>COLTES LP 18/10/34</t>
  </si>
  <si>
    <t>0.2431116972</t>
  </si>
  <si>
    <t>COLTES LP 28/11/40</t>
  </si>
  <si>
    <t>0.4285505971</t>
  </si>
  <si>
    <t>COLTES LP 30/06/32</t>
  </si>
  <si>
    <t>0.4271276885</t>
  </si>
  <si>
    <t>COLTES LP 28/05/42</t>
  </si>
  <si>
    <t>0.7267555424</t>
  </si>
  <si>
    <t>COLTES LP 25/07/46</t>
  </si>
  <si>
    <t>0.5911172366</t>
  </si>
  <si>
    <t>COLTES LP 26/10/50</t>
  </si>
  <si>
    <t>0.3079288528</t>
  </si>
  <si>
    <t>COLTES LP 13/03/58</t>
  </si>
  <si>
    <t>0.2637883832</t>
  </si>
  <si>
    <t>TUVT07220131</t>
  </si>
  <si>
    <t>COLTES UVR 22/01/31</t>
  </si>
  <si>
    <t>0.3045438925</t>
  </si>
  <si>
    <t>102.746</t>
  </si>
  <si>
    <t>TUVT10180429</t>
  </si>
  <si>
    <t>COLTES UVR 18/04/29</t>
  </si>
  <si>
    <t>0.1369992325</t>
  </si>
  <si>
    <t>92.79</t>
  </si>
  <si>
    <t>TUVT17200341</t>
  </si>
  <si>
    <t>COLTES UVR 20/03/41</t>
  </si>
  <si>
    <t>0.1007886909</t>
  </si>
  <si>
    <t>84.652</t>
  </si>
  <si>
    <t>TUVT18250237</t>
  </si>
  <si>
    <t>COLTES UVR 25/02/37</t>
  </si>
  <si>
    <t>0.4684467124</t>
  </si>
  <si>
    <t>78.767</t>
  </si>
  <si>
    <t>TUVT20040435</t>
  </si>
  <si>
    <t>COLTES UVR 04/04/35</t>
  </si>
  <si>
    <t>0.3228604424</t>
  </si>
  <si>
    <t>87.973</t>
  </si>
  <si>
    <t>TUVT20250333</t>
  </si>
  <si>
    <t>COLTES UVR 25/03/33</t>
  </si>
  <si>
    <t>0.1535097127</t>
  </si>
  <si>
    <t>82.008</t>
  </si>
  <si>
    <t>TUVT31190555</t>
  </si>
  <si>
    <t>COLTES UVR 19/05/55</t>
  </si>
  <si>
    <t>0.1225895102</t>
  </si>
  <si>
    <t>80.252</t>
  </si>
  <si>
    <t>TUVT32160649</t>
  </si>
  <si>
    <t>COLTES UVR 16/06/49</t>
  </si>
  <si>
    <t>0.3403746513</t>
  </si>
  <si>
    <t>65.073</t>
  </si>
  <si>
    <t>TUVT38010262</t>
  </si>
  <si>
    <t>COLTES UVR 01/02/62</t>
  </si>
  <si>
    <t>0.3100413023</t>
  </si>
  <si>
    <t>97.404</t>
  </si>
  <si>
    <t>COLTES UVR CP 22/01/31</t>
  </si>
  <si>
    <t>0.8072531135</t>
  </si>
  <si>
    <t>COLTES UVR CP 18/04/29</t>
  </si>
  <si>
    <t>0.3631432438</t>
  </si>
  <si>
    <t>COLTES UVR LP 20/03/41</t>
  </si>
  <si>
    <t>0.062386664</t>
  </si>
  <si>
    <t>COLTES UVR LP 25/02/37</t>
  </si>
  <si>
    <t>0.2899613777</t>
  </si>
  <si>
    <t>COLTES UVR LP 04/04/35</t>
  </si>
  <si>
    <t>0.1998456947</t>
  </si>
  <si>
    <t>COLTES UVR LP 25/03/33</t>
  </si>
  <si>
    <t>0.0950201733</t>
  </si>
  <si>
    <t>COLTES UVR LP 19/05/55</t>
  </si>
  <si>
    <t>0.075881039</t>
  </si>
  <si>
    <t>COLTES UVR LP 16/06/49</t>
  </si>
  <si>
    <t>0.2106867232</t>
  </si>
  <si>
    <t>COLTES UVR LP 01/02/62</t>
  </si>
  <si>
    <t>0.1919108423</t>
  </si>
  <si>
    <t>Índices Accionarios / Equity Market Indices</t>
  </si>
  <si>
    <t>Índices de Renta Fija / Fixed Income Market Indices</t>
  </si>
  <si>
    <t>Índices Monetarios / Money Market Indices</t>
  </si>
  <si>
    <t>Fecha / Date</t>
  </si>
  <si>
    <t>2026-09-16</t>
  </si>
  <si>
    <t>2026-09-17</t>
  </si>
  <si>
    <t>2026-09-18</t>
  </si>
  <si>
    <t>2026-09-21</t>
  </si>
  <si>
    <t>2026-09-22</t>
  </si>
  <si>
    <t>2026-09-23</t>
  </si>
  <si>
    <t>2026-09-24</t>
  </si>
  <si>
    <t>2026-09-25</t>
  </si>
  <si>
    <t>2026-09-28</t>
  </si>
  <si>
    <t>2026-09-29</t>
  </si>
  <si>
    <t>2026-09-30</t>
  </si>
  <si>
    <t>2026-10-01</t>
  </si>
  <si>
    <t>2026-10-02</t>
  </si>
  <si>
    <t>2026-10-05</t>
  </si>
  <si>
    <t>2026-10-06</t>
  </si>
  <si>
    <t>2026-10-07</t>
  </si>
  <si>
    <t>2026-10-08</t>
  </si>
  <si>
    <t>2026-10-09</t>
  </si>
  <si>
    <t>2026-10-13</t>
  </si>
  <si>
    <t>2026-10-14</t>
  </si>
  <si>
    <t>2026-10-15</t>
  </si>
  <si>
    <t>2026-10-16</t>
  </si>
  <si>
    <t>2026-10-19</t>
  </si>
  <si>
    <t>2026-10-20</t>
  </si>
  <si>
    <t>2026-10-21</t>
  </si>
  <si>
    <t>2026-10-22</t>
  </si>
  <si>
    <t>2026-10-23</t>
  </si>
  <si>
    <t>2026-10-26</t>
  </si>
  <si>
    <t>2026-10-27</t>
  </si>
  <si>
    <t>2026-10-28</t>
  </si>
  <si>
    <r>
      <rPr>
        <b/>
        <sz val="11"/>
        <color rgb="FFFFFFFF"/>
        <rFont val="Arial"/>
      </rPr>
      <t xml:space="preserve">Modalidad/
</t>
    </r>
    <r>
      <rPr>
        <b/>
        <sz val="11"/>
        <color rgb="FFFFFFFF"/>
        <rFont val="Arial"/>
      </rPr>
      <t>Trading Mode</t>
    </r>
  </si>
  <si>
    <t>Var. % Diaria / Daily</t>
  </si>
  <si>
    <t>Var. % Mes / Month</t>
  </si>
  <si>
    <t>Var. % Anual / Annual</t>
  </si>
  <si>
    <t>YTD</t>
  </si>
  <si>
    <t>Dividendo / Dividend</t>
  </si>
  <si>
    <t>Valor en Libros / Book Value</t>
  </si>
  <si>
    <t>Fecha Valor en Libros / Date Book Value</t>
  </si>
  <si>
    <t>Utilidad por Acción / Earnings per Share</t>
  </si>
  <si>
    <t>YIELD</t>
  </si>
  <si>
    <t>QTOBIN</t>
  </si>
  <si>
    <t>RPG</t>
  </si>
  <si>
    <t>AGROCHAL</t>
  </si>
  <si>
    <t>Subasta (Auction)</t>
  </si>
  <si>
    <t>2026-03-31</t>
  </si>
  <si>
    <t>Continuo (Open)</t>
  </si>
  <si>
    <t>CARACOLTV</t>
  </si>
  <si>
    <t>2011-03-31</t>
  </si>
  <si>
    <t>2025-09-30</t>
  </si>
  <si>
    <t>COLOMBINA</t>
  </si>
  <si>
    <t>COLTEL</t>
  </si>
  <si>
    <t>CONCIVILES</t>
  </si>
  <si>
    <t>CORFERIAS</t>
  </si>
  <si>
    <t>CREDIFAMI</t>
  </si>
  <si>
    <t>DESCAUCANO</t>
  </si>
  <si>
    <t>EMPAQUES</t>
  </si>
  <si>
    <t>ESTRA</t>
  </si>
  <si>
    <t>FGNTOLIMA</t>
  </si>
  <si>
    <t>2023-12-31</t>
  </si>
  <si>
    <t>GASORIENTE</t>
  </si>
  <si>
    <t>GIBRALTAR</t>
  </si>
  <si>
    <t>GRUPOIMSA</t>
  </si>
  <si>
    <t>GXTESCOL</t>
  </si>
  <si>
    <t>2024-03-15</t>
  </si>
  <si>
    <t>HCOLSEL</t>
  </si>
  <si>
    <t>2014-12-31</t>
  </si>
  <si>
    <t>ICOLCAP</t>
  </si>
  <si>
    <t>INCASTILLA</t>
  </si>
  <si>
    <t>INESA</t>
  </si>
  <si>
    <t>INVENSA</t>
  </si>
  <si>
    <t>MARLY</t>
  </si>
  <si>
    <t>MAYAGUEZ</t>
  </si>
  <si>
    <t>PAZRIO</t>
  </si>
  <si>
    <t>PFBBVACOL</t>
  </si>
  <si>
    <t>PFVILLA051</t>
  </si>
  <si>
    <t>PFVILLA053</t>
  </si>
  <si>
    <t>PFVILLAS</t>
  </si>
  <si>
    <t>PFVILLAS00</t>
  </si>
  <si>
    <t>PFVILLAS01</t>
  </si>
  <si>
    <t>PFVILLASCA</t>
  </si>
  <si>
    <t>POPULAR</t>
  </si>
  <si>
    <t>PROTECCION</t>
  </si>
  <si>
    <t>RCNTELEVI</t>
  </si>
  <si>
    <t>RIOPAILA</t>
  </si>
  <si>
    <t>RIOPAILIND</t>
  </si>
  <si>
    <t>SANFELIPE</t>
  </si>
  <si>
    <t>TEVAICOL</t>
  </si>
  <si>
    <t>2037-02-15</t>
  </si>
  <si>
    <t>TIN</t>
  </si>
  <si>
    <t>TITAN</t>
  </si>
  <si>
    <t>VALSIMESA</t>
  </si>
  <si>
    <t>Emisor / Issuer</t>
  </si>
  <si>
    <t>Nemotècnico / Ticker</t>
  </si>
  <si>
    <t>Cap. Bursatil / Market Cap. (COP)</t>
  </si>
  <si>
    <t>Cap. Bursatil / Market Cap. (US)</t>
  </si>
  <si>
    <t>Tasa representativa del mercado al cierre del mes (TRM) / Representative market rate at the close of the month</t>
  </si>
  <si>
    <t>AGROGUACHAL S.A.</t>
  </si>
  <si>
    <t>CARACOL TELEVISION S.A.</t>
  </si>
  <si>
    <t>COLOMBINA S.A.</t>
  </si>
  <si>
    <t>COLOMBIA TELECOMUNICACIONES SA</t>
  </si>
  <si>
    <t>CONSTRUCCIONES CIVILES S.A.</t>
  </si>
  <si>
    <t>CORPORACION DE FERIAS Y EXPOSICIONES S.A.</t>
  </si>
  <si>
    <t>CREDIFAMILIA COMPAÃ‘IA DE FINANCIAMIENTO SA</t>
  </si>
  <si>
    <t>ALIMENTOS DERIVADOS DE LA CANA S.A.</t>
  </si>
  <si>
    <t>COMPANIA DE EMPAQUES S.A.</t>
  </si>
  <si>
    <t>INDUSTRIAS ESTRA S.A.</t>
  </si>
  <si>
    <t>GAS NATURAL DEL ORIENTE S.A. E.S.P.</t>
  </si>
  <si>
    <t>FONDO DE INVERSION INMOBILIARIO GIBRALTAR</t>
  </si>
  <si>
    <t>GRUPO IMSA S.A.</t>
  </si>
  <si>
    <t>CASTILLA AGRICOLA S.A.</t>
  </si>
  <si>
    <t>INVERSIONES EQUIPOS Y SERVICIOS S.A.</t>
  </si>
  <si>
    <t>INVERSIONES VENECIA S.A.</t>
  </si>
  <si>
    <t>CLINICA DE MARLY S.A.</t>
  </si>
  <si>
    <t>MAYAGUEZ S.A.</t>
  </si>
  <si>
    <t>ACERIAS PAZ DEL RIO S.A.</t>
  </si>
  <si>
    <t>BANCO POPULAR S.A.</t>
  </si>
  <si>
    <t>ADMINISTRADORA DE FONDOS DE PENSIONES Y CES PROTECCION</t>
  </si>
  <si>
    <t>R.C.N. TELEVISION S.A.</t>
  </si>
  <si>
    <t>RIOPAILA AGRICOLA S.A.</t>
  </si>
  <si>
    <t>RIOPAILA CASTILLA S.A.</t>
  </si>
  <si>
    <t>COMPANIA AGRICOLA SAN FELIPE S.A.</t>
  </si>
  <si>
    <t>TITULARIZADORA COLOMBIANA S.A.</t>
  </si>
  <si>
    <t>MANUFACTURAS DE CEMENTO S.A.</t>
  </si>
  <si>
    <t>VALORES SIMESA S.A.</t>
  </si>
  <si>
    <t>Total</t>
  </si>
  <si>
    <t>Compra-Ventas /  Cash Market</t>
  </si>
  <si>
    <t>TTV / Securities Lending</t>
  </si>
  <si>
    <t>Tasa Media por dias de Plazo / Average Rate per Days Period</t>
  </si>
  <si>
    <t>Nemotécnico
/ Ticker</t>
  </si>
  <si>
    <t>Num Opes / Num Trans</t>
  </si>
  <si>
    <t>P. Mínimo / Minimum p.</t>
  </si>
  <si>
    <t>P. Máximo / Maximum P.</t>
  </si>
  <si>
    <t>P. Medio / Average P.</t>
  </si>
  <si>
    <t>P. Cierre / Closing P.</t>
  </si>
  <si>
    <t>0 - 5</t>
  </si>
  <si>
    <t>6 - 15</t>
  </si>
  <si>
    <t>16 - 30</t>
  </si>
  <si>
    <t>31 - 60</t>
  </si>
  <si>
    <t>&gt; 60</t>
  </si>
  <si>
    <t>NUCO</t>
  </si>
  <si>
    <t>Operaciones Preacordadas Programadas / Planned Pre-agreed Transaction</t>
  </si>
  <si>
    <t>Operacion / Transaction</t>
  </si>
  <si>
    <t>Fecha operacion / Date Trans</t>
  </si>
  <si>
    <t>Nemo / Ticker</t>
  </si>
  <si>
    <t>Precio / Price</t>
  </si>
  <si>
    <t>Cantidad /Quantity</t>
  </si>
  <si>
    <t>* El preacuerdo se realizará por OPA</t>
  </si>
  <si>
    <t>** El precio se da en USD</t>
  </si>
  <si>
    <t>Operaciones Preacordadas / Pre-agreed Transaction</t>
  </si>
  <si>
    <t>Folio</t>
  </si>
  <si>
    <t>Fecha Calce / Date Trans.</t>
  </si>
  <si>
    <t>Fecha Anulacion / Date Canceled</t>
  </si>
  <si>
    <t>Fecha Calce</t>
  </si>
  <si>
    <t>Nemo</t>
  </si>
  <si>
    <t>Num Opes</t>
  </si>
  <si>
    <t>Cantidad</t>
  </si>
  <si>
    <t>Monto</t>
  </si>
  <si>
    <t>Precio Promedio</t>
  </si>
  <si>
    <t xml:space="preserve">CIBEST    </t>
  </si>
  <si>
    <t xml:space="preserve">ECOPETROL </t>
  </si>
  <si>
    <t xml:space="preserve">GEB       </t>
  </si>
  <si>
    <t xml:space="preserve">GRUPOSURA </t>
  </si>
  <si>
    <t xml:space="preserve">ISA       </t>
  </si>
  <si>
    <t xml:space="preserve">PFCIBEST  </t>
  </si>
  <si>
    <t xml:space="preserve">PBRCO     </t>
  </si>
  <si>
    <t xml:space="preserve">PEI       </t>
  </si>
  <si>
    <t xml:space="preserve">ICOLCAP   </t>
  </si>
  <si>
    <t xml:space="preserve">EXITO     </t>
  </si>
  <si>
    <t xml:space="preserve">BOGOTA    </t>
  </si>
  <si>
    <t xml:space="preserve">NUCO      </t>
  </si>
  <si>
    <t xml:space="preserve">TEVAICOL  </t>
  </si>
  <si>
    <t xml:space="preserve">HCOLSEL   </t>
  </si>
  <si>
    <t xml:space="preserve">CEMARGOS  </t>
  </si>
  <si>
    <t xml:space="preserve">NUAMCO    </t>
  </si>
  <si>
    <t xml:space="preserve">PFDAVIGRP </t>
  </si>
  <si>
    <t xml:space="preserve">MINEROS   </t>
  </si>
  <si>
    <t>2026-09-15</t>
  </si>
  <si>
    <t>2026-09-14</t>
  </si>
  <si>
    <t xml:space="preserve">PROMIGAS  </t>
  </si>
  <si>
    <t>2026-09-11</t>
  </si>
  <si>
    <t>2026-09-10</t>
  </si>
  <si>
    <t>2026-09-09</t>
  </si>
  <si>
    <t>2026-09-08</t>
  </si>
  <si>
    <t>2026-09-07</t>
  </si>
  <si>
    <t>2026-09-04</t>
  </si>
  <si>
    <t>2026-09-03</t>
  </si>
  <si>
    <t>2026-09-02</t>
  </si>
  <si>
    <t>2026-09-01</t>
  </si>
  <si>
    <t>2026-08-31</t>
  </si>
  <si>
    <t>2026-08-28</t>
  </si>
  <si>
    <t>2026-08-27</t>
  </si>
  <si>
    <t>2026-08-26</t>
  </si>
  <si>
    <t xml:space="preserve">PFAVAL    </t>
  </si>
  <si>
    <t>2026-08-25</t>
  </si>
  <si>
    <t>2026-08-24</t>
  </si>
  <si>
    <t>2026-08-21</t>
  </si>
  <si>
    <t>2026-08-20</t>
  </si>
  <si>
    <t>2026-08-19</t>
  </si>
  <si>
    <t>2026-08-18</t>
  </si>
  <si>
    <t>2026-08-14</t>
  </si>
  <si>
    <t>2026-08-13</t>
  </si>
  <si>
    <t>2026-08-12</t>
  </si>
  <si>
    <t>2026-08-11</t>
  </si>
  <si>
    <t>2026-08-10</t>
  </si>
  <si>
    <t>2026-08-06</t>
  </si>
  <si>
    <t>2026-08-05</t>
  </si>
  <si>
    <t>2026-08-04</t>
  </si>
  <si>
    <t>2026-08-03</t>
  </si>
  <si>
    <t>2026-07-31</t>
  </si>
  <si>
    <t>2026-07-30</t>
  </si>
  <si>
    <t>2026-07-29</t>
  </si>
  <si>
    <t>2026-07-28</t>
  </si>
  <si>
    <t>2026-07-27</t>
  </si>
  <si>
    <t>2026-07-24</t>
  </si>
  <si>
    <t>2026-07-23</t>
  </si>
  <si>
    <t>2026-07-22</t>
  </si>
  <si>
    <t>2026-07-21</t>
  </si>
  <si>
    <t xml:space="preserve">TERPEL    </t>
  </si>
  <si>
    <t>2026-07-17</t>
  </si>
  <si>
    <t>2026-07-16</t>
  </si>
  <si>
    <t>2026-07-15</t>
  </si>
  <si>
    <t>2026-07-14</t>
  </si>
  <si>
    <t xml:space="preserve">CELSIA    </t>
  </si>
  <si>
    <t>2026-07-10</t>
  </si>
  <si>
    <t>2026-07-09</t>
  </si>
  <si>
    <t>2026-07-08</t>
  </si>
  <si>
    <t>2026-07-07</t>
  </si>
  <si>
    <t>2026-07-06</t>
  </si>
  <si>
    <t>2026-07-03</t>
  </si>
  <si>
    <t>2026-07-02</t>
  </si>
  <si>
    <t xml:space="preserve">TIN       </t>
  </si>
  <si>
    <t>2026-07-01</t>
  </si>
  <si>
    <t>2026-06-30</t>
  </si>
  <si>
    <t>2026-06-26</t>
  </si>
  <si>
    <t>2026-06-25</t>
  </si>
  <si>
    <t>2026-06-24</t>
  </si>
  <si>
    <t>2026-06-23</t>
  </si>
  <si>
    <t>2026-06-22</t>
  </si>
  <si>
    <t>2026-06-19</t>
  </si>
  <si>
    <t>2026-06-18</t>
  </si>
  <si>
    <t>2026-06-17</t>
  </si>
  <si>
    <t>2026-06-16</t>
  </si>
  <si>
    <t>2026-06-12</t>
  </si>
  <si>
    <t>2026-06-11</t>
  </si>
  <si>
    <t>2026-06-10</t>
  </si>
  <si>
    <t>2026-06-09</t>
  </si>
  <si>
    <t>2026-06-05</t>
  </si>
  <si>
    <t>2026-06-04</t>
  </si>
  <si>
    <t>2026-06-03</t>
  </si>
  <si>
    <t>2026-06-02</t>
  </si>
  <si>
    <t>2026-06-01</t>
  </si>
  <si>
    <t>2026-05-29</t>
  </si>
  <si>
    <t>2026-05-28</t>
  </si>
  <si>
    <t>2026-05-27</t>
  </si>
  <si>
    <t>2026-05-26</t>
  </si>
  <si>
    <t>2026-05-25</t>
  </si>
  <si>
    <t>2026-05-22</t>
  </si>
  <si>
    <t>2026-05-21</t>
  </si>
  <si>
    <t>2026-05-20</t>
  </si>
  <si>
    <t>2026-05-19</t>
  </si>
  <si>
    <t>2026-05-15</t>
  </si>
  <si>
    <t>2026-05-14</t>
  </si>
  <si>
    <t>2026-05-13</t>
  </si>
  <si>
    <t>2026-05-12</t>
  </si>
  <si>
    <t xml:space="preserve">GXTESCOL  </t>
  </si>
  <si>
    <t>2026-05-11</t>
  </si>
  <si>
    <t>2026-05-08</t>
  </si>
  <si>
    <t>2026-05-07</t>
  </si>
  <si>
    <t>2026-05-06</t>
  </si>
  <si>
    <t>2026-05-05</t>
  </si>
  <si>
    <t>2026-05-04</t>
  </si>
  <si>
    <t>2026-04-30</t>
  </si>
  <si>
    <t>2026-04-29</t>
  </si>
  <si>
    <t>2026-04-28</t>
  </si>
  <si>
    <t>2026-04-27</t>
  </si>
  <si>
    <t>2026-04-24</t>
  </si>
  <si>
    <t>2026-04-23</t>
  </si>
  <si>
    <t>2026-04-22</t>
  </si>
  <si>
    <t>2026-04-21</t>
  </si>
  <si>
    <t>2026-04-20</t>
  </si>
  <si>
    <t>2026-04-17</t>
  </si>
  <si>
    <t>2026-04-16</t>
  </si>
  <si>
    <t>2026-04-15</t>
  </si>
  <si>
    <t>2026-04-14</t>
  </si>
  <si>
    <t>2026-04-13</t>
  </si>
  <si>
    <t>2026-04-10</t>
  </si>
  <si>
    <t>2026-04-09</t>
  </si>
  <si>
    <t>2026-04-08</t>
  </si>
  <si>
    <t>2026-04-07</t>
  </si>
  <si>
    <t>2026-04-06</t>
  </si>
  <si>
    <t>2026-04-01</t>
  </si>
  <si>
    <t>2026-03-30</t>
  </si>
  <si>
    <t xml:space="preserve">NVDACO    </t>
  </si>
  <si>
    <t>2026-03-27</t>
  </si>
  <si>
    <t>2026-03-26</t>
  </si>
  <si>
    <t>2026-03-25</t>
  </si>
  <si>
    <t>2026-03-24</t>
  </si>
  <si>
    <t>2026-03-20</t>
  </si>
  <si>
    <t>2026-03-19</t>
  </si>
  <si>
    <t>2026-03-18</t>
  </si>
  <si>
    <t>2026-03-17</t>
  </si>
  <si>
    <t>2026-03-16</t>
  </si>
  <si>
    <t>2026-03-13</t>
  </si>
  <si>
    <t>2026-03-12</t>
  </si>
  <si>
    <t>2026-03-11</t>
  </si>
  <si>
    <t>2026-03-10</t>
  </si>
  <si>
    <t>2026-03-09</t>
  </si>
  <si>
    <t>2026-03-06</t>
  </si>
  <si>
    <t>2026-03-05</t>
  </si>
  <si>
    <t>2026-03-04</t>
  </si>
  <si>
    <t>2026-03-03</t>
  </si>
  <si>
    <t>2026-03-02</t>
  </si>
  <si>
    <t>2026-02-27</t>
  </si>
  <si>
    <t>2026-02-26</t>
  </si>
  <si>
    <t>2026-02-25</t>
  </si>
  <si>
    <t>2026-02-24</t>
  </si>
  <si>
    <t>2026-02-23</t>
  </si>
  <si>
    <t>2026-02-20</t>
  </si>
  <si>
    <t>2026-02-19</t>
  </si>
  <si>
    <t>2026-02-18</t>
  </si>
  <si>
    <t>2026-02-17</t>
  </si>
  <si>
    <t>2026-02-16</t>
  </si>
  <si>
    <t>2026-02-13</t>
  </si>
  <si>
    <t>2026-02-12</t>
  </si>
  <si>
    <t>2026-02-11</t>
  </si>
  <si>
    <t>2026-02-10</t>
  </si>
  <si>
    <t>2026-02-09</t>
  </si>
  <si>
    <t>2026-02-06</t>
  </si>
  <si>
    <t>2026-02-05</t>
  </si>
  <si>
    <t>2026-02-04</t>
  </si>
  <si>
    <t>2026-02-03</t>
  </si>
  <si>
    <t>2026-02-02</t>
  </si>
  <si>
    <t>2026-01-30</t>
  </si>
  <si>
    <t>2026-01-29</t>
  </si>
  <si>
    <t>2026-01-28</t>
  </si>
  <si>
    <t>2026-01-27</t>
  </si>
  <si>
    <t>2026-01-26</t>
  </si>
  <si>
    <t>2026-01-23</t>
  </si>
  <si>
    <t>2026-01-22</t>
  </si>
  <si>
    <t>2026-01-21</t>
  </si>
  <si>
    <t>2026-01-20</t>
  </si>
  <si>
    <t>2026-01-19</t>
  </si>
  <si>
    <t>2026-01-16</t>
  </si>
  <si>
    <t>2026-01-15</t>
  </si>
  <si>
    <t>2026-01-14</t>
  </si>
  <si>
    <t>2026-01-13</t>
  </si>
  <si>
    <t>2026-01-09</t>
  </si>
  <si>
    <t>2026-01-08</t>
  </si>
  <si>
    <t>2026-01-07</t>
  </si>
  <si>
    <t>2026-01-06</t>
  </si>
  <si>
    <t>2026-01-05</t>
  </si>
  <si>
    <t>2026-01-02</t>
  </si>
  <si>
    <t>2025-12-30</t>
  </si>
  <si>
    <t>2025-12-29</t>
  </si>
  <si>
    <t>2025-12-26</t>
  </si>
  <si>
    <t>2025-12-24</t>
  </si>
  <si>
    <t>2025-12-23</t>
  </si>
  <si>
    <t>2025-12-22</t>
  </si>
  <si>
    <t>2025-12-19</t>
  </si>
  <si>
    <t>2025-12-18</t>
  </si>
  <si>
    <t>2025-12-17</t>
  </si>
  <si>
    <t>2025-12-16</t>
  </si>
  <si>
    <t>2025-12-15</t>
  </si>
  <si>
    <t>2025-12-12</t>
  </si>
  <si>
    <t>2025-12-11</t>
  </si>
  <si>
    <t>2025-12-10</t>
  </si>
  <si>
    <t>2025-12-09</t>
  </si>
  <si>
    <t>2025-12-05</t>
  </si>
  <si>
    <t>2025-12-04</t>
  </si>
  <si>
    <t>2025-12-03</t>
  </si>
  <si>
    <t>2025-12-02</t>
  </si>
  <si>
    <t>2025-12-01</t>
  </si>
  <si>
    <t>2025-11-28</t>
  </si>
  <si>
    <t>2025-11-26</t>
  </si>
  <si>
    <t>2025-11-25</t>
  </si>
  <si>
    <t>2025-11-24</t>
  </si>
  <si>
    <t>2025-11-21</t>
  </si>
  <si>
    <t>2025-11-20</t>
  </si>
  <si>
    <t>2025-11-19</t>
  </si>
  <si>
    <t xml:space="preserve">PFDAVVNDA </t>
  </si>
  <si>
    <t>2025-11-18</t>
  </si>
  <si>
    <t>2025-11-14</t>
  </si>
  <si>
    <t>2025-11-13</t>
  </si>
  <si>
    <t>2025-11-12</t>
  </si>
  <si>
    <t>2025-11-11</t>
  </si>
  <si>
    <t>2025-11-10</t>
  </si>
  <si>
    <t>2025-11-07</t>
  </si>
  <si>
    <t>2025-11-06</t>
  </si>
  <si>
    <t>2025-11-05</t>
  </si>
  <si>
    <t>2025-11-04</t>
  </si>
  <si>
    <t>2025-10-30</t>
  </si>
  <si>
    <t>2025-10-29</t>
  </si>
  <si>
    <t>2025-10-28</t>
  </si>
  <si>
    <t>2025-10-27</t>
  </si>
  <si>
    <t>2025-10-24</t>
  </si>
  <si>
    <t>2025-10-23</t>
  </si>
  <si>
    <t>2025-10-22</t>
  </si>
  <si>
    <t>2025-10-21</t>
  </si>
  <si>
    <t>2025-10-20</t>
  </si>
  <si>
    <t>2025-10-17</t>
  </si>
  <si>
    <t>2025-10-16</t>
  </si>
  <si>
    <t>2025-10-15</t>
  </si>
  <si>
    <t>2025-10-14</t>
  </si>
  <si>
    <t>2025-10-10</t>
  </si>
  <si>
    <t>2025-10-09</t>
  </si>
  <si>
    <t>2025-10-08</t>
  </si>
  <si>
    <t>2025-10-07</t>
  </si>
  <si>
    <t>2025-10-06</t>
  </si>
  <si>
    <t>2025-10-03</t>
  </si>
  <si>
    <t>2025-10-02</t>
  </si>
  <si>
    <t>2025-10-01</t>
  </si>
  <si>
    <t>2025-09-29</t>
  </si>
  <si>
    <t>2025-09-26</t>
  </si>
  <si>
    <t>2025-09-25</t>
  </si>
  <si>
    <t xml:space="preserve">CNEC      </t>
  </si>
  <si>
    <t>2025-09-24</t>
  </si>
  <si>
    <t>2025-09-23</t>
  </si>
  <si>
    <t>2025-09-22</t>
  </si>
  <si>
    <t>2025-09-19</t>
  </si>
  <si>
    <t>2025-09-18</t>
  </si>
  <si>
    <t>2025-09-17</t>
  </si>
  <si>
    <t>2025-09-16</t>
  </si>
  <si>
    <t>2025-09-15</t>
  </si>
  <si>
    <t>2025-09-12</t>
  </si>
  <si>
    <t>2025-09-11</t>
  </si>
  <si>
    <t>2025-09-10</t>
  </si>
  <si>
    <t>2025-09-09</t>
  </si>
  <si>
    <t>2025-09-08</t>
  </si>
  <si>
    <t>2025-09-05</t>
  </si>
  <si>
    <t>2025-09-04</t>
  </si>
  <si>
    <t>2025-09-03</t>
  </si>
  <si>
    <t>2025-09-02</t>
  </si>
  <si>
    <t>2025-09-01</t>
  </si>
  <si>
    <t>2025-08-29</t>
  </si>
  <si>
    <t>2025-08-28</t>
  </si>
  <si>
    <t>2025-08-27</t>
  </si>
  <si>
    <t>2025-08-26</t>
  </si>
  <si>
    <t>2025-08-25</t>
  </si>
  <si>
    <t>2025-08-22</t>
  </si>
  <si>
    <t>2025-08-21</t>
  </si>
  <si>
    <t>2025-08-20</t>
  </si>
  <si>
    <t>2025-08-19</t>
  </si>
  <si>
    <t>2025-08-15</t>
  </si>
  <si>
    <t>2025-08-14</t>
  </si>
  <si>
    <t>2025-08-13</t>
  </si>
  <si>
    <t>2025-08-12</t>
  </si>
  <si>
    <t>2025-08-11</t>
  </si>
  <si>
    <t>2025-08-08</t>
  </si>
  <si>
    <t>2025-08-06</t>
  </si>
  <si>
    <t>2025-08-05</t>
  </si>
  <si>
    <t>2025-08-04</t>
  </si>
  <si>
    <t>2025-08-01</t>
  </si>
  <si>
    <t>2025-07-31</t>
  </si>
  <si>
    <t>2025-07-30</t>
  </si>
  <si>
    <t>2025-07-29</t>
  </si>
  <si>
    <t>2025-07-28</t>
  </si>
  <si>
    <t>2025-07-25</t>
  </si>
  <si>
    <t>2025-07-24</t>
  </si>
  <si>
    <t>2025-07-23</t>
  </si>
  <si>
    <t>2025-07-22</t>
  </si>
  <si>
    <t>2025-07-21</t>
  </si>
  <si>
    <t>2025-07-18</t>
  </si>
  <si>
    <t>2025-07-17</t>
  </si>
  <si>
    <t>2025-07-16</t>
  </si>
  <si>
    <t>2025-07-15</t>
  </si>
  <si>
    <t>2025-07-14</t>
  </si>
  <si>
    <t>2025-07-11</t>
  </si>
  <si>
    <t>2025-07-10</t>
  </si>
  <si>
    <t>2025-07-09</t>
  </si>
  <si>
    <t>2025-07-08</t>
  </si>
  <si>
    <t>2025-07-07</t>
  </si>
  <si>
    <t>2025-07-04</t>
  </si>
  <si>
    <t>2025-07-03</t>
  </si>
  <si>
    <t>2025-07-02</t>
  </si>
  <si>
    <t>2025-07-01</t>
  </si>
  <si>
    <t>2025-06-27</t>
  </si>
  <si>
    <t>2025-06-26</t>
  </si>
  <si>
    <t>2025-06-25</t>
  </si>
  <si>
    <t>2025-06-24</t>
  </si>
  <si>
    <t>2025-06-20</t>
  </si>
  <si>
    <t>2025-06-19</t>
  </si>
  <si>
    <t>2025-06-18</t>
  </si>
  <si>
    <t>2025-06-17</t>
  </si>
  <si>
    <t>2025-06-16</t>
  </si>
  <si>
    <t>2025-06-13</t>
  </si>
  <si>
    <t>2025-06-12</t>
  </si>
  <si>
    <t>2025-06-11</t>
  </si>
  <si>
    <t>2025-06-10</t>
  </si>
  <si>
    <t>2025-06-09</t>
  </si>
  <si>
    <t>2025-06-06</t>
  </si>
  <si>
    <t>2025-06-05</t>
  </si>
  <si>
    <t>2025-06-04</t>
  </si>
  <si>
    <t>2025-06-03</t>
  </si>
  <si>
    <t>2025-05-30</t>
  </si>
  <si>
    <t>2025-05-29</t>
  </si>
  <si>
    <t>2025-05-28</t>
  </si>
  <si>
    <t>2025-05-27</t>
  </si>
  <si>
    <t>2025-05-26</t>
  </si>
  <si>
    <t>2025-05-23</t>
  </si>
  <si>
    <t>2025-05-22</t>
  </si>
  <si>
    <t>2025-05-21</t>
  </si>
  <si>
    <t>2025-05-20</t>
  </si>
  <si>
    <t>2025-05-19</t>
  </si>
  <si>
    <t>2025-05-16</t>
  </si>
  <si>
    <t xml:space="preserve">BCOLOMBIA </t>
  </si>
  <si>
    <t>2025-05-15</t>
  </si>
  <si>
    <t>2025-05-14</t>
  </si>
  <si>
    <t xml:space="preserve">PFBCOLOM  </t>
  </si>
  <si>
    <t>2025-05-13</t>
  </si>
  <si>
    <t>2025-05-12</t>
  </si>
  <si>
    <t>2025-05-09</t>
  </si>
  <si>
    <t>2025-05-08</t>
  </si>
  <si>
    <t>2025-05-07</t>
  </si>
  <si>
    <t>2025-05-06</t>
  </si>
  <si>
    <t>2025-05-05</t>
  </si>
  <si>
    <t>2025-05-02</t>
  </si>
  <si>
    <t>2025-04-30</t>
  </si>
  <si>
    <t>2025-04-29</t>
  </si>
  <si>
    <t>2025-04-28</t>
  </si>
  <si>
    <t>2025-04-25</t>
  </si>
  <si>
    <t>2025-04-24</t>
  </si>
  <si>
    <t>2025-04-23</t>
  </si>
  <si>
    <t>2025-04-22</t>
  </si>
  <si>
    <t>2025-04-21</t>
  </si>
  <si>
    <t>2025-04-16</t>
  </si>
  <si>
    <t>2025-04-15</t>
  </si>
  <si>
    <t>2025-04-14</t>
  </si>
  <si>
    <t>2025-04-11</t>
  </si>
  <si>
    <t>2025-04-10</t>
  </si>
  <si>
    <t>2025-04-09</t>
  </si>
  <si>
    <t>2025-04-08</t>
  </si>
  <si>
    <t>2025-04-07</t>
  </si>
  <si>
    <t>2025-04-04</t>
  </si>
  <si>
    <t>2025-04-03</t>
  </si>
  <si>
    <t>2025-04-02</t>
  </si>
  <si>
    <t>2025-04-01</t>
  </si>
  <si>
    <t>2025-03-31</t>
  </si>
  <si>
    <t>2025-03-28</t>
  </si>
  <si>
    <t>2025-03-27</t>
  </si>
  <si>
    <t>2025-03-26</t>
  </si>
  <si>
    <t>2025-03-25</t>
  </si>
  <si>
    <t>2025-03-21</t>
  </si>
  <si>
    <t>2025-03-20</t>
  </si>
  <si>
    <t>2025-03-19</t>
  </si>
  <si>
    <t>2025-03-18</t>
  </si>
  <si>
    <t>2025-03-17</t>
  </si>
  <si>
    <t>2025-03-14</t>
  </si>
  <si>
    <t>2025-03-13</t>
  </si>
  <si>
    <t>2025-03-12</t>
  </si>
  <si>
    <t>2025-03-11</t>
  </si>
  <si>
    <t>2025-03-10</t>
  </si>
  <si>
    <t>2025-03-07</t>
  </si>
  <si>
    <t>2025-03-06</t>
  </si>
  <si>
    <t>2025-03-05</t>
  </si>
  <si>
    <t>2025-03-04</t>
  </si>
  <si>
    <t>2025-03-03</t>
  </si>
  <si>
    <t>2025-02-28</t>
  </si>
  <si>
    <t>2025-02-27</t>
  </si>
  <si>
    <t>2025-02-26</t>
  </si>
  <si>
    <t>2025-02-25</t>
  </si>
  <si>
    <t>2025-02-24</t>
  </si>
  <si>
    <t>2025-02-21</t>
  </si>
  <si>
    <t>2025-02-20</t>
  </si>
  <si>
    <t>2025-02-19</t>
  </si>
  <si>
    <t>2025-02-18</t>
  </si>
  <si>
    <t>2025-02-17</t>
  </si>
  <si>
    <t>2025-02-14</t>
  </si>
  <si>
    <t>2025-02-13</t>
  </si>
  <si>
    <t>2025-02-12</t>
  </si>
  <si>
    <t>2025-02-11</t>
  </si>
  <si>
    <t>2025-02-10</t>
  </si>
  <si>
    <t>2025-02-07</t>
  </si>
  <si>
    <t>2025-02-06</t>
  </si>
  <si>
    <t>2025-02-05</t>
  </si>
  <si>
    <t>2025-02-04</t>
  </si>
  <si>
    <t>2025-02-03</t>
  </si>
  <si>
    <t>2025-01-31</t>
  </si>
  <si>
    <t>2025-01-30</t>
  </si>
  <si>
    <t>2025-01-29</t>
  </si>
  <si>
    <t>2025-01-28</t>
  </si>
  <si>
    <t>2025-01-27</t>
  </si>
  <si>
    <t>2025-01-24</t>
  </si>
  <si>
    <t>2025-01-23</t>
  </si>
  <si>
    <t>2025-01-22</t>
  </si>
  <si>
    <t>2025-01-21</t>
  </si>
  <si>
    <t>2025-01-17</t>
  </si>
  <si>
    <t>2025-01-16</t>
  </si>
  <si>
    <t>2025-01-15</t>
  </si>
  <si>
    <t>2025-01-14</t>
  </si>
  <si>
    <t>2025-01-13</t>
  </si>
  <si>
    <t>2025-01-10</t>
  </si>
  <si>
    <t>2025-01-09</t>
  </si>
  <si>
    <t>2025-01-08</t>
  </si>
  <si>
    <t>2025-01-07</t>
  </si>
  <si>
    <t>2025-01-03</t>
  </si>
  <si>
    <t>2025-01-02</t>
  </si>
  <si>
    <t>2024-12-30</t>
  </si>
  <si>
    <t>2024-12-27</t>
  </si>
  <si>
    <t>2024-12-26</t>
  </si>
  <si>
    <t>2024-12-24</t>
  </si>
  <si>
    <t>2024-12-23</t>
  </si>
  <si>
    <t>2024-12-20</t>
  </si>
  <si>
    <t>2024-12-19</t>
  </si>
  <si>
    <t>2024-12-18</t>
  </si>
  <si>
    <t>2024-12-17</t>
  </si>
  <si>
    <t>2024-12-16</t>
  </si>
  <si>
    <t>2024-12-13</t>
  </si>
  <si>
    <t>2024-12-12</t>
  </si>
  <si>
    <t>2024-12-11</t>
  </si>
  <si>
    <t>2024-12-10</t>
  </si>
  <si>
    <t>2024-12-09</t>
  </si>
  <si>
    <t>2024-12-06</t>
  </si>
  <si>
    <t>2024-12-05</t>
  </si>
  <si>
    <t>2024-12-04</t>
  </si>
  <si>
    <t>2024-12-03</t>
  </si>
  <si>
    <t>2024-12-02</t>
  </si>
  <si>
    <t>2024-11-29</t>
  </si>
  <si>
    <t>2024-11-28</t>
  </si>
  <si>
    <t>2024-11-27</t>
  </si>
  <si>
    <t>2024-11-26</t>
  </si>
  <si>
    <t>2024-11-25</t>
  </si>
  <si>
    <t>2024-11-22</t>
  </si>
  <si>
    <t>2024-11-21</t>
  </si>
  <si>
    <t>2024-11-20</t>
  </si>
  <si>
    <t>2024-11-19</t>
  </si>
  <si>
    <t>2024-11-18</t>
  </si>
  <si>
    <t>2024-11-15</t>
  </si>
  <si>
    <t>2024-11-14</t>
  </si>
  <si>
    <t>2024-11-13</t>
  </si>
  <si>
    <t>2024-11-12</t>
  </si>
  <si>
    <t>2024-11-08</t>
  </si>
  <si>
    <t>2024-11-07</t>
  </si>
  <si>
    <t>2024-11-06</t>
  </si>
  <si>
    <t>2024-11-05</t>
  </si>
  <si>
    <t>2024-11-01</t>
  </si>
  <si>
    <t>2024-10-31</t>
  </si>
  <si>
    <t>2024-10-30</t>
  </si>
  <si>
    <t>2024-10-29</t>
  </si>
  <si>
    <t>2024-10-28</t>
  </si>
  <si>
    <t>El plazo de cada operación corresponde a el número de días calendario entre la fecha de generación del informe y la fecha de cumplimiento de la operación de regreso.</t>
  </si>
  <si>
    <r>
      <rPr>
        <sz val="10"/>
        <color rgb="FF000000"/>
        <rFont val="Arial"/>
      </rPr>
      <t xml:space="preserve">Acciones en
</t>
    </r>
    <r>
      <rPr>
        <sz val="10"/>
        <color rgb="FF000000"/>
        <rFont val="Arial"/>
      </rPr>
      <t>Circulaci</t>
    </r>
    <r>
      <rPr>
        <sz val="10"/>
        <color rgb="FF000000"/>
        <rFont val="Arial"/>
      </rPr>
      <t>ó</t>
    </r>
    <r>
      <rPr>
        <sz val="10"/>
        <color rgb="FF000000"/>
        <rFont val="Arial"/>
      </rPr>
      <t>n</t>
    </r>
  </si>
  <si>
    <t>61 &gt;</t>
  </si>
  <si>
    <t>Volumen</t>
  </si>
  <si>
    <t>IB01CO</t>
  </si>
  <si>
    <t>Afiliado / Member</t>
  </si>
  <si>
    <t>ACCIONES Y VALORES S.A.</t>
  </si>
  <si>
    <t>ALIANZA  VALORES  S.A.</t>
  </si>
  <si>
    <t>AVAL CASA DE BOLSA S.A. SCB</t>
  </si>
  <si>
    <t>BBVA - VALORES COLOMBIA S.A.</t>
  </si>
  <si>
    <t>BTG PACTUAL COLOMBIA SA  COMS</t>
  </si>
  <si>
    <t>CORREDORES DAVIVIENDA S.A CDEB</t>
  </si>
  <si>
    <t>CREDICORP CAPITAL COLOMBIA S.A</t>
  </si>
  <si>
    <t>ITAU COMISIONISTA DE BOLSA COL</t>
  </si>
  <si>
    <t>LARRAIN VIAL COLOMBIA S.A</t>
  </si>
  <si>
    <t>PROGRESION SCB SA</t>
  </si>
  <si>
    <t>VALORES BANCOLOMBIA S.A. C.B.</t>
  </si>
  <si>
    <t>Rueda</t>
  </si>
  <si>
    <t>ASCR-Registro</t>
  </si>
  <si>
    <t>ASCR-Transaccional</t>
  </si>
  <si>
    <t>ASIM</t>
  </si>
  <si>
    <t>CVDP</t>
  </si>
  <si>
    <t>STDP</t>
  </si>
  <si>
    <t>TRD-Primario</t>
  </si>
  <si>
    <t>TRD-Secundario</t>
  </si>
  <si>
    <t>Emisor</t>
  </si>
  <si>
    <t>Fecha Emisión</t>
  </si>
  <si>
    <t>Fecha Vcto</t>
  </si>
  <si>
    <t>Plazo Emisión</t>
  </si>
  <si>
    <t>Tasa Referencia</t>
  </si>
  <si>
    <t>Tasa Emisión (%)</t>
  </si>
  <si>
    <t>Tipo Tasa</t>
  </si>
  <si>
    <t>Modalidad Emisión</t>
  </si>
  <si>
    <t>Precio (%)</t>
  </si>
  <si>
    <t>BSFN3268D5</t>
  </si>
  <si>
    <t>BANCO SERFINANZA S.A.</t>
  </si>
  <si>
    <t>2031-10-28</t>
  </si>
  <si>
    <t>IB1</t>
  </si>
  <si>
    <t>NOMINAL</t>
  </si>
  <si>
    <t>MV</t>
  </si>
  <si>
    <t>BSFN326SA3</t>
  </si>
  <si>
    <t>2029-10-28</t>
  </si>
  <si>
    <t>FS</t>
  </si>
  <si>
    <t>EFECTIVA</t>
  </si>
  <si>
    <t>TV</t>
  </si>
  <si>
    <t>CDTBBO80</t>
  </si>
  <si>
    <t>2027-10-28</t>
  </si>
  <si>
    <t>CDTBBO90</t>
  </si>
  <si>
    <t>IPC</t>
  </si>
  <si>
    <t>CDTBBOS0V</t>
  </si>
  <si>
    <t>2027-05-28</t>
  </si>
  <si>
    <t>PV</t>
  </si>
  <si>
    <t>2028-01-28</t>
  </si>
  <si>
    <t>2028-04-28</t>
  </si>
  <si>
    <t>2028-10-28</t>
  </si>
  <si>
    <t>CDTBCBS0V</t>
  </si>
  <si>
    <t>BANCOLOMBIA S.A.</t>
  </si>
  <si>
    <t>2027-02-28</t>
  </si>
  <si>
    <t>CDTBGAS0V</t>
  </si>
  <si>
    <t>BANCO BILBAO VIZCAYA ARGENTARIA COLOMBIA S.A. BBVA COLOMBIA</t>
  </si>
  <si>
    <t>2030-04-28</t>
  </si>
  <si>
    <t>CDTBOCS0V</t>
  </si>
  <si>
    <t>CDTBOOS0VD</t>
  </si>
  <si>
    <t>BANCO COOMEVA S.A.</t>
  </si>
  <si>
    <t>2027-04-28</t>
  </si>
  <si>
    <t>CDTBPOS0V</t>
  </si>
  <si>
    <t>2027-01-28</t>
  </si>
  <si>
    <t>CDTBSN80P</t>
  </si>
  <si>
    <t>BANCO SANTANDER COLOMBIA S.A.</t>
  </si>
  <si>
    <t>2027-07-28</t>
  </si>
  <si>
    <t>CDTBTG80</t>
  </si>
  <si>
    <t>BANCO BTG PACTUAL COLOMBIA</t>
  </si>
  <si>
    <t>CDTBTG80P</t>
  </si>
  <si>
    <t>CDTDVIS0V</t>
  </si>
  <si>
    <t>CDTFDN80</t>
  </si>
  <si>
    <t>FINANCIERA DE DESARROLLO NACIONAL S.A.</t>
  </si>
  <si>
    <t>CDTFDT80</t>
  </si>
  <si>
    <t>FINANCIERA DE DESARROLLO TERRITORIAL S.A.</t>
  </si>
  <si>
    <t>CDTFDTS0V</t>
  </si>
  <si>
    <t>CDTGMAS5V</t>
  </si>
  <si>
    <t>GM FINANCIAL COLOMBIA S.A. COMPA#IA DE FINANCIAMIENTO</t>
  </si>
  <si>
    <t>CDTHIPS0V</t>
  </si>
  <si>
    <t>LA HIPOTECARIA COMPANIA DE FINANCIAMIENTO S.A.</t>
  </si>
  <si>
    <t>CDTMIBS0V</t>
  </si>
  <si>
    <t>MIBANCO BANCO DE LA MICROEMPRESA DE COLOMBIA S.A.</t>
  </si>
  <si>
    <t>CDTRCIS0</t>
  </si>
  <si>
    <t>RCI COLOMBIA S.A. COMPANIA DE FINANCIAMIENTO</t>
  </si>
  <si>
    <t>CDTTYAS0V</t>
  </si>
  <si>
    <t>COMPANIA DE FINANCIAMIENTO TUYA S.A.</t>
  </si>
  <si>
    <t>TDAIBRAFDM</t>
  </si>
  <si>
    <t>FONDO PARA EL FINANCIAMIENTO DEL SECTOR AGROPECUARIO FINAGRO</t>
  </si>
  <si>
    <t>IB3</t>
  </si>
  <si>
    <t>TDAIBRBFDM</t>
  </si>
  <si>
    <t>Segmento Privado - Sistema Transaccional / D2D Market - Electronic Fixed Income</t>
  </si>
  <si>
    <t>Descripción</t>
  </si>
  <si>
    <t>Fec. Emisión</t>
  </si>
  <si>
    <t>Segmento Público - Sistema Transaccional / A2A Market - Electronic Fixed Income</t>
  </si>
  <si>
    <t>Compra-Ventas</t>
  </si>
  <si>
    <t>Simultaneas</t>
  </si>
  <si>
    <t>Tasa</t>
  </si>
  <si>
    <t>Precio Sucio</t>
  </si>
  <si>
    <t>Minima</t>
  </si>
  <si>
    <t>Maxima</t>
  </si>
  <si>
    <t>Media</t>
  </si>
  <si>
    <t>Cierre</t>
  </si>
  <si>
    <t>BBCB03119D15</t>
  </si>
  <si>
    <t xml:space="preserve">Bonos ordinarios              </t>
  </si>
  <si>
    <t>2011-11-02</t>
  </si>
  <si>
    <t>2026-11-02</t>
  </si>
  <si>
    <t>BBTA2269A010</t>
  </si>
  <si>
    <t xml:space="preserve">Bonos deuda publica interna   </t>
  </si>
  <si>
    <t>2036-10-20</t>
  </si>
  <si>
    <t>BCCB01129C15</t>
  </si>
  <si>
    <t>2012-05-16</t>
  </si>
  <si>
    <t>2027-05-16</t>
  </si>
  <si>
    <t>BDVI3129C180</t>
  </si>
  <si>
    <t>2012-08-15</t>
  </si>
  <si>
    <t>2027-08-15</t>
  </si>
  <si>
    <t>BPEMINHTA4</t>
  </si>
  <si>
    <t xml:space="preserve">Bonos pensionales             </t>
  </si>
  <si>
    <t>2024-06-20</t>
  </si>
  <si>
    <t>2030-09-30</t>
  </si>
  <si>
    <t>Cert deposito termino bancario</t>
  </si>
  <si>
    <t>2023-02-03</t>
  </si>
  <si>
    <t>2028-02-03</t>
  </si>
  <si>
    <t>2023-02-08</t>
  </si>
  <si>
    <t>2027-02-08</t>
  </si>
  <si>
    <t>2028-02-08</t>
  </si>
  <si>
    <t>2023-02-02</t>
  </si>
  <si>
    <t>2027-02-02</t>
  </si>
  <si>
    <t>2027-02-03</t>
  </si>
  <si>
    <t>2027-07-10</t>
  </si>
  <si>
    <t>2027-08-26</t>
  </si>
  <si>
    <t>2027-05-27</t>
  </si>
  <si>
    <t>2028-01-17</t>
  </si>
  <si>
    <t>2028-04-26</t>
  </si>
  <si>
    <t>CDTBCB90</t>
  </si>
  <si>
    <t>2019-02-27</t>
  </si>
  <si>
    <t>2029-02-27</t>
  </si>
  <si>
    <t>2022-06-07</t>
  </si>
  <si>
    <t>2037-06-07</t>
  </si>
  <si>
    <t>2022-09-28</t>
  </si>
  <si>
    <t>2037-09-28</t>
  </si>
  <si>
    <t>2022-10-25</t>
  </si>
  <si>
    <t>2037-10-25</t>
  </si>
  <si>
    <t>2022-12-16</t>
  </si>
  <si>
    <t>2034-12-16</t>
  </si>
  <si>
    <t>2023-07-24</t>
  </si>
  <si>
    <t>2027-07-24</t>
  </si>
  <si>
    <t>2030-07-24</t>
  </si>
  <si>
    <t>2027-02-12</t>
  </si>
  <si>
    <t>2027-02-17</t>
  </si>
  <si>
    <t>2027-02-24</t>
  </si>
  <si>
    <t>2027-04-24</t>
  </si>
  <si>
    <t>2027-07-09</t>
  </si>
  <si>
    <t>2027-09-15</t>
  </si>
  <si>
    <t>2027-09-16</t>
  </si>
  <si>
    <t>CDTBGA80</t>
  </si>
  <si>
    <t>2027-04-08</t>
  </si>
  <si>
    <t>2023-07-18</t>
  </si>
  <si>
    <t>2028-07-18</t>
  </si>
  <si>
    <t>2023-07-19</t>
  </si>
  <si>
    <t>2028-07-19</t>
  </si>
  <si>
    <t>2023-07-25</t>
  </si>
  <si>
    <t>2029-07-25</t>
  </si>
  <si>
    <t>2028-11-26</t>
  </si>
  <si>
    <t>2032-01-16</t>
  </si>
  <si>
    <t>2027-01-17</t>
  </si>
  <si>
    <t>2027-11-13</t>
  </si>
  <si>
    <t>2027-09-04</t>
  </si>
  <si>
    <t>2029-09-08</t>
  </si>
  <si>
    <t>2027-09-12</t>
  </si>
  <si>
    <t>2027-10-02</t>
  </si>
  <si>
    <t>2027-07-06</t>
  </si>
  <si>
    <t>2027-03-31</t>
  </si>
  <si>
    <t>2028-04-20</t>
  </si>
  <si>
    <t>CDTBOC80P</t>
  </si>
  <si>
    <t>2027-04-27</t>
  </si>
  <si>
    <t>2028-04-27</t>
  </si>
  <si>
    <t>2023-08-23</t>
  </si>
  <si>
    <t>2027-08-23</t>
  </si>
  <si>
    <t>2023-11-14</t>
  </si>
  <si>
    <t>2026-11-14</t>
  </si>
  <si>
    <t>2028-06-18</t>
  </si>
  <si>
    <t>2029-05-13</t>
  </si>
  <si>
    <t>2028-06-09</t>
  </si>
  <si>
    <t>CDTCFC80</t>
  </si>
  <si>
    <t xml:space="preserve">Cert.dep.term.corp.financiera </t>
  </si>
  <si>
    <t>2027-02-06</t>
  </si>
  <si>
    <t>CDTCFCS0V</t>
  </si>
  <si>
    <t>2023-06-07</t>
  </si>
  <si>
    <t>2028-06-07</t>
  </si>
  <si>
    <t>CDTCLPS0V</t>
  </si>
  <si>
    <t>2022-05-26</t>
  </si>
  <si>
    <t>2027-05-26</t>
  </si>
  <si>
    <t>2027-02-25</t>
  </si>
  <si>
    <t>CDTDVI95</t>
  </si>
  <si>
    <t>2022-08-16</t>
  </si>
  <si>
    <t>2027-08-16</t>
  </si>
  <si>
    <t>2022-08-19</t>
  </si>
  <si>
    <t>2027-08-19</t>
  </si>
  <si>
    <t>2023-12-06</t>
  </si>
  <si>
    <t>2026-12-06</t>
  </si>
  <si>
    <t>2024-01-19</t>
  </si>
  <si>
    <t>2027-01-19</t>
  </si>
  <si>
    <t>2028-01-31</t>
  </si>
  <si>
    <t>2028-11-18</t>
  </si>
  <si>
    <t>2027-06-23</t>
  </si>
  <si>
    <t>2028-01-26</t>
  </si>
  <si>
    <t>2028-02-23</t>
  </si>
  <si>
    <t>2026-07-20</t>
  </si>
  <si>
    <t>2027-06-30</t>
  </si>
  <si>
    <t>CDTFALS0V</t>
  </si>
  <si>
    <t>2027-08-27</t>
  </si>
  <si>
    <t xml:space="preserve">Cdt inst. oficial especial    </t>
  </si>
  <si>
    <t>2029-07-23</t>
  </si>
  <si>
    <t>2028-08-04</t>
  </si>
  <si>
    <t>CDTFDT90P</t>
  </si>
  <si>
    <t>2028-07-02</t>
  </si>
  <si>
    <t>2029-07-16</t>
  </si>
  <si>
    <t>2028-10-09</t>
  </si>
  <si>
    <t>2028-04-16</t>
  </si>
  <si>
    <t>CDTITU95</t>
  </si>
  <si>
    <t>2022-12-01</t>
  </si>
  <si>
    <t>2027-12-01</t>
  </si>
  <si>
    <t>CDTITUS0V</t>
  </si>
  <si>
    <t>2027-12-22</t>
  </si>
  <si>
    <t>2028-04-23</t>
  </si>
  <si>
    <t>CDTLVSS0V</t>
  </si>
  <si>
    <t>2027-07-01</t>
  </si>
  <si>
    <t xml:space="preserve">Cert.dep.term.cia.fcto        </t>
  </si>
  <si>
    <t>CDTWWBS0V</t>
  </si>
  <si>
    <t xml:space="preserve">Titulos tes                   </t>
  </si>
  <si>
    <t>2024-08-22</t>
  </si>
  <si>
    <t>2029-08-22</t>
  </si>
  <si>
    <t>2030-02-27</t>
  </si>
  <si>
    <t>2019-11-03</t>
  </si>
  <si>
    <t>2027-11-03</t>
  </si>
  <si>
    <t>2021-03-26</t>
  </si>
  <si>
    <t>2031-03-26</t>
  </si>
  <si>
    <t>2022-02-09</t>
  </si>
  <si>
    <t>2033-02-09</t>
  </si>
  <si>
    <t>2024-01-24</t>
  </si>
  <si>
    <t>2035-01-24</t>
  </si>
  <si>
    <t>2012-04-28</t>
  </si>
  <si>
    <t>2040-11-28</t>
  </si>
  <si>
    <t>2016-06-30</t>
  </si>
  <si>
    <t>2032-06-30</t>
  </si>
  <si>
    <t>2046-07-25</t>
  </si>
  <si>
    <t>2019-10-26</t>
  </si>
  <si>
    <t>2050-10-26</t>
  </si>
  <si>
    <t>2024-03-13</t>
  </si>
  <si>
    <t>2058-03-13</t>
  </si>
  <si>
    <t>TIDISDVL</t>
  </si>
  <si>
    <t>Tidis-tit.devolucion impuestos</t>
  </si>
  <si>
    <t>2027-09-03</t>
  </si>
  <si>
    <t>2027-10-08</t>
  </si>
  <si>
    <t>2027-10-14</t>
  </si>
  <si>
    <t>2027-10-20</t>
  </si>
  <si>
    <t>2027-10-21</t>
  </si>
  <si>
    <t>2027-10-23</t>
  </si>
  <si>
    <t xml:space="preserve">Titulos tes en uvr            </t>
  </si>
  <si>
    <t>2024-01-22</t>
  </si>
  <si>
    <t>2031-01-22</t>
  </si>
  <si>
    <t>2019-04-18</t>
  </si>
  <si>
    <t>2029-04-18</t>
  </si>
  <si>
    <t>TUVT11170327</t>
  </si>
  <si>
    <t>2016-03-17</t>
  </si>
  <si>
    <t>2027-03-17</t>
  </si>
  <si>
    <t>2024-02-01</t>
  </si>
  <si>
    <t>2062-02-01</t>
  </si>
  <si>
    <t>Segmento Público - Sistema de Registro / A2A Market - OTC Fixed Income</t>
  </si>
  <si>
    <t>BBBO2269A036</t>
  </si>
  <si>
    <t>2029-06-24</t>
  </si>
  <si>
    <t>BBBO226SE036</t>
  </si>
  <si>
    <t>BBTA226SB005</t>
  </si>
  <si>
    <t>2031-10-20</t>
  </si>
  <si>
    <t>BDVI1269C18</t>
  </si>
  <si>
    <t>2027-11-20</t>
  </si>
  <si>
    <t>BEEP01109C20</t>
  </si>
  <si>
    <t>2010-04-21</t>
  </si>
  <si>
    <t>2030-04-21</t>
  </si>
  <si>
    <t>BGLT03210129</t>
  </si>
  <si>
    <t xml:space="preserve">Bonos deuda pub. ext dolares  </t>
  </si>
  <si>
    <t>2029-01-21</t>
  </si>
  <si>
    <t>BGLT05250430</t>
  </si>
  <si>
    <t>2030-04-25</t>
  </si>
  <si>
    <t>BPEI219SA010</t>
  </si>
  <si>
    <t>2019-11-07</t>
  </si>
  <si>
    <t>2029-11-07</t>
  </si>
  <si>
    <t>BSBBO324SE16</t>
  </si>
  <si>
    <t>2024-07-25</t>
  </si>
  <si>
    <t>2028-07-25</t>
  </si>
  <si>
    <t>BSFN120SA007</t>
  </si>
  <si>
    <t>2020-02-19</t>
  </si>
  <si>
    <t>2027-02-19</t>
  </si>
  <si>
    <t>BSFN326SA003</t>
  </si>
  <si>
    <t>2026-11-07</t>
  </si>
  <si>
    <t>2027-01-18</t>
  </si>
  <si>
    <t>2027-12-26</t>
  </si>
  <si>
    <t>2027-03-04</t>
  </si>
  <si>
    <t>2022-07-07</t>
  </si>
  <si>
    <t>2035-07-07</t>
  </si>
  <si>
    <t>2023-03-17</t>
  </si>
  <si>
    <t>2027-04-21</t>
  </si>
  <si>
    <t>2028-09-15</t>
  </si>
  <si>
    <t>2026-11-19</t>
  </si>
  <si>
    <t>2028-11-21</t>
  </si>
  <si>
    <t>2027-01-21</t>
  </si>
  <si>
    <t>2026-11-23</t>
  </si>
  <si>
    <t>2030-04-16</t>
  </si>
  <si>
    <t>2027-03-12</t>
  </si>
  <si>
    <t>2027-03-08</t>
  </si>
  <si>
    <t>2023-11-10</t>
  </si>
  <si>
    <t>2026-11-10</t>
  </si>
  <si>
    <t>2027-02-26</t>
  </si>
  <si>
    <t>2028-09-23</t>
  </si>
  <si>
    <t>2028-10-27</t>
  </si>
  <si>
    <t>2027-09-18</t>
  </si>
  <si>
    <t>CDTBSNS0V</t>
  </si>
  <si>
    <t>2027-08-10</t>
  </si>
  <si>
    <t>2022-06-02</t>
  </si>
  <si>
    <t>2027-06-02</t>
  </si>
  <si>
    <t>2027-12-16</t>
  </si>
  <si>
    <t>2022-10-05</t>
  </si>
  <si>
    <t>2027-10-05</t>
  </si>
  <si>
    <t>2022-10-06</t>
  </si>
  <si>
    <t>2027-10-06</t>
  </si>
  <si>
    <t>2030-08-23</t>
  </si>
  <si>
    <t>2024-01-31</t>
  </si>
  <si>
    <t>2030-01-31</t>
  </si>
  <si>
    <t>2028-06-12</t>
  </si>
  <si>
    <t>2026-11-20</t>
  </si>
  <si>
    <t>2026-12-12</t>
  </si>
  <si>
    <t>2028-05-22</t>
  </si>
  <si>
    <t>2026-11-13</t>
  </si>
  <si>
    <t>CDTSFNS0V</t>
  </si>
  <si>
    <t>2025-11-27</t>
  </si>
  <si>
    <t>2026-11-27</t>
  </si>
  <si>
    <t>CINAS</t>
  </si>
  <si>
    <t xml:space="preserve">Cinas-cert.inv-audiovisual    </t>
  </si>
  <si>
    <t>2028-10-23</t>
  </si>
  <si>
    <t>TCO364051027</t>
  </si>
  <si>
    <t>TCO364070927</t>
  </si>
  <si>
    <t>2027-09-07</t>
  </si>
  <si>
    <t>TCO364130727</t>
  </si>
  <si>
    <t>2027-07-13</t>
  </si>
  <si>
    <t>TCO364150627</t>
  </si>
  <si>
    <t>2027-06-15</t>
  </si>
  <si>
    <t>TCO364180527</t>
  </si>
  <si>
    <t>2027-05-18</t>
  </si>
  <si>
    <t>TCO364230327</t>
  </si>
  <si>
    <t>2027-03-23</t>
  </si>
  <si>
    <t>TCO364260127</t>
  </si>
  <si>
    <t>2027-01-26</t>
  </si>
  <si>
    <t>2020-07-09</t>
  </si>
  <si>
    <t>2036-07-09</t>
  </si>
  <si>
    <t>2014-09-18</t>
  </si>
  <si>
    <t>2030-09-18</t>
  </si>
  <si>
    <t>2018-10-18</t>
  </si>
  <si>
    <t>2034-10-18</t>
  </si>
  <si>
    <t>2021-05-28</t>
  </si>
  <si>
    <t>2042-05-28</t>
  </si>
  <si>
    <t>TFVT10260331</t>
  </si>
  <si>
    <t>2027-09-08</t>
  </si>
  <si>
    <t>2027-09-09</t>
  </si>
  <si>
    <t>2027-09-17</t>
  </si>
  <si>
    <t>2027-09-24</t>
  </si>
  <si>
    <t>2027-09-25</t>
  </si>
  <si>
    <t>2027-09-29</t>
  </si>
  <si>
    <t>2027-09-30</t>
  </si>
  <si>
    <t>2027-10-01</t>
  </si>
  <si>
    <t>2027-10-07</t>
  </si>
  <si>
    <t>2027-10-13</t>
  </si>
  <si>
    <t>2027-10-15</t>
  </si>
  <si>
    <t>2027-10-16</t>
  </si>
  <si>
    <t>2027-10-19</t>
  </si>
  <si>
    <t>2027-10-22</t>
  </si>
  <si>
    <t>2027-10-26</t>
  </si>
  <si>
    <t>2027-10-27</t>
  </si>
  <si>
    <t>2024-03-20</t>
  </si>
  <si>
    <t>2041-03-20</t>
  </si>
  <si>
    <t>2019-02-25</t>
  </si>
  <si>
    <t>2037-02-25</t>
  </si>
  <si>
    <t>2015-04-04</t>
  </si>
  <si>
    <t>2035-04-04</t>
  </si>
  <si>
    <t>2013-03-25</t>
  </si>
  <si>
    <t>2033-03-25</t>
  </si>
  <si>
    <t>2024-05-19</t>
  </si>
  <si>
    <t>2055-05-19</t>
  </si>
  <si>
    <t>2017-06-16</t>
  </si>
  <si>
    <t>2049-06-16</t>
  </si>
  <si>
    <t>Punta</t>
  </si>
  <si>
    <t>Fecha</t>
  </si>
  <si>
    <t>Fecha Anulación</t>
  </si>
  <si>
    <t>Núm. Opes</t>
  </si>
  <si>
    <t>TITULOS TES</t>
  </si>
  <si>
    <t>TITULOS TES EN UVR</t>
  </si>
  <si>
    <t>BBBO2268C024</t>
  </si>
  <si>
    <t>BCLP7179FS10</t>
  </si>
  <si>
    <t>BCSA2269C010</t>
  </si>
  <si>
    <t>BGAA1249A015</t>
  </si>
  <si>
    <t>BITU125SA060</t>
  </si>
  <si>
    <t>BPEISSA4</t>
  </si>
  <si>
    <t>BSIS3209C007</t>
  </si>
  <si>
    <t>BTMM1269C10</t>
  </si>
  <si>
    <t>CDTBOC90P</t>
  </si>
  <si>
    <t>PGEB126SA180</t>
  </si>
  <si>
    <t>TCO364151226</t>
  </si>
  <si>
    <t>Compradores / Buyers</t>
  </si>
  <si>
    <t>BONOS DEUDA EXTERNA EN DOLARES</t>
  </si>
  <si>
    <t>BONOS PRIVADOS</t>
  </si>
  <si>
    <t>BONOS PUBLICOS</t>
  </si>
  <si>
    <t>CER.INV.AUDIOVISUAL MINCULTURA</t>
  </si>
  <si>
    <t>CERTIFICADOS DE DEPOSITO A TER</t>
  </si>
  <si>
    <t>TES UVR</t>
  </si>
  <si>
    <t>TITULOS DEVOLUCION IMPUESTOS</t>
  </si>
  <si>
    <t>Sector</t>
  </si>
  <si>
    <t>PUBLIC EXTERNAL DEBT BONDS DOLLAR DENOMINATED</t>
  </si>
  <si>
    <t>ORDINARY BONDS</t>
  </si>
  <si>
    <t>PUBLIC INTERNAL DEBT BONDS</t>
  </si>
  <si>
    <t>AUDIOVISUAL INVESTMENT CERTIFICATES - MINCULTURA</t>
  </si>
  <si>
    <t>BANKING TERM CDs</t>
  </si>
  <si>
    <t>GOVERNMENT BONDS UVR DENOMINATED</t>
  </si>
  <si>
    <t>TAX REFUND SECURITIES</t>
  </si>
  <si>
    <t>GOVERNMENT BONDS</t>
  </si>
  <si>
    <t>Sin Clasificar / Unclassified</t>
  </si>
  <si>
    <t>Bancos / Banks</t>
  </si>
  <si>
    <t>CFC Leasing / CFC Leasing</t>
  </si>
  <si>
    <t>Compañías de Seguros / Insurance Companies</t>
  </si>
  <si>
    <t>Cooperativas / cooperatives</t>
  </si>
  <si>
    <t>Corp Financiera / Financial Corp</t>
  </si>
  <si>
    <t>Extranjeros / Foreigners</t>
  </si>
  <si>
    <t>Fdo de Pensiones y Cesantías / Pension Fund and Severance</t>
  </si>
  <si>
    <t>Fiduciarias / Trust</t>
  </si>
  <si>
    <t>Fondo de Empleados / Employees Fund</t>
  </si>
  <si>
    <t>Fondos / Founds</t>
  </si>
  <si>
    <t>Fondos de Inversión Colectiva / Sin Traduccion</t>
  </si>
  <si>
    <t>Pna Colombiana / Colombian People</t>
  </si>
  <si>
    <t>SCB / Exchange Broker Company</t>
  </si>
  <si>
    <t>Sector Real / Real Sector</t>
  </si>
  <si>
    <t>Vendedores / Sellers</t>
  </si>
  <si>
    <t>DERIVADOS FINANCIEROS</t>
  </si>
  <si>
    <t>Núm. Contratos</t>
  </si>
  <si>
    <t>Ult. Precio</t>
  </si>
  <si>
    <t>Variación Ult. Precio</t>
  </si>
  <si>
    <t>Precio Mínimo</t>
  </si>
  <si>
    <t>Precio Máximo</t>
  </si>
  <si>
    <t>Pos. Abierta</t>
  </si>
  <si>
    <t>B30X26F</t>
  </si>
  <si>
    <t>CEMZ26F</t>
  </si>
  <si>
    <t>CLSZ26F</t>
  </si>
  <si>
    <t>ECOZ26F</t>
  </si>
  <si>
    <t>PFGZ26F</t>
  </si>
  <si>
    <t>T28X26F</t>
  </si>
  <si>
    <t>T29X26F</t>
  </si>
  <si>
    <t>T40F27F</t>
  </si>
  <si>
    <t>T40X26F</t>
  </si>
  <si>
    <t>TRMX26F</t>
  </si>
  <si>
    <t>TRXX26F</t>
  </si>
  <si>
    <t>DERIVADOS ENERGÉTICOS</t>
  </si>
  <si>
    <t>ELMV26F</t>
  </si>
  <si>
    <t>FECHA INICIO</t>
  </si>
  <si>
    <t>FECHA FIN</t>
  </si>
  <si>
    <t>NUMERO OPERACION</t>
  </si>
  <si>
    <t>ISIN</t>
  </si>
  <si>
    <t>NEMOTECNICO</t>
  </si>
  <si>
    <t>CANTIDAD</t>
  </si>
  <si>
    <t>FECHA LIQUIDACION CONTADO</t>
  </si>
  <si>
    <t>TIPO DE LIQ CONTADO</t>
  </si>
  <si>
    <t>PRIMA CONTADO</t>
  </si>
  <si>
    <t>TIPO DE LIQ PLAZO</t>
  </si>
  <si>
    <t>PRIMA PLAZO</t>
  </si>
  <si>
    <t>PRIMA PLAZO MOD</t>
  </si>
  <si>
    <t>FECHA LIQUIDACION PLAZO</t>
  </si>
  <si>
    <t>FECHA LIQ.PLAZO MOD</t>
  </si>
  <si>
    <t>FECHA DE OPERACION</t>
  </si>
  <si>
    <t>CODIGO DEPO. ORIG</t>
  </si>
  <si>
    <t>NOMBRE DEPO. ORIG</t>
  </si>
  <si>
    <t>CODIGO DEPO. RECEP</t>
  </si>
  <si>
    <t>NOMBRE DEPO. RECEP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</si>
</sst>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1240A]d&quot; de &quot;mmmm&quot; de &quot;yyyy"/>
    <numFmt numFmtId="165" formatCode="[$-10409]dd\ mmmm\,\ yyyy"/>
    <numFmt numFmtId="166" formatCode="[$-1240A]#,##0.00;\(#,##0.00\);&quot;-&quot;"/>
    <numFmt numFmtId="167" formatCode="[$-1240A]0.00%"/>
    <numFmt numFmtId="168" formatCode="[$-1240A]#,##0;\(#,##0\);&quot;-&quot;"/>
    <numFmt numFmtId="169" formatCode="[$-1240A]#,##0;\(#,##0\)"/>
    <numFmt numFmtId="170" formatCode="[$-10409]0.00000000"/>
    <numFmt numFmtId="171" formatCode="[$-10409]0.00;\(0.00\)"/>
    <numFmt numFmtId="172" formatCode="[$-10409]0.00%"/>
    <numFmt numFmtId="173" formatCode="[$-10409]#,##0.00;\(#,##0.00\)"/>
    <numFmt numFmtId="174" formatCode="[$-10409]#,##0;\(#,##0\)"/>
  </numFmts>
  <fonts count="27" x14ac:knownFonts="1">
    <font>
      <sz val="11"/>
      <color rgb="FF000000"/>
      <name val="Calibri"/>
      <family val="2"/>
      <scheme val="minor"/>
    </font>
    <font>
      <sz val="11"/>
      <name val="Calibri"/>
    </font>
    <font>
      <sz val="14"/>
      <color rgb="FF4B0082"/>
      <name val="Arial"/>
    </font>
    <font>
      <b/>
      <sz val="14"/>
      <color rgb="FF4B0082"/>
      <name val="Arial"/>
    </font>
    <font>
      <b/>
      <sz val="10"/>
      <color rgb="FF0000FF"/>
      <name val="Arial"/>
    </font>
    <font>
      <b/>
      <sz val="10"/>
      <color rgb="FF000000"/>
      <name val="Arial"/>
    </font>
    <font>
      <sz val="10"/>
      <color rgb="FF000000"/>
      <name val="Arial"/>
    </font>
    <font>
      <sz val="10"/>
      <name val="Courier New"/>
    </font>
    <font>
      <sz val="9"/>
      <color rgb="FF000000"/>
      <name val="Arial"/>
    </font>
    <font>
      <b/>
      <sz val="14"/>
      <color rgb="FF000000"/>
      <name val="Arial"/>
    </font>
    <font>
      <b/>
      <sz val="9"/>
      <color rgb="FFFFFFFF"/>
      <name val="Arial"/>
    </font>
    <font>
      <b/>
      <sz val="10"/>
      <color rgb="FFFFFFFF"/>
      <name val="Arial"/>
    </font>
    <font>
      <sz val="14"/>
      <color rgb="FF000000"/>
      <name val="Tahoma"/>
    </font>
    <font>
      <b/>
      <sz val="11"/>
      <color rgb="FFFFFFFF"/>
      <name val="Arial"/>
    </font>
    <font>
      <b/>
      <sz val="10"/>
      <color rgb="FFFFFFFF"/>
      <name val="Tahoma"/>
    </font>
    <font>
      <b/>
      <sz val="9"/>
      <color rgb="FF000000"/>
      <name val="Arial"/>
    </font>
    <font>
      <b/>
      <sz val="11"/>
      <color rgb="FFFFFFFF"/>
      <name val="Tahoma"/>
    </font>
    <font>
      <sz val="10"/>
      <color rgb="FF000000"/>
      <name val="Tahoma"/>
    </font>
    <font>
      <sz val="14"/>
      <color rgb="FF000000"/>
      <name val="Arial"/>
    </font>
    <font>
      <sz val="10"/>
      <color rgb="FFFFFFFF"/>
      <name val="Arial"/>
    </font>
    <font>
      <sz val="9"/>
      <color rgb="FF000000"/>
      <name val="Tahoma"/>
    </font>
    <font>
      <b/>
      <sz val="9"/>
      <color rgb="FFFFFFFF"/>
      <name val="Tahoma"/>
    </font>
    <font>
      <b/>
      <sz val="11"/>
      <color rgb="FF000000"/>
      <name val="Arial"/>
    </font>
    <font>
      <sz val="10"/>
      <color theme="1"/>
      <name val="Courier New"/>
    </font>
    <font>
      <b/>
      <sz val="10"/>
      <color rgb="FFFFFFFF"/>
      <name val="Tahoma"/>
      <family val="2"/>
    </font>
    <font>
      <sz val="9"/>
      <color rgb="FF000000"/>
      <name val="Tahoma"/>
      <charset val="1"/>
    </font>
    <font>
      <b/>
      <sz val="9"/>
      <color rgb="FFFFFFFF"/>
      <name val="Tahoma"/>
      <charset val="1"/>
    </font>
  </fonts>
  <fills count="8">
    <fill>
      <patternFill patternType="none"/>
    </fill>
    <fill>
      <patternFill patternType="gray125"/>
    </fill>
    <fill>
      <patternFill patternType="solid">
        <fgColor rgb="FFF2F2F2"/>
        <bgColor rgb="FFF2F2F2"/>
      </patternFill>
    </fill>
    <fill>
      <patternFill patternType="solid">
        <fgColor rgb="FF4682B4"/>
        <bgColor rgb="FF4682B4"/>
      </patternFill>
    </fill>
    <fill>
      <patternFill patternType="solid">
        <fgColor rgb="FFE2F0FF"/>
        <bgColor rgb="FFE2F0FF"/>
      </patternFill>
    </fill>
    <fill>
      <patternFill patternType="solid">
        <fgColor indexed="9"/>
        <bgColor indexed="0"/>
      </patternFill>
    </fill>
    <fill>
      <patternFill patternType="solid">
        <fgColor rgb="FF4682B4"/>
        <bgColor rgb="FF000000"/>
      </patternFill>
    </fill>
    <fill>
      <patternFill patternType="solid">
        <fgColor rgb="FFF2F2F2"/>
        <bgColor rgb="FF000000"/>
      </patternFill>
    </fill>
  </fills>
  <borders count="29">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3D3D3"/>
      </left>
      <right style="thin">
        <color rgb="FFD3D3D3"/>
      </right>
      <top style="thin">
        <color rgb="FFD3D3D3"/>
      </top>
      <bottom style="thin">
        <color rgb="FFD3D3D3"/>
      </bottom>
      <diagonal/>
    </border>
    <border>
      <left/>
      <right/>
      <top style="thin">
        <color rgb="FFD3D3D3"/>
      </top>
      <bottom style="thin">
        <color rgb="FFD3D3D3"/>
      </bottom>
      <diagonal/>
    </border>
    <border>
      <left/>
      <right style="thin">
        <color rgb="FFD3D3D3"/>
      </right>
      <top style="thin">
        <color rgb="FFD3D3D3"/>
      </top>
      <bottom style="thin">
        <color rgb="FFD3D3D3"/>
      </bottom>
      <diagonal/>
    </border>
    <border>
      <left/>
      <right/>
      <top/>
      <bottom style="thin">
        <color rgb="FFD3D3D3"/>
      </bottom>
      <diagonal/>
    </border>
    <border>
      <left/>
      <right style="thin">
        <color rgb="FFD3D3D3"/>
      </right>
      <top/>
      <bottom style="thin">
        <color rgb="FFD3D3D3"/>
      </bottom>
      <diagonal/>
    </border>
    <border>
      <left/>
      <right style="thin">
        <color rgb="FFD3D3D3"/>
      </right>
      <top/>
      <bottom/>
      <diagonal/>
    </border>
    <border>
      <left style="thin">
        <color indexed="8"/>
      </left>
      <right/>
      <top style="thin">
        <color indexed="8"/>
      </top>
      <bottom/>
      <diagonal/>
    </border>
    <border>
      <left/>
      <right/>
      <top style="thin">
        <color indexed="8"/>
      </top>
      <bottom/>
      <diagonal/>
    </border>
    <border>
      <left/>
      <right style="thin">
        <color indexed="8"/>
      </right>
      <top style="thin">
        <color indexed="8"/>
      </top>
      <bottom/>
      <diagonal/>
    </border>
    <border>
      <left style="thin">
        <color indexed="8"/>
      </left>
      <right/>
      <top/>
      <bottom/>
      <diagonal/>
    </border>
    <border>
      <left/>
      <right style="thin">
        <color indexed="8"/>
      </right>
      <top/>
      <bottom/>
      <diagonal/>
    </border>
    <border>
      <left style="thin">
        <color rgb="FF000000"/>
      </left>
      <right style="thin">
        <color rgb="FF000000"/>
      </right>
      <top style="thin">
        <color rgb="FF000000"/>
      </top>
      <bottom style="thin">
        <color indexed="64"/>
      </bottom>
      <diagonal/>
    </border>
    <border>
      <left style="thin">
        <color indexed="8"/>
      </left>
      <right/>
      <top/>
      <bottom style="thin">
        <color indexed="8"/>
      </bottom>
      <diagonal/>
    </border>
    <border>
      <left/>
      <right/>
      <top style="thin">
        <color indexed="64"/>
      </top>
      <bottom style="thin">
        <color indexed="64"/>
      </bottom>
      <diagonal/>
    </border>
    <border>
      <left/>
      <right style="thin">
        <color indexed="8"/>
      </right>
      <top/>
      <bottom style="thin">
        <color indexed="8"/>
      </bottom>
      <diagonal/>
    </border>
  </borders>
  <cellStyleXfs count="1">
    <xf numFmtId="0" fontId="0" fillId="0" borderId="0"/>
  </cellStyleXfs>
  <cellXfs count="108">
    <xf numFmtId="0" fontId="1" fillId="0" borderId="0" xfId="0" applyFont="1"/>
    <xf numFmtId="0" fontId="1" fillId="2" borderId="0" xfId="0" applyFont="1" applyFill="1" applyAlignment="1">
      <alignment vertical="top" wrapText="1"/>
    </xf>
    <xf numFmtId="0" fontId="1" fillId="2" borderId="1" xfId="0" applyFont="1" applyFill="1" applyBorder="1" applyAlignment="1">
      <alignment vertical="top" wrapText="1"/>
    </xf>
    <xf numFmtId="0" fontId="1" fillId="2" borderId="2" xfId="0" applyFont="1" applyFill="1" applyBorder="1" applyAlignment="1">
      <alignment vertical="top" wrapText="1"/>
    </xf>
    <xf numFmtId="0" fontId="1" fillId="2" borderId="3" xfId="0" applyFont="1" applyFill="1" applyBorder="1" applyAlignment="1">
      <alignment vertical="top" wrapText="1"/>
    </xf>
    <xf numFmtId="0" fontId="1" fillId="2" borderId="4" xfId="0" applyFont="1" applyFill="1" applyBorder="1" applyAlignment="1">
      <alignment vertical="top" wrapText="1"/>
    </xf>
    <xf numFmtId="0" fontId="1" fillId="2" borderId="5" xfId="0" applyFont="1" applyFill="1" applyBorder="1" applyAlignment="1">
      <alignment vertical="top" wrapText="1"/>
    </xf>
    <xf numFmtId="164" fontId="2" fillId="2" borderId="0" xfId="0" applyNumberFormat="1" applyFont="1" applyFill="1" applyAlignment="1">
      <alignment horizontal="center" vertical="center" wrapText="1" readingOrder="1"/>
    </xf>
    <xf numFmtId="165" fontId="2" fillId="2" borderId="0" xfId="0" applyNumberFormat="1" applyFont="1" applyFill="1" applyAlignment="1">
      <alignment horizontal="center" vertical="center" wrapText="1" readingOrder="1"/>
    </xf>
    <xf numFmtId="0" fontId="1" fillId="2" borderId="6" xfId="0" applyFont="1" applyFill="1" applyBorder="1" applyAlignment="1">
      <alignment vertical="top" wrapText="1"/>
    </xf>
    <xf numFmtId="0" fontId="1" fillId="2" borderId="7" xfId="0" applyFont="1" applyFill="1" applyBorder="1" applyAlignment="1">
      <alignment vertical="top" wrapText="1"/>
    </xf>
    <xf numFmtId="0" fontId="1" fillId="2" borderId="8" xfId="0" applyFont="1" applyFill="1" applyBorder="1" applyAlignment="1">
      <alignment vertical="top" wrapText="1"/>
    </xf>
    <xf numFmtId="0" fontId="4" fillId="2" borderId="0" xfId="0" applyFont="1" applyFill="1" applyAlignment="1">
      <alignment vertical="top" wrapText="1" readingOrder="1"/>
    </xf>
    <xf numFmtId="0" fontId="5" fillId="2" borderId="0" xfId="0" applyFont="1" applyFill="1" applyAlignment="1">
      <alignment vertical="top" wrapText="1" readingOrder="1"/>
    </xf>
    <xf numFmtId="0" fontId="6" fillId="2" borderId="0" xfId="0" applyFont="1" applyFill="1" applyAlignment="1">
      <alignment vertical="top" wrapText="1" readingOrder="1"/>
    </xf>
    <xf numFmtId="0" fontId="7" fillId="2" borderId="0" xfId="0" applyFont="1" applyFill="1" applyAlignment="1">
      <alignment vertical="top" wrapText="1" readingOrder="1"/>
    </xf>
    <xf numFmtId="0" fontId="8" fillId="2" borderId="0" xfId="0" applyFont="1" applyFill="1" applyAlignment="1">
      <alignment vertical="top" wrapText="1" readingOrder="1"/>
    </xf>
    <xf numFmtId="0" fontId="6" fillId="2" borderId="7" xfId="0" applyFont="1" applyFill="1" applyBorder="1" applyAlignment="1">
      <alignment vertical="top" wrapText="1" readingOrder="1"/>
    </xf>
    <xf numFmtId="0" fontId="9" fillId="2" borderId="0" xfId="0" applyFont="1" applyFill="1" applyAlignment="1">
      <alignment vertical="top" wrapText="1" readingOrder="1"/>
    </xf>
    <xf numFmtId="0" fontId="10" fillId="3" borderId="9" xfId="0" applyFont="1" applyFill="1" applyBorder="1" applyAlignment="1">
      <alignment horizontal="center" vertical="top" wrapText="1" readingOrder="1"/>
    </xf>
    <xf numFmtId="0" fontId="8" fillId="2" borderId="9" xfId="0" applyFont="1" applyFill="1" applyBorder="1" applyAlignment="1">
      <alignment vertical="top" wrapText="1" readingOrder="1"/>
    </xf>
    <xf numFmtId="166" fontId="8" fillId="2" borderId="9" xfId="0" applyNumberFormat="1" applyFont="1" applyFill="1" applyBorder="1" applyAlignment="1">
      <alignment vertical="top" wrapText="1" readingOrder="1"/>
    </xf>
    <xf numFmtId="167" fontId="8" fillId="2" borderId="9" xfId="0" applyNumberFormat="1" applyFont="1" applyFill="1" applyBorder="1" applyAlignment="1">
      <alignment vertical="top" wrapText="1" readingOrder="1"/>
    </xf>
    <xf numFmtId="0" fontId="11" fillId="3" borderId="9" xfId="0" applyFont="1" applyFill="1" applyBorder="1" applyAlignment="1">
      <alignment horizontal="center" vertical="top" wrapText="1" readingOrder="1"/>
    </xf>
    <xf numFmtId="0" fontId="5" fillId="4" borderId="9" xfId="0" applyFont="1" applyFill="1" applyBorder="1" applyAlignment="1">
      <alignment horizontal="center" vertical="top" wrapText="1" readingOrder="1"/>
    </xf>
    <xf numFmtId="0" fontId="6" fillId="2" borderId="9" xfId="0" applyFont="1" applyFill="1" applyBorder="1" applyAlignment="1">
      <alignment vertical="top" wrapText="1" readingOrder="1"/>
    </xf>
    <xf numFmtId="168" fontId="6" fillId="2" borderId="9" xfId="0" applyNumberFormat="1" applyFont="1" applyFill="1" applyBorder="1" applyAlignment="1">
      <alignment vertical="top" wrapText="1" readingOrder="1"/>
    </xf>
    <xf numFmtId="169" fontId="6" fillId="2" borderId="9" xfId="0" applyNumberFormat="1" applyFont="1" applyFill="1" applyBorder="1" applyAlignment="1">
      <alignment vertical="top" wrapText="1" readingOrder="1"/>
    </xf>
    <xf numFmtId="167" fontId="6" fillId="2" borderId="9" xfId="0" applyNumberFormat="1" applyFont="1" applyFill="1" applyBorder="1" applyAlignment="1">
      <alignment vertical="top" wrapText="1" readingOrder="1"/>
    </xf>
    <xf numFmtId="0" fontId="13" fillId="3" borderId="9" xfId="0" applyFont="1" applyFill="1" applyBorder="1" applyAlignment="1">
      <alignment horizontal="center" vertical="top" wrapText="1" readingOrder="1"/>
    </xf>
    <xf numFmtId="170" fontId="8" fillId="2" borderId="9" xfId="0" applyNumberFormat="1" applyFont="1" applyFill="1" applyBorder="1" applyAlignment="1">
      <alignment vertical="top" wrapText="1" readingOrder="1"/>
    </xf>
    <xf numFmtId="171" fontId="8" fillId="2" borderId="9" xfId="0" applyNumberFormat="1" applyFont="1" applyFill="1" applyBorder="1" applyAlignment="1">
      <alignment vertical="top" wrapText="1" readingOrder="1"/>
    </xf>
    <xf numFmtId="172" fontId="8" fillId="2" borderId="9" xfId="0" applyNumberFormat="1" applyFont="1" applyFill="1" applyBorder="1" applyAlignment="1">
      <alignment vertical="top" wrapText="1" readingOrder="1"/>
    </xf>
    <xf numFmtId="0" fontId="14" fillId="3" borderId="9" xfId="0" applyFont="1" applyFill="1" applyBorder="1" applyAlignment="1">
      <alignment horizontal="center" vertical="top" wrapText="1" readingOrder="1"/>
    </xf>
    <xf numFmtId="0" fontId="13" fillId="3" borderId="9" xfId="0" applyFont="1" applyFill="1" applyBorder="1" applyAlignment="1">
      <alignment horizontal="center" vertical="center" wrapText="1" readingOrder="1"/>
    </xf>
    <xf numFmtId="0" fontId="15" fillId="4" borderId="9" xfId="0" applyFont="1" applyFill="1" applyBorder="1" applyAlignment="1">
      <alignment horizontal="center" vertical="center" wrapText="1" readingOrder="1"/>
    </xf>
    <xf numFmtId="172" fontId="6" fillId="2" borderId="9" xfId="0" applyNumberFormat="1" applyFont="1" applyFill="1" applyBorder="1" applyAlignment="1">
      <alignment vertical="top" wrapText="1" readingOrder="1"/>
    </xf>
    <xf numFmtId="173" fontId="6" fillId="2" borderId="9" xfId="0" applyNumberFormat="1" applyFont="1" applyFill="1" applyBorder="1" applyAlignment="1">
      <alignment vertical="top" wrapText="1" readingOrder="1"/>
    </xf>
    <xf numFmtId="0" fontId="8" fillId="2" borderId="9" xfId="0" applyFont="1" applyFill="1" applyBorder="1" applyAlignment="1">
      <alignment horizontal="right" vertical="top" wrapText="1" readingOrder="1"/>
    </xf>
    <xf numFmtId="174" fontId="8" fillId="2" borderId="9" xfId="0" applyNumberFormat="1" applyFont="1" applyFill="1" applyBorder="1" applyAlignment="1">
      <alignment vertical="top" wrapText="1" readingOrder="1"/>
    </xf>
    <xf numFmtId="0" fontId="10" fillId="3" borderId="9" xfId="0" applyFont="1" applyFill="1" applyBorder="1" applyAlignment="1">
      <alignment vertical="top" wrapText="1" readingOrder="1"/>
    </xf>
    <xf numFmtId="174" fontId="10" fillId="3" borderId="9" xfId="0" applyNumberFormat="1" applyFont="1" applyFill="1" applyBorder="1" applyAlignment="1">
      <alignment vertical="top" wrapText="1" readingOrder="1"/>
    </xf>
    <xf numFmtId="0" fontId="16" fillId="3" borderId="9" xfId="0" applyFont="1" applyFill="1" applyBorder="1" applyAlignment="1">
      <alignment vertical="top" wrapText="1" readingOrder="1"/>
    </xf>
    <xf numFmtId="0" fontId="16" fillId="3" borderId="9" xfId="0" applyFont="1" applyFill="1" applyBorder="1" applyAlignment="1">
      <alignment horizontal="center" vertical="top" wrapText="1" readingOrder="1"/>
    </xf>
    <xf numFmtId="0" fontId="14" fillId="4"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7" fillId="2" borderId="9" xfId="0" applyFont="1" applyFill="1" applyBorder="1" applyAlignment="1">
      <alignment vertical="top" wrapText="1" readingOrder="1"/>
    </xf>
    <xf numFmtId="174" fontId="17" fillId="2" borderId="9" xfId="0" applyNumberFormat="1" applyFont="1" applyFill="1" applyBorder="1" applyAlignment="1">
      <alignment vertical="top" wrapText="1" readingOrder="1"/>
    </xf>
    <xf numFmtId="173" fontId="17" fillId="2" borderId="9" xfId="0" applyNumberFormat="1" applyFont="1" applyFill="1" applyBorder="1" applyAlignment="1">
      <alignment vertical="top" wrapText="1" readingOrder="1"/>
    </xf>
    <xf numFmtId="0" fontId="6" fillId="4" borderId="9" xfId="0" applyFont="1" applyFill="1" applyBorder="1" applyAlignment="1">
      <alignment horizontal="center" vertical="top" wrapText="1" readingOrder="1"/>
    </xf>
    <xf numFmtId="174" fontId="6" fillId="2" borderId="9" xfId="0" applyNumberFormat="1" applyFont="1" applyFill="1" applyBorder="1" applyAlignment="1">
      <alignment vertical="top" wrapText="1" readingOrder="1"/>
    </xf>
    <xf numFmtId="0" fontId="19" fillId="3" borderId="9" xfId="0" applyFont="1" applyFill="1" applyBorder="1" applyAlignment="1">
      <alignment horizontal="center" vertical="top" wrapText="1" readingOrder="1"/>
    </xf>
    <xf numFmtId="0" fontId="19" fillId="3" borderId="9" xfId="0" applyFont="1" applyFill="1" applyBorder="1" applyAlignment="1">
      <alignment vertical="top" wrapText="1" readingOrder="1"/>
    </xf>
    <xf numFmtId="174" fontId="19" fillId="3" borderId="9" xfId="0" applyNumberFormat="1" applyFont="1" applyFill="1" applyBorder="1" applyAlignment="1">
      <alignment vertical="top" wrapText="1" readingOrder="1"/>
    </xf>
    <xf numFmtId="0" fontId="20" fillId="2" borderId="9" xfId="0" applyFont="1" applyFill="1" applyBorder="1" applyAlignment="1">
      <alignment vertical="top" wrapText="1" readingOrder="1"/>
    </xf>
    <xf numFmtId="174" fontId="20" fillId="2" borderId="9" xfId="0" applyNumberFormat="1" applyFont="1" applyFill="1" applyBorder="1" applyAlignment="1">
      <alignment vertical="top" wrapText="1" readingOrder="1"/>
    </xf>
    <xf numFmtId="0" fontId="21" fillId="3" borderId="9" xfId="0" applyFont="1" applyFill="1" applyBorder="1" applyAlignment="1">
      <alignment horizontal="center" vertical="top" wrapText="1" readingOrder="1"/>
    </xf>
    <xf numFmtId="174" fontId="21" fillId="3" borderId="9" xfId="0" applyNumberFormat="1" applyFont="1" applyFill="1" applyBorder="1" applyAlignment="1">
      <alignment vertical="top" wrapText="1" readingOrder="1"/>
    </xf>
    <xf numFmtId="0" fontId="6" fillId="2" borderId="5" xfId="0" applyFont="1" applyFill="1" applyBorder="1" applyAlignment="1">
      <alignment vertical="top" wrapText="1" readingOrder="1"/>
    </xf>
    <xf numFmtId="0" fontId="6" fillId="2" borderId="17" xfId="0" applyFont="1" applyFill="1" applyBorder="1" applyAlignment="1">
      <alignment vertical="top" wrapText="1" readingOrder="1"/>
    </xf>
    <xf numFmtId="0" fontId="6" fillId="2" borderId="18" xfId="0" applyFont="1" applyFill="1" applyBorder="1" applyAlignment="1">
      <alignment vertical="top" wrapText="1" readingOrder="1"/>
    </xf>
    <xf numFmtId="0" fontId="6" fillId="2" borderId="19" xfId="0" applyFont="1" applyFill="1" applyBorder="1" applyAlignment="1">
      <alignment vertical="top" wrapText="1" readingOrder="1"/>
    </xf>
    <xf numFmtId="0" fontId="6" fillId="4" borderId="9" xfId="0" applyFont="1" applyFill="1" applyBorder="1" applyAlignment="1">
      <alignment horizontal="right" vertical="top" wrapText="1" readingOrder="1"/>
    </xf>
    <xf numFmtId="173" fontId="19" fillId="3" borderId="9" xfId="0" applyNumberFormat="1" applyFont="1" applyFill="1" applyBorder="1" applyAlignment="1">
      <alignment vertical="top" wrapText="1" readingOrder="1"/>
    </xf>
    <xf numFmtId="0" fontId="22" fillId="2" borderId="8" xfId="0" applyFont="1" applyFill="1" applyBorder="1" applyAlignment="1">
      <alignment horizontal="center" vertical="center" wrapText="1" readingOrder="1"/>
    </xf>
    <xf numFmtId="0" fontId="22" fillId="4" borderId="9" xfId="0" applyFont="1" applyFill="1" applyBorder="1" applyAlignment="1">
      <alignment horizontal="center" vertical="center" wrapText="1" readingOrder="1"/>
    </xf>
    <xf numFmtId="169" fontId="10" fillId="3" borderId="9" xfId="0" applyNumberFormat="1" applyFont="1" applyFill="1" applyBorder="1" applyAlignment="1">
      <alignment vertical="top" wrapText="1" readingOrder="1"/>
    </xf>
    <xf numFmtId="0" fontId="1" fillId="2" borderId="0" xfId="0" applyFont="1" applyFill="1" applyAlignment="1">
      <alignment vertical="top" wrapText="1"/>
    </xf>
    <xf numFmtId="0" fontId="2" fillId="2" borderId="0" xfId="0" applyFont="1" applyFill="1" applyAlignment="1">
      <alignment horizontal="center" vertical="center" wrapText="1" readingOrder="1"/>
    </xf>
    <xf numFmtId="0" fontId="3" fillId="2" borderId="0" xfId="0" applyFont="1" applyFill="1" applyAlignment="1">
      <alignment horizontal="left" vertical="center" wrapText="1" readingOrder="1"/>
    </xf>
    <xf numFmtId="0" fontId="9" fillId="2" borderId="0" xfId="0" applyFont="1" applyFill="1" applyAlignment="1">
      <alignment vertical="top" wrapText="1" readingOrder="1"/>
    </xf>
    <xf numFmtId="0" fontId="8" fillId="2" borderId="9" xfId="0" applyFont="1" applyFill="1" applyBorder="1" applyAlignment="1">
      <alignment vertical="top" wrapText="1" readingOrder="1"/>
    </xf>
    <xf numFmtId="0" fontId="1" fillId="2" borderId="10" xfId="0" applyFont="1" applyFill="1" applyBorder="1" applyAlignment="1">
      <alignment vertical="top" wrapText="1"/>
    </xf>
    <xf numFmtId="0" fontId="1" fillId="2" borderId="11" xfId="0" applyFont="1" applyFill="1" applyBorder="1" applyAlignment="1">
      <alignment vertical="top" wrapText="1"/>
    </xf>
    <xf numFmtId="0" fontId="11" fillId="3" borderId="9" xfId="0" applyFont="1" applyFill="1" applyBorder="1" applyAlignment="1">
      <alignment horizontal="center" vertical="top" wrapText="1" readingOrder="1"/>
    </xf>
    <xf numFmtId="0" fontId="1" fillId="2" borderId="12" xfId="0" applyFont="1" applyFill="1" applyBorder="1" applyAlignment="1">
      <alignment vertical="top" wrapText="1"/>
    </xf>
    <xf numFmtId="0" fontId="1" fillId="2" borderId="13" xfId="0" applyFont="1" applyFill="1" applyBorder="1" applyAlignment="1">
      <alignment vertical="top" wrapText="1"/>
    </xf>
    <xf numFmtId="0" fontId="12" fillId="2" borderId="0" xfId="0" applyFont="1" applyFill="1" applyAlignment="1">
      <alignment vertical="top" wrapText="1" readingOrder="1"/>
    </xf>
    <xf numFmtId="0" fontId="6" fillId="2" borderId="0" xfId="0" applyFont="1" applyFill="1" applyAlignment="1">
      <alignment vertical="top" wrapText="1" readingOrder="1"/>
    </xf>
    <xf numFmtId="0" fontId="6" fillId="2" borderId="7" xfId="0" applyFont="1" applyFill="1" applyBorder="1" applyAlignment="1">
      <alignment vertical="top" wrapText="1" readingOrder="1"/>
    </xf>
    <xf numFmtId="0" fontId="1" fillId="2" borderId="7" xfId="0" applyFont="1" applyFill="1" applyBorder="1" applyAlignment="1">
      <alignment vertical="top" wrapText="1"/>
    </xf>
    <xf numFmtId="0" fontId="13" fillId="3" borderId="9" xfId="0" applyFont="1" applyFill="1" applyBorder="1" applyAlignment="1">
      <alignment horizontal="center" vertical="center" wrapText="1" readingOrder="1"/>
    </xf>
    <xf numFmtId="0" fontId="16" fillId="3"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8" fillId="2" borderId="0" xfId="0" applyFont="1" applyFill="1" applyAlignment="1">
      <alignment vertical="top" wrapText="1" readingOrder="1"/>
    </xf>
    <xf numFmtId="0" fontId="6" fillId="2" borderId="14" xfId="0" applyFont="1" applyFill="1" applyBorder="1" applyAlignment="1">
      <alignment vertical="top" wrapText="1" readingOrder="1"/>
    </xf>
    <xf numFmtId="0" fontId="1" fillId="2" borderId="15" xfId="0" applyFont="1" applyFill="1" applyBorder="1" applyAlignment="1">
      <alignment vertical="top" wrapText="1"/>
    </xf>
    <xf numFmtId="0" fontId="1" fillId="2" borderId="16" xfId="0" applyFont="1" applyFill="1" applyBorder="1" applyAlignment="1">
      <alignment vertical="top" wrapText="1"/>
    </xf>
    <xf numFmtId="0" fontId="6" fillId="4" borderId="9" xfId="0" applyFont="1" applyFill="1" applyBorder="1" applyAlignment="1">
      <alignment horizontal="center" vertical="top" wrapText="1" readingOrder="1"/>
    </xf>
    <xf numFmtId="0" fontId="1" fillId="4" borderId="11" xfId="0" applyFont="1" applyFill="1" applyBorder="1" applyAlignment="1">
      <alignment vertical="top" wrapText="1"/>
    </xf>
    <xf numFmtId="0" fontId="6" fillId="2" borderId="9" xfId="0" applyFont="1" applyFill="1" applyBorder="1" applyAlignment="1">
      <alignment vertical="top" wrapText="1" readingOrder="1"/>
    </xf>
    <xf numFmtId="0" fontId="5" fillId="2" borderId="0" xfId="0" applyFont="1" applyFill="1" applyAlignment="1">
      <alignment vertical="top" wrapText="1" readingOrder="1"/>
    </xf>
    <xf numFmtId="0" fontId="5" fillId="4" borderId="9" xfId="0" applyFont="1" applyFill="1" applyBorder="1" applyAlignment="1">
      <alignment horizontal="center" vertical="top" wrapText="1" readingOrder="1"/>
    </xf>
    <xf numFmtId="0" fontId="0" fillId="5" borderId="0" xfId="0" applyFill="1" applyAlignment="1" applyProtection="1">
      <alignment vertical="top" wrapText="1"/>
      <protection locked="0"/>
    </xf>
    <xf numFmtId="0" fontId="0" fillId="0" borderId="0" xfId="0"/>
    <xf numFmtId="0" fontId="0" fillId="5" borderId="20" xfId="0" applyFill="1" applyBorder="1" applyAlignment="1" applyProtection="1">
      <alignment vertical="top" wrapText="1"/>
      <protection locked="0"/>
    </xf>
    <xf numFmtId="0" fontId="0" fillId="5" borderId="21" xfId="0" applyFill="1" applyBorder="1" applyAlignment="1" applyProtection="1">
      <alignment vertical="top" wrapText="1"/>
      <protection locked="0"/>
    </xf>
    <xf numFmtId="0" fontId="0" fillId="5" borderId="22" xfId="0" applyFill="1" applyBorder="1" applyAlignment="1" applyProtection="1">
      <alignment vertical="top" wrapText="1"/>
      <protection locked="0"/>
    </xf>
    <xf numFmtId="0" fontId="0" fillId="5" borderId="23" xfId="0" applyFill="1" applyBorder="1" applyAlignment="1" applyProtection="1">
      <alignment vertical="top" wrapText="1"/>
      <protection locked="0"/>
    </xf>
    <xf numFmtId="0" fontId="0" fillId="5" borderId="0" xfId="0" applyFill="1" applyAlignment="1" applyProtection="1">
      <alignment vertical="top" wrapText="1"/>
      <protection locked="0"/>
    </xf>
    <xf numFmtId="0" fontId="0" fillId="5" borderId="24" xfId="0" applyFill="1" applyBorder="1" applyAlignment="1" applyProtection="1">
      <alignment vertical="top" wrapText="1"/>
      <protection locked="0"/>
    </xf>
    <xf numFmtId="0" fontId="24" fillId="6" borderId="9" xfId="0" applyFont="1" applyFill="1" applyBorder="1" applyAlignment="1" applyProtection="1">
      <alignment horizontal="center" vertical="top" wrapText="1" readingOrder="1"/>
      <protection locked="0"/>
    </xf>
    <xf numFmtId="0" fontId="25" fillId="7" borderId="25" xfId="0" applyFont="1" applyFill="1" applyBorder="1" applyAlignment="1" applyProtection="1">
      <alignment vertical="top" wrapText="1" readingOrder="1"/>
      <protection locked="0"/>
    </xf>
    <xf numFmtId="174" fontId="25" fillId="7" borderId="25" xfId="0" applyNumberFormat="1" applyFont="1" applyFill="1" applyBorder="1" applyAlignment="1" applyProtection="1">
      <alignment vertical="top" wrapText="1" readingOrder="1"/>
      <protection locked="0"/>
    </xf>
    <xf numFmtId="0" fontId="0" fillId="5" borderId="26" xfId="0" applyFill="1" applyBorder="1" applyAlignment="1" applyProtection="1">
      <alignment vertical="top" wrapText="1"/>
      <protection locked="0"/>
    </xf>
    <xf numFmtId="0" fontId="26" fillId="0" borderId="27" xfId="0" applyFont="1" applyBorder="1" applyAlignment="1" applyProtection="1">
      <alignment horizontal="center" vertical="top" wrapText="1" readingOrder="1"/>
      <protection locked="0"/>
    </xf>
    <xf numFmtId="174" fontId="26" fillId="0" borderId="27" xfId="0" applyNumberFormat="1" applyFont="1" applyBorder="1" applyAlignment="1" applyProtection="1">
      <alignment vertical="top" wrapText="1" readingOrder="1"/>
      <protection locked="0"/>
    </xf>
    <xf numFmtId="0" fontId="0" fillId="5" borderId="28" xfId="0" applyFill="1" applyBorder="1" applyAlignment="1" applyProtection="1">
      <alignment vertical="top" wrapText="1"/>
      <protection locked="0"/>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2F2F2"/>
      <rgbColor rgb="004B0082"/>
      <rgbColor rgb="00D3D3D3"/>
      <rgbColor rgb="000000FF"/>
      <rgbColor rgb="004682B4"/>
      <rgbColor rgb="00FFFFFF"/>
      <rgbColor rgb="00E2F0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9.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0.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2.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3.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4.png"/></Relationships>
</file>

<file path=xl/drawings/_rels/drawing25.xml.rels><?xml version="1.0" encoding="UTF-8" standalone="yes"?>
<Relationships xmlns="http://schemas.openxmlformats.org/package/2006/relationships"><Relationship Id="rId1" Type="http://schemas.openxmlformats.org/officeDocument/2006/relationships/image" Target="../media/image25.png"/></Relationships>
</file>

<file path=xl/drawings/drawing1.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1790700</xdr:colOff>
      <xdr:row>2</xdr:row>
      <xdr:rowOff>1254125</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3</xdr:row>
      <xdr:rowOff>0</xdr:rowOff>
    </xdr:from>
    <xdr:to>
      <xdr:col>3</xdr:col>
      <xdr:colOff>1287932</xdr:colOff>
      <xdr:row>3</xdr:row>
      <xdr:rowOff>723900</xdr:rowOff>
    </xdr:to>
    <xdr:pic>
      <xdr:nvPicPr>
        <xdr:cNvPr id="2" name="Picture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3120390</xdr:colOff>
      <xdr:row>2</xdr:row>
      <xdr:rowOff>723900</xdr:rowOff>
    </xdr:to>
    <xdr:pic>
      <xdr:nvPicPr>
        <xdr:cNvPr id="2" name="Picture 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3086100</xdr:colOff>
      <xdr:row>2</xdr:row>
      <xdr:rowOff>723900</xdr:rowOff>
    </xdr:to>
    <xdr:pic>
      <xdr:nvPicPr>
        <xdr:cNvPr id="2" name="Picture 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860450</xdr:colOff>
      <xdr:row>2</xdr:row>
      <xdr:rowOff>723900</xdr:rowOff>
    </xdr:to>
    <xdr:pic>
      <xdr:nvPicPr>
        <xdr:cNvPr id="2" name="Picture 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1055370</xdr:colOff>
      <xdr:row>2</xdr:row>
      <xdr:rowOff>723900</xdr:rowOff>
    </xdr:to>
    <xdr:pic>
      <xdr:nvPicPr>
        <xdr:cNvPr id="2" name="Picture 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972058</xdr:colOff>
      <xdr:row>2</xdr:row>
      <xdr:rowOff>723900</xdr:rowOff>
    </xdr:to>
    <xdr:pic>
      <xdr:nvPicPr>
        <xdr:cNvPr id="2" name="Picture 1">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152400</xdr:colOff>
      <xdr:row>2</xdr:row>
      <xdr:rowOff>723900</xdr:rowOff>
    </xdr:to>
    <xdr:pic>
      <xdr:nvPicPr>
        <xdr:cNvPr id="2" name="Picture 1">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608355</xdr:colOff>
      <xdr:row>2</xdr:row>
      <xdr:rowOff>723900</xdr:rowOff>
    </xdr:to>
    <xdr:pic>
      <xdr:nvPicPr>
        <xdr:cNvPr id="2" name="Picture 1">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2</xdr:row>
      <xdr:rowOff>0</xdr:rowOff>
    </xdr:from>
    <xdr:to>
      <xdr:col>11</xdr:col>
      <xdr:colOff>245059</xdr:colOff>
      <xdr:row>2</xdr:row>
      <xdr:rowOff>723900</xdr:rowOff>
    </xdr:to>
    <xdr:pic>
      <xdr:nvPicPr>
        <xdr:cNvPr id="2" name="Picture 1">
          <a:extLst>
            <a:ext uri="{FF2B5EF4-FFF2-40B4-BE49-F238E27FC236}">
              <a16:creationId xmlns:a16="http://schemas.microsoft.com/office/drawing/2014/main" id="{00000000-0008-0000-09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254584</xdr:colOff>
      <xdr:row>2</xdr:row>
      <xdr:rowOff>723900</xdr:rowOff>
    </xdr:to>
    <xdr:pic>
      <xdr:nvPicPr>
        <xdr:cNvPr id="2" name="Picture 1">
          <a:extLst>
            <a:ext uri="{FF2B5EF4-FFF2-40B4-BE49-F238E27FC236}">
              <a16:creationId xmlns:a16="http://schemas.microsoft.com/office/drawing/2014/main" id="{00000000-0008-0000-0A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544068</xdr:colOff>
      <xdr:row>2</xdr:row>
      <xdr:rowOff>723900</xdr:rowOff>
    </xdr:to>
    <xdr:pic>
      <xdr:nvPicPr>
        <xdr:cNvPr id="2" name="Picture 1">
          <a:extLst>
            <a:ext uri="{FF2B5EF4-FFF2-40B4-BE49-F238E27FC236}">
              <a16:creationId xmlns:a16="http://schemas.microsoft.com/office/drawing/2014/main" id="{00000000-0008-0000-0B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416623</xdr:colOff>
      <xdr:row>2</xdr:row>
      <xdr:rowOff>723900</xdr:rowOff>
    </xdr:to>
    <xdr:pic>
      <xdr:nvPicPr>
        <xdr:cNvPr id="2" name="Picture 1">
          <a:extLst>
            <a:ext uri="{FF2B5EF4-FFF2-40B4-BE49-F238E27FC236}">
              <a16:creationId xmlns:a16="http://schemas.microsoft.com/office/drawing/2014/main" id="{00000000-0008-0000-0C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880567</xdr:colOff>
      <xdr:row>2</xdr:row>
      <xdr:rowOff>723900</xdr:rowOff>
    </xdr:to>
    <xdr:pic>
      <xdr:nvPicPr>
        <xdr:cNvPr id="2" name="Picture 1">
          <a:extLst>
            <a:ext uri="{FF2B5EF4-FFF2-40B4-BE49-F238E27FC236}">
              <a16:creationId xmlns:a16="http://schemas.microsoft.com/office/drawing/2014/main" id="{00000000-0008-0000-0D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2</xdr:col>
      <xdr:colOff>0</xdr:colOff>
      <xdr:row>2</xdr:row>
      <xdr:rowOff>0</xdr:rowOff>
    </xdr:from>
    <xdr:to>
      <xdr:col>5</xdr:col>
      <xdr:colOff>3440506</xdr:colOff>
      <xdr:row>2</xdr:row>
      <xdr:rowOff>723900</xdr:rowOff>
    </xdr:to>
    <xdr:pic>
      <xdr:nvPicPr>
        <xdr:cNvPr id="2" name="Picture 1">
          <a:extLst>
            <a:ext uri="{FF2B5EF4-FFF2-40B4-BE49-F238E27FC236}">
              <a16:creationId xmlns:a16="http://schemas.microsoft.com/office/drawing/2014/main" id="{00000000-0008-0000-0E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142874</xdr:colOff>
      <xdr:row>1</xdr:row>
      <xdr:rowOff>107483</xdr:rowOff>
    </xdr:from>
    <xdr:to>
      <xdr:col>16</xdr:col>
      <xdr:colOff>323850</xdr:colOff>
      <xdr:row>3</xdr:row>
      <xdr:rowOff>673100</xdr:rowOff>
    </xdr:to>
    <xdr:pic>
      <xdr:nvPicPr>
        <xdr:cNvPr id="3" name="2 Imagen" descr="cabezote (2).png">
          <a:extLst>
            <a:ext uri="{FF2B5EF4-FFF2-40B4-BE49-F238E27FC236}">
              <a16:creationId xmlns:a16="http://schemas.microsoft.com/office/drawing/2014/main" id="{8DBD11D3-C748-472A-8B98-8F8A90A4ABB1}"/>
            </a:ext>
          </a:extLst>
        </xdr:cNvPr>
        <xdr:cNvPicPr>
          <a:picLocks noChangeAspect="1"/>
        </xdr:cNvPicPr>
      </xdr:nvPicPr>
      <xdr:blipFill>
        <a:blip xmlns:r="http://schemas.openxmlformats.org/officeDocument/2006/relationships" r:embed="rId1" cstate="print"/>
        <a:stretch>
          <a:fillRect/>
        </a:stretch>
      </xdr:blipFill>
      <xdr:spPr>
        <a:xfrm>
          <a:off x="333374" y="291633"/>
          <a:ext cx="11725276" cy="933917"/>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1550822</xdr:colOff>
      <xdr:row>2</xdr:row>
      <xdr:rowOff>723900</xdr:rowOff>
    </xdr:to>
    <xdr:pic>
      <xdr:nvPicPr>
        <xdr:cNvPr id="2" name="Picture 1">
          <a:extLst>
            <a:ext uri="{FF2B5EF4-FFF2-40B4-BE49-F238E27FC236}">
              <a16:creationId xmlns:a16="http://schemas.microsoft.com/office/drawing/2014/main" id="{00000000-0008-0000-0F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238353</xdr:colOff>
      <xdr:row>2</xdr:row>
      <xdr:rowOff>723900</xdr:rowOff>
    </xdr:to>
    <xdr:pic>
      <xdr:nvPicPr>
        <xdr:cNvPr id="2" name="Picture 1">
          <a:extLst>
            <a:ext uri="{FF2B5EF4-FFF2-40B4-BE49-F238E27FC236}">
              <a16:creationId xmlns:a16="http://schemas.microsoft.com/office/drawing/2014/main" id="{00000000-0008-0000-1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82296</xdr:colOff>
      <xdr:row>2</xdr:row>
      <xdr:rowOff>723900</xdr:rowOff>
    </xdr:to>
    <xdr:pic>
      <xdr:nvPicPr>
        <xdr:cNvPr id="2" name="Picture 1">
          <a:extLst>
            <a:ext uri="{FF2B5EF4-FFF2-40B4-BE49-F238E27FC236}">
              <a16:creationId xmlns:a16="http://schemas.microsoft.com/office/drawing/2014/main" id="{00000000-0008-0000-1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3684460</xdr:colOff>
      <xdr:row>2</xdr:row>
      <xdr:rowOff>723900</xdr:rowOff>
    </xdr:to>
    <xdr:pic>
      <xdr:nvPicPr>
        <xdr:cNvPr id="2" name="Picture 1">
          <a:extLst>
            <a:ext uri="{FF2B5EF4-FFF2-40B4-BE49-F238E27FC236}">
              <a16:creationId xmlns:a16="http://schemas.microsoft.com/office/drawing/2014/main" id="{00000000-0008-0000-1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1093622</xdr:colOff>
      <xdr:row>2</xdr:row>
      <xdr:rowOff>723900</xdr:rowOff>
    </xdr:to>
    <xdr:pic>
      <xdr:nvPicPr>
        <xdr:cNvPr id="2" name="Picture 1">
          <a:extLst>
            <a:ext uri="{FF2B5EF4-FFF2-40B4-BE49-F238E27FC236}">
              <a16:creationId xmlns:a16="http://schemas.microsoft.com/office/drawing/2014/main" id="{00000000-0008-0000-1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232664</xdr:colOff>
      <xdr:row>2</xdr:row>
      <xdr:rowOff>723900</xdr:rowOff>
    </xdr:to>
    <xdr:pic>
      <xdr:nvPicPr>
        <xdr:cNvPr id="2" name="Picture 1">
          <a:extLst>
            <a:ext uri="{FF2B5EF4-FFF2-40B4-BE49-F238E27FC236}">
              <a16:creationId xmlns:a16="http://schemas.microsoft.com/office/drawing/2014/main" id="{00000000-0008-0000-1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2704846</xdr:colOff>
      <xdr:row>2</xdr:row>
      <xdr:rowOff>723900</xdr:rowOff>
    </xdr:to>
    <xdr:pic>
      <xdr:nvPicPr>
        <xdr:cNvPr id="2" name="Picture 1">
          <a:extLst>
            <a:ext uri="{FF2B5EF4-FFF2-40B4-BE49-F238E27FC236}">
              <a16:creationId xmlns:a16="http://schemas.microsoft.com/office/drawing/2014/main" id="{00000000-0008-0000-1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652881</xdr:colOff>
      <xdr:row>2</xdr:row>
      <xdr:rowOff>723900</xdr:rowOff>
    </xdr:to>
    <xdr:pic>
      <xdr:nvPicPr>
        <xdr:cNvPr id="2" name="Picture 1">
          <a:extLst>
            <a:ext uri="{FF2B5EF4-FFF2-40B4-BE49-F238E27FC236}">
              <a16:creationId xmlns:a16="http://schemas.microsoft.com/office/drawing/2014/main" id="{00000000-0008-0000-1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598017</xdr:colOff>
      <xdr:row>2</xdr:row>
      <xdr:rowOff>723900</xdr:rowOff>
    </xdr:to>
    <xdr:pic>
      <xdr:nvPicPr>
        <xdr:cNvPr id="2" name="Picture 1">
          <a:extLst>
            <a:ext uri="{FF2B5EF4-FFF2-40B4-BE49-F238E27FC236}">
              <a16:creationId xmlns:a16="http://schemas.microsoft.com/office/drawing/2014/main" id="{00000000-0008-0000-1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cristian_cifuentes\Desktop\D_CRISTIAN\consulta%20tbopin%2020261028.xls" TargetMode="External"/><Relationship Id="rId1" Type="http://schemas.openxmlformats.org/officeDocument/2006/relationships/externalLinkPath" Target="file:///C:\Users\cristian_cifuentes\Desktop\D_CRISTIAN\consulta%20tbopin%2020261028.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able1"/>
    </sheetNames>
    <sheetDataSet>
      <sheetData sheetId="0">
        <row r="1">
          <cell r="A1" t="str">
            <v>NEMO</v>
          </cell>
          <cell r="B1" t="str">
            <v>GRUPO</v>
          </cell>
          <cell r="C1" t="str">
            <v>NUM_OPE</v>
          </cell>
          <cell r="D1" t="str">
            <v>VAR_P_CIERRE</v>
          </cell>
          <cell r="E1" t="str">
            <v>ULT_PRECIO</v>
          </cell>
          <cell r="F1" t="str">
            <v>MAX_PRECIO</v>
          </cell>
          <cell r="G1" t="str">
            <v>MIN_PRECIO</v>
          </cell>
          <cell r="H1" t="str">
            <v>CANTIDAD</v>
          </cell>
          <cell r="I1" t="str">
            <v>OPIN</v>
          </cell>
          <cell r="J1" t="str">
            <v>MONTO</v>
          </cell>
        </row>
        <row r="2">
          <cell r="A2" t="str">
            <v>B30X26F</v>
          </cell>
          <cell r="B2" t="str">
            <v>Futuros sobre Tasa de Interes / Interest Rate Futures</v>
          </cell>
          <cell r="C2">
            <v>2</v>
          </cell>
          <cell r="D2">
            <v>-9.3172105081929001E-4</v>
          </cell>
          <cell r="E2">
            <v>98.65</v>
          </cell>
          <cell r="F2">
            <v>98.653000000000006</v>
          </cell>
          <cell r="G2">
            <v>98.65</v>
          </cell>
          <cell r="H2">
            <v>305</v>
          </cell>
          <cell r="I2">
            <v>3278</v>
          </cell>
          <cell r="J2">
            <v>75222875000</v>
          </cell>
        </row>
        <row r="3">
          <cell r="A3" t="str">
            <v>CEMZ26F</v>
          </cell>
          <cell r="B3" t="str">
            <v>Futuros sobre Acciones / Stock Futures</v>
          </cell>
          <cell r="C3">
            <v>1</v>
          </cell>
          <cell r="D3">
            <v>-1.15247416079759E-2</v>
          </cell>
          <cell r="E3">
            <v>10807</v>
          </cell>
          <cell r="F3">
            <v>10807</v>
          </cell>
          <cell r="G3">
            <v>10807</v>
          </cell>
          <cell r="H3">
            <v>7</v>
          </cell>
          <cell r="I3">
            <v>23</v>
          </cell>
          <cell r="J3">
            <v>75649000</v>
          </cell>
        </row>
        <row r="4">
          <cell r="A4" t="str">
            <v>CLSZ26F</v>
          </cell>
          <cell r="B4" t="str">
            <v>Futuros sobre Acciones / Stock Futures</v>
          </cell>
          <cell r="C4">
            <v>1</v>
          </cell>
          <cell r="D4">
            <v>-1.45922746781116E-2</v>
          </cell>
          <cell r="E4">
            <v>4592</v>
          </cell>
          <cell r="F4">
            <v>4592</v>
          </cell>
          <cell r="G4">
            <v>4592</v>
          </cell>
          <cell r="H4">
            <v>6</v>
          </cell>
          <cell r="I4">
            <v>227</v>
          </cell>
          <cell r="J4">
            <v>27552000</v>
          </cell>
        </row>
        <row r="5">
          <cell r="A5" t="str">
            <v>ECOZ26F</v>
          </cell>
          <cell r="B5" t="str">
            <v>Futuros sobre Acciones / Stock Futures</v>
          </cell>
          <cell r="C5">
            <v>2</v>
          </cell>
          <cell r="D5">
            <v>-1.40400140400143E-3</v>
          </cell>
          <cell r="E5">
            <v>2845</v>
          </cell>
          <cell r="F5">
            <v>2845</v>
          </cell>
          <cell r="G5">
            <v>2844</v>
          </cell>
          <cell r="H5">
            <v>155</v>
          </cell>
          <cell r="I5">
            <v>1816</v>
          </cell>
          <cell r="J5">
            <v>440945000</v>
          </cell>
        </row>
        <row r="6">
          <cell r="A6" t="str">
            <v>PFGZ26F</v>
          </cell>
          <cell r="B6" t="str">
            <v>Futuros sobre Acciones / Stock Futures</v>
          </cell>
          <cell r="C6">
            <v>1</v>
          </cell>
          <cell r="D6">
            <v>-1.3031301482701801E-2</v>
          </cell>
          <cell r="E6">
            <v>59909</v>
          </cell>
          <cell r="F6">
            <v>59909</v>
          </cell>
          <cell r="G6">
            <v>59909</v>
          </cell>
          <cell r="H6">
            <v>5</v>
          </cell>
          <cell r="I6">
            <v>159</v>
          </cell>
          <cell r="J6">
            <v>299545000</v>
          </cell>
        </row>
        <row r="7">
          <cell r="A7" t="str">
            <v>T28X26F</v>
          </cell>
          <cell r="B7" t="str">
            <v>Futuros sobre Tasa de Interes / Interest Rate Futures</v>
          </cell>
          <cell r="C7">
            <v>1</v>
          </cell>
          <cell r="D7">
            <v>1.35597668594922E-3</v>
          </cell>
          <cell r="E7">
            <v>91.570999999999998</v>
          </cell>
          <cell r="F7">
            <v>91.570999999999998</v>
          </cell>
          <cell r="G7">
            <v>91.570999999999998</v>
          </cell>
          <cell r="H7">
            <v>1400</v>
          </cell>
          <cell r="I7">
            <v>2718</v>
          </cell>
          <cell r="J7">
            <v>320498500000</v>
          </cell>
        </row>
        <row r="8">
          <cell r="A8" t="str">
            <v>T29X26F</v>
          </cell>
          <cell r="B8" t="str">
            <v>Futuros sobre Tasa de Interes / Interest Rate Futures</v>
          </cell>
          <cell r="C8">
            <v>2</v>
          </cell>
          <cell r="D8">
            <v>-4.4907678168593101E-4</v>
          </cell>
          <cell r="E8">
            <v>95.709000000000003</v>
          </cell>
          <cell r="F8">
            <v>95.731999999999999</v>
          </cell>
          <cell r="G8">
            <v>95.709000000000003</v>
          </cell>
          <cell r="H8">
            <v>310</v>
          </cell>
          <cell r="I8">
            <v>3505</v>
          </cell>
          <cell r="J8">
            <v>74191725000</v>
          </cell>
        </row>
        <row r="9">
          <cell r="A9" t="str">
            <v>T40F27F</v>
          </cell>
          <cell r="B9" t="str">
            <v>Futuros sobre Tasa de Interes / Interest Rate Futures</v>
          </cell>
          <cell r="C9">
            <v>2</v>
          </cell>
          <cell r="D9" t="str">
            <v/>
          </cell>
          <cell r="E9">
            <v>96.525999999999996</v>
          </cell>
          <cell r="F9">
            <v>96.525999999999996</v>
          </cell>
          <cell r="G9">
            <v>96.525999999999996</v>
          </cell>
          <cell r="H9">
            <v>8</v>
          </cell>
          <cell r="I9">
            <v>8</v>
          </cell>
          <cell r="J9">
            <v>1930520000</v>
          </cell>
        </row>
        <row r="10">
          <cell r="A10" t="str">
            <v>T40X26F</v>
          </cell>
          <cell r="B10" t="str">
            <v>Futuros sobre Tasa de Interes / Interest Rate Futures</v>
          </cell>
          <cell r="C10">
            <v>4</v>
          </cell>
          <cell r="D10">
            <v>1.08828589788779E-3</v>
          </cell>
          <cell r="E10">
            <v>96.587000000000003</v>
          </cell>
          <cell r="F10">
            <v>96.587000000000003</v>
          </cell>
          <cell r="G10">
            <v>96.527000000000001</v>
          </cell>
          <cell r="H10">
            <v>14</v>
          </cell>
          <cell r="I10">
            <v>208</v>
          </cell>
          <cell r="J10">
            <v>3379565000</v>
          </cell>
        </row>
        <row r="11">
          <cell r="A11" t="str">
            <v>TRMX26F</v>
          </cell>
          <cell r="B11" t="str">
            <v>Futuros sobre Divisas / FX Futures</v>
          </cell>
          <cell r="C11">
            <v>70</v>
          </cell>
          <cell r="D11">
            <v>2.3455750615675201E-3</v>
          </cell>
          <cell r="E11">
            <v>3166.55</v>
          </cell>
          <cell r="F11">
            <v>3182</v>
          </cell>
          <cell r="G11">
            <v>3152</v>
          </cell>
          <cell r="H11">
            <v>579</v>
          </cell>
          <cell r="I11">
            <v>16598</v>
          </cell>
          <cell r="J11">
            <v>91748946000</v>
          </cell>
        </row>
        <row r="12">
          <cell r="A12" t="str">
            <v>TRXX26F</v>
          </cell>
          <cell r="B12" t="str">
            <v>Futuros sobre Divisas / FX Futures</v>
          </cell>
          <cell r="C12">
            <v>4</v>
          </cell>
          <cell r="D12">
            <v>7.2639531064444497E-4</v>
          </cell>
          <cell r="E12">
            <v>3168.62</v>
          </cell>
          <cell r="F12">
            <v>3173</v>
          </cell>
          <cell r="G12">
            <v>3168</v>
          </cell>
          <cell r="H12">
            <v>1404</v>
          </cell>
          <cell r="I12">
            <v>29587</v>
          </cell>
          <cell r="J12">
            <v>4453208400</v>
          </cell>
        </row>
      </sheetData>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
  <sheetViews>
    <sheetView showGridLines="0" tabSelected="1" workbookViewId="0"/>
  </sheetViews>
  <sheetFormatPr baseColWidth="10" defaultRowHeight="14.5" x14ac:dyDescent="0.35"/>
  <cols>
    <col min="1" max="2" width="2.7265625" customWidth="1"/>
    <col min="3" max="3" width="0.6328125" customWidth="1"/>
    <col min="4" max="4" width="24.08984375" customWidth="1"/>
    <col min="5" max="5" width="21.90625" customWidth="1"/>
    <col min="6" max="6" width="5.1796875" customWidth="1"/>
    <col min="7" max="7" width="35" customWidth="1"/>
    <col min="8" max="8" width="23.36328125" customWidth="1"/>
    <col min="9" max="9" width="27" customWidth="1"/>
    <col min="10" max="10" width="3.54296875" customWidth="1"/>
    <col min="11" max="11" width="213.1796875" customWidth="1"/>
    <col min="12" max="12" width="8.81640625" customWidth="1"/>
  </cols>
  <sheetData>
    <row r="1" spans="1:12" ht="14.4" customHeight="1" x14ac:dyDescent="0.35">
      <c r="A1" s="1"/>
      <c r="B1" s="1"/>
      <c r="C1" s="1"/>
      <c r="D1" s="1"/>
      <c r="E1" s="1"/>
      <c r="F1" s="1"/>
      <c r="G1" s="1"/>
      <c r="H1" s="1"/>
      <c r="I1" s="1"/>
      <c r="J1" s="1"/>
      <c r="K1" s="1"/>
      <c r="L1" s="1"/>
    </row>
    <row r="2" spans="1:12" ht="14.4" customHeight="1" x14ac:dyDescent="0.35">
      <c r="A2" s="1"/>
      <c r="B2" s="2"/>
      <c r="C2" s="3"/>
      <c r="D2" s="3"/>
      <c r="E2" s="3"/>
      <c r="F2" s="3"/>
      <c r="G2" s="3"/>
      <c r="H2" s="3"/>
      <c r="I2" s="3"/>
      <c r="J2" s="4"/>
      <c r="K2" s="1"/>
      <c r="L2" s="1"/>
    </row>
    <row r="3" spans="1:12" ht="108" customHeight="1" x14ac:dyDescent="0.35">
      <c r="A3" s="1"/>
      <c r="B3" s="5"/>
      <c r="C3" s="67"/>
      <c r="D3" s="67"/>
      <c r="E3" s="67"/>
      <c r="F3" s="67"/>
      <c r="G3" s="67"/>
      <c r="H3" s="67"/>
      <c r="I3" s="67"/>
      <c r="J3" s="6"/>
      <c r="K3" s="1"/>
      <c r="L3" s="1"/>
    </row>
    <row r="4" spans="1:12" ht="63" customHeight="1" x14ac:dyDescent="0.35">
      <c r="A4" s="1"/>
      <c r="B4" s="5"/>
      <c r="C4" s="1"/>
      <c r="D4" s="1"/>
      <c r="E4" s="1"/>
      <c r="F4" s="1"/>
      <c r="G4" s="1"/>
      <c r="H4" s="1"/>
      <c r="I4" s="1"/>
      <c r="J4" s="6"/>
      <c r="K4" s="1"/>
      <c r="L4" s="1"/>
    </row>
    <row r="5" spans="1:12" ht="19.149999999999999" customHeight="1" x14ac:dyDescent="0.35">
      <c r="A5" s="1"/>
      <c r="B5" s="5"/>
      <c r="C5" s="1"/>
      <c r="D5" s="1"/>
      <c r="E5" s="68" t="s">
        <v>0</v>
      </c>
      <c r="F5" s="67"/>
      <c r="G5" s="67"/>
      <c r="H5" s="67"/>
      <c r="I5" s="1"/>
      <c r="J5" s="6"/>
      <c r="K5" s="1"/>
      <c r="L5" s="1"/>
    </row>
    <row r="6" spans="1:12" ht="17.5" x14ac:dyDescent="0.35">
      <c r="A6" s="1"/>
      <c r="B6" s="5"/>
      <c r="C6" s="1"/>
      <c r="D6" s="1"/>
      <c r="E6" s="1"/>
      <c r="F6" s="1"/>
      <c r="G6" s="7">
        <v>46323</v>
      </c>
      <c r="H6" s="1"/>
      <c r="I6" s="1"/>
      <c r="J6" s="6"/>
      <c r="K6" s="1"/>
      <c r="L6" s="1"/>
    </row>
    <row r="7" spans="1:12" ht="17.5" x14ac:dyDescent="0.35">
      <c r="A7" s="1"/>
      <c r="B7" s="5"/>
      <c r="C7" s="1"/>
      <c r="D7" s="1"/>
      <c r="E7" s="1"/>
      <c r="F7" s="1"/>
      <c r="G7" s="8">
        <v>46323</v>
      </c>
      <c r="H7" s="1"/>
      <c r="I7" s="1"/>
      <c r="J7" s="6"/>
      <c r="K7" s="1"/>
      <c r="L7" s="1"/>
    </row>
    <row r="8" spans="1:12" ht="55.75" customHeight="1" x14ac:dyDescent="0.35">
      <c r="A8" s="1"/>
      <c r="B8" s="5"/>
      <c r="C8" s="1"/>
      <c r="D8" s="1"/>
      <c r="E8" s="1"/>
      <c r="F8" s="1"/>
      <c r="G8" s="1"/>
      <c r="H8" s="1"/>
      <c r="I8" s="1"/>
      <c r="J8" s="6"/>
      <c r="K8" s="1"/>
      <c r="L8" s="1"/>
    </row>
    <row r="9" spans="1:12" ht="19.149999999999999" customHeight="1" x14ac:dyDescent="0.35">
      <c r="A9" s="1"/>
      <c r="B9" s="5"/>
      <c r="C9" s="1"/>
      <c r="D9" s="69" t="s">
        <v>1</v>
      </c>
      <c r="E9" s="67"/>
      <c r="F9" s="1"/>
      <c r="G9" s="1"/>
      <c r="H9" s="1"/>
      <c r="I9" s="1"/>
      <c r="J9" s="6"/>
      <c r="K9" s="1"/>
      <c r="L9" s="1"/>
    </row>
    <row r="10" spans="1:12" ht="0" hidden="1" customHeight="1" x14ac:dyDescent="0.35">
      <c r="A10" s="1"/>
      <c r="B10" s="5"/>
      <c r="C10" s="1"/>
      <c r="D10" s="1"/>
      <c r="E10" s="1"/>
      <c r="F10" s="1"/>
      <c r="G10" s="1"/>
      <c r="H10" s="1"/>
      <c r="I10" s="1"/>
      <c r="J10" s="6"/>
      <c r="K10" s="1"/>
      <c r="L10" s="1"/>
    </row>
    <row r="11" spans="1:12" ht="19.149999999999999" customHeight="1" x14ac:dyDescent="0.35">
      <c r="A11" s="1"/>
      <c r="B11" s="5"/>
      <c r="C11" s="1"/>
      <c r="D11" s="69" t="s">
        <v>2</v>
      </c>
      <c r="E11" s="67"/>
      <c r="F11" s="1"/>
      <c r="G11" s="1"/>
      <c r="H11" s="1"/>
      <c r="I11" s="1"/>
      <c r="J11" s="6"/>
      <c r="K11" s="1"/>
      <c r="L11" s="1"/>
    </row>
    <row r="12" spans="1:12" ht="18.25" customHeight="1" x14ac:dyDescent="0.35">
      <c r="A12" s="1"/>
      <c r="B12" s="9"/>
      <c r="C12" s="10"/>
      <c r="D12" s="10"/>
      <c r="E12" s="10"/>
      <c r="F12" s="10"/>
      <c r="G12" s="10"/>
      <c r="H12" s="10"/>
      <c r="I12" s="10"/>
      <c r="J12" s="11"/>
      <c r="K12" s="1"/>
      <c r="L12" s="1"/>
    </row>
  </sheetData>
  <mergeCells count="4">
    <mergeCell ref="C3:I3"/>
    <mergeCell ref="E5:H5"/>
    <mergeCell ref="D9:E9"/>
    <mergeCell ref="D11:E11"/>
  </mergeCells>
  <pageMargins left="1" right="1" top="1" bottom="1" header="1" footer="1"/>
  <pageSetup orientation="portrait" horizontalDpi="300" verticalDpi="300"/>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5"/>
  <sheetViews>
    <sheetView showGridLines="0" workbookViewId="0"/>
  </sheetViews>
  <sheetFormatPr baseColWidth="10" defaultRowHeight="14.5" x14ac:dyDescent="0.35"/>
  <cols>
    <col min="1" max="2" width="2.7265625" customWidth="1"/>
    <col min="3" max="4" width="61.7265625" customWidth="1"/>
    <col min="5" max="5" width="4.08984375" customWidth="1"/>
    <col min="6" max="6" width="226.36328125" customWidth="1"/>
    <col min="7" max="7" width="8.81640625" customWidth="1"/>
  </cols>
  <sheetData>
    <row r="1" spans="1:7" ht="14.4" customHeight="1" x14ac:dyDescent="0.35">
      <c r="A1" s="1"/>
      <c r="B1" s="1"/>
      <c r="C1" s="1"/>
      <c r="D1" s="1"/>
      <c r="E1" s="1"/>
      <c r="F1" s="1"/>
      <c r="G1" s="1"/>
    </row>
    <row r="2" spans="1:7" ht="1" customHeight="1" x14ac:dyDescent="0.35">
      <c r="A2" s="1"/>
      <c r="B2" s="1"/>
      <c r="C2" s="1"/>
      <c r="D2" s="1"/>
      <c r="E2" s="1"/>
      <c r="F2" s="1"/>
      <c r="G2" s="1"/>
    </row>
    <row r="3" spans="1:7" ht="14.4" customHeight="1" x14ac:dyDescent="0.35">
      <c r="A3" s="1"/>
      <c r="B3" s="2"/>
      <c r="C3" s="3"/>
      <c r="D3" s="3"/>
      <c r="E3" s="4"/>
      <c r="F3" s="1"/>
      <c r="G3" s="1"/>
    </row>
    <row r="4" spans="1:7" ht="57.65" customHeight="1" x14ac:dyDescent="0.35">
      <c r="A4" s="1"/>
      <c r="B4" s="5"/>
      <c r="C4" s="67"/>
      <c r="D4" s="67"/>
      <c r="E4" s="6"/>
      <c r="F4" s="1"/>
      <c r="G4" s="1"/>
    </row>
    <row r="5" spans="1:7" ht="43.25" customHeight="1" x14ac:dyDescent="0.35">
      <c r="A5" s="1"/>
      <c r="B5" s="5"/>
      <c r="C5" s="1"/>
      <c r="D5" s="1"/>
      <c r="E5" s="6"/>
      <c r="F5" s="1"/>
      <c r="G5" s="1"/>
    </row>
    <row r="6" spans="1:7" x14ac:dyDescent="0.35">
      <c r="A6" s="1"/>
      <c r="B6" s="5"/>
      <c r="C6" s="12" t="s">
        <v>3</v>
      </c>
      <c r="D6" s="12" t="s">
        <v>4</v>
      </c>
      <c r="E6" s="6"/>
      <c r="F6" s="1"/>
      <c r="G6" s="1"/>
    </row>
    <row r="7" spans="1:7" x14ac:dyDescent="0.35">
      <c r="A7" s="1"/>
      <c r="B7" s="5"/>
      <c r="C7" s="12" t="s">
        <v>5</v>
      </c>
      <c r="D7" s="12" t="s">
        <v>5</v>
      </c>
      <c r="E7" s="6"/>
      <c r="F7" s="1"/>
      <c r="G7" s="1"/>
    </row>
    <row r="8" spans="1:7" x14ac:dyDescent="0.35">
      <c r="A8" s="1"/>
      <c r="B8" s="5"/>
      <c r="C8" s="13" t="s">
        <v>6</v>
      </c>
      <c r="D8" s="13" t="s">
        <v>7</v>
      </c>
      <c r="E8" s="6"/>
      <c r="F8" s="1"/>
      <c r="G8" s="1"/>
    </row>
    <row r="9" spans="1:7" x14ac:dyDescent="0.35">
      <c r="A9" s="1"/>
      <c r="B9" s="5"/>
      <c r="C9" s="14" t="s">
        <v>5</v>
      </c>
      <c r="D9" s="14" t="s">
        <v>5</v>
      </c>
      <c r="E9" s="6"/>
      <c r="F9" s="1"/>
      <c r="G9" s="1"/>
    </row>
    <row r="10" spans="1:7" x14ac:dyDescent="0.35">
      <c r="A10" s="1"/>
      <c r="B10" s="5"/>
      <c r="C10" s="12" t="s">
        <v>8</v>
      </c>
      <c r="D10" s="12" t="s">
        <v>8</v>
      </c>
      <c r="E10" s="6"/>
      <c r="F10" s="1"/>
      <c r="G10" s="1"/>
    </row>
    <row r="11" spans="1:7" x14ac:dyDescent="0.35">
      <c r="A11" s="1"/>
      <c r="B11" s="5"/>
      <c r="C11" s="15" t="s">
        <v>9</v>
      </c>
      <c r="D11" s="15" t="s">
        <v>10</v>
      </c>
      <c r="E11" s="6"/>
      <c r="F11" s="1"/>
      <c r="G11" s="1"/>
    </row>
    <row r="12" spans="1:7" x14ac:dyDescent="0.35">
      <c r="A12" s="1"/>
      <c r="B12" s="5"/>
      <c r="C12" s="15" t="s">
        <v>11</v>
      </c>
      <c r="D12" s="15" t="s">
        <v>12</v>
      </c>
      <c r="E12" s="6"/>
      <c r="F12" s="1"/>
      <c r="G12" s="1"/>
    </row>
    <row r="13" spans="1:7" x14ac:dyDescent="0.35">
      <c r="A13" s="1"/>
      <c r="B13" s="5"/>
      <c r="C13" s="14" t="s">
        <v>5</v>
      </c>
      <c r="D13" s="14" t="s">
        <v>5</v>
      </c>
      <c r="E13" s="6"/>
      <c r="F13" s="1"/>
      <c r="G13" s="1"/>
    </row>
    <row r="14" spans="1:7" x14ac:dyDescent="0.35">
      <c r="A14" s="1"/>
      <c r="B14" s="5"/>
      <c r="C14" s="12" t="s">
        <v>13</v>
      </c>
      <c r="D14" s="12" t="s">
        <v>14</v>
      </c>
      <c r="E14" s="6"/>
      <c r="F14" s="1"/>
      <c r="G14" s="1"/>
    </row>
    <row r="15" spans="1:7" x14ac:dyDescent="0.35">
      <c r="A15" s="1"/>
      <c r="B15" s="5"/>
      <c r="C15" s="15" t="s">
        <v>15</v>
      </c>
      <c r="D15" s="15" t="s">
        <v>16</v>
      </c>
      <c r="E15" s="6"/>
      <c r="F15" s="1"/>
      <c r="G15" s="1"/>
    </row>
    <row r="16" spans="1:7" x14ac:dyDescent="0.35">
      <c r="A16" s="1"/>
      <c r="B16" s="5"/>
      <c r="C16" s="15" t="s">
        <v>17</v>
      </c>
      <c r="D16" s="15" t="s">
        <v>18</v>
      </c>
      <c r="E16" s="6"/>
      <c r="F16" s="1"/>
      <c r="G16" s="1"/>
    </row>
    <row r="17" spans="1:7" x14ac:dyDescent="0.35">
      <c r="A17" s="1"/>
      <c r="B17" s="5"/>
      <c r="C17" s="15" t="s">
        <v>19</v>
      </c>
      <c r="D17" s="15" t="s">
        <v>20</v>
      </c>
      <c r="E17" s="6"/>
      <c r="F17" s="1"/>
      <c r="G17" s="1"/>
    </row>
    <row r="18" spans="1:7" x14ac:dyDescent="0.35">
      <c r="A18" s="1"/>
      <c r="B18" s="5"/>
      <c r="C18" s="15" t="s">
        <v>21</v>
      </c>
      <c r="D18" s="15" t="s">
        <v>22</v>
      </c>
      <c r="E18" s="6"/>
      <c r="F18" s="1"/>
      <c r="G18" s="1"/>
    </row>
    <row r="19" spans="1:7" x14ac:dyDescent="0.35">
      <c r="A19" s="1"/>
      <c r="B19" s="5"/>
      <c r="C19" s="15" t="s">
        <v>23</v>
      </c>
      <c r="D19" s="15" t="s">
        <v>24</v>
      </c>
      <c r="E19" s="6"/>
      <c r="F19" s="1"/>
      <c r="G19" s="1"/>
    </row>
    <row r="20" spans="1:7" x14ac:dyDescent="0.35">
      <c r="A20" s="1"/>
      <c r="B20" s="5"/>
      <c r="C20" s="15" t="s">
        <v>25</v>
      </c>
      <c r="D20" s="15" t="s">
        <v>26</v>
      </c>
      <c r="E20" s="6"/>
      <c r="F20" s="1"/>
      <c r="G20" s="1"/>
    </row>
    <row r="21" spans="1:7" x14ac:dyDescent="0.35">
      <c r="A21" s="1"/>
      <c r="B21" s="5"/>
      <c r="C21" s="15" t="s">
        <v>27</v>
      </c>
      <c r="D21" s="15" t="s">
        <v>28</v>
      </c>
      <c r="E21" s="6"/>
      <c r="F21" s="1"/>
      <c r="G21" s="1"/>
    </row>
    <row r="22" spans="1:7" x14ac:dyDescent="0.35">
      <c r="A22" s="1"/>
      <c r="B22" s="5"/>
      <c r="C22" s="15" t="s">
        <v>29</v>
      </c>
      <c r="D22" s="15" t="s">
        <v>30</v>
      </c>
      <c r="E22" s="6"/>
      <c r="F22" s="1"/>
      <c r="G22" s="1"/>
    </row>
    <row r="23" spans="1:7" x14ac:dyDescent="0.35">
      <c r="A23" s="1"/>
      <c r="B23" s="5"/>
      <c r="C23" s="14" t="s">
        <v>5</v>
      </c>
      <c r="D23" s="14" t="s">
        <v>5</v>
      </c>
      <c r="E23" s="6"/>
      <c r="F23" s="1"/>
      <c r="G23" s="1"/>
    </row>
    <row r="24" spans="1:7" x14ac:dyDescent="0.35">
      <c r="A24" s="1"/>
      <c r="B24" s="5"/>
      <c r="C24" s="12" t="s">
        <v>31</v>
      </c>
      <c r="D24" s="12" t="s">
        <v>32</v>
      </c>
      <c r="E24" s="6"/>
      <c r="F24" s="1"/>
      <c r="G24" s="1"/>
    </row>
    <row r="25" spans="1:7" x14ac:dyDescent="0.35">
      <c r="A25" s="1"/>
      <c r="B25" s="5"/>
      <c r="C25" s="15" t="s">
        <v>33</v>
      </c>
      <c r="D25" s="15" t="s">
        <v>34</v>
      </c>
      <c r="E25" s="6"/>
      <c r="F25" s="1"/>
      <c r="G25" s="1"/>
    </row>
    <row r="26" spans="1:7" x14ac:dyDescent="0.35">
      <c r="A26" s="1"/>
      <c r="B26" s="5"/>
      <c r="C26" s="15" t="s">
        <v>35</v>
      </c>
      <c r="D26" s="15" t="s">
        <v>36</v>
      </c>
      <c r="E26" s="6"/>
      <c r="F26" s="1"/>
      <c r="G26" s="1"/>
    </row>
    <row r="27" spans="1:7" x14ac:dyDescent="0.35">
      <c r="A27" s="1"/>
      <c r="B27" s="5"/>
      <c r="C27" s="15" t="s">
        <v>37</v>
      </c>
      <c r="D27" s="15" t="s">
        <v>38</v>
      </c>
      <c r="E27" s="6"/>
      <c r="F27" s="1"/>
      <c r="G27" s="1"/>
    </row>
    <row r="28" spans="1:7" x14ac:dyDescent="0.35">
      <c r="A28" s="1"/>
      <c r="B28" s="5"/>
      <c r="C28" s="15" t="s">
        <v>39</v>
      </c>
      <c r="D28" s="15" t="s">
        <v>40</v>
      </c>
      <c r="E28" s="6"/>
      <c r="F28" s="1"/>
      <c r="G28" s="1"/>
    </row>
    <row r="29" spans="1:7" x14ac:dyDescent="0.35">
      <c r="A29" s="1"/>
      <c r="B29" s="5"/>
      <c r="C29" s="15" t="s">
        <v>25</v>
      </c>
      <c r="D29" s="15" t="s">
        <v>26</v>
      </c>
      <c r="E29" s="6"/>
      <c r="F29" s="1"/>
      <c r="G29" s="1"/>
    </row>
    <row r="30" spans="1:7" x14ac:dyDescent="0.35">
      <c r="A30" s="1"/>
      <c r="B30" s="5"/>
      <c r="C30" s="15" t="s">
        <v>41</v>
      </c>
      <c r="D30" s="15" t="s">
        <v>42</v>
      </c>
      <c r="E30" s="6"/>
      <c r="F30" s="1"/>
      <c r="G30" s="1"/>
    </row>
    <row r="31" spans="1:7" x14ac:dyDescent="0.35">
      <c r="A31" s="1"/>
      <c r="B31" s="5"/>
      <c r="C31" s="15" t="s">
        <v>43</v>
      </c>
      <c r="D31" s="15" t="s">
        <v>44</v>
      </c>
      <c r="E31" s="6"/>
      <c r="F31" s="1"/>
      <c r="G31" s="1"/>
    </row>
    <row r="32" spans="1:7" x14ac:dyDescent="0.35">
      <c r="A32" s="1"/>
      <c r="B32" s="5"/>
      <c r="C32" s="14" t="s">
        <v>5</v>
      </c>
      <c r="D32" s="14" t="s">
        <v>5</v>
      </c>
      <c r="E32" s="6"/>
      <c r="F32" s="1"/>
      <c r="G32" s="1"/>
    </row>
    <row r="33" spans="1:7" x14ac:dyDescent="0.35">
      <c r="A33" s="1"/>
      <c r="B33" s="5"/>
      <c r="C33" s="12" t="s">
        <v>45</v>
      </c>
      <c r="D33" s="12" t="s">
        <v>46</v>
      </c>
      <c r="E33" s="6"/>
      <c r="F33" s="1"/>
      <c r="G33" s="1"/>
    </row>
    <row r="34" spans="1:7" x14ac:dyDescent="0.35">
      <c r="A34" s="1"/>
      <c r="B34" s="5"/>
      <c r="C34" s="15" t="s">
        <v>47</v>
      </c>
      <c r="D34" s="15" t="s">
        <v>48</v>
      </c>
      <c r="E34" s="6"/>
      <c r="F34" s="1"/>
      <c r="G34" s="1"/>
    </row>
    <row r="35" spans="1:7" ht="19.899999999999999" customHeight="1" x14ac:dyDescent="0.35">
      <c r="A35" s="1"/>
      <c r="B35" s="9"/>
      <c r="C35" s="10"/>
      <c r="D35" s="10"/>
      <c r="E35" s="11"/>
      <c r="F35" s="1"/>
      <c r="G35" s="1"/>
    </row>
  </sheetData>
  <mergeCells count="1">
    <mergeCell ref="C4:D4"/>
  </mergeCells>
  <pageMargins left="1" right="1" top="1" bottom="1" header="1" footer="1"/>
  <pageSetup orientation="portrait" horizontalDpi="300" verticalDpi="30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74"/>
  <sheetViews>
    <sheetView showGridLines="0" workbookViewId="0"/>
  </sheetViews>
  <sheetFormatPr baseColWidth="10" defaultRowHeight="14.5" x14ac:dyDescent="0.35"/>
  <cols>
    <col min="1" max="2" width="2.7265625" customWidth="1"/>
    <col min="3" max="3" width="34.26953125" customWidth="1"/>
    <col min="4" max="4" width="102.81640625" customWidth="1"/>
    <col min="5" max="5" width="5" customWidth="1"/>
    <col min="6" max="6" width="211.7265625" customWidth="1"/>
    <col min="7" max="7" width="8.81640625" customWidth="1"/>
  </cols>
  <sheetData>
    <row r="1" spans="1:7" ht="14.4" customHeight="1" x14ac:dyDescent="0.35">
      <c r="A1" s="1"/>
      <c r="B1" s="1"/>
      <c r="C1" s="1"/>
      <c r="D1" s="1"/>
      <c r="E1" s="1"/>
      <c r="F1" s="1"/>
      <c r="G1" s="1"/>
    </row>
    <row r="2" spans="1:7" ht="14.4" customHeight="1" x14ac:dyDescent="0.35">
      <c r="A2" s="1"/>
      <c r="B2" s="2"/>
      <c r="C2" s="3"/>
      <c r="D2" s="3"/>
      <c r="E2" s="4"/>
      <c r="F2" s="1"/>
      <c r="G2" s="1"/>
    </row>
    <row r="3" spans="1:7" ht="57.65" customHeight="1" x14ac:dyDescent="0.35">
      <c r="A3" s="1"/>
      <c r="B3" s="5"/>
      <c r="C3" s="67"/>
      <c r="D3" s="67"/>
      <c r="E3" s="6"/>
      <c r="F3" s="1"/>
      <c r="G3" s="1"/>
    </row>
    <row r="4" spans="1:7" ht="43.25" customHeight="1" x14ac:dyDescent="0.35">
      <c r="A4" s="1"/>
      <c r="B4" s="5"/>
      <c r="C4" s="1"/>
      <c r="D4" s="1"/>
      <c r="E4" s="6"/>
      <c r="F4" s="1"/>
      <c r="G4" s="1"/>
    </row>
    <row r="5" spans="1:7" x14ac:dyDescent="0.35">
      <c r="A5" s="1"/>
      <c r="B5" s="5"/>
      <c r="C5" s="14" t="s">
        <v>49</v>
      </c>
      <c r="D5" s="14" t="s">
        <v>5</v>
      </c>
      <c r="E5" s="6"/>
      <c r="F5" s="1"/>
      <c r="G5" s="1"/>
    </row>
    <row r="6" spans="1:7" x14ac:dyDescent="0.35">
      <c r="A6" s="1"/>
      <c r="B6" s="5"/>
      <c r="C6" s="14" t="s">
        <v>50</v>
      </c>
      <c r="D6" s="14" t="s">
        <v>51</v>
      </c>
      <c r="E6" s="6"/>
      <c r="F6" s="1"/>
      <c r="G6" s="1"/>
    </row>
    <row r="7" spans="1:7" x14ac:dyDescent="0.35">
      <c r="A7" s="1"/>
      <c r="B7" s="5"/>
      <c r="C7" s="14" t="s">
        <v>52</v>
      </c>
      <c r="D7" s="14" t="s">
        <v>53</v>
      </c>
      <c r="E7" s="6"/>
      <c r="F7" s="1"/>
      <c r="G7" s="1"/>
    </row>
    <row r="8" spans="1:7" x14ac:dyDescent="0.35">
      <c r="A8" s="1"/>
      <c r="B8" s="5"/>
      <c r="C8" s="14" t="s">
        <v>5</v>
      </c>
      <c r="D8" s="14" t="s">
        <v>5</v>
      </c>
      <c r="E8" s="6"/>
      <c r="F8" s="1"/>
      <c r="G8" s="1"/>
    </row>
    <row r="9" spans="1:7" x14ac:dyDescent="0.35">
      <c r="A9" s="1"/>
      <c r="B9" s="5"/>
      <c r="C9" s="14" t="s">
        <v>54</v>
      </c>
      <c r="D9" s="14" t="s">
        <v>5</v>
      </c>
      <c r="E9" s="6"/>
      <c r="F9" s="1"/>
      <c r="G9" s="1"/>
    </row>
    <row r="10" spans="1:7" x14ac:dyDescent="0.35">
      <c r="A10" s="1"/>
      <c r="B10" s="5"/>
      <c r="C10" s="14" t="s">
        <v>55</v>
      </c>
      <c r="D10" s="14" t="s">
        <v>56</v>
      </c>
      <c r="E10" s="6"/>
      <c r="F10" s="1"/>
      <c r="G10" s="1"/>
    </row>
    <row r="11" spans="1:7" x14ac:dyDescent="0.35">
      <c r="A11" s="1"/>
      <c r="B11" s="5"/>
      <c r="C11" s="14" t="s">
        <v>57</v>
      </c>
      <c r="D11" s="14" t="s">
        <v>58</v>
      </c>
      <c r="E11" s="6"/>
      <c r="F11" s="1"/>
      <c r="G11" s="1"/>
    </row>
    <row r="12" spans="1:7" x14ac:dyDescent="0.35">
      <c r="A12" s="1"/>
      <c r="B12" s="5"/>
      <c r="C12" s="14" t="s">
        <v>5</v>
      </c>
      <c r="D12" s="14" t="s">
        <v>5</v>
      </c>
      <c r="E12" s="6"/>
      <c r="F12" s="1"/>
      <c r="G12" s="1"/>
    </row>
    <row r="13" spans="1:7" x14ac:dyDescent="0.35">
      <c r="A13" s="1"/>
      <c r="B13" s="5"/>
      <c r="C13" s="14" t="s">
        <v>13</v>
      </c>
      <c r="D13" s="14" t="s">
        <v>5</v>
      </c>
      <c r="E13" s="6"/>
      <c r="F13" s="1"/>
      <c r="G13" s="1"/>
    </row>
    <row r="14" spans="1:7" x14ac:dyDescent="0.35">
      <c r="A14" s="1"/>
      <c r="B14" s="5"/>
      <c r="C14" s="14" t="s">
        <v>59</v>
      </c>
      <c r="D14" s="14" t="s">
        <v>60</v>
      </c>
      <c r="E14" s="6"/>
      <c r="F14" s="1"/>
      <c r="G14" s="1"/>
    </row>
    <row r="15" spans="1:7" x14ac:dyDescent="0.35">
      <c r="A15" s="1"/>
      <c r="B15" s="5"/>
      <c r="C15" s="14" t="s">
        <v>57</v>
      </c>
      <c r="D15" s="14" t="s">
        <v>61</v>
      </c>
      <c r="E15" s="6"/>
      <c r="F15" s="1"/>
      <c r="G15" s="1"/>
    </row>
    <row r="16" spans="1:7" x14ac:dyDescent="0.35">
      <c r="A16" s="1"/>
      <c r="B16" s="5"/>
      <c r="C16" s="14" t="s">
        <v>62</v>
      </c>
      <c r="D16" s="14" t="s">
        <v>63</v>
      </c>
      <c r="E16" s="6"/>
      <c r="F16" s="1"/>
      <c r="G16" s="1"/>
    </row>
    <row r="17" spans="1:7" x14ac:dyDescent="0.35">
      <c r="A17" s="1"/>
      <c r="B17" s="5"/>
      <c r="C17" s="14" t="s">
        <v>5</v>
      </c>
      <c r="D17" s="14" t="s">
        <v>5</v>
      </c>
      <c r="E17" s="6"/>
      <c r="F17" s="1"/>
      <c r="G17" s="1"/>
    </row>
    <row r="18" spans="1:7" x14ac:dyDescent="0.35">
      <c r="A18" s="1"/>
      <c r="B18" s="5"/>
      <c r="C18" s="15" t="s">
        <v>64</v>
      </c>
      <c r="D18" s="14" t="s">
        <v>5</v>
      </c>
      <c r="E18" s="6"/>
      <c r="F18" s="1"/>
      <c r="G18" s="1"/>
    </row>
    <row r="19" spans="1:7" x14ac:dyDescent="0.35">
      <c r="A19" s="1"/>
      <c r="B19" s="5"/>
      <c r="C19" s="15" t="s">
        <v>65</v>
      </c>
      <c r="D19" s="14" t="s">
        <v>66</v>
      </c>
      <c r="E19" s="6"/>
      <c r="F19" s="1"/>
      <c r="G19" s="1"/>
    </row>
    <row r="20" spans="1:7" ht="25" x14ac:dyDescent="0.35">
      <c r="A20" s="1"/>
      <c r="B20" s="5"/>
      <c r="C20" s="15" t="s">
        <v>67</v>
      </c>
      <c r="D20" s="14" t="s">
        <v>68</v>
      </c>
      <c r="E20" s="6"/>
      <c r="F20" s="1"/>
      <c r="G20" s="1"/>
    </row>
    <row r="21" spans="1:7" ht="25" x14ac:dyDescent="0.35">
      <c r="A21" s="1"/>
      <c r="B21" s="5"/>
      <c r="C21" s="15" t="s">
        <v>69</v>
      </c>
      <c r="D21" s="14" t="s">
        <v>70</v>
      </c>
      <c r="E21" s="6"/>
      <c r="F21" s="1"/>
      <c r="G21" s="1"/>
    </row>
    <row r="22" spans="1:7" x14ac:dyDescent="0.35">
      <c r="A22" s="1"/>
      <c r="B22" s="5"/>
      <c r="C22" s="15" t="s">
        <v>71</v>
      </c>
      <c r="D22" s="14" t="s">
        <v>72</v>
      </c>
      <c r="E22" s="6"/>
      <c r="F22" s="1"/>
      <c r="G22" s="1"/>
    </row>
    <row r="23" spans="1:7" x14ac:dyDescent="0.35">
      <c r="A23" s="1"/>
      <c r="B23" s="5"/>
      <c r="C23" s="15" t="s">
        <v>73</v>
      </c>
      <c r="D23" s="14" t="s">
        <v>74</v>
      </c>
      <c r="E23" s="6"/>
      <c r="F23" s="1"/>
      <c r="G23" s="1"/>
    </row>
    <row r="24" spans="1:7" x14ac:dyDescent="0.35">
      <c r="A24" s="1"/>
      <c r="B24" s="5"/>
      <c r="C24" s="15" t="s">
        <v>75</v>
      </c>
      <c r="D24" s="14" t="s">
        <v>76</v>
      </c>
      <c r="E24" s="6"/>
      <c r="F24" s="1"/>
      <c r="G24" s="1"/>
    </row>
    <row r="25" spans="1:7" x14ac:dyDescent="0.35">
      <c r="A25" s="1"/>
      <c r="B25" s="5"/>
      <c r="C25" s="14" t="s">
        <v>5</v>
      </c>
      <c r="D25" s="14" t="s">
        <v>5</v>
      </c>
      <c r="E25" s="6"/>
      <c r="F25" s="1"/>
      <c r="G25" s="1"/>
    </row>
    <row r="26" spans="1:7" x14ac:dyDescent="0.35">
      <c r="A26" s="1"/>
      <c r="B26" s="5"/>
      <c r="C26" s="15" t="s">
        <v>77</v>
      </c>
      <c r="D26" s="14" t="s">
        <v>78</v>
      </c>
      <c r="E26" s="6"/>
      <c r="F26" s="1"/>
      <c r="G26" s="1"/>
    </row>
    <row r="27" spans="1:7" x14ac:dyDescent="0.35">
      <c r="A27" s="1"/>
      <c r="B27" s="5"/>
      <c r="C27" s="14" t="s">
        <v>5</v>
      </c>
      <c r="D27" s="14" t="s">
        <v>5</v>
      </c>
      <c r="E27" s="6"/>
      <c r="F27" s="1"/>
      <c r="G27" s="1"/>
    </row>
    <row r="28" spans="1:7" x14ac:dyDescent="0.35">
      <c r="A28" s="1"/>
      <c r="B28" s="5"/>
      <c r="C28" s="15" t="s">
        <v>79</v>
      </c>
      <c r="D28" s="14" t="s">
        <v>80</v>
      </c>
      <c r="E28" s="6"/>
      <c r="F28" s="1"/>
      <c r="G28" s="1"/>
    </row>
    <row r="29" spans="1:7" x14ac:dyDescent="0.35">
      <c r="A29" s="1"/>
      <c r="B29" s="5"/>
      <c r="C29" s="14" t="s">
        <v>5</v>
      </c>
      <c r="D29" s="14" t="s">
        <v>5</v>
      </c>
      <c r="E29" s="6"/>
      <c r="F29" s="1"/>
      <c r="G29" s="1"/>
    </row>
    <row r="30" spans="1:7" ht="25" x14ac:dyDescent="0.35">
      <c r="A30" s="1"/>
      <c r="B30" s="5"/>
      <c r="C30" s="15" t="s">
        <v>81</v>
      </c>
      <c r="D30" s="14" t="s">
        <v>82</v>
      </c>
      <c r="E30" s="6"/>
      <c r="F30" s="1"/>
      <c r="G30" s="1"/>
    </row>
    <row r="31" spans="1:7" x14ac:dyDescent="0.35">
      <c r="A31" s="1"/>
      <c r="B31" s="5"/>
      <c r="C31" s="16" t="s">
        <v>5</v>
      </c>
      <c r="D31" s="14" t="s">
        <v>5</v>
      </c>
      <c r="E31" s="6"/>
      <c r="F31" s="1"/>
      <c r="G31" s="1"/>
    </row>
    <row r="32" spans="1:7" ht="25" x14ac:dyDescent="0.35">
      <c r="A32" s="1"/>
      <c r="B32" s="5"/>
      <c r="C32" s="15" t="s">
        <v>83</v>
      </c>
      <c r="D32" s="14" t="s">
        <v>84</v>
      </c>
      <c r="E32" s="6"/>
      <c r="F32" s="1"/>
      <c r="G32" s="1"/>
    </row>
    <row r="33" spans="1:7" x14ac:dyDescent="0.35">
      <c r="A33" s="1"/>
      <c r="B33" s="5"/>
      <c r="C33" s="14" t="s">
        <v>5</v>
      </c>
      <c r="D33" s="14" t="s">
        <v>5</v>
      </c>
      <c r="E33" s="6"/>
      <c r="F33" s="1"/>
      <c r="G33" s="1"/>
    </row>
    <row r="34" spans="1:7" x14ac:dyDescent="0.35">
      <c r="A34" s="1"/>
      <c r="B34" s="5"/>
      <c r="C34" s="15" t="s">
        <v>85</v>
      </c>
      <c r="D34" s="14" t="s">
        <v>86</v>
      </c>
      <c r="E34" s="6"/>
      <c r="F34" s="1"/>
      <c r="G34" s="1"/>
    </row>
    <row r="35" spans="1:7" x14ac:dyDescent="0.35">
      <c r="A35" s="1"/>
      <c r="B35" s="5"/>
      <c r="C35" s="14" t="s">
        <v>5</v>
      </c>
      <c r="D35" s="14" t="s">
        <v>5</v>
      </c>
      <c r="E35" s="6"/>
      <c r="F35" s="1"/>
      <c r="G35" s="1"/>
    </row>
    <row r="36" spans="1:7" ht="25" x14ac:dyDescent="0.35">
      <c r="A36" s="1"/>
      <c r="B36" s="5"/>
      <c r="C36" s="15" t="s">
        <v>87</v>
      </c>
      <c r="D36" s="14" t="s">
        <v>88</v>
      </c>
      <c r="E36" s="6"/>
      <c r="F36" s="1"/>
      <c r="G36" s="1"/>
    </row>
    <row r="37" spans="1:7" x14ac:dyDescent="0.35">
      <c r="A37" s="1"/>
      <c r="B37" s="5"/>
      <c r="C37" s="14" t="s">
        <v>5</v>
      </c>
      <c r="D37" s="14" t="s">
        <v>5</v>
      </c>
      <c r="E37" s="6"/>
      <c r="F37" s="1"/>
      <c r="G37" s="1"/>
    </row>
    <row r="38" spans="1:7" x14ac:dyDescent="0.35">
      <c r="A38" s="1"/>
      <c r="B38" s="5"/>
      <c r="C38" s="15" t="s">
        <v>89</v>
      </c>
      <c r="D38" s="14" t="s">
        <v>90</v>
      </c>
      <c r="E38" s="6"/>
      <c r="F38" s="1"/>
      <c r="G38" s="1"/>
    </row>
    <row r="39" spans="1:7" ht="25" x14ac:dyDescent="0.35">
      <c r="A39" s="1"/>
      <c r="B39" s="5"/>
      <c r="C39" s="15" t="s">
        <v>91</v>
      </c>
      <c r="D39" s="14" t="s">
        <v>92</v>
      </c>
      <c r="E39" s="6"/>
      <c r="F39" s="1"/>
      <c r="G39" s="1"/>
    </row>
    <row r="40" spans="1:7" ht="37.5" x14ac:dyDescent="0.35">
      <c r="A40" s="1"/>
      <c r="B40" s="5"/>
      <c r="C40" s="15" t="s">
        <v>93</v>
      </c>
      <c r="D40" s="14" t="s">
        <v>94</v>
      </c>
      <c r="E40" s="6"/>
      <c r="F40" s="1"/>
      <c r="G40" s="1"/>
    </row>
    <row r="41" spans="1:7" x14ac:dyDescent="0.35">
      <c r="A41" s="1"/>
      <c r="B41" s="5"/>
      <c r="C41" s="14" t="s">
        <v>5</v>
      </c>
      <c r="D41" s="14" t="s">
        <v>5</v>
      </c>
      <c r="E41" s="6"/>
      <c r="F41" s="1"/>
      <c r="G41" s="1"/>
    </row>
    <row r="42" spans="1:7" x14ac:dyDescent="0.35">
      <c r="A42" s="1"/>
      <c r="B42" s="5"/>
      <c r="C42" s="15" t="s">
        <v>95</v>
      </c>
      <c r="D42" s="14" t="s">
        <v>5</v>
      </c>
      <c r="E42" s="6"/>
      <c r="F42" s="1"/>
      <c r="G42" s="1"/>
    </row>
    <row r="43" spans="1:7" x14ac:dyDescent="0.35">
      <c r="A43" s="1"/>
      <c r="B43" s="5"/>
      <c r="C43" s="15" t="s">
        <v>96</v>
      </c>
      <c r="D43" s="14" t="s">
        <v>97</v>
      </c>
      <c r="E43" s="6"/>
      <c r="F43" s="1"/>
      <c r="G43" s="1"/>
    </row>
    <row r="44" spans="1:7" ht="37.5" x14ac:dyDescent="0.35">
      <c r="A44" s="1"/>
      <c r="B44" s="5"/>
      <c r="C44" s="15" t="s">
        <v>98</v>
      </c>
      <c r="D44" s="14" t="s">
        <v>99</v>
      </c>
      <c r="E44" s="6"/>
      <c r="F44" s="1"/>
      <c r="G44" s="1"/>
    </row>
    <row r="45" spans="1:7" ht="37.5" x14ac:dyDescent="0.35">
      <c r="A45" s="1"/>
      <c r="B45" s="5"/>
      <c r="C45" s="15" t="s">
        <v>100</v>
      </c>
      <c r="D45" s="14" t="s">
        <v>101</v>
      </c>
      <c r="E45" s="6"/>
      <c r="F45" s="1"/>
      <c r="G45" s="1"/>
    </row>
    <row r="46" spans="1:7" x14ac:dyDescent="0.35">
      <c r="A46" s="1"/>
      <c r="B46" s="5"/>
      <c r="C46" s="14" t="s">
        <v>5</v>
      </c>
      <c r="D46" s="14" t="s">
        <v>5</v>
      </c>
      <c r="E46" s="6"/>
      <c r="F46" s="1"/>
      <c r="G46" s="1"/>
    </row>
    <row r="47" spans="1:7" ht="25.5" x14ac:dyDescent="0.35">
      <c r="A47" s="1"/>
      <c r="B47" s="5"/>
      <c r="C47" s="15" t="s">
        <v>102</v>
      </c>
      <c r="D47" s="14" t="s">
        <v>103</v>
      </c>
      <c r="E47" s="6"/>
      <c r="F47" s="1"/>
      <c r="G47" s="1"/>
    </row>
    <row r="48" spans="1:7" x14ac:dyDescent="0.35">
      <c r="A48" s="1"/>
      <c r="B48" s="5"/>
      <c r="C48" s="14" t="s">
        <v>5</v>
      </c>
      <c r="D48" s="14" t="s">
        <v>5</v>
      </c>
      <c r="E48" s="6"/>
      <c r="F48" s="1"/>
      <c r="G48" s="1"/>
    </row>
    <row r="49" spans="1:7" ht="25" x14ac:dyDescent="0.35">
      <c r="A49" s="1"/>
      <c r="B49" s="5"/>
      <c r="C49" s="15" t="s">
        <v>104</v>
      </c>
      <c r="D49" s="14" t="s">
        <v>105</v>
      </c>
      <c r="E49" s="6"/>
      <c r="F49" s="1"/>
      <c r="G49" s="1"/>
    </row>
    <row r="50" spans="1:7" x14ac:dyDescent="0.35">
      <c r="A50" s="1"/>
      <c r="B50" s="5"/>
      <c r="C50" s="14" t="s">
        <v>5</v>
      </c>
      <c r="D50" s="14" t="s">
        <v>5</v>
      </c>
      <c r="E50" s="6"/>
      <c r="F50" s="1"/>
      <c r="G50" s="1"/>
    </row>
    <row r="51" spans="1:7" x14ac:dyDescent="0.35">
      <c r="A51" s="1"/>
      <c r="B51" s="5"/>
      <c r="C51" s="15" t="s">
        <v>106</v>
      </c>
      <c r="D51" s="14" t="s">
        <v>107</v>
      </c>
      <c r="E51" s="6"/>
      <c r="F51" s="1"/>
      <c r="G51" s="1"/>
    </row>
    <row r="52" spans="1:7" x14ac:dyDescent="0.35">
      <c r="A52" s="1"/>
      <c r="B52" s="5"/>
      <c r="C52" s="14" t="s">
        <v>5</v>
      </c>
      <c r="D52" s="14" t="s">
        <v>5</v>
      </c>
      <c r="E52" s="6"/>
      <c r="F52" s="1"/>
      <c r="G52" s="1"/>
    </row>
    <row r="53" spans="1:7" x14ac:dyDescent="0.35">
      <c r="A53" s="1"/>
      <c r="B53" s="5"/>
      <c r="C53" s="15" t="s">
        <v>108</v>
      </c>
      <c r="D53" s="14" t="s">
        <v>109</v>
      </c>
      <c r="E53" s="6"/>
      <c r="F53" s="1"/>
      <c r="G53" s="1"/>
    </row>
    <row r="54" spans="1:7" x14ac:dyDescent="0.35">
      <c r="A54" s="1"/>
      <c r="B54" s="5"/>
      <c r="C54" s="14" t="s">
        <v>5</v>
      </c>
      <c r="D54" s="14" t="s">
        <v>5</v>
      </c>
      <c r="E54" s="6"/>
      <c r="F54" s="1"/>
      <c r="G54" s="1"/>
    </row>
    <row r="55" spans="1:7" x14ac:dyDescent="0.35">
      <c r="A55" s="1"/>
      <c r="B55" s="5"/>
      <c r="C55" s="15" t="s">
        <v>110</v>
      </c>
      <c r="D55" s="14" t="s">
        <v>111</v>
      </c>
      <c r="E55" s="6"/>
      <c r="F55" s="1"/>
      <c r="G55" s="1"/>
    </row>
    <row r="56" spans="1:7" x14ac:dyDescent="0.35">
      <c r="A56" s="1"/>
      <c r="B56" s="5"/>
      <c r="C56" s="15" t="s">
        <v>112</v>
      </c>
      <c r="D56" s="14" t="s">
        <v>113</v>
      </c>
      <c r="E56" s="6"/>
      <c r="F56" s="1"/>
      <c r="G56" s="1"/>
    </row>
    <row r="57" spans="1:7" x14ac:dyDescent="0.35">
      <c r="A57" s="1"/>
      <c r="B57" s="5"/>
      <c r="C57" s="15" t="s">
        <v>114</v>
      </c>
      <c r="D57" s="14" t="s">
        <v>115</v>
      </c>
      <c r="E57" s="6"/>
      <c r="F57" s="1"/>
      <c r="G57" s="1"/>
    </row>
    <row r="58" spans="1:7" x14ac:dyDescent="0.35">
      <c r="A58" s="1"/>
      <c r="B58" s="5"/>
      <c r="C58" s="14" t="s">
        <v>5</v>
      </c>
      <c r="D58" s="14" t="s">
        <v>5</v>
      </c>
      <c r="E58" s="6"/>
      <c r="F58" s="1"/>
      <c r="G58" s="1"/>
    </row>
    <row r="59" spans="1:7" x14ac:dyDescent="0.35">
      <c r="A59" s="1"/>
      <c r="B59" s="5"/>
      <c r="C59" s="15" t="s">
        <v>116</v>
      </c>
      <c r="D59" s="14" t="s">
        <v>117</v>
      </c>
      <c r="E59" s="6"/>
      <c r="F59" s="1"/>
      <c r="G59" s="1"/>
    </row>
    <row r="60" spans="1:7" x14ac:dyDescent="0.35">
      <c r="A60" s="1"/>
      <c r="B60" s="5"/>
      <c r="C60" s="14" t="s">
        <v>5</v>
      </c>
      <c r="D60" s="14" t="s">
        <v>5</v>
      </c>
      <c r="E60" s="6"/>
      <c r="F60" s="1"/>
      <c r="G60" s="1"/>
    </row>
    <row r="61" spans="1:7" x14ac:dyDescent="0.35">
      <c r="A61" s="1"/>
      <c r="B61" s="5"/>
      <c r="C61" s="15" t="s">
        <v>118</v>
      </c>
      <c r="D61" s="14" t="s">
        <v>119</v>
      </c>
      <c r="E61" s="6"/>
      <c r="F61" s="1"/>
      <c r="G61" s="1"/>
    </row>
    <row r="62" spans="1:7" x14ac:dyDescent="0.35">
      <c r="A62" s="1"/>
      <c r="B62" s="5"/>
      <c r="C62" s="14" t="s">
        <v>5</v>
      </c>
      <c r="D62" s="14" t="s">
        <v>5</v>
      </c>
      <c r="E62" s="6"/>
      <c r="F62" s="1"/>
      <c r="G62" s="1"/>
    </row>
    <row r="63" spans="1:7" x14ac:dyDescent="0.35">
      <c r="A63" s="1"/>
      <c r="B63" s="5"/>
      <c r="C63" s="14" t="s">
        <v>120</v>
      </c>
      <c r="D63" s="14" t="s">
        <v>5</v>
      </c>
      <c r="E63" s="6"/>
      <c r="F63" s="1"/>
      <c r="G63" s="1"/>
    </row>
    <row r="64" spans="1:7" x14ac:dyDescent="0.35">
      <c r="A64" s="1"/>
      <c r="B64" s="5"/>
      <c r="C64" s="15" t="s">
        <v>121</v>
      </c>
      <c r="D64" s="14" t="s">
        <v>60</v>
      </c>
      <c r="E64" s="6"/>
      <c r="F64" s="1"/>
      <c r="G64" s="1"/>
    </row>
    <row r="65" spans="1:7" x14ac:dyDescent="0.35">
      <c r="A65" s="1"/>
      <c r="B65" s="5"/>
      <c r="C65" s="15" t="s">
        <v>122</v>
      </c>
      <c r="D65" s="14" t="s">
        <v>123</v>
      </c>
      <c r="E65" s="6"/>
      <c r="F65" s="1"/>
      <c r="G65" s="1"/>
    </row>
    <row r="66" spans="1:7" x14ac:dyDescent="0.35">
      <c r="A66" s="1"/>
      <c r="B66" s="5"/>
      <c r="C66" s="15" t="s">
        <v>124</v>
      </c>
      <c r="D66" s="14" t="s">
        <v>125</v>
      </c>
      <c r="E66" s="6"/>
      <c r="F66" s="1"/>
      <c r="G66" s="1"/>
    </row>
    <row r="67" spans="1:7" x14ac:dyDescent="0.35">
      <c r="A67" s="1"/>
      <c r="B67" s="5"/>
      <c r="C67" s="15" t="s">
        <v>126</v>
      </c>
      <c r="D67" s="14" t="s">
        <v>5</v>
      </c>
      <c r="E67" s="6"/>
      <c r="F67" s="1"/>
      <c r="G67" s="1"/>
    </row>
    <row r="68" spans="1:7" ht="25" x14ac:dyDescent="0.35">
      <c r="A68" s="1"/>
      <c r="B68" s="5"/>
      <c r="C68" s="15" t="s">
        <v>127</v>
      </c>
      <c r="D68" s="14" t="s">
        <v>128</v>
      </c>
      <c r="E68" s="6"/>
      <c r="F68" s="1"/>
      <c r="G68" s="1"/>
    </row>
    <row r="69" spans="1:7" ht="37.5" x14ac:dyDescent="0.35">
      <c r="A69" s="1"/>
      <c r="B69" s="5"/>
      <c r="C69" s="15" t="s">
        <v>129</v>
      </c>
      <c r="D69" s="14" t="s">
        <v>130</v>
      </c>
      <c r="E69" s="6"/>
      <c r="F69" s="1"/>
      <c r="G69" s="1"/>
    </row>
    <row r="70" spans="1:7" ht="25" x14ac:dyDescent="0.35">
      <c r="A70" s="1"/>
      <c r="B70" s="5"/>
      <c r="C70" s="15" t="s">
        <v>131</v>
      </c>
      <c r="D70" s="14" t="s">
        <v>132</v>
      </c>
      <c r="E70" s="6"/>
      <c r="F70" s="1"/>
      <c r="G70" s="1"/>
    </row>
    <row r="71" spans="1:7" x14ac:dyDescent="0.35">
      <c r="A71" s="1"/>
      <c r="B71" s="5"/>
      <c r="C71" s="14" t="s">
        <v>5</v>
      </c>
      <c r="D71" s="14" t="s">
        <v>5</v>
      </c>
      <c r="E71" s="6"/>
      <c r="F71" s="1"/>
      <c r="G71" s="1"/>
    </row>
    <row r="72" spans="1:7" x14ac:dyDescent="0.35">
      <c r="A72" s="1"/>
      <c r="B72" s="5"/>
      <c r="C72" s="14" t="s">
        <v>45</v>
      </c>
      <c r="D72" s="14" t="s">
        <v>5</v>
      </c>
      <c r="E72" s="6"/>
      <c r="F72" s="1"/>
      <c r="G72" s="1"/>
    </row>
    <row r="73" spans="1:7" x14ac:dyDescent="0.35">
      <c r="A73" s="1"/>
      <c r="B73" s="9"/>
      <c r="C73" s="17" t="s">
        <v>133</v>
      </c>
      <c r="D73" s="17" t="s">
        <v>134</v>
      </c>
      <c r="E73" s="11"/>
      <c r="F73" s="1"/>
      <c r="G73" s="1"/>
    </row>
    <row r="74" spans="1:7" ht="0" hidden="1" customHeight="1" x14ac:dyDescent="0.35"/>
  </sheetData>
  <mergeCells count="1">
    <mergeCell ref="C3:D3"/>
  </mergeCells>
  <pageMargins left="1" right="1" top="1" bottom="1" header="1" footer="1"/>
  <pageSetup orientation="portrait" horizontalDpi="300" verticalDpi="30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2"/>
  <sheetViews>
    <sheetView showGridLines="0" workbookViewId="0"/>
  </sheetViews>
  <sheetFormatPr baseColWidth="10" defaultRowHeight="14.5" x14ac:dyDescent="0.35"/>
  <cols>
    <col min="1" max="2" width="2.7265625" customWidth="1"/>
    <col min="3" max="3" width="34.26953125" customWidth="1"/>
    <col min="4" max="4" width="102.81640625" customWidth="1"/>
    <col min="5" max="5" width="3" customWidth="1"/>
    <col min="6" max="6" width="213.7265625" customWidth="1"/>
    <col min="7" max="7" width="8.81640625" customWidth="1"/>
  </cols>
  <sheetData>
    <row r="1" spans="1:7" ht="14.4" customHeight="1" x14ac:dyDescent="0.35">
      <c r="A1" s="1"/>
      <c r="B1" s="1"/>
      <c r="C1" s="1"/>
      <c r="D1" s="1"/>
      <c r="E1" s="1"/>
      <c r="F1" s="1"/>
      <c r="G1" s="1"/>
    </row>
    <row r="2" spans="1:7" ht="14.4" customHeight="1" x14ac:dyDescent="0.35">
      <c r="A2" s="1"/>
      <c r="B2" s="2"/>
      <c r="C2" s="3"/>
      <c r="D2" s="3"/>
      <c r="E2" s="4"/>
      <c r="F2" s="1"/>
      <c r="G2" s="1"/>
    </row>
    <row r="3" spans="1:7" ht="57.65" customHeight="1" x14ac:dyDescent="0.35">
      <c r="A3" s="1"/>
      <c r="B3" s="5"/>
      <c r="C3" s="67"/>
      <c r="D3" s="67"/>
      <c r="E3" s="6"/>
      <c r="F3" s="1"/>
      <c r="G3" s="1"/>
    </row>
    <row r="4" spans="1:7" ht="43.25" customHeight="1" x14ac:dyDescent="0.35">
      <c r="A4" s="1"/>
      <c r="B4" s="5"/>
      <c r="C4" s="1"/>
      <c r="D4" s="1"/>
      <c r="E4" s="6"/>
      <c r="F4" s="1"/>
      <c r="G4" s="1"/>
    </row>
    <row r="5" spans="1:7" x14ac:dyDescent="0.35">
      <c r="A5" s="1"/>
      <c r="B5" s="5"/>
      <c r="C5" s="14" t="s">
        <v>49</v>
      </c>
      <c r="D5" s="14" t="s">
        <v>5</v>
      </c>
      <c r="E5" s="6"/>
      <c r="F5" s="1"/>
      <c r="G5" s="1"/>
    </row>
    <row r="6" spans="1:7" x14ac:dyDescent="0.35">
      <c r="A6" s="1"/>
      <c r="B6" s="5"/>
      <c r="C6" s="14" t="s">
        <v>135</v>
      </c>
      <c r="D6" s="14" t="s">
        <v>136</v>
      </c>
      <c r="E6" s="6"/>
      <c r="F6" s="1"/>
      <c r="G6" s="1"/>
    </row>
    <row r="7" spans="1:7" x14ac:dyDescent="0.35">
      <c r="A7" s="1"/>
      <c r="B7" s="5"/>
      <c r="C7" s="14" t="s">
        <v>5</v>
      </c>
      <c r="D7" s="14" t="s">
        <v>5</v>
      </c>
      <c r="E7" s="6"/>
      <c r="F7" s="1"/>
      <c r="G7" s="1"/>
    </row>
    <row r="8" spans="1:7" x14ac:dyDescent="0.35">
      <c r="A8" s="1"/>
      <c r="B8" s="5"/>
      <c r="C8" s="14" t="s">
        <v>137</v>
      </c>
      <c r="D8" s="14" t="s">
        <v>5</v>
      </c>
      <c r="E8" s="6"/>
      <c r="F8" s="1"/>
      <c r="G8" s="1"/>
    </row>
    <row r="9" spans="1:7" x14ac:dyDescent="0.35">
      <c r="A9" s="1"/>
      <c r="B9" s="5"/>
      <c r="C9" s="14" t="s">
        <v>138</v>
      </c>
      <c r="D9" s="14" t="s">
        <v>139</v>
      </c>
      <c r="E9" s="6"/>
      <c r="F9" s="1"/>
      <c r="G9" s="1"/>
    </row>
    <row r="10" spans="1:7" x14ac:dyDescent="0.35">
      <c r="A10" s="1"/>
      <c r="B10" s="5"/>
      <c r="C10" s="14" t="s">
        <v>140</v>
      </c>
      <c r="D10" s="14" t="s">
        <v>141</v>
      </c>
      <c r="E10" s="6"/>
      <c r="F10" s="1"/>
      <c r="G10" s="1"/>
    </row>
    <row r="11" spans="1:7" x14ac:dyDescent="0.35">
      <c r="A11" s="1"/>
      <c r="B11" s="5"/>
      <c r="C11" s="14" t="s">
        <v>5</v>
      </c>
      <c r="D11" s="14" t="s">
        <v>5</v>
      </c>
      <c r="E11" s="6"/>
      <c r="F11" s="1"/>
      <c r="G11" s="1"/>
    </row>
    <row r="12" spans="1:7" x14ac:dyDescent="0.35">
      <c r="A12" s="1"/>
      <c r="B12" s="5"/>
      <c r="C12" s="14" t="s">
        <v>142</v>
      </c>
      <c r="D12" s="14" t="s">
        <v>5</v>
      </c>
      <c r="E12" s="6"/>
      <c r="F12" s="1"/>
      <c r="G12" s="1"/>
    </row>
    <row r="13" spans="1:7" x14ac:dyDescent="0.35">
      <c r="A13" s="1"/>
      <c r="B13" s="5"/>
      <c r="C13" s="14" t="s">
        <v>59</v>
      </c>
      <c r="D13" s="14" t="s">
        <v>143</v>
      </c>
      <c r="E13" s="6"/>
      <c r="F13" s="1"/>
      <c r="G13" s="1"/>
    </row>
    <row r="14" spans="1:7" x14ac:dyDescent="0.35">
      <c r="A14" s="1"/>
      <c r="B14" s="5"/>
      <c r="C14" s="14" t="s">
        <v>140</v>
      </c>
      <c r="D14" s="14" t="s">
        <v>144</v>
      </c>
      <c r="E14" s="6"/>
      <c r="F14" s="1"/>
      <c r="G14" s="1"/>
    </row>
    <row r="15" spans="1:7" x14ac:dyDescent="0.35">
      <c r="A15" s="1"/>
      <c r="B15" s="5"/>
      <c r="C15" s="14" t="s">
        <v>62</v>
      </c>
      <c r="D15" s="14" t="s">
        <v>145</v>
      </c>
      <c r="E15" s="6"/>
      <c r="F15" s="1"/>
      <c r="G15" s="1"/>
    </row>
    <row r="16" spans="1:7" x14ac:dyDescent="0.35">
      <c r="A16" s="1"/>
      <c r="B16" s="5"/>
      <c r="C16" s="14" t="s">
        <v>5</v>
      </c>
      <c r="D16" s="14" t="s">
        <v>5</v>
      </c>
      <c r="E16" s="6"/>
      <c r="F16" s="1"/>
      <c r="G16" s="1"/>
    </row>
    <row r="17" spans="1:7" x14ac:dyDescent="0.35">
      <c r="A17" s="1"/>
      <c r="B17" s="5"/>
      <c r="C17" s="15" t="s">
        <v>146</v>
      </c>
      <c r="D17" s="14" t="s">
        <v>5</v>
      </c>
      <c r="E17" s="6"/>
      <c r="F17" s="1"/>
      <c r="G17" s="1"/>
    </row>
    <row r="18" spans="1:7" x14ac:dyDescent="0.35">
      <c r="A18" s="1"/>
      <c r="B18" s="5"/>
      <c r="C18" s="15" t="s">
        <v>147</v>
      </c>
      <c r="D18" s="14" t="s">
        <v>148</v>
      </c>
      <c r="E18" s="6"/>
      <c r="F18" s="1"/>
      <c r="G18" s="1"/>
    </row>
    <row r="19" spans="1:7" x14ac:dyDescent="0.35">
      <c r="A19" s="1"/>
      <c r="B19" s="5"/>
      <c r="C19" s="15" t="s">
        <v>149</v>
      </c>
      <c r="D19" s="14" t="s">
        <v>150</v>
      </c>
      <c r="E19" s="6"/>
      <c r="F19" s="1"/>
      <c r="G19" s="1"/>
    </row>
    <row r="20" spans="1:7" ht="25" x14ac:dyDescent="0.35">
      <c r="A20" s="1"/>
      <c r="B20" s="5"/>
      <c r="C20" s="15" t="s">
        <v>151</v>
      </c>
      <c r="D20" s="14" t="s">
        <v>152</v>
      </c>
      <c r="E20" s="6"/>
      <c r="F20" s="1"/>
      <c r="G20" s="1"/>
    </row>
    <row r="21" spans="1:7" x14ac:dyDescent="0.35">
      <c r="A21" s="1"/>
      <c r="B21" s="5"/>
      <c r="C21" s="15" t="s">
        <v>71</v>
      </c>
      <c r="D21" s="14" t="s">
        <v>153</v>
      </c>
      <c r="E21" s="6"/>
      <c r="F21" s="1"/>
      <c r="G21" s="1"/>
    </row>
    <row r="22" spans="1:7" x14ac:dyDescent="0.35">
      <c r="A22" s="1"/>
      <c r="B22" s="5"/>
      <c r="C22" s="15" t="s">
        <v>73</v>
      </c>
      <c r="D22" s="14" t="s">
        <v>154</v>
      </c>
      <c r="E22" s="6"/>
      <c r="F22" s="1"/>
      <c r="G22" s="1"/>
    </row>
    <row r="23" spans="1:7" x14ac:dyDescent="0.35">
      <c r="A23" s="1"/>
      <c r="B23" s="5"/>
      <c r="C23" s="15" t="s">
        <v>75</v>
      </c>
      <c r="D23" s="14" t="s">
        <v>155</v>
      </c>
      <c r="E23" s="6"/>
      <c r="F23" s="1"/>
      <c r="G23" s="1"/>
    </row>
    <row r="24" spans="1:7" x14ac:dyDescent="0.35">
      <c r="A24" s="1"/>
      <c r="B24" s="5"/>
      <c r="C24" s="14" t="s">
        <v>5</v>
      </c>
      <c r="D24" s="14" t="s">
        <v>5</v>
      </c>
      <c r="E24" s="6"/>
      <c r="F24" s="1"/>
      <c r="G24" s="1"/>
    </row>
    <row r="25" spans="1:7" x14ac:dyDescent="0.35">
      <c r="A25" s="1"/>
      <c r="B25" s="5"/>
      <c r="C25" s="15" t="s">
        <v>156</v>
      </c>
      <c r="D25" s="14" t="s">
        <v>157</v>
      </c>
      <c r="E25" s="6"/>
      <c r="F25" s="1"/>
      <c r="G25" s="1"/>
    </row>
    <row r="26" spans="1:7" x14ac:dyDescent="0.35">
      <c r="A26" s="1"/>
      <c r="B26" s="5"/>
      <c r="C26" s="14" t="s">
        <v>5</v>
      </c>
      <c r="D26" s="14" t="s">
        <v>5</v>
      </c>
      <c r="E26" s="6"/>
      <c r="F26" s="1"/>
      <c r="G26" s="1"/>
    </row>
    <row r="27" spans="1:7" ht="25" x14ac:dyDescent="0.35">
      <c r="A27" s="1"/>
      <c r="B27" s="5"/>
      <c r="C27" s="15" t="s">
        <v>158</v>
      </c>
      <c r="D27" s="14" t="s">
        <v>159</v>
      </c>
      <c r="E27" s="6"/>
      <c r="F27" s="1"/>
      <c r="G27" s="1"/>
    </row>
    <row r="28" spans="1:7" x14ac:dyDescent="0.35">
      <c r="A28" s="1"/>
      <c r="B28" s="5"/>
      <c r="C28" s="14" t="s">
        <v>5</v>
      </c>
      <c r="D28" s="14" t="s">
        <v>5</v>
      </c>
      <c r="E28" s="6"/>
      <c r="F28" s="1"/>
      <c r="G28" s="1"/>
    </row>
    <row r="29" spans="1:7" x14ac:dyDescent="0.35">
      <c r="A29" s="1"/>
      <c r="B29" s="5"/>
      <c r="C29" s="15" t="s">
        <v>160</v>
      </c>
      <c r="D29" s="14" t="s">
        <v>161</v>
      </c>
      <c r="E29" s="6"/>
      <c r="F29" s="1"/>
      <c r="G29" s="1"/>
    </row>
    <row r="30" spans="1:7" x14ac:dyDescent="0.35">
      <c r="A30" s="1"/>
      <c r="B30" s="5"/>
      <c r="C30" s="14" t="s">
        <v>5</v>
      </c>
      <c r="D30" s="14" t="s">
        <v>5</v>
      </c>
      <c r="E30" s="6"/>
      <c r="F30" s="1"/>
      <c r="G30" s="1"/>
    </row>
    <row r="31" spans="1:7" ht="25" x14ac:dyDescent="0.35">
      <c r="A31" s="1"/>
      <c r="B31" s="5"/>
      <c r="C31" s="15" t="s">
        <v>162</v>
      </c>
      <c r="D31" s="14" t="s">
        <v>163</v>
      </c>
      <c r="E31" s="6"/>
      <c r="F31" s="1"/>
      <c r="G31" s="1"/>
    </row>
    <row r="32" spans="1:7" x14ac:dyDescent="0.35">
      <c r="A32" s="1"/>
      <c r="B32" s="5"/>
      <c r="C32" s="14" t="s">
        <v>5</v>
      </c>
      <c r="D32" s="14" t="s">
        <v>5</v>
      </c>
      <c r="E32" s="6"/>
      <c r="F32" s="1"/>
      <c r="G32" s="1"/>
    </row>
    <row r="33" spans="1:7" x14ac:dyDescent="0.35">
      <c r="A33" s="1"/>
      <c r="B33" s="5"/>
      <c r="C33" s="15" t="s">
        <v>164</v>
      </c>
      <c r="D33" s="14" t="s">
        <v>165</v>
      </c>
      <c r="E33" s="6"/>
      <c r="F33" s="1"/>
      <c r="G33" s="1"/>
    </row>
    <row r="34" spans="1:7" x14ac:dyDescent="0.35">
      <c r="A34" s="1"/>
      <c r="B34" s="5"/>
      <c r="C34" s="14" t="s">
        <v>5</v>
      </c>
      <c r="D34" s="14" t="s">
        <v>5</v>
      </c>
      <c r="E34" s="6"/>
      <c r="F34" s="1"/>
      <c r="G34" s="1"/>
    </row>
    <row r="35" spans="1:7" x14ac:dyDescent="0.35">
      <c r="A35" s="1"/>
      <c r="B35" s="5"/>
      <c r="C35" s="15" t="s">
        <v>166</v>
      </c>
      <c r="D35" s="14" t="s">
        <v>167</v>
      </c>
      <c r="E35" s="6"/>
      <c r="F35" s="1"/>
      <c r="G35" s="1"/>
    </row>
    <row r="36" spans="1:7" x14ac:dyDescent="0.35">
      <c r="A36" s="1"/>
      <c r="B36" s="5"/>
      <c r="C36" s="14" t="s">
        <v>5</v>
      </c>
      <c r="D36" s="14" t="s">
        <v>5</v>
      </c>
      <c r="E36" s="6"/>
      <c r="F36" s="1"/>
      <c r="G36" s="1"/>
    </row>
    <row r="37" spans="1:7" ht="25" x14ac:dyDescent="0.35">
      <c r="A37" s="1"/>
      <c r="B37" s="5"/>
      <c r="C37" s="15" t="s">
        <v>168</v>
      </c>
      <c r="D37" s="14" t="s">
        <v>169</v>
      </c>
      <c r="E37" s="6"/>
      <c r="F37" s="1"/>
      <c r="G37" s="1"/>
    </row>
    <row r="38" spans="1:7" x14ac:dyDescent="0.35">
      <c r="A38" s="1"/>
      <c r="B38" s="5"/>
      <c r="C38" s="15" t="s">
        <v>91</v>
      </c>
      <c r="D38" s="14" t="s">
        <v>170</v>
      </c>
      <c r="E38" s="6"/>
      <c r="F38" s="1"/>
      <c r="G38" s="1"/>
    </row>
    <row r="39" spans="1:7" ht="25" x14ac:dyDescent="0.35">
      <c r="A39" s="1"/>
      <c r="B39" s="5"/>
      <c r="C39" s="15" t="s">
        <v>93</v>
      </c>
      <c r="D39" s="14" t="s">
        <v>171</v>
      </c>
      <c r="E39" s="6"/>
      <c r="F39" s="1"/>
      <c r="G39" s="1"/>
    </row>
    <row r="40" spans="1:7" x14ac:dyDescent="0.35">
      <c r="A40" s="1"/>
      <c r="B40" s="5"/>
      <c r="C40" s="14" t="s">
        <v>5</v>
      </c>
      <c r="D40" s="14" t="s">
        <v>5</v>
      </c>
      <c r="E40" s="6"/>
      <c r="F40" s="1"/>
      <c r="G40" s="1"/>
    </row>
    <row r="41" spans="1:7" x14ac:dyDescent="0.35">
      <c r="A41" s="1"/>
      <c r="B41" s="5"/>
      <c r="C41" s="15" t="s">
        <v>172</v>
      </c>
      <c r="D41" s="14" t="s">
        <v>5</v>
      </c>
      <c r="E41" s="6"/>
      <c r="F41" s="1"/>
      <c r="G41" s="1"/>
    </row>
    <row r="42" spans="1:7" x14ac:dyDescent="0.35">
      <c r="A42" s="1"/>
      <c r="B42" s="5"/>
      <c r="C42" s="15" t="s">
        <v>173</v>
      </c>
      <c r="D42" s="14" t="s">
        <v>174</v>
      </c>
      <c r="E42" s="6"/>
      <c r="F42" s="1"/>
      <c r="G42" s="1"/>
    </row>
    <row r="43" spans="1:7" ht="37.5" x14ac:dyDescent="0.35">
      <c r="A43" s="1"/>
      <c r="B43" s="5"/>
      <c r="C43" s="15" t="s">
        <v>175</v>
      </c>
      <c r="D43" s="14" t="s">
        <v>176</v>
      </c>
      <c r="E43" s="6"/>
      <c r="F43" s="1"/>
      <c r="G43" s="1"/>
    </row>
    <row r="44" spans="1:7" ht="25" x14ac:dyDescent="0.35">
      <c r="A44" s="1"/>
      <c r="B44" s="5"/>
      <c r="C44" s="15" t="s">
        <v>177</v>
      </c>
      <c r="D44" s="14" t="s">
        <v>178</v>
      </c>
      <c r="E44" s="6"/>
      <c r="F44" s="1"/>
      <c r="G44" s="1"/>
    </row>
    <row r="45" spans="1:7" x14ac:dyDescent="0.35">
      <c r="A45" s="1"/>
      <c r="B45" s="5"/>
      <c r="C45" s="14" t="s">
        <v>5</v>
      </c>
      <c r="D45" s="14" t="s">
        <v>5</v>
      </c>
      <c r="E45" s="6"/>
      <c r="F45" s="1"/>
      <c r="G45" s="1"/>
    </row>
    <row r="46" spans="1:7" x14ac:dyDescent="0.35">
      <c r="A46" s="1"/>
      <c r="B46" s="5"/>
      <c r="C46" s="15" t="s">
        <v>179</v>
      </c>
      <c r="D46" s="14" t="s">
        <v>180</v>
      </c>
      <c r="E46" s="6"/>
      <c r="F46" s="1"/>
      <c r="G46" s="1"/>
    </row>
    <row r="47" spans="1:7" x14ac:dyDescent="0.35">
      <c r="A47" s="1"/>
      <c r="B47" s="5"/>
      <c r="C47" s="14" t="s">
        <v>5</v>
      </c>
      <c r="D47" s="14" t="s">
        <v>5</v>
      </c>
      <c r="E47" s="6"/>
      <c r="F47" s="1"/>
      <c r="G47" s="1"/>
    </row>
    <row r="48" spans="1:7" ht="25" x14ac:dyDescent="0.35">
      <c r="A48" s="1"/>
      <c r="B48" s="5"/>
      <c r="C48" s="15" t="s">
        <v>181</v>
      </c>
      <c r="D48" s="14" t="s">
        <v>182</v>
      </c>
      <c r="E48" s="6"/>
      <c r="F48" s="1"/>
      <c r="G48" s="1"/>
    </row>
    <row r="49" spans="1:7" x14ac:dyDescent="0.35">
      <c r="A49" s="1"/>
      <c r="B49" s="5"/>
      <c r="C49" s="14" t="s">
        <v>5</v>
      </c>
      <c r="D49" s="14" t="s">
        <v>5</v>
      </c>
      <c r="E49" s="6"/>
      <c r="F49" s="1"/>
      <c r="G49" s="1"/>
    </row>
    <row r="50" spans="1:7" x14ac:dyDescent="0.35">
      <c r="A50" s="1"/>
      <c r="B50" s="5"/>
      <c r="C50" s="15" t="s">
        <v>183</v>
      </c>
      <c r="D50" s="14" t="s">
        <v>184</v>
      </c>
      <c r="E50" s="6"/>
      <c r="F50" s="1"/>
      <c r="G50" s="1"/>
    </row>
    <row r="51" spans="1:7" x14ac:dyDescent="0.35">
      <c r="A51" s="1"/>
      <c r="B51" s="5"/>
      <c r="C51" s="14" t="s">
        <v>5</v>
      </c>
      <c r="D51" s="14" t="s">
        <v>5</v>
      </c>
      <c r="E51" s="6"/>
      <c r="F51" s="1"/>
      <c r="G51" s="1"/>
    </row>
    <row r="52" spans="1:7" x14ac:dyDescent="0.35">
      <c r="A52" s="1"/>
      <c r="B52" s="5"/>
      <c r="C52" s="15" t="s">
        <v>108</v>
      </c>
      <c r="D52" s="14" t="s">
        <v>185</v>
      </c>
      <c r="E52" s="6"/>
      <c r="F52" s="1"/>
      <c r="G52" s="1"/>
    </row>
    <row r="53" spans="1:7" x14ac:dyDescent="0.35">
      <c r="A53" s="1"/>
      <c r="B53" s="5"/>
      <c r="C53" s="14" t="s">
        <v>5</v>
      </c>
      <c r="D53" s="14" t="s">
        <v>5</v>
      </c>
      <c r="E53" s="6"/>
      <c r="F53" s="1"/>
      <c r="G53" s="1"/>
    </row>
    <row r="54" spans="1:7" x14ac:dyDescent="0.35">
      <c r="A54" s="1"/>
      <c r="B54" s="5"/>
      <c r="C54" s="15" t="s">
        <v>186</v>
      </c>
      <c r="D54" s="14" t="s">
        <v>187</v>
      </c>
      <c r="E54" s="6"/>
      <c r="F54" s="1"/>
      <c r="G54" s="1"/>
    </row>
    <row r="55" spans="1:7" x14ac:dyDescent="0.35">
      <c r="A55" s="1"/>
      <c r="B55" s="5"/>
      <c r="C55" s="15" t="s">
        <v>112</v>
      </c>
      <c r="D55" s="14" t="s">
        <v>113</v>
      </c>
      <c r="E55" s="6"/>
      <c r="F55" s="1"/>
      <c r="G55" s="1"/>
    </row>
    <row r="56" spans="1:7" x14ac:dyDescent="0.35">
      <c r="A56" s="1"/>
      <c r="B56" s="5"/>
      <c r="C56" s="15" t="s">
        <v>114</v>
      </c>
      <c r="D56" s="14" t="s">
        <v>115</v>
      </c>
      <c r="E56" s="6"/>
      <c r="F56" s="1"/>
      <c r="G56" s="1"/>
    </row>
    <row r="57" spans="1:7" x14ac:dyDescent="0.35">
      <c r="A57" s="1"/>
      <c r="B57" s="5"/>
      <c r="C57" s="14" t="s">
        <v>5</v>
      </c>
      <c r="D57" s="14" t="s">
        <v>5</v>
      </c>
      <c r="E57" s="6"/>
      <c r="F57" s="1"/>
      <c r="G57" s="1"/>
    </row>
    <row r="58" spans="1:7" x14ac:dyDescent="0.35">
      <c r="A58" s="1"/>
      <c r="B58" s="5"/>
      <c r="C58" s="15" t="s">
        <v>188</v>
      </c>
      <c r="D58" s="14" t="s">
        <v>189</v>
      </c>
      <c r="E58" s="6"/>
      <c r="F58" s="1"/>
      <c r="G58" s="1"/>
    </row>
    <row r="59" spans="1:7" x14ac:dyDescent="0.35">
      <c r="A59" s="1"/>
      <c r="B59" s="5"/>
      <c r="C59" s="14" t="s">
        <v>5</v>
      </c>
      <c r="D59" s="14" t="s">
        <v>5</v>
      </c>
      <c r="E59" s="6"/>
      <c r="F59" s="1"/>
      <c r="G59" s="1"/>
    </row>
    <row r="60" spans="1:7" x14ac:dyDescent="0.35">
      <c r="A60" s="1"/>
      <c r="B60" s="5"/>
      <c r="C60" s="15" t="s">
        <v>190</v>
      </c>
      <c r="D60" s="14" t="s">
        <v>191</v>
      </c>
      <c r="E60" s="6"/>
      <c r="F60" s="1"/>
      <c r="G60" s="1"/>
    </row>
    <row r="61" spans="1:7" x14ac:dyDescent="0.35">
      <c r="A61" s="1"/>
      <c r="B61" s="5"/>
      <c r="C61" s="14" t="s">
        <v>5</v>
      </c>
      <c r="D61" s="14" t="s">
        <v>5</v>
      </c>
      <c r="E61" s="6"/>
      <c r="F61" s="1"/>
      <c r="G61" s="1"/>
    </row>
    <row r="62" spans="1:7" x14ac:dyDescent="0.35">
      <c r="A62" s="1"/>
      <c r="B62" s="5"/>
      <c r="C62" s="14" t="s">
        <v>192</v>
      </c>
      <c r="D62" s="14" t="s">
        <v>5</v>
      </c>
      <c r="E62" s="6"/>
      <c r="F62" s="1"/>
      <c r="G62" s="1"/>
    </row>
    <row r="63" spans="1:7" x14ac:dyDescent="0.35">
      <c r="A63" s="1"/>
      <c r="B63" s="5"/>
      <c r="C63" s="15" t="s">
        <v>121</v>
      </c>
      <c r="D63" s="14" t="s">
        <v>143</v>
      </c>
      <c r="E63" s="6"/>
      <c r="F63" s="1"/>
      <c r="G63" s="1"/>
    </row>
    <row r="64" spans="1:7" x14ac:dyDescent="0.35">
      <c r="A64" s="1"/>
      <c r="B64" s="5"/>
      <c r="C64" s="15" t="s">
        <v>193</v>
      </c>
      <c r="D64" s="14" t="s">
        <v>194</v>
      </c>
      <c r="E64" s="6"/>
      <c r="F64" s="1"/>
      <c r="G64" s="1"/>
    </row>
    <row r="65" spans="1:7" x14ac:dyDescent="0.35">
      <c r="A65" s="1"/>
      <c r="B65" s="5"/>
      <c r="C65" s="15" t="s">
        <v>195</v>
      </c>
      <c r="D65" s="14" t="s">
        <v>196</v>
      </c>
      <c r="E65" s="6"/>
      <c r="F65" s="1"/>
      <c r="G65" s="1"/>
    </row>
    <row r="66" spans="1:7" x14ac:dyDescent="0.35">
      <c r="A66" s="1"/>
      <c r="B66" s="5"/>
      <c r="C66" s="15" t="s">
        <v>126</v>
      </c>
      <c r="D66" s="14" t="s">
        <v>5</v>
      </c>
      <c r="E66" s="6"/>
      <c r="F66" s="1"/>
      <c r="G66" s="1"/>
    </row>
    <row r="67" spans="1:7" ht="37.5" x14ac:dyDescent="0.35">
      <c r="A67" s="1"/>
      <c r="B67" s="5"/>
      <c r="C67" s="15" t="s">
        <v>197</v>
      </c>
      <c r="D67" s="14" t="s">
        <v>198</v>
      </c>
      <c r="E67" s="6"/>
      <c r="F67" s="1"/>
      <c r="G67" s="1"/>
    </row>
    <row r="68" spans="1:7" ht="37.5" x14ac:dyDescent="0.35">
      <c r="A68" s="1"/>
      <c r="B68" s="5"/>
      <c r="C68" s="15" t="s">
        <v>199</v>
      </c>
      <c r="D68" s="14" t="s">
        <v>200</v>
      </c>
      <c r="E68" s="6"/>
      <c r="F68" s="1"/>
      <c r="G68" s="1"/>
    </row>
    <row r="69" spans="1:7" ht="37.5" x14ac:dyDescent="0.35">
      <c r="A69" s="1"/>
      <c r="B69" s="5"/>
      <c r="C69" s="15" t="s">
        <v>201</v>
      </c>
      <c r="D69" s="14" t="s">
        <v>202</v>
      </c>
      <c r="E69" s="6"/>
      <c r="F69" s="1"/>
      <c r="G69" s="1"/>
    </row>
    <row r="70" spans="1:7" x14ac:dyDescent="0.35">
      <c r="A70" s="1"/>
      <c r="B70" s="5"/>
      <c r="C70" s="14" t="s">
        <v>5</v>
      </c>
      <c r="D70" s="14" t="s">
        <v>5</v>
      </c>
      <c r="E70" s="6"/>
      <c r="F70" s="1"/>
      <c r="G70" s="1"/>
    </row>
    <row r="71" spans="1:7" x14ac:dyDescent="0.35">
      <c r="A71" s="1"/>
      <c r="B71" s="5"/>
      <c r="C71" s="14" t="s">
        <v>46</v>
      </c>
      <c r="D71" s="14" t="s">
        <v>5</v>
      </c>
      <c r="E71" s="6"/>
      <c r="F71" s="1"/>
      <c r="G71" s="1"/>
    </row>
    <row r="72" spans="1:7" x14ac:dyDescent="0.35">
      <c r="A72" s="1"/>
      <c r="B72" s="9"/>
      <c r="C72" s="17" t="s">
        <v>203</v>
      </c>
      <c r="D72" s="17" t="s">
        <v>204</v>
      </c>
      <c r="E72" s="11"/>
      <c r="F72" s="1"/>
      <c r="G72" s="1"/>
    </row>
  </sheetData>
  <mergeCells count="1">
    <mergeCell ref="C3:D3"/>
  </mergeCells>
  <pageMargins left="1" right="1" top="1" bottom="1" header="1" footer="1"/>
  <pageSetup orientation="portrait" horizontalDpi="300" verticalDpi="30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48"/>
  <sheetViews>
    <sheetView showGridLines="0" workbookViewId="0"/>
  </sheetViews>
  <sheetFormatPr baseColWidth="10" defaultRowHeight="14.5" x14ac:dyDescent="0.35"/>
  <cols>
    <col min="1" max="2" width="2.7265625" customWidth="1"/>
    <col min="3" max="3" width="32.54296875" customWidth="1"/>
    <col min="4" max="18" width="13.7265625" customWidth="1"/>
    <col min="19" max="19" width="115.54296875" customWidth="1"/>
    <col min="20" max="20" width="8.81640625" customWidth="1"/>
  </cols>
  <sheetData>
    <row r="1" spans="1:20" ht="14.4" customHeight="1" x14ac:dyDescent="0.35">
      <c r="A1" s="1"/>
      <c r="B1" s="1"/>
      <c r="C1" s="1"/>
      <c r="D1" s="1"/>
      <c r="E1" s="1"/>
      <c r="F1" s="1"/>
      <c r="G1" s="1"/>
      <c r="H1" s="1"/>
      <c r="I1" s="1"/>
      <c r="J1" s="1"/>
      <c r="K1" s="1"/>
      <c r="L1" s="1"/>
      <c r="M1" s="1"/>
      <c r="N1" s="1"/>
      <c r="O1" s="1"/>
      <c r="P1" s="1"/>
      <c r="Q1" s="1"/>
      <c r="R1" s="1"/>
      <c r="S1" s="1"/>
      <c r="T1" s="1"/>
    </row>
    <row r="2" spans="1:20" ht="14.4" customHeight="1" x14ac:dyDescent="0.35">
      <c r="A2" s="1"/>
      <c r="B2" s="2"/>
      <c r="C2" s="3"/>
      <c r="D2" s="3"/>
      <c r="E2" s="3"/>
      <c r="F2" s="3"/>
      <c r="G2" s="3"/>
      <c r="H2" s="3"/>
      <c r="I2" s="3"/>
      <c r="J2" s="3"/>
      <c r="K2" s="3"/>
      <c r="L2" s="3"/>
      <c r="M2" s="3"/>
      <c r="N2" s="3"/>
      <c r="O2" s="3"/>
      <c r="P2" s="3"/>
      <c r="Q2" s="3"/>
      <c r="R2" s="4"/>
      <c r="S2" s="1"/>
      <c r="T2" s="1"/>
    </row>
    <row r="3" spans="1:20" ht="57.65" customHeight="1" x14ac:dyDescent="0.35">
      <c r="A3" s="1"/>
      <c r="B3" s="5"/>
      <c r="C3" s="67"/>
      <c r="D3" s="67"/>
      <c r="E3" s="67"/>
      <c r="F3" s="67"/>
      <c r="G3" s="67"/>
      <c r="H3" s="67"/>
      <c r="I3" s="67"/>
      <c r="J3" s="67"/>
      <c r="K3" s="67"/>
      <c r="L3" s="1"/>
      <c r="M3" s="1"/>
      <c r="N3" s="1"/>
      <c r="O3" s="1"/>
      <c r="P3" s="1"/>
      <c r="Q3" s="1"/>
      <c r="R3" s="6"/>
      <c r="S3" s="1"/>
      <c r="T3" s="1"/>
    </row>
    <row r="4" spans="1:20" ht="43.25" customHeight="1" x14ac:dyDescent="0.35">
      <c r="A4" s="1"/>
      <c r="B4" s="5"/>
      <c r="C4" s="1"/>
      <c r="D4" s="1"/>
      <c r="E4" s="1"/>
      <c r="F4" s="1"/>
      <c r="G4" s="1"/>
      <c r="H4" s="1"/>
      <c r="I4" s="1"/>
      <c r="J4" s="1"/>
      <c r="K4" s="1"/>
      <c r="L4" s="1"/>
      <c r="M4" s="1"/>
      <c r="N4" s="1"/>
      <c r="O4" s="1"/>
      <c r="P4" s="1"/>
      <c r="Q4" s="1"/>
      <c r="R4" s="6"/>
      <c r="S4" s="1"/>
      <c r="T4" s="1"/>
    </row>
    <row r="5" spans="1:20" ht="18" customHeight="1" x14ac:dyDescent="0.35">
      <c r="A5" s="1"/>
      <c r="B5" s="5"/>
      <c r="C5" s="70" t="s">
        <v>205</v>
      </c>
      <c r="D5" s="67"/>
      <c r="E5" s="67"/>
      <c r="F5" s="67"/>
      <c r="G5" s="67"/>
      <c r="H5" s="1"/>
      <c r="I5" s="1"/>
      <c r="J5" s="1"/>
      <c r="K5" s="1"/>
      <c r="L5" s="1"/>
      <c r="M5" s="1"/>
      <c r="N5" s="1"/>
      <c r="O5" s="1"/>
      <c r="P5" s="1"/>
      <c r="Q5" s="1"/>
      <c r="R5" s="6"/>
      <c r="S5" s="1"/>
      <c r="T5" s="1"/>
    </row>
    <row r="6" spans="1:20" ht="18" customHeight="1" x14ac:dyDescent="0.35">
      <c r="A6" s="1"/>
      <c r="B6" s="5"/>
      <c r="C6" s="1"/>
      <c r="D6" s="1"/>
      <c r="E6" s="1"/>
      <c r="F6" s="1"/>
      <c r="G6" s="1"/>
      <c r="H6" s="1"/>
      <c r="I6" s="1"/>
      <c r="J6" s="1"/>
      <c r="K6" s="1"/>
      <c r="L6" s="1"/>
      <c r="M6" s="1"/>
      <c r="N6" s="1"/>
      <c r="O6" s="1"/>
      <c r="P6" s="1"/>
      <c r="Q6" s="1"/>
      <c r="R6" s="6"/>
      <c r="S6" s="1"/>
      <c r="T6" s="1"/>
    </row>
    <row r="7" spans="1:20" ht="34.5" x14ac:dyDescent="0.35">
      <c r="A7" s="1"/>
      <c r="B7" s="5"/>
      <c r="C7" s="19" t="s">
        <v>206</v>
      </c>
      <c r="D7" s="19" t="s">
        <v>207</v>
      </c>
      <c r="E7" s="19" t="s">
        <v>208</v>
      </c>
      <c r="F7" s="19" t="s">
        <v>209</v>
      </c>
      <c r="G7" s="19" t="s">
        <v>210</v>
      </c>
      <c r="H7" s="19" t="s">
        <v>211</v>
      </c>
      <c r="I7" s="19" t="s">
        <v>212</v>
      </c>
      <c r="J7" s="19" t="s">
        <v>213</v>
      </c>
      <c r="K7" s="19" t="s">
        <v>214</v>
      </c>
      <c r="L7" s="1"/>
      <c r="M7" s="1"/>
      <c r="N7" s="1"/>
      <c r="O7" s="1"/>
      <c r="P7" s="1"/>
      <c r="Q7" s="1"/>
      <c r="R7" s="6"/>
      <c r="S7" s="1"/>
      <c r="T7" s="1"/>
    </row>
    <row r="8" spans="1:20" x14ac:dyDescent="0.35">
      <c r="A8" s="1"/>
      <c r="B8" s="5"/>
      <c r="C8" s="20" t="s">
        <v>215</v>
      </c>
      <c r="D8" s="20" t="s">
        <v>216</v>
      </c>
      <c r="E8" s="21">
        <v>2505.79</v>
      </c>
      <c r="F8" s="21">
        <v>2506.5100000000002</v>
      </c>
      <c r="G8" s="21">
        <v>0.72000000000025499</v>
      </c>
      <c r="H8" s="22">
        <v>-2.8725199580303999E-4</v>
      </c>
      <c r="I8" s="21">
        <v>0.267169666290765</v>
      </c>
      <c r="J8" s="22">
        <v>0.21169143282672701</v>
      </c>
      <c r="K8" s="22">
        <v>-1.7013447567041599E-2</v>
      </c>
      <c r="L8" s="1"/>
      <c r="M8" s="1"/>
      <c r="N8" s="1"/>
      <c r="O8" s="1"/>
      <c r="P8" s="1"/>
      <c r="Q8" s="1"/>
      <c r="R8" s="6"/>
      <c r="S8" s="1"/>
      <c r="T8" s="1"/>
    </row>
    <row r="9" spans="1:20" x14ac:dyDescent="0.35">
      <c r="A9" s="1"/>
      <c r="B9" s="5"/>
      <c r="C9" s="71" t="s">
        <v>220</v>
      </c>
      <c r="D9" s="20" t="s">
        <v>221</v>
      </c>
      <c r="E9" s="21">
        <v>388.55</v>
      </c>
      <c r="F9" s="21">
        <v>388.59</v>
      </c>
      <c r="G9" s="21">
        <v>3.9999999999963599E-2</v>
      </c>
      <c r="H9" s="22">
        <v>-1.0293625672297399E-4</v>
      </c>
      <c r="I9" s="21">
        <v>7.1507363079807998E-2</v>
      </c>
      <c r="J9" s="22">
        <v>0.106538702511819</v>
      </c>
      <c r="K9" s="22">
        <v>9.5879020942679603E-3</v>
      </c>
      <c r="L9" s="1"/>
      <c r="M9" s="1"/>
      <c r="N9" s="1"/>
      <c r="O9" s="1"/>
      <c r="P9" s="1"/>
      <c r="Q9" s="1"/>
      <c r="R9" s="6"/>
      <c r="S9" s="1"/>
      <c r="T9" s="1"/>
    </row>
    <row r="10" spans="1:20" x14ac:dyDescent="0.35">
      <c r="A10" s="1"/>
      <c r="B10" s="5"/>
      <c r="C10" s="72"/>
      <c r="D10" s="20" t="s">
        <v>222</v>
      </c>
      <c r="E10" s="21">
        <v>404.69</v>
      </c>
      <c r="F10" s="21">
        <v>404.33</v>
      </c>
      <c r="G10" s="21">
        <v>-0.36000000000001398</v>
      </c>
      <c r="H10" s="22">
        <v>8.9036183315616103E-4</v>
      </c>
      <c r="I10" s="21">
        <v>5.8898948139620003E-2</v>
      </c>
      <c r="J10" s="22">
        <v>9.96114447191805E-2</v>
      </c>
      <c r="K10" s="22">
        <v>9.1768285080173796E-3</v>
      </c>
      <c r="L10" s="1"/>
      <c r="M10" s="1"/>
      <c r="N10" s="1"/>
      <c r="O10" s="1"/>
      <c r="P10" s="1"/>
      <c r="Q10" s="1"/>
      <c r="R10" s="6"/>
      <c r="S10" s="1"/>
      <c r="T10" s="1"/>
    </row>
    <row r="11" spans="1:20" x14ac:dyDescent="0.35">
      <c r="A11" s="1"/>
      <c r="B11" s="5"/>
      <c r="C11" s="72"/>
      <c r="D11" s="20" t="s">
        <v>223</v>
      </c>
      <c r="E11" s="21">
        <v>433.44</v>
      </c>
      <c r="F11" s="21">
        <v>432.76</v>
      </c>
      <c r="G11" s="21">
        <v>-0.68000000000000704</v>
      </c>
      <c r="H11" s="22">
        <v>1.5713097328773401E-3</v>
      </c>
      <c r="I11" s="21">
        <v>5.0483507428322097E-2</v>
      </c>
      <c r="J11" s="22">
        <v>9.3192766526267998E-2</v>
      </c>
      <c r="K11" s="22">
        <v>8.8915786043479699E-3</v>
      </c>
      <c r="L11" s="1"/>
      <c r="M11" s="1"/>
      <c r="N11" s="1"/>
      <c r="O11" s="1"/>
      <c r="P11" s="1"/>
      <c r="Q11" s="1"/>
      <c r="R11" s="6"/>
      <c r="S11" s="1"/>
      <c r="T11" s="1"/>
    </row>
    <row r="12" spans="1:20" x14ac:dyDescent="0.35">
      <c r="A12" s="1"/>
      <c r="B12" s="5"/>
      <c r="C12" s="72"/>
      <c r="D12" s="20" t="s">
        <v>224</v>
      </c>
      <c r="E12" s="21">
        <v>480.47</v>
      </c>
      <c r="F12" s="21">
        <v>480.73</v>
      </c>
      <c r="G12" s="21">
        <v>0.25999999999999102</v>
      </c>
      <c r="H12" s="22">
        <v>-5.4084413288124601E-4</v>
      </c>
      <c r="I12" s="21">
        <v>3.5986890335935301E-2</v>
      </c>
      <c r="J12" s="22">
        <v>7.5839677563815502E-2</v>
      </c>
      <c r="K12" s="22">
        <v>-1.1541310072415999E-2</v>
      </c>
      <c r="L12" s="1"/>
      <c r="M12" s="1"/>
      <c r="N12" s="1"/>
      <c r="O12" s="1"/>
      <c r="P12" s="1"/>
      <c r="Q12" s="1"/>
      <c r="R12" s="6"/>
      <c r="S12" s="1"/>
      <c r="T12" s="1"/>
    </row>
    <row r="13" spans="1:20" ht="23" x14ac:dyDescent="0.35">
      <c r="A13" s="1"/>
      <c r="B13" s="5"/>
      <c r="C13" s="72"/>
      <c r="D13" s="20" t="s">
        <v>225</v>
      </c>
      <c r="E13" s="21">
        <v>178.28</v>
      </c>
      <c r="F13" s="21">
        <v>178.39</v>
      </c>
      <c r="G13" s="21">
        <v>0.109999999999985</v>
      </c>
      <c r="H13" s="22">
        <v>-6.1662649251625901E-4</v>
      </c>
      <c r="I13" s="21">
        <v>0.119778908360028</v>
      </c>
      <c r="J13" s="22">
        <v>0.120905375668029</v>
      </c>
      <c r="K13" s="22">
        <v>1.4042577093749101E-3</v>
      </c>
      <c r="L13" s="1"/>
      <c r="M13" s="1"/>
      <c r="N13" s="1"/>
      <c r="O13" s="1"/>
      <c r="P13" s="1"/>
      <c r="Q13" s="1"/>
      <c r="R13" s="6"/>
      <c r="S13" s="1"/>
      <c r="T13" s="1"/>
    </row>
    <row r="14" spans="1:20" x14ac:dyDescent="0.35">
      <c r="A14" s="1"/>
      <c r="B14" s="5"/>
      <c r="C14" s="73"/>
      <c r="D14" s="20" t="s">
        <v>226</v>
      </c>
      <c r="E14" s="21">
        <v>140.6</v>
      </c>
      <c r="F14" s="21">
        <v>140.68</v>
      </c>
      <c r="G14" s="21">
        <v>8.0000000000012506E-2</v>
      </c>
      <c r="H14" s="22">
        <v>-5.6866647711129004E-4</v>
      </c>
      <c r="I14" s="21">
        <v>9.9849148768047496E-3</v>
      </c>
      <c r="J14" s="22">
        <v>5.9692493216762003E-2</v>
      </c>
      <c r="K14" s="22">
        <v>-1.53372084879894E-2</v>
      </c>
      <c r="L14" s="1"/>
      <c r="M14" s="1"/>
      <c r="N14" s="1"/>
      <c r="O14" s="1"/>
      <c r="P14" s="1"/>
      <c r="Q14" s="1"/>
      <c r="R14" s="6"/>
      <c r="S14" s="1"/>
      <c r="T14" s="1"/>
    </row>
    <row r="15" spans="1:20" x14ac:dyDescent="0.35">
      <c r="A15" s="1"/>
      <c r="B15" s="5"/>
      <c r="C15" s="20" t="s">
        <v>227</v>
      </c>
      <c r="D15" s="20" t="s">
        <v>228</v>
      </c>
      <c r="E15" s="21">
        <v>306.36527123957399</v>
      </c>
      <c r="F15" s="21">
        <v>306.26818422517499</v>
      </c>
      <c r="G15" s="21">
        <v>-9.7087014399335203E-2</v>
      </c>
      <c r="H15" s="22">
        <v>3.1699999999985201E-4</v>
      </c>
      <c r="I15" s="21">
        <v>0.10819946441338001</v>
      </c>
      <c r="J15" s="22">
        <v>9.1428617449470298E-2</v>
      </c>
      <c r="K15" s="22">
        <v>8.9048099234278998E-3</v>
      </c>
      <c r="L15" s="1"/>
      <c r="M15" s="1"/>
      <c r="N15" s="1"/>
      <c r="O15" s="1"/>
      <c r="P15" s="1"/>
      <c r="Q15" s="1"/>
      <c r="R15" s="6"/>
      <c r="S15" s="1"/>
      <c r="T15" s="1"/>
    </row>
    <row r="16" spans="1:20" ht="18" customHeight="1" x14ac:dyDescent="0.35">
      <c r="A16" s="1"/>
      <c r="B16" s="5"/>
      <c r="C16" s="1"/>
      <c r="D16" s="1"/>
      <c r="E16" s="1"/>
      <c r="F16" s="1"/>
      <c r="G16" s="1"/>
      <c r="H16" s="1"/>
      <c r="I16" s="1"/>
      <c r="J16" s="1"/>
      <c r="K16" s="1"/>
      <c r="L16" s="1"/>
      <c r="M16" s="1"/>
      <c r="N16" s="1"/>
      <c r="O16" s="1"/>
      <c r="P16" s="1"/>
      <c r="Q16" s="1"/>
      <c r="R16" s="6"/>
      <c r="S16" s="1"/>
      <c r="T16" s="1"/>
    </row>
    <row r="17" spans="1:20" ht="18" customHeight="1" x14ac:dyDescent="0.35">
      <c r="A17" s="1"/>
      <c r="B17" s="5"/>
      <c r="C17" s="70" t="s">
        <v>229</v>
      </c>
      <c r="D17" s="67"/>
      <c r="E17" s="67"/>
      <c r="F17" s="67"/>
      <c r="G17" s="67"/>
      <c r="H17" s="1"/>
      <c r="I17" s="1"/>
      <c r="J17" s="1"/>
      <c r="K17" s="1"/>
      <c r="L17" s="1"/>
      <c r="M17" s="1"/>
      <c r="N17" s="1"/>
      <c r="O17" s="1"/>
      <c r="P17" s="1"/>
      <c r="Q17" s="1"/>
      <c r="R17" s="6"/>
      <c r="S17" s="1"/>
      <c r="T17" s="1"/>
    </row>
    <row r="18" spans="1:20" ht="18" customHeight="1" x14ac:dyDescent="0.35">
      <c r="A18" s="1"/>
      <c r="B18" s="5"/>
      <c r="C18" s="1"/>
      <c r="D18" s="1"/>
      <c r="E18" s="1"/>
      <c r="F18" s="1"/>
      <c r="G18" s="1"/>
      <c r="H18" s="1"/>
      <c r="I18" s="1"/>
      <c r="J18" s="1"/>
      <c r="K18" s="1"/>
      <c r="L18" s="1"/>
      <c r="M18" s="1"/>
      <c r="N18" s="1"/>
      <c r="O18" s="1"/>
      <c r="P18" s="1"/>
      <c r="Q18" s="1"/>
      <c r="R18" s="6"/>
      <c r="S18" s="1"/>
      <c r="T18" s="1"/>
    </row>
    <row r="19" spans="1:20" x14ac:dyDescent="0.35">
      <c r="A19" s="1"/>
      <c r="B19" s="5"/>
      <c r="C19" s="14" t="s">
        <v>5</v>
      </c>
      <c r="D19" s="74" t="s">
        <v>230</v>
      </c>
      <c r="E19" s="75"/>
      <c r="F19" s="76"/>
      <c r="G19" s="74" t="s">
        <v>231</v>
      </c>
      <c r="H19" s="75"/>
      <c r="I19" s="76"/>
      <c r="J19" s="74" t="s">
        <v>232</v>
      </c>
      <c r="K19" s="75"/>
      <c r="L19" s="76"/>
      <c r="M19" s="74" t="s">
        <v>233</v>
      </c>
      <c r="N19" s="75"/>
      <c r="O19" s="76"/>
      <c r="P19" s="74" t="s">
        <v>234</v>
      </c>
      <c r="Q19" s="75"/>
      <c r="R19" s="76"/>
      <c r="S19" s="1"/>
      <c r="T19" s="1"/>
    </row>
    <row r="20" spans="1:20" ht="26" x14ac:dyDescent="0.35">
      <c r="A20" s="1"/>
      <c r="B20" s="5"/>
      <c r="C20" s="14" t="s">
        <v>5</v>
      </c>
      <c r="D20" s="24" t="s">
        <v>235</v>
      </c>
      <c r="E20" s="24" t="s">
        <v>236</v>
      </c>
      <c r="F20" s="24" t="s">
        <v>237</v>
      </c>
      <c r="G20" s="24" t="s">
        <v>235</v>
      </c>
      <c r="H20" s="24" t="s">
        <v>236</v>
      </c>
      <c r="I20" s="24" t="s">
        <v>237</v>
      </c>
      <c r="J20" s="24" t="s">
        <v>235</v>
      </c>
      <c r="K20" s="24" t="s">
        <v>236</v>
      </c>
      <c r="L20" s="24" t="s">
        <v>237</v>
      </c>
      <c r="M20" s="24" t="s">
        <v>235</v>
      </c>
      <c r="N20" s="24" t="s">
        <v>236</v>
      </c>
      <c r="O20" s="24" t="s">
        <v>237</v>
      </c>
      <c r="P20" s="24" t="s">
        <v>235</v>
      </c>
      <c r="Q20" s="24" t="s">
        <v>236</v>
      </c>
      <c r="R20" s="24" t="s">
        <v>237</v>
      </c>
      <c r="S20" s="1"/>
      <c r="T20" s="1"/>
    </row>
    <row r="21" spans="1:20" x14ac:dyDescent="0.35">
      <c r="A21" s="1"/>
      <c r="B21" s="5"/>
      <c r="C21" s="25" t="s">
        <v>238</v>
      </c>
      <c r="D21" s="26">
        <v>144934.37144680001</v>
      </c>
      <c r="E21" s="27">
        <v>28993514</v>
      </c>
      <c r="F21" s="28">
        <v>0.71626105035889898</v>
      </c>
      <c r="G21" s="26">
        <v>23120.250284000002</v>
      </c>
      <c r="H21" s="27">
        <v>841369</v>
      </c>
      <c r="I21" s="28">
        <v>0.11425954097477201</v>
      </c>
      <c r="J21" s="26">
        <v>22083.046860660001</v>
      </c>
      <c r="K21" s="27">
        <v>4361896</v>
      </c>
      <c r="L21" s="28">
        <v>0.109133714671313</v>
      </c>
      <c r="M21" s="26">
        <v>12210.86254</v>
      </c>
      <c r="N21" s="27">
        <v>356456</v>
      </c>
      <c r="O21" s="28">
        <v>6.0345693995015701E-2</v>
      </c>
      <c r="P21" s="26">
        <v>0</v>
      </c>
      <c r="Q21" s="25"/>
      <c r="R21" s="28">
        <v>0</v>
      </c>
      <c r="S21" s="1"/>
      <c r="T21" s="1"/>
    </row>
    <row r="22" spans="1:20" x14ac:dyDescent="0.35">
      <c r="A22" s="1"/>
      <c r="B22" s="5"/>
      <c r="C22" s="25" t="s">
        <v>239</v>
      </c>
      <c r="D22" s="26">
        <v>160362.98861239999</v>
      </c>
      <c r="E22" s="27">
        <v>17064451</v>
      </c>
      <c r="F22" s="28">
        <v>0.79507726829494796</v>
      </c>
      <c r="G22" s="26">
        <v>31408.9710915</v>
      </c>
      <c r="H22" s="27">
        <v>717817</v>
      </c>
      <c r="I22" s="28">
        <v>0.155725202875483</v>
      </c>
      <c r="J22" s="26">
        <v>5952.7580890700001</v>
      </c>
      <c r="K22" s="27">
        <v>963360</v>
      </c>
      <c r="L22" s="28">
        <v>2.95136844307506E-2</v>
      </c>
      <c r="M22" s="26">
        <v>3970.13</v>
      </c>
      <c r="N22" s="27">
        <v>1209500</v>
      </c>
      <c r="O22" s="28">
        <v>1.9683844398817499E-2</v>
      </c>
      <c r="P22" s="26">
        <v>0</v>
      </c>
      <c r="Q22" s="25"/>
      <c r="R22" s="28">
        <v>0</v>
      </c>
      <c r="S22" s="1"/>
      <c r="T22" s="1"/>
    </row>
    <row r="23" spans="1:20" x14ac:dyDescent="0.35">
      <c r="A23" s="1"/>
      <c r="B23" s="5"/>
      <c r="C23" s="25" t="s">
        <v>240</v>
      </c>
      <c r="D23" s="26">
        <v>160251.09335943201</v>
      </c>
      <c r="E23" s="27">
        <v>26989730</v>
      </c>
      <c r="F23" s="28">
        <v>0.75379254200107504</v>
      </c>
      <c r="G23" s="26">
        <v>27507.581206999999</v>
      </c>
      <c r="H23" s="27">
        <v>1250829.7894736801</v>
      </c>
      <c r="I23" s="28">
        <v>0.12939075252247001</v>
      </c>
      <c r="J23" s="26">
        <v>16128.5267421926</v>
      </c>
      <c r="K23" s="27">
        <v>3992257.4210526301</v>
      </c>
      <c r="L23" s="28">
        <v>7.5865711221458701E-2</v>
      </c>
      <c r="M23" s="26">
        <v>8705.8988221052605</v>
      </c>
      <c r="N23" s="27">
        <v>611664.42105263204</v>
      </c>
      <c r="O23" s="28">
        <v>4.09509942549958E-2</v>
      </c>
      <c r="P23" s="26">
        <v>0</v>
      </c>
      <c r="Q23" s="25"/>
      <c r="R23" s="28">
        <v>0</v>
      </c>
      <c r="S23" s="1"/>
      <c r="T23" s="1"/>
    </row>
    <row r="24" spans="1:20" x14ac:dyDescent="0.35">
      <c r="A24" s="1"/>
      <c r="B24" s="5"/>
      <c r="C24" s="25" t="s">
        <v>241</v>
      </c>
      <c r="D24" s="26">
        <v>3044770.7738291998</v>
      </c>
      <c r="E24" s="27">
        <v>512804870</v>
      </c>
      <c r="F24" s="28">
        <v>0.75379254200107504</v>
      </c>
      <c r="G24" s="26">
        <v>522644.04293300002</v>
      </c>
      <c r="H24" s="27">
        <v>23765766</v>
      </c>
      <c r="I24" s="28">
        <v>0.12939075252247001</v>
      </c>
      <c r="J24" s="26">
        <v>306442.00810166</v>
      </c>
      <c r="K24" s="27">
        <v>75852891</v>
      </c>
      <c r="L24" s="28">
        <v>7.5865711221459006E-2</v>
      </c>
      <c r="M24" s="26">
        <v>165412.07762</v>
      </c>
      <c r="N24" s="27">
        <v>11621624</v>
      </c>
      <c r="O24" s="28">
        <v>4.0950994254995897E-2</v>
      </c>
      <c r="P24" s="26">
        <v>0</v>
      </c>
      <c r="Q24" s="25"/>
      <c r="R24" s="28">
        <v>0</v>
      </c>
      <c r="S24" s="1"/>
      <c r="T24" s="1"/>
    </row>
    <row r="25" spans="1:20" x14ac:dyDescent="0.35">
      <c r="A25" s="1"/>
      <c r="B25" s="5"/>
      <c r="C25" s="25" t="s">
        <v>242</v>
      </c>
      <c r="D25" s="26">
        <v>218219.08701325601</v>
      </c>
      <c r="E25" s="27">
        <v>42172205.719999999</v>
      </c>
      <c r="F25" s="28">
        <v>0.78888019451731195</v>
      </c>
      <c r="G25" s="26">
        <v>20571.1191812875</v>
      </c>
      <c r="H25" s="27">
        <v>1084877.095</v>
      </c>
      <c r="I25" s="28">
        <v>7.4366311046783401E-2</v>
      </c>
      <c r="J25" s="26">
        <v>16839.246257827799</v>
      </c>
      <c r="K25" s="27">
        <v>3785838.4449999998</v>
      </c>
      <c r="L25" s="28">
        <v>6.0875279267359202E-2</v>
      </c>
      <c r="M25" s="26">
        <v>5669.2324157849998</v>
      </c>
      <c r="N25" s="27">
        <v>792214.41</v>
      </c>
      <c r="O25" s="28">
        <v>2.0494747879944399E-2</v>
      </c>
      <c r="P25" s="26">
        <v>15320.1078583825</v>
      </c>
      <c r="Q25" s="27">
        <v>12917611.994999999</v>
      </c>
      <c r="R25" s="28">
        <v>5.5383467288600802E-2</v>
      </c>
      <c r="S25" s="1"/>
      <c r="T25" s="1"/>
    </row>
    <row r="26" spans="1:20" x14ac:dyDescent="0.35">
      <c r="A26" s="1"/>
      <c r="B26" s="5"/>
      <c r="C26" s="25" t="s">
        <v>243</v>
      </c>
      <c r="D26" s="26">
        <v>43643817.402651303</v>
      </c>
      <c r="E26" s="27">
        <v>8434441144</v>
      </c>
      <c r="F26" s="28">
        <v>0.78888019451731295</v>
      </c>
      <c r="G26" s="26">
        <v>4114223.8362575001</v>
      </c>
      <c r="H26" s="27">
        <v>216975419</v>
      </c>
      <c r="I26" s="28">
        <v>7.4366311046783304E-2</v>
      </c>
      <c r="J26" s="26">
        <v>3367849.25156555</v>
      </c>
      <c r="K26" s="27">
        <v>757167689</v>
      </c>
      <c r="L26" s="28">
        <v>6.0875279267358903E-2</v>
      </c>
      <c r="M26" s="26">
        <v>1133846.483157</v>
      </c>
      <c r="N26" s="27">
        <v>158442882</v>
      </c>
      <c r="O26" s="28">
        <v>2.0494747879944299E-2</v>
      </c>
      <c r="P26" s="26">
        <v>3064021.5716764899</v>
      </c>
      <c r="Q26" s="27">
        <v>2583522399</v>
      </c>
      <c r="R26" s="28">
        <v>5.5383467288600503E-2</v>
      </c>
      <c r="S26" s="1"/>
      <c r="T26" s="1"/>
    </row>
    <row r="27" spans="1:20" ht="18" customHeight="1" x14ac:dyDescent="0.35">
      <c r="A27" s="1"/>
      <c r="B27" s="5"/>
      <c r="C27" s="1"/>
      <c r="D27" s="1"/>
      <c r="E27" s="1"/>
      <c r="F27" s="1"/>
      <c r="G27" s="1"/>
      <c r="H27" s="1"/>
      <c r="I27" s="1"/>
      <c r="J27" s="1"/>
      <c r="K27" s="1"/>
      <c r="L27" s="1"/>
      <c r="M27" s="1"/>
      <c r="N27" s="1"/>
      <c r="O27" s="1"/>
      <c r="P27" s="1"/>
      <c r="Q27" s="1"/>
      <c r="R27" s="6"/>
      <c r="S27" s="1"/>
      <c r="T27" s="1"/>
    </row>
    <row r="28" spans="1:20" ht="18" customHeight="1" x14ac:dyDescent="0.35">
      <c r="A28" s="1"/>
      <c r="B28" s="5"/>
      <c r="C28" s="70" t="s">
        <v>244</v>
      </c>
      <c r="D28" s="67"/>
      <c r="E28" s="67"/>
      <c r="F28" s="67"/>
      <c r="G28" s="67"/>
      <c r="H28" s="1"/>
      <c r="I28" s="1"/>
      <c r="J28" s="1"/>
      <c r="K28" s="1"/>
      <c r="L28" s="1"/>
      <c r="M28" s="1"/>
      <c r="N28" s="1"/>
      <c r="O28" s="1"/>
      <c r="P28" s="1"/>
      <c r="Q28" s="1"/>
      <c r="R28" s="6"/>
      <c r="S28" s="1"/>
      <c r="T28" s="1"/>
    </row>
    <row r="29" spans="1:20" ht="18" customHeight="1" x14ac:dyDescent="0.35">
      <c r="A29" s="1"/>
      <c r="B29" s="5"/>
      <c r="C29" s="1"/>
      <c r="D29" s="1"/>
      <c r="E29" s="1"/>
      <c r="F29" s="1"/>
      <c r="G29" s="1"/>
      <c r="H29" s="1"/>
      <c r="I29" s="1"/>
      <c r="J29" s="1"/>
      <c r="K29" s="1"/>
      <c r="L29" s="1"/>
      <c r="M29" s="1"/>
      <c r="N29" s="1"/>
      <c r="O29" s="1"/>
      <c r="P29" s="1"/>
      <c r="Q29" s="1"/>
      <c r="R29" s="6"/>
      <c r="S29" s="1"/>
      <c r="T29" s="1"/>
    </row>
    <row r="30" spans="1:20" x14ac:dyDescent="0.35">
      <c r="A30" s="1"/>
      <c r="B30" s="5"/>
      <c r="C30" s="14" t="s">
        <v>5</v>
      </c>
      <c r="D30" s="74" t="s">
        <v>230</v>
      </c>
      <c r="E30" s="76"/>
      <c r="F30" s="74" t="s">
        <v>245</v>
      </c>
      <c r="G30" s="76"/>
      <c r="H30" s="74" t="s">
        <v>233</v>
      </c>
      <c r="I30" s="76"/>
      <c r="J30" s="1"/>
      <c r="K30" s="1"/>
      <c r="L30" s="1"/>
      <c r="M30" s="1"/>
      <c r="N30" s="1"/>
      <c r="O30" s="1"/>
      <c r="P30" s="1"/>
      <c r="Q30" s="1"/>
      <c r="R30" s="6"/>
      <c r="S30" s="1"/>
      <c r="T30" s="1"/>
    </row>
    <row r="31" spans="1:20" ht="26" x14ac:dyDescent="0.35">
      <c r="A31" s="1"/>
      <c r="B31" s="5"/>
      <c r="C31" s="14" t="s">
        <v>5</v>
      </c>
      <c r="D31" s="24" t="s">
        <v>235</v>
      </c>
      <c r="E31" s="24" t="s">
        <v>237</v>
      </c>
      <c r="F31" s="24" t="s">
        <v>235</v>
      </c>
      <c r="G31" s="24" t="s">
        <v>237</v>
      </c>
      <c r="H31" s="24" t="s">
        <v>235</v>
      </c>
      <c r="I31" s="24" t="s">
        <v>237</v>
      </c>
      <c r="J31" s="1"/>
      <c r="K31" s="1"/>
      <c r="L31" s="1"/>
      <c r="M31" s="1"/>
      <c r="N31" s="1"/>
      <c r="O31" s="1"/>
      <c r="P31" s="1"/>
      <c r="Q31" s="1"/>
      <c r="R31" s="6"/>
      <c r="S31" s="1"/>
      <c r="T31" s="1"/>
    </row>
    <row r="32" spans="1:20" x14ac:dyDescent="0.35">
      <c r="A32" s="1"/>
      <c r="B32" s="5"/>
      <c r="C32" s="25" t="s">
        <v>238</v>
      </c>
      <c r="D32" s="26">
        <v>4372212.3138560001</v>
      </c>
      <c r="E32" s="28">
        <v>0.387846229315227</v>
      </c>
      <c r="F32" s="26">
        <v>6900843.8186619999</v>
      </c>
      <c r="G32" s="28">
        <v>0.61215377068477295</v>
      </c>
      <c r="H32" s="26">
        <v>0</v>
      </c>
      <c r="I32" s="28">
        <v>0</v>
      </c>
      <c r="J32" s="1"/>
      <c r="K32" s="1"/>
      <c r="L32" s="1"/>
      <c r="M32" s="1"/>
      <c r="N32" s="1"/>
      <c r="O32" s="1"/>
      <c r="P32" s="1"/>
      <c r="Q32" s="1"/>
      <c r="R32" s="6"/>
      <c r="S32" s="1"/>
      <c r="T32" s="1"/>
    </row>
    <row r="33" spans="1:20" x14ac:dyDescent="0.35">
      <c r="A33" s="1"/>
      <c r="B33" s="5"/>
      <c r="C33" s="25" t="s">
        <v>239</v>
      </c>
      <c r="D33" s="26">
        <v>5699908.7889179997</v>
      </c>
      <c r="E33" s="28">
        <v>0.34175659457406299</v>
      </c>
      <c r="F33" s="26">
        <v>10978361.299833</v>
      </c>
      <c r="G33" s="28">
        <v>0.65824340542593696</v>
      </c>
      <c r="H33" s="26">
        <v>0</v>
      </c>
      <c r="I33" s="28">
        <v>0</v>
      </c>
      <c r="J33" s="1"/>
      <c r="K33" s="1"/>
      <c r="L33" s="1"/>
      <c r="M33" s="1"/>
      <c r="N33" s="1"/>
      <c r="O33" s="1"/>
      <c r="P33" s="1"/>
      <c r="Q33" s="1"/>
      <c r="R33" s="6"/>
      <c r="S33" s="1"/>
      <c r="T33" s="1"/>
    </row>
    <row r="34" spans="1:20" x14ac:dyDescent="0.35">
      <c r="A34" s="1"/>
      <c r="B34" s="5"/>
      <c r="C34" s="25" t="s">
        <v>240</v>
      </c>
      <c r="D34" s="26">
        <v>3950547.1838761498</v>
      </c>
      <c r="E34" s="28">
        <v>0.31051641940646502</v>
      </c>
      <c r="F34" s="26">
        <v>8748879.7762271594</v>
      </c>
      <c r="G34" s="28">
        <v>0.68766950386507597</v>
      </c>
      <c r="H34" s="26">
        <v>23079.603083947401</v>
      </c>
      <c r="I34" s="28">
        <v>1.8140767284592E-3</v>
      </c>
      <c r="J34" s="1"/>
      <c r="K34" s="1"/>
      <c r="L34" s="1"/>
      <c r="M34" s="1"/>
      <c r="N34" s="1"/>
      <c r="O34" s="1"/>
      <c r="P34" s="1"/>
      <c r="Q34" s="1"/>
      <c r="R34" s="6"/>
      <c r="S34" s="1"/>
      <c r="T34" s="1"/>
    </row>
    <row r="35" spans="1:20" x14ac:dyDescent="0.35">
      <c r="A35" s="1"/>
      <c r="B35" s="5"/>
      <c r="C35" s="25" t="s">
        <v>241</v>
      </c>
      <c r="D35" s="26">
        <v>75060396.493646994</v>
      </c>
      <c r="E35" s="28">
        <v>0.31051641940646502</v>
      </c>
      <c r="F35" s="26">
        <v>166228715.74831599</v>
      </c>
      <c r="G35" s="28">
        <v>0.68766950386507597</v>
      </c>
      <c r="H35" s="26">
        <v>438512.45859499997</v>
      </c>
      <c r="I35" s="28">
        <v>1.8140767284591901E-3</v>
      </c>
      <c r="J35" s="1"/>
      <c r="K35" s="1"/>
      <c r="L35" s="1"/>
      <c r="M35" s="1"/>
      <c r="N35" s="1"/>
      <c r="O35" s="1"/>
      <c r="P35" s="1"/>
      <c r="Q35" s="1"/>
      <c r="R35" s="6"/>
      <c r="S35" s="1"/>
      <c r="T35" s="1"/>
    </row>
    <row r="36" spans="1:20" x14ac:dyDescent="0.35">
      <c r="A36" s="1"/>
      <c r="B36" s="5"/>
      <c r="C36" s="25" t="s">
        <v>242</v>
      </c>
      <c r="D36" s="26">
        <v>4354177.3109323503</v>
      </c>
      <c r="E36" s="28">
        <v>0.384323357655044</v>
      </c>
      <c r="F36" s="26">
        <v>6876631.30807932</v>
      </c>
      <c r="G36" s="28">
        <v>0.60696885885681495</v>
      </c>
      <c r="H36" s="26">
        <v>98654.511981554999</v>
      </c>
      <c r="I36" s="28">
        <v>8.7077834881401101E-3</v>
      </c>
      <c r="J36" s="1"/>
      <c r="K36" s="1"/>
      <c r="L36" s="1"/>
      <c r="M36" s="1"/>
      <c r="N36" s="1"/>
      <c r="O36" s="1"/>
      <c r="P36" s="1"/>
      <c r="Q36" s="1"/>
      <c r="R36" s="6"/>
      <c r="S36" s="1"/>
      <c r="T36" s="1"/>
    </row>
    <row r="37" spans="1:20" x14ac:dyDescent="0.35">
      <c r="A37" s="1"/>
      <c r="B37" s="5"/>
      <c r="C37" s="25" t="s">
        <v>243</v>
      </c>
      <c r="D37" s="26">
        <v>870835462.18647003</v>
      </c>
      <c r="E37" s="28">
        <v>0.384323357655044</v>
      </c>
      <c r="F37" s="26">
        <v>1375326261.61587</v>
      </c>
      <c r="G37" s="28">
        <v>0.60696885885681595</v>
      </c>
      <c r="H37" s="26">
        <v>19730902.396311</v>
      </c>
      <c r="I37" s="28">
        <v>8.7077834881400997E-3</v>
      </c>
      <c r="J37" s="1"/>
      <c r="K37" s="1"/>
      <c r="L37" s="1"/>
      <c r="M37" s="1"/>
      <c r="N37" s="1"/>
      <c r="O37" s="1"/>
      <c r="P37" s="1"/>
      <c r="Q37" s="1"/>
      <c r="R37" s="6"/>
      <c r="S37" s="1"/>
      <c r="T37" s="1"/>
    </row>
    <row r="38" spans="1:20" ht="18" customHeight="1" x14ac:dyDescent="0.35">
      <c r="A38" s="1"/>
      <c r="B38" s="5"/>
      <c r="C38" s="1"/>
      <c r="D38" s="1"/>
      <c r="E38" s="1"/>
      <c r="F38" s="1"/>
      <c r="G38" s="1"/>
      <c r="H38" s="1"/>
      <c r="I38" s="1"/>
      <c r="J38" s="1"/>
      <c r="K38" s="1"/>
      <c r="L38" s="1"/>
      <c r="M38" s="1"/>
      <c r="N38" s="1"/>
      <c r="O38" s="1"/>
      <c r="P38" s="1"/>
      <c r="Q38" s="1"/>
      <c r="R38" s="6"/>
      <c r="S38" s="1"/>
      <c r="T38" s="1"/>
    </row>
    <row r="39" spans="1:20" ht="18" customHeight="1" x14ac:dyDescent="0.35">
      <c r="A39" s="1"/>
      <c r="B39" s="5"/>
      <c r="C39" s="70" t="s">
        <v>246</v>
      </c>
      <c r="D39" s="67"/>
      <c r="E39" s="67"/>
      <c r="F39" s="67"/>
      <c r="G39" s="67"/>
      <c r="H39" s="1"/>
      <c r="I39" s="1"/>
      <c r="J39" s="1"/>
      <c r="K39" s="1"/>
      <c r="L39" s="1"/>
      <c r="M39" s="1"/>
      <c r="N39" s="1"/>
      <c r="O39" s="1"/>
      <c r="P39" s="1"/>
      <c r="Q39" s="1"/>
      <c r="R39" s="6"/>
      <c r="S39" s="1"/>
      <c r="T39" s="1"/>
    </row>
    <row r="40" spans="1:20" ht="18" customHeight="1" x14ac:dyDescent="0.35">
      <c r="A40" s="1"/>
      <c r="B40" s="5"/>
      <c r="C40" s="1"/>
      <c r="D40" s="1"/>
      <c r="E40" s="1"/>
      <c r="F40" s="1"/>
      <c r="G40" s="1"/>
      <c r="H40" s="1"/>
      <c r="I40" s="1"/>
      <c r="J40" s="1"/>
      <c r="K40" s="1"/>
      <c r="L40" s="1"/>
      <c r="M40" s="1"/>
      <c r="N40" s="1"/>
      <c r="O40" s="1"/>
      <c r="P40" s="1"/>
      <c r="Q40" s="1"/>
      <c r="R40" s="6"/>
      <c r="S40" s="1"/>
      <c r="T40" s="1"/>
    </row>
    <row r="41" spans="1:20" x14ac:dyDescent="0.35">
      <c r="A41" s="1"/>
      <c r="B41" s="5"/>
      <c r="C41" s="14" t="s">
        <v>5</v>
      </c>
      <c r="D41" s="74" t="s">
        <v>247</v>
      </c>
      <c r="E41" s="75"/>
      <c r="F41" s="76"/>
      <c r="G41" s="74" t="s">
        <v>248</v>
      </c>
      <c r="H41" s="75"/>
      <c r="I41" s="76"/>
      <c r="J41" s="74" t="s">
        <v>249</v>
      </c>
      <c r="K41" s="75"/>
      <c r="L41" s="76"/>
      <c r="M41" s="74" t="s">
        <v>250</v>
      </c>
      <c r="N41" s="75"/>
      <c r="O41" s="76"/>
      <c r="P41" s="74" t="s">
        <v>251</v>
      </c>
      <c r="Q41" s="75"/>
      <c r="R41" s="76"/>
      <c r="S41" s="1"/>
      <c r="T41" s="1"/>
    </row>
    <row r="42" spans="1:20" ht="26" x14ac:dyDescent="0.35">
      <c r="A42" s="1"/>
      <c r="B42" s="5"/>
      <c r="C42" s="14" t="s">
        <v>5</v>
      </c>
      <c r="D42" s="24" t="s">
        <v>235</v>
      </c>
      <c r="E42" s="24" t="s">
        <v>236</v>
      </c>
      <c r="F42" s="24" t="s">
        <v>237</v>
      </c>
      <c r="G42" s="24" t="s">
        <v>235</v>
      </c>
      <c r="H42" s="24" t="s">
        <v>236</v>
      </c>
      <c r="I42" s="24" t="s">
        <v>237</v>
      </c>
      <c r="J42" s="24" t="s">
        <v>235</v>
      </c>
      <c r="K42" s="24" t="s">
        <v>236</v>
      </c>
      <c r="L42" s="24" t="s">
        <v>237</v>
      </c>
      <c r="M42" s="24" t="s">
        <v>235</v>
      </c>
      <c r="N42" s="24" t="s">
        <v>236</v>
      </c>
      <c r="O42" s="24" t="s">
        <v>237</v>
      </c>
      <c r="P42" s="24" t="s">
        <v>235</v>
      </c>
      <c r="Q42" s="24" t="s">
        <v>236</v>
      </c>
      <c r="R42" s="24" t="s">
        <v>237</v>
      </c>
      <c r="S42" s="1"/>
      <c r="T42" s="1"/>
    </row>
    <row r="43" spans="1:20" x14ac:dyDescent="0.35">
      <c r="A43" s="1"/>
      <c r="B43" s="5"/>
      <c r="C43" s="25" t="s">
        <v>238</v>
      </c>
      <c r="D43" s="26">
        <v>843.69100000000003</v>
      </c>
      <c r="E43" s="26">
        <v>173</v>
      </c>
      <c r="F43" s="28">
        <v>1.4742908582879E-3</v>
      </c>
      <c r="G43" s="26">
        <v>475223.185</v>
      </c>
      <c r="H43" s="26">
        <v>2037</v>
      </c>
      <c r="I43" s="28">
        <v>0.83041919054720204</v>
      </c>
      <c r="J43" s="26">
        <v>96202.154399999999</v>
      </c>
      <c r="K43" s="26">
        <v>1983</v>
      </c>
      <c r="L43" s="28">
        <v>0.16810651859451001</v>
      </c>
      <c r="M43" s="26">
        <v>0</v>
      </c>
      <c r="N43" s="25"/>
      <c r="O43" s="28">
        <v>0</v>
      </c>
      <c r="P43" s="26">
        <v>0</v>
      </c>
      <c r="Q43" s="25"/>
      <c r="R43" s="28">
        <v>0</v>
      </c>
      <c r="S43" s="1"/>
      <c r="T43" s="1"/>
    </row>
    <row r="44" spans="1:20" x14ac:dyDescent="0.35">
      <c r="A44" s="1"/>
      <c r="B44" s="5"/>
      <c r="C44" s="25" t="s">
        <v>239</v>
      </c>
      <c r="D44" s="26">
        <v>45.165999999999997</v>
      </c>
      <c r="E44" s="26">
        <v>7</v>
      </c>
      <c r="F44" s="28">
        <v>1.54295883626086E-4</v>
      </c>
      <c r="G44" s="26">
        <v>213474.82</v>
      </c>
      <c r="H44" s="26">
        <v>1004</v>
      </c>
      <c r="I44" s="28">
        <v>0.72927170844926803</v>
      </c>
      <c r="J44" s="26">
        <v>79203.3125</v>
      </c>
      <c r="K44" s="26">
        <v>502</v>
      </c>
      <c r="L44" s="28">
        <v>0.27057399566710599</v>
      </c>
      <c r="M44" s="26">
        <v>0</v>
      </c>
      <c r="N44" s="25"/>
      <c r="O44" s="28">
        <v>0</v>
      </c>
      <c r="P44" s="26">
        <v>0</v>
      </c>
      <c r="Q44" s="25"/>
      <c r="R44" s="28">
        <v>0</v>
      </c>
      <c r="S44" s="1"/>
      <c r="T44" s="1"/>
    </row>
    <row r="45" spans="1:20" x14ac:dyDescent="0.35">
      <c r="A45" s="1"/>
      <c r="B45" s="5"/>
      <c r="C45" s="25" t="s">
        <v>252</v>
      </c>
      <c r="D45" s="26">
        <v>23222.7914210526</v>
      </c>
      <c r="E45" s="26">
        <v>4024.6315789473701</v>
      </c>
      <c r="F45" s="28">
        <v>1.9584471079280301E-3</v>
      </c>
      <c r="G45" s="26">
        <v>5636374.03447368</v>
      </c>
      <c r="H45" s="26">
        <v>25069.578947368402</v>
      </c>
      <c r="I45" s="28">
        <v>0.475332195293656</v>
      </c>
      <c r="J45" s="26">
        <v>6197930.3929684199</v>
      </c>
      <c r="K45" s="26">
        <v>70950.578947368398</v>
      </c>
      <c r="L45" s="28">
        <v>0.52268991410930199</v>
      </c>
      <c r="M45" s="26">
        <v>79.470526315789499</v>
      </c>
      <c r="N45" s="26">
        <v>27.789473684210499</v>
      </c>
      <c r="O45" s="28">
        <v>6.7019859760520403E-6</v>
      </c>
      <c r="P45" s="26">
        <v>151.08565789473701</v>
      </c>
      <c r="Q45" s="26">
        <v>24.842105263157901</v>
      </c>
      <c r="R45" s="28">
        <v>1.2741503137521599E-5</v>
      </c>
      <c r="S45" s="1"/>
      <c r="T45" s="1"/>
    </row>
    <row r="46" spans="1:20" x14ac:dyDescent="0.35">
      <c r="A46" s="1"/>
      <c r="B46" s="5"/>
      <c r="C46" s="25" t="s">
        <v>241</v>
      </c>
      <c r="D46" s="26">
        <v>13669.376</v>
      </c>
      <c r="E46" s="26">
        <v>2494</v>
      </c>
      <c r="F46" s="28">
        <v>7.2694409644220197E-4</v>
      </c>
      <c r="G46" s="26">
        <v>7541818.2549999999</v>
      </c>
      <c r="H46" s="26">
        <v>32869</v>
      </c>
      <c r="I46" s="28">
        <v>0.40107758078439598</v>
      </c>
      <c r="J46" s="26">
        <v>11248388.933219999</v>
      </c>
      <c r="K46" s="26">
        <v>174899</v>
      </c>
      <c r="L46" s="28">
        <v>0.59819482099915</v>
      </c>
      <c r="M46" s="26">
        <v>12.3</v>
      </c>
      <c r="N46" s="26">
        <v>6</v>
      </c>
      <c r="O46" s="28">
        <v>6.5412001149423999E-7</v>
      </c>
      <c r="P46" s="26">
        <v>0</v>
      </c>
      <c r="Q46" s="25"/>
      <c r="R46" s="28">
        <v>0</v>
      </c>
      <c r="S46" s="1"/>
      <c r="T46" s="1"/>
    </row>
    <row r="47" spans="1:20" x14ac:dyDescent="0.35">
      <c r="A47" s="1"/>
      <c r="B47" s="5"/>
      <c r="C47" s="25" t="s">
        <v>242</v>
      </c>
      <c r="D47" s="26">
        <v>2206.1651849999998</v>
      </c>
      <c r="E47" s="26">
        <v>382.34</v>
      </c>
      <c r="F47" s="28">
        <v>1.9584471079280301E-3</v>
      </c>
      <c r="G47" s="26">
        <v>535455.53327500005</v>
      </c>
      <c r="H47" s="26">
        <v>2381.61</v>
      </c>
      <c r="I47" s="28">
        <v>0.475332195293656</v>
      </c>
      <c r="J47" s="26">
        <v>588803.38733199995</v>
      </c>
      <c r="K47" s="26">
        <v>6740.3050000000003</v>
      </c>
      <c r="L47" s="28">
        <v>0.52268991410930199</v>
      </c>
      <c r="M47" s="26">
        <v>7.5496999999999996</v>
      </c>
      <c r="N47" s="26">
        <v>2.64</v>
      </c>
      <c r="O47" s="28">
        <v>6.7019859760520403E-6</v>
      </c>
      <c r="P47" s="26">
        <v>14.353137500000001</v>
      </c>
      <c r="Q47" s="26">
        <v>2.36</v>
      </c>
      <c r="R47" s="28">
        <v>1.2741503137521599E-5</v>
      </c>
      <c r="S47" s="1"/>
      <c r="T47" s="1"/>
    </row>
    <row r="48" spans="1:20" x14ac:dyDescent="0.35">
      <c r="A48" s="1"/>
      <c r="B48" s="9"/>
      <c r="C48" s="25" t="s">
        <v>243</v>
      </c>
      <c r="D48" s="26">
        <v>441233.03700000001</v>
      </c>
      <c r="E48" s="26">
        <v>76468</v>
      </c>
      <c r="F48" s="28">
        <v>1.9584471079280301E-3</v>
      </c>
      <c r="G48" s="26">
        <v>107091106.655</v>
      </c>
      <c r="H48" s="26">
        <v>476322</v>
      </c>
      <c r="I48" s="28">
        <v>0.475332195293656</v>
      </c>
      <c r="J48" s="26">
        <v>117760677.4664</v>
      </c>
      <c r="K48" s="26">
        <v>1348061</v>
      </c>
      <c r="L48" s="28">
        <v>0.52268991410930199</v>
      </c>
      <c r="M48" s="26">
        <v>1509.94</v>
      </c>
      <c r="N48" s="26">
        <v>528</v>
      </c>
      <c r="O48" s="28">
        <v>6.7019859760520403E-6</v>
      </c>
      <c r="P48" s="26">
        <v>2870.6275000000001</v>
      </c>
      <c r="Q48" s="26">
        <v>472</v>
      </c>
      <c r="R48" s="28">
        <v>1.2741503137521599E-5</v>
      </c>
      <c r="S48" s="1"/>
      <c r="T48" s="1"/>
    </row>
  </sheetData>
  <mergeCells count="19">
    <mergeCell ref="D41:F41"/>
    <mergeCell ref="G41:I41"/>
    <mergeCell ref="J41:L41"/>
    <mergeCell ref="M41:O41"/>
    <mergeCell ref="P41:R41"/>
    <mergeCell ref="C28:G28"/>
    <mergeCell ref="D30:E30"/>
    <mergeCell ref="F30:G30"/>
    <mergeCell ref="H30:I30"/>
    <mergeCell ref="C39:G39"/>
    <mergeCell ref="D19:F19"/>
    <mergeCell ref="G19:I19"/>
    <mergeCell ref="J19:L19"/>
    <mergeCell ref="M19:O19"/>
    <mergeCell ref="P19:R19"/>
    <mergeCell ref="C3:K3"/>
    <mergeCell ref="C5:G5"/>
    <mergeCell ref="C9:C14"/>
    <mergeCell ref="C17:G17"/>
  </mergeCells>
  <pageMargins left="1" right="1" top="1" bottom="1" header="1" footer="1"/>
  <pageSetup orientation="portrait" horizontalDpi="300" verticalDpi="30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107"/>
  <sheetViews>
    <sheetView showGridLines="0" workbookViewId="0"/>
  </sheetViews>
  <sheetFormatPr baseColWidth="10" defaultRowHeight="14.5" x14ac:dyDescent="0.35"/>
  <cols>
    <col min="1" max="2" width="2.7265625" customWidth="1"/>
    <col min="3" max="3" width="20.54296875" customWidth="1"/>
    <col min="4" max="4" width="54.81640625" customWidth="1"/>
    <col min="5" max="5" width="19.1796875" customWidth="1"/>
    <col min="6" max="6" width="16.453125" customWidth="1"/>
    <col min="7" max="7" width="19.1796875" customWidth="1"/>
    <col min="8" max="8" width="2.36328125" customWidth="1"/>
    <col min="9" max="9" width="2.7265625" customWidth="1"/>
    <col min="10" max="10" width="218.36328125" customWidth="1"/>
    <col min="11" max="11" width="8.81640625" customWidth="1"/>
  </cols>
  <sheetData>
    <row r="1" spans="1:11" ht="14.4" customHeight="1" x14ac:dyDescent="0.35">
      <c r="A1" s="1"/>
      <c r="B1" s="1"/>
      <c r="C1" s="1"/>
      <c r="D1" s="1"/>
      <c r="E1" s="1"/>
      <c r="F1" s="1"/>
      <c r="G1" s="1"/>
      <c r="H1" s="1"/>
      <c r="I1" s="1"/>
      <c r="J1" s="1"/>
      <c r="K1" s="1"/>
    </row>
    <row r="2" spans="1:11" ht="14.4" customHeight="1" x14ac:dyDescent="0.35">
      <c r="A2" s="1"/>
      <c r="B2" s="2"/>
      <c r="C2" s="3"/>
      <c r="D2" s="3"/>
      <c r="E2" s="3"/>
      <c r="F2" s="3"/>
      <c r="G2" s="3"/>
      <c r="H2" s="3"/>
      <c r="I2" s="4"/>
      <c r="J2" s="1"/>
      <c r="K2" s="1"/>
    </row>
    <row r="3" spans="1:11" ht="57.65" customHeight="1" x14ac:dyDescent="0.35">
      <c r="A3" s="1"/>
      <c r="B3" s="5"/>
      <c r="C3" s="67"/>
      <c r="D3" s="67"/>
      <c r="E3" s="67"/>
      <c r="F3" s="67"/>
      <c r="G3" s="67"/>
      <c r="H3" s="67"/>
      <c r="I3" s="6"/>
      <c r="J3" s="1"/>
      <c r="K3" s="1"/>
    </row>
    <row r="4" spans="1:11" ht="43.25" customHeight="1" x14ac:dyDescent="0.35">
      <c r="A4" s="1"/>
      <c r="B4" s="5"/>
      <c r="C4" s="1"/>
      <c r="D4" s="1"/>
      <c r="E4" s="1"/>
      <c r="F4" s="1"/>
      <c r="G4" s="1"/>
      <c r="H4" s="1"/>
      <c r="I4" s="6"/>
      <c r="J4" s="1"/>
      <c r="K4" s="1"/>
    </row>
    <row r="5" spans="1:11" ht="19.399999999999999" customHeight="1" x14ac:dyDescent="0.35">
      <c r="A5" s="1"/>
      <c r="B5" s="5"/>
      <c r="C5" s="77" t="s">
        <v>216</v>
      </c>
      <c r="D5" s="67"/>
      <c r="E5" s="1"/>
      <c r="F5" s="1"/>
      <c r="G5" s="1"/>
      <c r="H5" s="1"/>
      <c r="I5" s="6"/>
      <c r="J5" s="1"/>
      <c r="K5" s="1"/>
    </row>
    <row r="6" spans="1:11" ht="16.649999999999999" customHeight="1" x14ac:dyDescent="0.35">
      <c r="A6" s="1"/>
      <c r="B6" s="5"/>
      <c r="C6" s="1"/>
      <c r="D6" s="1"/>
      <c r="E6" s="1"/>
      <c r="F6" s="1"/>
      <c r="G6" s="1"/>
      <c r="H6" s="1"/>
      <c r="I6" s="6"/>
      <c r="J6" s="1"/>
      <c r="K6" s="1"/>
    </row>
    <row r="7" spans="1:11" ht="28" x14ac:dyDescent="0.35">
      <c r="A7" s="1"/>
      <c r="B7" s="5"/>
      <c r="C7" s="29" t="s">
        <v>253</v>
      </c>
      <c r="D7" s="29" t="s">
        <v>254</v>
      </c>
      <c r="E7" s="29" t="s">
        <v>255</v>
      </c>
      <c r="F7" s="29" t="s">
        <v>256</v>
      </c>
      <c r="G7" s="29" t="s">
        <v>257</v>
      </c>
      <c r="H7" s="1"/>
      <c r="I7" s="6"/>
      <c r="J7" s="1"/>
      <c r="K7" s="1"/>
    </row>
    <row r="8" spans="1:11" x14ac:dyDescent="0.35">
      <c r="A8" s="1"/>
      <c r="B8" s="5"/>
      <c r="C8" s="20" t="s">
        <v>258</v>
      </c>
      <c r="D8" s="20" t="s">
        <v>259</v>
      </c>
      <c r="E8" s="30">
        <v>4.1398207513139998E-4</v>
      </c>
      <c r="F8" s="31">
        <v>36820</v>
      </c>
      <c r="G8" s="32">
        <v>6.0830396826315998E-3</v>
      </c>
      <c r="H8" s="1"/>
      <c r="I8" s="6"/>
      <c r="J8" s="1"/>
      <c r="K8" s="1"/>
    </row>
    <row r="9" spans="1:11" x14ac:dyDescent="0.35">
      <c r="A9" s="1"/>
      <c r="B9" s="5"/>
      <c r="C9" s="20" t="s">
        <v>260</v>
      </c>
      <c r="D9" s="20" t="s">
        <v>261</v>
      </c>
      <c r="E9" s="30">
        <v>7.8541716532073008E-3</v>
      </c>
      <c r="F9" s="31">
        <v>4520</v>
      </c>
      <c r="G9" s="32">
        <v>1.41675303487112E-2</v>
      </c>
      <c r="H9" s="1"/>
      <c r="I9" s="6"/>
      <c r="J9" s="1"/>
      <c r="K9" s="1"/>
    </row>
    <row r="10" spans="1:11" x14ac:dyDescent="0.35">
      <c r="A10" s="1"/>
      <c r="B10" s="5"/>
      <c r="C10" s="20" t="s">
        <v>262</v>
      </c>
      <c r="D10" s="20" t="s">
        <v>263</v>
      </c>
      <c r="E10" s="30">
        <v>9.8137061348733002E-3</v>
      </c>
      <c r="F10" s="31">
        <v>10640</v>
      </c>
      <c r="G10" s="32">
        <v>4.1670624144502101E-2</v>
      </c>
      <c r="H10" s="1"/>
      <c r="I10" s="6"/>
      <c r="J10" s="1"/>
      <c r="K10" s="1"/>
    </row>
    <row r="11" spans="1:11" x14ac:dyDescent="0.35">
      <c r="A11" s="1"/>
      <c r="B11" s="5"/>
      <c r="C11" s="20" t="s">
        <v>264</v>
      </c>
      <c r="D11" s="20" t="s">
        <v>265</v>
      </c>
      <c r="E11" s="30">
        <v>4.1121016472760001E-3</v>
      </c>
      <c r="F11" s="31">
        <v>88980</v>
      </c>
      <c r="G11" s="32">
        <v>0.14601974011174901</v>
      </c>
      <c r="H11" s="1"/>
      <c r="I11" s="6"/>
      <c r="J11" s="1"/>
      <c r="K11" s="1"/>
    </row>
    <row r="12" spans="1:11" x14ac:dyDescent="0.35">
      <c r="A12" s="1"/>
      <c r="B12" s="5"/>
      <c r="C12" s="20" t="s">
        <v>266</v>
      </c>
      <c r="D12" s="20" t="s">
        <v>267</v>
      </c>
      <c r="E12" s="30">
        <v>1.4904816544125E-3</v>
      </c>
      <c r="F12" s="31">
        <v>20680</v>
      </c>
      <c r="G12" s="32">
        <v>1.23007756488978E-2</v>
      </c>
      <c r="H12" s="1"/>
      <c r="I12" s="6"/>
      <c r="J12" s="1"/>
      <c r="K12" s="1"/>
    </row>
    <row r="13" spans="1:11" x14ac:dyDescent="0.35">
      <c r="A13" s="1"/>
      <c r="B13" s="5"/>
      <c r="C13" s="20" t="s">
        <v>268</v>
      </c>
      <c r="D13" s="20" t="s">
        <v>269</v>
      </c>
      <c r="E13" s="30">
        <v>8.4771296186336401E-2</v>
      </c>
      <c r="F13" s="31">
        <v>2780</v>
      </c>
      <c r="G13" s="32">
        <v>9.4047866500391195E-2</v>
      </c>
      <c r="H13" s="1"/>
      <c r="I13" s="6"/>
      <c r="J13" s="1"/>
      <c r="K13" s="1"/>
    </row>
    <row r="14" spans="1:11" x14ac:dyDescent="0.35">
      <c r="A14" s="1"/>
      <c r="B14" s="5"/>
      <c r="C14" s="20" t="s">
        <v>270</v>
      </c>
      <c r="D14" s="20" t="s">
        <v>271</v>
      </c>
      <c r="E14" s="30">
        <v>2.4431570987592998E-3</v>
      </c>
      <c r="F14" s="31">
        <v>4840</v>
      </c>
      <c r="G14" s="32">
        <v>4.7190228861936001E-3</v>
      </c>
      <c r="H14" s="1"/>
      <c r="I14" s="6"/>
      <c r="J14" s="1"/>
      <c r="K14" s="1"/>
    </row>
    <row r="15" spans="1:11" x14ac:dyDescent="0.35">
      <c r="A15" s="1"/>
      <c r="B15" s="5"/>
      <c r="C15" s="20" t="s">
        <v>272</v>
      </c>
      <c r="D15" s="20" t="s">
        <v>273</v>
      </c>
      <c r="E15" s="30">
        <v>4.5265137398241402E-2</v>
      </c>
      <c r="F15" s="31">
        <v>3040</v>
      </c>
      <c r="G15" s="32">
        <v>5.49152234188236E-2</v>
      </c>
      <c r="H15" s="1"/>
      <c r="I15" s="6"/>
      <c r="J15" s="1"/>
      <c r="K15" s="1"/>
    </row>
    <row r="16" spans="1:11" x14ac:dyDescent="0.35">
      <c r="A16" s="1"/>
      <c r="B16" s="5"/>
      <c r="C16" s="20" t="s">
        <v>274</v>
      </c>
      <c r="D16" s="20" t="s">
        <v>275</v>
      </c>
      <c r="E16" s="30">
        <v>2.4155050564319999E-4</v>
      </c>
      <c r="F16" s="31">
        <v>76480</v>
      </c>
      <c r="G16" s="32">
        <v>7.3724385010706002E-3</v>
      </c>
      <c r="H16" s="1"/>
      <c r="I16" s="6"/>
      <c r="J16" s="1"/>
      <c r="K16" s="1"/>
    </row>
    <row r="17" spans="1:11" x14ac:dyDescent="0.35">
      <c r="A17" s="1"/>
      <c r="B17" s="5"/>
      <c r="C17" s="20" t="s">
        <v>276</v>
      </c>
      <c r="D17" s="20" t="s">
        <v>277</v>
      </c>
      <c r="E17" s="30">
        <v>5.7014484724235001E-3</v>
      </c>
      <c r="F17" s="31">
        <v>20500</v>
      </c>
      <c r="G17" s="32">
        <v>4.6643850316539601E-2</v>
      </c>
      <c r="H17" s="1"/>
      <c r="I17" s="6"/>
      <c r="J17" s="1"/>
      <c r="K17" s="1"/>
    </row>
    <row r="18" spans="1:11" x14ac:dyDescent="0.35">
      <c r="A18" s="1"/>
      <c r="B18" s="5"/>
      <c r="C18" s="20" t="s">
        <v>278</v>
      </c>
      <c r="D18" s="20" t="s">
        <v>279</v>
      </c>
      <c r="E18" s="30">
        <v>2.2298091642857999E-3</v>
      </c>
      <c r="F18" s="31">
        <v>73500</v>
      </c>
      <c r="G18" s="32">
        <v>6.5404911654611E-2</v>
      </c>
      <c r="H18" s="1"/>
      <c r="I18" s="6"/>
      <c r="J18" s="1"/>
      <c r="K18" s="1"/>
    </row>
    <row r="19" spans="1:11" x14ac:dyDescent="0.35">
      <c r="A19" s="1"/>
      <c r="B19" s="5"/>
      <c r="C19" s="20" t="s">
        <v>280</v>
      </c>
      <c r="D19" s="20" t="s">
        <v>281</v>
      </c>
      <c r="E19" s="30">
        <v>7.9433969933866005E-3</v>
      </c>
      <c r="F19" s="31">
        <v>27500</v>
      </c>
      <c r="G19" s="32">
        <v>8.7175468542109905E-2</v>
      </c>
      <c r="H19" s="1"/>
      <c r="I19" s="6"/>
      <c r="J19" s="1"/>
      <c r="K19" s="1"/>
    </row>
    <row r="20" spans="1:11" x14ac:dyDescent="0.35">
      <c r="A20" s="1"/>
      <c r="B20" s="5"/>
      <c r="C20" s="20" t="s">
        <v>282</v>
      </c>
      <c r="D20" s="20" t="s">
        <v>283</v>
      </c>
      <c r="E20" s="30">
        <v>1.4435344723541001E-3</v>
      </c>
      <c r="F20" s="31">
        <v>20480</v>
      </c>
      <c r="G20" s="32">
        <v>1.1798109974823201E-2</v>
      </c>
      <c r="H20" s="1"/>
      <c r="I20" s="6"/>
      <c r="J20" s="1"/>
      <c r="K20" s="1"/>
    </row>
    <row r="21" spans="1:11" x14ac:dyDescent="0.35">
      <c r="A21" s="1"/>
      <c r="B21" s="5"/>
      <c r="C21" s="20" t="s">
        <v>284</v>
      </c>
      <c r="D21" s="20" t="s">
        <v>285</v>
      </c>
      <c r="E21" s="30">
        <v>5.1495286303150005E-4</v>
      </c>
      <c r="F21" s="31">
        <v>66440</v>
      </c>
      <c r="G21" s="32">
        <v>1.36537651677966E-2</v>
      </c>
      <c r="H21" s="1"/>
      <c r="I21" s="6"/>
      <c r="J21" s="1"/>
      <c r="K21" s="1"/>
    </row>
    <row r="22" spans="1:11" x14ac:dyDescent="0.35">
      <c r="A22" s="1"/>
      <c r="B22" s="5"/>
      <c r="C22" s="20" t="s">
        <v>286</v>
      </c>
      <c r="D22" s="20" t="s">
        <v>287</v>
      </c>
      <c r="E22" s="30">
        <v>7.1204867577660994E-2</v>
      </c>
      <c r="F22" s="31">
        <v>735</v>
      </c>
      <c r="G22" s="32">
        <v>2.08858594174215E-2</v>
      </c>
      <c r="H22" s="1"/>
      <c r="I22" s="6"/>
      <c r="J22" s="1"/>
      <c r="K22" s="1"/>
    </row>
    <row r="23" spans="1:11" x14ac:dyDescent="0.35">
      <c r="A23" s="1"/>
      <c r="B23" s="5"/>
      <c r="C23" s="20" t="s">
        <v>288</v>
      </c>
      <c r="D23" s="20" t="s">
        <v>265</v>
      </c>
      <c r="E23" s="30">
        <v>7.9860263096209003E-3</v>
      </c>
      <c r="F23" s="31">
        <v>75220</v>
      </c>
      <c r="G23" s="32">
        <v>0.239728348748176</v>
      </c>
      <c r="H23" s="1"/>
      <c r="I23" s="6"/>
      <c r="J23" s="1"/>
      <c r="K23" s="1"/>
    </row>
    <row r="24" spans="1:11" x14ac:dyDescent="0.35">
      <c r="A24" s="1"/>
      <c r="B24" s="5"/>
      <c r="C24" s="20" t="s">
        <v>289</v>
      </c>
      <c r="D24" s="20" t="s">
        <v>267</v>
      </c>
      <c r="E24" s="30">
        <v>3.0161578165490002E-4</v>
      </c>
      <c r="F24" s="31">
        <v>17900</v>
      </c>
      <c r="G24" s="32">
        <v>2.1545789917047E-3</v>
      </c>
      <c r="H24" s="1"/>
      <c r="I24" s="6"/>
      <c r="J24" s="1"/>
      <c r="K24" s="1"/>
    </row>
    <row r="25" spans="1:11" x14ac:dyDescent="0.35">
      <c r="A25" s="1"/>
      <c r="B25" s="5"/>
      <c r="C25" s="20" t="s">
        <v>290</v>
      </c>
      <c r="D25" s="20" t="s">
        <v>291</v>
      </c>
      <c r="E25" s="30">
        <v>1.8986213825944E-3</v>
      </c>
      <c r="F25" s="31">
        <v>36500</v>
      </c>
      <c r="G25" s="32">
        <v>2.7655821303739E-2</v>
      </c>
      <c r="H25" s="1"/>
      <c r="I25" s="6"/>
      <c r="J25" s="1"/>
      <c r="K25" s="1"/>
    </row>
    <row r="26" spans="1:11" x14ac:dyDescent="0.35">
      <c r="A26" s="1"/>
      <c r="B26" s="5"/>
      <c r="C26" s="20" t="s">
        <v>292</v>
      </c>
      <c r="D26" s="20" t="s">
        <v>277</v>
      </c>
      <c r="E26" s="30">
        <v>4.7723578179471003E-3</v>
      </c>
      <c r="F26" s="31">
        <v>15480</v>
      </c>
      <c r="G26" s="32">
        <v>2.9482158928649801E-2</v>
      </c>
      <c r="H26" s="1"/>
      <c r="I26" s="6"/>
      <c r="J26" s="1"/>
      <c r="K26" s="1"/>
    </row>
    <row r="27" spans="1:11" x14ac:dyDescent="0.35">
      <c r="A27" s="1"/>
      <c r="B27" s="5"/>
      <c r="C27" s="20" t="s">
        <v>293</v>
      </c>
      <c r="D27" s="20" t="s">
        <v>279</v>
      </c>
      <c r="E27" s="30">
        <v>2.7569431428794999E-3</v>
      </c>
      <c r="F27" s="31">
        <v>58980</v>
      </c>
      <c r="G27" s="32">
        <v>6.4891513880665996E-2</v>
      </c>
      <c r="H27" s="1"/>
      <c r="I27" s="6"/>
      <c r="J27" s="1"/>
      <c r="K27" s="1"/>
    </row>
    <row r="28" spans="1:11" x14ac:dyDescent="0.35">
      <c r="A28" s="1"/>
      <c r="B28" s="5"/>
      <c r="C28" s="20" t="s">
        <v>294</v>
      </c>
      <c r="D28" s="20" t="s">
        <v>295</v>
      </c>
      <c r="E28" s="30">
        <v>1.9328319975665E-3</v>
      </c>
      <c r="F28" s="31">
        <v>6000</v>
      </c>
      <c r="G28" s="32">
        <v>4.6280781651291004E-3</v>
      </c>
      <c r="H28" s="1"/>
      <c r="I28" s="6"/>
      <c r="J28" s="1"/>
      <c r="K28" s="1"/>
    </row>
    <row r="29" spans="1:11" x14ac:dyDescent="0.35">
      <c r="A29" s="1"/>
      <c r="B29" s="5"/>
      <c r="C29" s="20" t="s">
        <v>296</v>
      </c>
      <c r="D29" s="20" t="s">
        <v>297</v>
      </c>
      <c r="E29" s="30">
        <v>6.5051712025210003E-4</v>
      </c>
      <c r="F29" s="31">
        <v>17720</v>
      </c>
      <c r="G29" s="32">
        <v>4.6002112590711004E-3</v>
      </c>
      <c r="H29" s="1"/>
      <c r="I29" s="6"/>
      <c r="J29" s="1"/>
      <c r="K29" s="1"/>
    </row>
    <row r="30" spans="1:11" ht="23" customHeight="1" x14ac:dyDescent="0.35">
      <c r="A30" s="1"/>
      <c r="B30" s="5"/>
      <c r="C30" s="1"/>
      <c r="D30" s="1"/>
      <c r="E30" s="1"/>
      <c r="F30" s="1"/>
      <c r="G30" s="1"/>
      <c r="H30" s="1"/>
      <c r="I30" s="6"/>
      <c r="J30" s="1"/>
      <c r="K30" s="1"/>
    </row>
    <row r="31" spans="1:11" ht="19.399999999999999" customHeight="1" x14ac:dyDescent="0.35">
      <c r="A31" s="1"/>
      <c r="B31" s="5"/>
      <c r="C31" s="77" t="s">
        <v>222</v>
      </c>
      <c r="D31" s="67"/>
      <c r="E31" s="1"/>
      <c r="F31" s="1"/>
      <c r="G31" s="1"/>
      <c r="H31" s="1"/>
      <c r="I31" s="6"/>
      <c r="J31" s="1"/>
      <c r="K31" s="1"/>
    </row>
    <row r="32" spans="1:11" ht="16.649999999999999" customHeight="1" x14ac:dyDescent="0.35">
      <c r="A32" s="1"/>
      <c r="B32" s="5"/>
      <c r="C32" s="1"/>
      <c r="D32" s="1"/>
      <c r="E32" s="1"/>
      <c r="F32" s="1"/>
      <c r="G32" s="1"/>
      <c r="H32" s="1"/>
      <c r="I32" s="6"/>
      <c r="J32" s="1"/>
      <c r="K32" s="1"/>
    </row>
    <row r="33" spans="1:11" x14ac:dyDescent="0.35">
      <c r="A33" s="1"/>
      <c r="B33" s="5"/>
      <c r="C33" s="33" t="s">
        <v>328</v>
      </c>
      <c r="D33" s="33" t="s">
        <v>329</v>
      </c>
      <c r="E33" s="33" t="s">
        <v>330</v>
      </c>
      <c r="F33" s="33" t="s">
        <v>331</v>
      </c>
      <c r="G33" s="33" t="s">
        <v>332</v>
      </c>
      <c r="H33" s="1"/>
      <c r="I33" s="6"/>
      <c r="J33" s="1"/>
      <c r="K33" s="1"/>
    </row>
    <row r="34" spans="1:11" x14ac:dyDescent="0.35">
      <c r="A34" s="1"/>
      <c r="B34" s="5"/>
      <c r="C34" s="20" t="s">
        <v>333</v>
      </c>
      <c r="D34" s="20" t="s">
        <v>334</v>
      </c>
      <c r="E34" s="20" t="s">
        <v>335</v>
      </c>
      <c r="F34" s="20" t="s">
        <v>336</v>
      </c>
      <c r="G34" s="32">
        <v>9.1241724744851094E-2</v>
      </c>
      <c r="H34" s="1"/>
      <c r="I34" s="6"/>
      <c r="J34" s="1"/>
      <c r="K34" s="1"/>
    </row>
    <row r="35" spans="1:11" x14ac:dyDescent="0.35">
      <c r="A35" s="1"/>
      <c r="B35" s="5"/>
      <c r="C35" s="20" t="s">
        <v>337</v>
      </c>
      <c r="D35" s="20" t="s">
        <v>338</v>
      </c>
      <c r="E35" s="20" t="s">
        <v>339</v>
      </c>
      <c r="F35" s="20" t="s">
        <v>340</v>
      </c>
      <c r="G35" s="32">
        <v>8.3451377004851598E-2</v>
      </c>
      <c r="H35" s="1"/>
      <c r="I35" s="6"/>
      <c r="J35" s="1"/>
      <c r="K35" s="1"/>
    </row>
    <row r="36" spans="1:11" x14ac:dyDescent="0.35">
      <c r="A36" s="1"/>
      <c r="B36" s="5"/>
      <c r="C36" s="20" t="s">
        <v>341</v>
      </c>
      <c r="D36" s="20" t="s">
        <v>342</v>
      </c>
      <c r="E36" s="20" t="s">
        <v>343</v>
      </c>
      <c r="F36" s="20" t="s">
        <v>344</v>
      </c>
      <c r="G36" s="32">
        <v>4.8374539511180203E-2</v>
      </c>
      <c r="H36" s="1"/>
      <c r="I36" s="6"/>
      <c r="J36" s="1"/>
      <c r="K36" s="1"/>
    </row>
    <row r="37" spans="1:11" x14ac:dyDescent="0.35">
      <c r="A37" s="1"/>
      <c r="B37" s="5"/>
      <c r="C37" s="20" t="s">
        <v>345</v>
      </c>
      <c r="D37" s="20" t="s">
        <v>346</v>
      </c>
      <c r="E37" s="20" t="s">
        <v>347</v>
      </c>
      <c r="F37" s="20" t="s">
        <v>348</v>
      </c>
      <c r="G37" s="32">
        <v>5.6317607422096197E-2</v>
      </c>
      <c r="H37" s="1"/>
      <c r="I37" s="6"/>
      <c r="J37" s="1"/>
      <c r="K37" s="1"/>
    </row>
    <row r="38" spans="1:11" x14ac:dyDescent="0.35">
      <c r="A38" s="1"/>
      <c r="B38" s="5"/>
      <c r="C38" s="20" t="s">
        <v>349</v>
      </c>
      <c r="D38" s="20" t="s">
        <v>350</v>
      </c>
      <c r="E38" s="20" t="s">
        <v>351</v>
      </c>
      <c r="F38" s="20" t="s">
        <v>352</v>
      </c>
      <c r="G38" s="32">
        <v>0.118675082465985</v>
      </c>
      <c r="H38" s="1"/>
      <c r="I38" s="6"/>
      <c r="J38" s="1"/>
      <c r="K38" s="1"/>
    </row>
    <row r="39" spans="1:11" x14ac:dyDescent="0.35">
      <c r="A39" s="1"/>
      <c r="B39" s="5"/>
      <c r="C39" s="20" t="s">
        <v>353</v>
      </c>
      <c r="D39" s="20" t="s">
        <v>354</v>
      </c>
      <c r="E39" s="20" t="s">
        <v>355</v>
      </c>
      <c r="F39" s="20" t="s">
        <v>356</v>
      </c>
      <c r="G39" s="32">
        <v>0.10384056949298601</v>
      </c>
      <c r="H39" s="1"/>
      <c r="I39" s="6"/>
      <c r="J39" s="1"/>
      <c r="K39" s="1"/>
    </row>
    <row r="40" spans="1:11" x14ac:dyDescent="0.35">
      <c r="A40" s="1"/>
      <c r="B40" s="5"/>
      <c r="C40" s="20" t="s">
        <v>357</v>
      </c>
      <c r="D40" s="20" t="s">
        <v>358</v>
      </c>
      <c r="E40" s="20" t="s">
        <v>359</v>
      </c>
      <c r="F40" s="20" t="s">
        <v>360</v>
      </c>
      <c r="G40" s="32">
        <v>2.1726738579180099E-2</v>
      </c>
      <c r="H40" s="1"/>
      <c r="I40" s="6"/>
      <c r="J40" s="1"/>
      <c r="K40" s="1"/>
    </row>
    <row r="41" spans="1:11" x14ac:dyDescent="0.35">
      <c r="A41" s="1"/>
      <c r="B41" s="5"/>
      <c r="C41" s="20" t="s">
        <v>361</v>
      </c>
      <c r="D41" s="20" t="s">
        <v>362</v>
      </c>
      <c r="E41" s="20" t="s">
        <v>363</v>
      </c>
      <c r="F41" s="20" t="s">
        <v>364</v>
      </c>
      <c r="G41" s="32">
        <v>4.6547743708235903E-2</v>
      </c>
      <c r="H41" s="1"/>
      <c r="I41" s="6"/>
      <c r="J41" s="1"/>
      <c r="K41" s="1"/>
    </row>
    <row r="42" spans="1:11" x14ac:dyDescent="0.35">
      <c r="A42" s="1"/>
      <c r="B42" s="5"/>
      <c r="C42" s="20" t="s">
        <v>365</v>
      </c>
      <c r="D42" s="20" t="s">
        <v>366</v>
      </c>
      <c r="E42" s="20" t="s">
        <v>367</v>
      </c>
      <c r="F42" s="20" t="s">
        <v>368</v>
      </c>
      <c r="G42" s="32">
        <v>2.4525134928606002E-2</v>
      </c>
      <c r="H42" s="1"/>
      <c r="I42" s="6"/>
      <c r="J42" s="1"/>
      <c r="K42" s="1"/>
    </row>
    <row r="43" spans="1:11" x14ac:dyDescent="0.35">
      <c r="A43" s="1"/>
      <c r="B43" s="5"/>
      <c r="C43" s="20" t="s">
        <v>369</v>
      </c>
      <c r="D43" s="20" t="s">
        <v>370</v>
      </c>
      <c r="E43" s="20" t="s">
        <v>371</v>
      </c>
      <c r="F43" s="20" t="s">
        <v>372</v>
      </c>
      <c r="G43" s="32">
        <v>7.8069045596125805E-2</v>
      </c>
      <c r="H43" s="1"/>
      <c r="I43" s="6"/>
      <c r="J43" s="1"/>
      <c r="K43" s="1"/>
    </row>
    <row r="44" spans="1:11" x14ac:dyDescent="0.35">
      <c r="A44" s="1"/>
      <c r="B44" s="5"/>
      <c r="C44" s="20" t="s">
        <v>373</v>
      </c>
      <c r="D44" s="20" t="s">
        <v>374</v>
      </c>
      <c r="E44" s="20" t="s">
        <v>375</v>
      </c>
      <c r="F44" s="20" t="s">
        <v>376</v>
      </c>
      <c r="G44" s="32">
        <v>6.4389480511822694E-2</v>
      </c>
      <c r="H44" s="1"/>
      <c r="I44" s="6"/>
      <c r="J44" s="1"/>
      <c r="K44" s="1"/>
    </row>
    <row r="45" spans="1:11" x14ac:dyDescent="0.35">
      <c r="A45" s="1"/>
      <c r="B45" s="5"/>
      <c r="C45" s="20" t="s">
        <v>377</v>
      </c>
      <c r="D45" s="20" t="s">
        <v>378</v>
      </c>
      <c r="E45" s="20" t="s">
        <v>379</v>
      </c>
      <c r="F45" s="20" t="s">
        <v>380</v>
      </c>
      <c r="G45" s="32">
        <v>4.7000560716203503E-2</v>
      </c>
      <c r="H45" s="1"/>
      <c r="I45" s="6"/>
      <c r="J45" s="1"/>
      <c r="K45" s="1"/>
    </row>
    <row r="46" spans="1:11" x14ac:dyDescent="0.35">
      <c r="A46" s="1"/>
      <c r="B46" s="5"/>
      <c r="C46" s="20" t="s">
        <v>381</v>
      </c>
      <c r="D46" s="20" t="s">
        <v>382</v>
      </c>
      <c r="E46" s="20" t="s">
        <v>383</v>
      </c>
      <c r="F46" s="20" t="s">
        <v>384</v>
      </c>
      <c r="G46" s="32">
        <v>7.9618185024162805E-2</v>
      </c>
      <c r="H46" s="1"/>
      <c r="I46" s="6"/>
      <c r="J46" s="1"/>
      <c r="K46" s="1"/>
    </row>
    <row r="47" spans="1:11" x14ac:dyDescent="0.35">
      <c r="A47" s="1"/>
      <c r="B47" s="5"/>
      <c r="C47" s="20" t="s">
        <v>385</v>
      </c>
      <c r="D47" s="20" t="s">
        <v>386</v>
      </c>
      <c r="E47" s="20" t="s">
        <v>387</v>
      </c>
      <c r="F47" s="20" t="s">
        <v>388</v>
      </c>
      <c r="G47" s="32">
        <v>7.5853621082039302E-2</v>
      </c>
      <c r="H47" s="1"/>
      <c r="I47" s="6"/>
      <c r="J47" s="1"/>
      <c r="K47" s="1"/>
    </row>
    <row r="48" spans="1:11" x14ac:dyDescent="0.35">
      <c r="A48" s="1"/>
      <c r="B48" s="5"/>
      <c r="C48" s="20" t="s">
        <v>389</v>
      </c>
      <c r="D48" s="20" t="s">
        <v>390</v>
      </c>
      <c r="E48" s="20" t="s">
        <v>391</v>
      </c>
      <c r="F48" s="20" t="s">
        <v>392</v>
      </c>
      <c r="G48" s="32">
        <v>2.4897871172831602E-2</v>
      </c>
      <c r="H48" s="1"/>
      <c r="I48" s="6"/>
      <c r="J48" s="1"/>
      <c r="K48" s="1"/>
    </row>
    <row r="49" spans="1:11" x14ac:dyDescent="0.35">
      <c r="A49" s="1"/>
      <c r="B49" s="5"/>
      <c r="C49" s="20" t="s">
        <v>393</v>
      </c>
      <c r="D49" s="20" t="s">
        <v>394</v>
      </c>
      <c r="E49" s="20" t="s">
        <v>395</v>
      </c>
      <c r="F49" s="20" t="s">
        <v>396</v>
      </c>
      <c r="G49" s="32">
        <v>3.5470718038842802E-2</v>
      </c>
      <c r="H49" s="1"/>
      <c r="I49" s="6"/>
      <c r="J49" s="1"/>
      <c r="K49" s="1"/>
    </row>
    <row r="50" spans="1:11" ht="0" hidden="1" customHeight="1" x14ac:dyDescent="0.35">
      <c r="A50" s="1"/>
      <c r="B50" s="5"/>
      <c r="C50" s="1"/>
      <c r="D50" s="1"/>
      <c r="E50" s="1"/>
      <c r="F50" s="1"/>
      <c r="G50" s="1"/>
      <c r="H50" s="1"/>
      <c r="I50" s="6"/>
      <c r="J50" s="1"/>
      <c r="K50" s="1"/>
    </row>
    <row r="51" spans="1:11" ht="18" customHeight="1" x14ac:dyDescent="0.35">
      <c r="A51" s="1"/>
      <c r="B51" s="5"/>
      <c r="C51" s="78" t="s">
        <v>5</v>
      </c>
      <c r="D51" s="67"/>
      <c r="E51" s="67"/>
      <c r="F51" s="67"/>
      <c r="G51" s="67"/>
      <c r="H51" s="67"/>
      <c r="I51" s="6"/>
      <c r="J51" s="1"/>
      <c r="K51" s="1"/>
    </row>
    <row r="52" spans="1:11" ht="19.399999999999999" customHeight="1" x14ac:dyDescent="0.35">
      <c r="A52" s="1"/>
      <c r="B52" s="5"/>
      <c r="C52" s="77" t="s">
        <v>221</v>
      </c>
      <c r="D52" s="67"/>
      <c r="E52" s="1"/>
      <c r="F52" s="1"/>
      <c r="G52" s="1"/>
      <c r="H52" s="1"/>
      <c r="I52" s="6"/>
      <c r="J52" s="1"/>
      <c r="K52" s="1"/>
    </row>
    <row r="53" spans="1:11" ht="16.649999999999999" customHeight="1" x14ac:dyDescent="0.35">
      <c r="A53" s="1"/>
      <c r="B53" s="5"/>
      <c r="C53" s="1"/>
      <c r="D53" s="1"/>
      <c r="E53" s="1"/>
      <c r="F53" s="1"/>
      <c r="G53" s="1"/>
      <c r="H53" s="1"/>
      <c r="I53" s="6"/>
      <c r="J53" s="1"/>
      <c r="K53" s="1"/>
    </row>
    <row r="54" spans="1:11" x14ac:dyDescent="0.35">
      <c r="A54" s="1"/>
      <c r="B54" s="5"/>
      <c r="C54" s="33" t="s">
        <v>328</v>
      </c>
      <c r="D54" s="33" t="s">
        <v>329</v>
      </c>
      <c r="E54" s="33" t="s">
        <v>330</v>
      </c>
      <c r="F54" s="33" t="s">
        <v>331</v>
      </c>
      <c r="G54" s="33" t="s">
        <v>332</v>
      </c>
      <c r="H54" s="1"/>
      <c r="I54" s="6"/>
      <c r="J54" s="1"/>
      <c r="K54" s="1"/>
    </row>
    <row r="55" spans="1:11" x14ac:dyDescent="0.35">
      <c r="A55" s="1"/>
      <c r="B55" s="5"/>
      <c r="C55" s="20" t="s">
        <v>333</v>
      </c>
      <c r="D55" s="20" t="s">
        <v>397</v>
      </c>
      <c r="E55" s="20" t="s">
        <v>398</v>
      </c>
      <c r="F55" s="20" t="s">
        <v>336</v>
      </c>
      <c r="G55" s="32">
        <v>0.22584471404193601</v>
      </c>
      <c r="H55" s="1"/>
      <c r="I55" s="6"/>
      <c r="J55" s="1"/>
      <c r="K55" s="1"/>
    </row>
    <row r="56" spans="1:11" x14ac:dyDescent="0.35">
      <c r="A56" s="1"/>
      <c r="B56" s="5"/>
      <c r="C56" s="20" t="s">
        <v>337</v>
      </c>
      <c r="D56" s="20" t="s">
        <v>399</v>
      </c>
      <c r="E56" s="20" t="s">
        <v>400</v>
      </c>
      <c r="F56" s="20" t="s">
        <v>340</v>
      </c>
      <c r="G56" s="32">
        <v>0.20656177236412299</v>
      </c>
      <c r="H56" s="1"/>
      <c r="I56" s="6"/>
      <c r="J56" s="1"/>
      <c r="K56" s="1"/>
    </row>
    <row r="57" spans="1:11" x14ac:dyDescent="0.35">
      <c r="A57" s="1"/>
      <c r="B57" s="5"/>
      <c r="C57" s="20" t="s">
        <v>341</v>
      </c>
      <c r="D57" s="20" t="s">
        <v>401</v>
      </c>
      <c r="E57" s="20" t="s">
        <v>402</v>
      </c>
      <c r="F57" s="20" t="s">
        <v>344</v>
      </c>
      <c r="G57" s="32">
        <v>0.11973835517893799</v>
      </c>
      <c r="H57" s="1"/>
      <c r="I57" s="6"/>
      <c r="J57" s="1"/>
      <c r="K57" s="1"/>
    </row>
    <row r="58" spans="1:11" x14ac:dyDescent="0.35">
      <c r="A58" s="1"/>
      <c r="B58" s="5"/>
      <c r="C58" s="20" t="s">
        <v>345</v>
      </c>
      <c r="D58" s="20" t="s">
        <v>403</v>
      </c>
      <c r="E58" s="20" t="s">
        <v>404</v>
      </c>
      <c r="F58" s="20" t="s">
        <v>348</v>
      </c>
      <c r="G58" s="32">
        <v>0.139399315159391</v>
      </c>
      <c r="H58" s="1"/>
      <c r="I58" s="6"/>
      <c r="J58" s="1"/>
      <c r="K58" s="1"/>
    </row>
    <row r="59" spans="1:11" x14ac:dyDescent="0.35">
      <c r="A59" s="1"/>
      <c r="B59" s="5"/>
      <c r="C59" s="20" t="s">
        <v>361</v>
      </c>
      <c r="D59" s="20" t="s">
        <v>405</v>
      </c>
      <c r="E59" s="20" t="s">
        <v>406</v>
      </c>
      <c r="F59" s="20" t="s">
        <v>364</v>
      </c>
      <c r="G59" s="32">
        <v>0.11521660616437</v>
      </c>
      <c r="H59" s="1"/>
      <c r="I59" s="6"/>
      <c r="J59" s="1"/>
      <c r="K59" s="1"/>
    </row>
    <row r="60" spans="1:11" x14ac:dyDescent="0.35">
      <c r="A60" s="1"/>
      <c r="B60" s="5"/>
      <c r="C60" s="20" t="s">
        <v>369</v>
      </c>
      <c r="D60" s="20" t="s">
        <v>407</v>
      </c>
      <c r="E60" s="20" t="s">
        <v>408</v>
      </c>
      <c r="F60" s="20" t="s">
        <v>372</v>
      </c>
      <c r="G60" s="32">
        <v>0.19323923709124299</v>
      </c>
      <c r="H60" s="1"/>
      <c r="I60" s="6"/>
      <c r="J60" s="1"/>
      <c r="K60" s="1"/>
    </row>
    <row r="61" spans="1:11" ht="0" hidden="1" customHeight="1" x14ac:dyDescent="0.35">
      <c r="A61" s="1"/>
      <c r="B61" s="5"/>
      <c r="C61" s="1"/>
      <c r="D61" s="1"/>
      <c r="E61" s="1"/>
      <c r="F61" s="1"/>
      <c r="G61" s="1"/>
      <c r="H61" s="1"/>
      <c r="I61" s="6"/>
      <c r="J61" s="1"/>
      <c r="K61" s="1"/>
    </row>
    <row r="62" spans="1:11" ht="18" customHeight="1" x14ac:dyDescent="0.35">
      <c r="A62" s="1"/>
      <c r="B62" s="5"/>
      <c r="C62" s="78" t="s">
        <v>5</v>
      </c>
      <c r="D62" s="67"/>
      <c r="E62" s="67"/>
      <c r="F62" s="67"/>
      <c r="G62" s="67"/>
      <c r="H62" s="67"/>
      <c r="I62" s="6"/>
      <c r="J62" s="1"/>
      <c r="K62" s="1"/>
    </row>
    <row r="63" spans="1:11" ht="19.399999999999999" customHeight="1" x14ac:dyDescent="0.35">
      <c r="A63" s="1"/>
      <c r="B63" s="5"/>
      <c r="C63" s="77" t="s">
        <v>223</v>
      </c>
      <c r="D63" s="67"/>
      <c r="E63" s="1"/>
      <c r="F63" s="1"/>
      <c r="G63" s="1"/>
      <c r="H63" s="1"/>
      <c r="I63" s="6"/>
      <c r="J63" s="1"/>
      <c r="K63" s="1"/>
    </row>
    <row r="64" spans="1:11" ht="16.649999999999999" customHeight="1" x14ac:dyDescent="0.35">
      <c r="A64" s="1"/>
      <c r="B64" s="5"/>
      <c r="C64" s="1"/>
      <c r="D64" s="1"/>
      <c r="E64" s="1"/>
      <c r="F64" s="1"/>
      <c r="G64" s="1"/>
      <c r="H64" s="1"/>
      <c r="I64" s="6"/>
      <c r="J64" s="1"/>
      <c r="K64" s="1"/>
    </row>
    <row r="65" spans="1:11" x14ac:dyDescent="0.35">
      <c r="A65" s="1"/>
      <c r="B65" s="5"/>
      <c r="C65" s="33" t="s">
        <v>328</v>
      </c>
      <c r="D65" s="33" t="s">
        <v>329</v>
      </c>
      <c r="E65" s="33" t="s">
        <v>330</v>
      </c>
      <c r="F65" s="33" t="s">
        <v>331</v>
      </c>
      <c r="G65" s="33" t="s">
        <v>332</v>
      </c>
      <c r="H65" s="1"/>
      <c r="I65" s="6"/>
      <c r="J65" s="1"/>
      <c r="K65" s="1"/>
    </row>
    <row r="66" spans="1:11" x14ac:dyDescent="0.35">
      <c r="A66" s="1"/>
      <c r="B66" s="5"/>
      <c r="C66" s="20" t="s">
        <v>349</v>
      </c>
      <c r="D66" s="20" t="s">
        <v>409</v>
      </c>
      <c r="E66" s="20" t="s">
        <v>410</v>
      </c>
      <c r="F66" s="20" t="s">
        <v>352</v>
      </c>
      <c r="G66" s="32">
        <v>0.19911994673497699</v>
      </c>
      <c r="H66" s="1"/>
      <c r="I66" s="6"/>
      <c r="J66" s="1"/>
      <c r="K66" s="1"/>
    </row>
    <row r="67" spans="1:11" x14ac:dyDescent="0.35">
      <c r="A67" s="1"/>
      <c r="B67" s="5"/>
      <c r="C67" s="20" t="s">
        <v>353</v>
      </c>
      <c r="D67" s="20" t="s">
        <v>411</v>
      </c>
      <c r="E67" s="20" t="s">
        <v>412</v>
      </c>
      <c r="F67" s="20" t="s">
        <v>356</v>
      </c>
      <c r="G67" s="32">
        <v>0.17422973919797699</v>
      </c>
      <c r="H67" s="1"/>
      <c r="I67" s="6"/>
      <c r="J67" s="1"/>
      <c r="K67" s="1"/>
    </row>
    <row r="68" spans="1:11" x14ac:dyDescent="0.35">
      <c r="A68" s="1"/>
      <c r="B68" s="5"/>
      <c r="C68" s="20" t="s">
        <v>357</v>
      </c>
      <c r="D68" s="20" t="s">
        <v>413</v>
      </c>
      <c r="E68" s="20" t="s">
        <v>414</v>
      </c>
      <c r="F68" s="20" t="s">
        <v>360</v>
      </c>
      <c r="G68" s="32">
        <v>3.64543840259684E-2</v>
      </c>
      <c r="H68" s="1"/>
      <c r="I68" s="6"/>
      <c r="J68" s="1"/>
      <c r="K68" s="1"/>
    </row>
    <row r="69" spans="1:11" x14ac:dyDescent="0.35">
      <c r="A69" s="1"/>
      <c r="B69" s="5"/>
      <c r="C69" s="20" t="s">
        <v>365</v>
      </c>
      <c r="D69" s="20" t="s">
        <v>415</v>
      </c>
      <c r="E69" s="20" t="s">
        <v>416</v>
      </c>
      <c r="F69" s="20" t="s">
        <v>368</v>
      </c>
      <c r="G69" s="32">
        <v>4.1149695959189797E-2</v>
      </c>
      <c r="H69" s="1"/>
      <c r="I69" s="6"/>
      <c r="J69" s="1"/>
      <c r="K69" s="1"/>
    </row>
    <row r="70" spans="1:11" x14ac:dyDescent="0.35">
      <c r="A70" s="1"/>
      <c r="B70" s="5"/>
      <c r="C70" s="20" t="s">
        <v>373</v>
      </c>
      <c r="D70" s="20" t="s">
        <v>417</v>
      </c>
      <c r="E70" s="20" t="s">
        <v>418</v>
      </c>
      <c r="F70" s="20" t="s">
        <v>376</v>
      </c>
      <c r="G70" s="32">
        <v>0.10803641054322299</v>
      </c>
      <c r="H70" s="1"/>
      <c r="I70" s="6"/>
      <c r="J70" s="1"/>
      <c r="K70" s="1"/>
    </row>
    <row r="71" spans="1:11" x14ac:dyDescent="0.35">
      <c r="A71" s="1"/>
      <c r="B71" s="5"/>
      <c r="C71" s="20" t="s">
        <v>377</v>
      </c>
      <c r="D71" s="20" t="s">
        <v>419</v>
      </c>
      <c r="E71" s="20" t="s">
        <v>420</v>
      </c>
      <c r="F71" s="20" t="s">
        <v>380</v>
      </c>
      <c r="G71" s="32">
        <v>7.8860270859343107E-2</v>
      </c>
      <c r="H71" s="1"/>
      <c r="I71" s="6"/>
      <c r="J71" s="1"/>
      <c r="K71" s="1"/>
    </row>
    <row r="72" spans="1:11" x14ac:dyDescent="0.35">
      <c r="A72" s="1"/>
      <c r="B72" s="5"/>
      <c r="C72" s="20" t="s">
        <v>381</v>
      </c>
      <c r="D72" s="20" t="s">
        <v>421</v>
      </c>
      <c r="E72" s="20" t="s">
        <v>422</v>
      </c>
      <c r="F72" s="20" t="s">
        <v>384</v>
      </c>
      <c r="G72" s="32">
        <v>0.13358801557000999</v>
      </c>
      <c r="H72" s="1"/>
      <c r="I72" s="6"/>
      <c r="J72" s="1"/>
      <c r="K72" s="1"/>
    </row>
    <row r="73" spans="1:11" x14ac:dyDescent="0.35">
      <c r="A73" s="1"/>
      <c r="B73" s="5"/>
      <c r="C73" s="20" t="s">
        <v>385</v>
      </c>
      <c r="D73" s="20" t="s">
        <v>423</v>
      </c>
      <c r="E73" s="20" t="s">
        <v>424</v>
      </c>
      <c r="F73" s="20" t="s">
        <v>388</v>
      </c>
      <c r="G73" s="32">
        <v>0.12727161152668401</v>
      </c>
      <c r="H73" s="1"/>
      <c r="I73" s="6"/>
      <c r="J73" s="1"/>
      <c r="K73" s="1"/>
    </row>
    <row r="74" spans="1:11" x14ac:dyDescent="0.35">
      <c r="A74" s="1"/>
      <c r="B74" s="5"/>
      <c r="C74" s="20" t="s">
        <v>389</v>
      </c>
      <c r="D74" s="20" t="s">
        <v>425</v>
      </c>
      <c r="E74" s="20" t="s">
        <v>426</v>
      </c>
      <c r="F74" s="20" t="s">
        <v>392</v>
      </c>
      <c r="G74" s="32">
        <v>4.1775094468824603E-2</v>
      </c>
      <c r="H74" s="1"/>
      <c r="I74" s="6"/>
      <c r="J74" s="1"/>
      <c r="K74" s="1"/>
    </row>
    <row r="75" spans="1:11" x14ac:dyDescent="0.35">
      <c r="A75" s="1"/>
      <c r="B75" s="5"/>
      <c r="C75" s="20" t="s">
        <v>393</v>
      </c>
      <c r="D75" s="20" t="s">
        <v>427</v>
      </c>
      <c r="E75" s="20" t="s">
        <v>428</v>
      </c>
      <c r="F75" s="20" t="s">
        <v>396</v>
      </c>
      <c r="G75" s="32">
        <v>5.9514831113802902E-2</v>
      </c>
      <c r="H75" s="1"/>
      <c r="I75" s="6"/>
      <c r="J75" s="1"/>
      <c r="K75" s="1"/>
    </row>
    <row r="76" spans="1:11" ht="18" customHeight="1" x14ac:dyDescent="0.35">
      <c r="A76" s="1"/>
      <c r="B76" s="5"/>
      <c r="C76" s="78" t="s">
        <v>5</v>
      </c>
      <c r="D76" s="67"/>
      <c r="E76" s="67"/>
      <c r="F76" s="67"/>
      <c r="G76" s="67"/>
      <c r="H76" s="67"/>
      <c r="I76" s="6"/>
      <c r="J76" s="1"/>
      <c r="K76" s="1"/>
    </row>
    <row r="77" spans="1:11" ht="19.399999999999999" customHeight="1" x14ac:dyDescent="0.35">
      <c r="A77" s="1"/>
      <c r="B77" s="5"/>
      <c r="C77" s="77" t="s">
        <v>224</v>
      </c>
      <c r="D77" s="67"/>
      <c r="E77" s="1"/>
      <c r="F77" s="1"/>
      <c r="G77" s="1"/>
      <c r="H77" s="1"/>
      <c r="I77" s="6"/>
      <c r="J77" s="1"/>
      <c r="K77" s="1"/>
    </row>
    <row r="78" spans="1:11" ht="16.649999999999999" customHeight="1" x14ac:dyDescent="0.35">
      <c r="A78" s="1"/>
      <c r="B78" s="5"/>
      <c r="C78" s="1"/>
      <c r="D78" s="1"/>
      <c r="E78" s="1"/>
      <c r="F78" s="1"/>
      <c r="G78" s="1"/>
      <c r="H78" s="1"/>
      <c r="I78" s="6"/>
      <c r="J78" s="1"/>
      <c r="K78" s="1"/>
    </row>
    <row r="79" spans="1:11" x14ac:dyDescent="0.35">
      <c r="A79" s="1"/>
      <c r="B79" s="5"/>
      <c r="C79" s="33" t="s">
        <v>328</v>
      </c>
      <c r="D79" s="33" t="s">
        <v>329</v>
      </c>
      <c r="E79" s="33" t="s">
        <v>330</v>
      </c>
      <c r="F79" s="33" t="s">
        <v>331</v>
      </c>
      <c r="G79" s="33" t="s">
        <v>332</v>
      </c>
      <c r="H79" s="1"/>
      <c r="I79" s="6"/>
      <c r="J79" s="1"/>
      <c r="K79" s="1"/>
    </row>
    <row r="80" spans="1:11" x14ac:dyDescent="0.35">
      <c r="A80" s="1"/>
      <c r="B80" s="5"/>
      <c r="C80" s="20" t="s">
        <v>429</v>
      </c>
      <c r="D80" s="20" t="s">
        <v>430</v>
      </c>
      <c r="E80" s="20" t="s">
        <v>431</v>
      </c>
      <c r="F80" s="20" t="s">
        <v>432</v>
      </c>
      <c r="G80" s="32">
        <v>0.16245484279592001</v>
      </c>
      <c r="H80" s="1"/>
      <c r="I80" s="6"/>
      <c r="J80" s="1"/>
      <c r="K80" s="1"/>
    </row>
    <row r="81" spans="1:11" x14ac:dyDescent="0.35">
      <c r="A81" s="1"/>
      <c r="B81" s="5"/>
      <c r="C81" s="20" t="s">
        <v>433</v>
      </c>
      <c r="D81" s="20" t="s">
        <v>434</v>
      </c>
      <c r="E81" s="20" t="s">
        <v>435</v>
      </c>
      <c r="F81" s="20" t="s">
        <v>436</v>
      </c>
      <c r="G81" s="32">
        <v>6.5998969321981404E-2</v>
      </c>
      <c r="H81" s="1"/>
      <c r="I81" s="6"/>
      <c r="J81" s="1"/>
      <c r="K81" s="1"/>
    </row>
    <row r="82" spans="1:11" x14ac:dyDescent="0.35">
      <c r="A82" s="1"/>
      <c r="B82" s="5"/>
      <c r="C82" s="20" t="s">
        <v>437</v>
      </c>
      <c r="D82" s="20" t="s">
        <v>438</v>
      </c>
      <c r="E82" s="20" t="s">
        <v>439</v>
      </c>
      <c r="F82" s="20" t="s">
        <v>440</v>
      </c>
      <c r="G82" s="32">
        <v>4.4296240880150502E-2</v>
      </c>
      <c r="H82" s="1"/>
      <c r="I82" s="6"/>
      <c r="J82" s="1"/>
      <c r="K82" s="1"/>
    </row>
    <row r="83" spans="1:11" x14ac:dyDescent="0.35">
      <c r="A83" s="1"/>
      <c r="B83" s="5"/>
      <c r="C83" s="20" t="s">
        <v>441</v>
      </c>
      <c r="D83" s="20" t="s">
        <v>442</v>
      </c>
      <c r="E83" s="20" t="s">
        <v>443</v>
      </c>
      <c r="F83" s="20" t="s">
        <v>444</v>
      </c>
      <c r="G83" s="32">
        <v>0.19156772631990501</v>
      </c>
      <c r="H83" s="1"/>
      <c r="I83" s="6"/>
      <c r="J83" s="1"/>
      <c r="K83" s="1"/>
    </row>
    <row r="84" spans="1:11" x14ac:dyDescent="0.35">
      <c r="A84" s="1"/>
      <c r="B84" s="5"/>
      <c r="C84" s="20" t="s">
        <v>445</v>
      </c>
      <c r="D84" s="20" t="s">
        <v>446</v>
      </c>
      <c r="E84" s="20" t="s">
        <v>447</v>
      </c>
      <c r="F84" s="20" t="s">
        <v>448</v>
      </c>
      <c r="G84" s="32">
        <v>0.14746266701833999</v>
      </c>
      <c r="H84" s="1"/>
      <c r="I84" s="6"/>
      <c r="J84" s="1"/>
      <c r="K84" s="1"/>
    </row>
    <row r="85" spans="1:11" x14ac:dyDescent="0.35">
      <c r="A85" s="1"/>
      <c r="B85" s="5"/>
      <c r="C85" s="20" t="s">
        <v>449</v>
      </c>
      <c r="D85" s="20" t="s">
        <v>450</v>
      </c>
      <c r="E85" s="20" t="s">
        <v>451</v>
      </c>
      <c r="F85" s="20" t="s">
        <v>452</v>
      </c>
      <c r="G85" s="32">
        <v>6.5359681008457501E-2</v>
      </c>
      <c r="H85" s="1"/>
      <c r="I85" s="6"/>
      <c r="J85" s="1"/>
      <c r="K85" s="1"/>
    </row>
    <row r="86" spans="1:11" x14ac:dyDescent="0.35">
      <c r="A86" s="1"/>
      <c r="B86" s="5"/>
      <c r="C86" s="20" t="s">
        <v>453</v>
      </c>
      <c r="D86" s="20" t="s">
        <v>454</v>
      </c>
      <c r="E86" s="20" t="s">
        <v>455</v>
      </c>
      <c r="F86" s="20" t="s">
        <v>456</v>
      </c>
      <c r="G86" s="32">
        <v>5.1077192613273897E-2</v>
      </c>
      <c r="H86" s="1"/>
      <c r="I86" s="6"/>
      <c r="J86" s="1"/>
      <c r="K86" s="1"/>
    </row>
    <row r="87" spans="1:11" x14ac:dyDescent="0.35">
      <c r="A87" s="1"/>
      <c r="B87" s="5"/>
      <c r="C87" s="20" t="s">
        <v>457</v>
      </c>
      <c r="D87" s="20" t="s">
        <v>458</v>
      </c>
      <c r="E87" s="20" t="s">
        <v>459</v>
      </c>
      <c r="F87" s="20" t="s">
        <v>460</v>
      </c>
      <c r="G87" s="32">
        <v>0.114994185907354</v>
      </c>
      <c r="H87" s="1"/>
      <c r="I87" s="6"/>
      <c r="J87" s="1"/>
      <c r="K87" s="1"/>
    </row>
    <row r="88" spans="1:11" x14ac:dyDescent="0.35">
      <c r="A88" s="1"/>
      <c r="B88" s="5"/>
      <c r="C88" s="20" t="s">
        <v>461</v>
      </c>
      <c r="D88" s="20" t="s">
        <v>462</v>
      </c>
      <c r="E88" s="20" t="s">
        <v>463</v>
      </c>
      <c r="F88" s="20" t="s">
        <v>464</v>
      </c>
      <c r="G88" s="32">
        <v>0.15678849413461801</v>
      </c>
      <c r="H88" s="1"/>
      <c r="I88" s="6"/>
      <c r="J88" s="1"/>
      <c r="K88" s="1"/>
    </row>
    <row r="89" spans="1:11" ht="18" customHeight="1" x14ac:dyDescent="0.35">
      <c r="A89" s="1"/>
      <c r="B89" s="5"/>
      <c r="C89" s="78" t="s">
        <v>5</v>
      </c>
      <c r="D89" s="67"/>
      <c r="E89" s="67"/>
      <c r="F89" s="67"/>
      <c r="G89" s="67"/>
      <c r="H89" s="67"/>
      <c r="I89" s="6"/>
      <c r="J89" s="1"/>
      <c r="K89" s="1"/>
    </row>
    <row r="90" spans="1:11" ht="19.399999999999999" customHeight="1" x14ac:dyDescent="0.35">
      <c r="A90" s="1"/>
      <c r="B90" s="5"/>
      <c r="C90" s="77" t="s">
        <v>225</v>
      </c>
      <c r="D90" s="67"/>
      <c r="E90" s="1"/>
      <c r="F90" s="1"/>
      <c r="G90" s="1"/>
      <c r="H90" s="1"/>
      <c r="I90" s="6"/>
      <c r="J90" s="1"/>
      <c r="K90" s="1"/>
    </row>
    <row r="91" spans="1:11" ht="16.649999999999999" customHeight="1" x14ac:dyDescent="0.35">
      <c r="A91" s="1"/>
      <c r="B91" s="5"/>
      <c r="C91" s="1"/>
      <c r="D91" s="1"/>
      <c r="E91" s="1"/>
      <c r="F91" s="1"/>
      <c r="G91" s="1"/>
      <c r="H91" s="1"/>
      <c r="I91" s="6"/>
      <c r="J91" s="1"/>
      <c r="K91" s="1"/>
    </row>
    <row r="92" spans="1:11" x14ac:dyDescent="0.35">
      <c r="A92" s="1"/>
      <c r="B92" s="5"/>
      <c r="C92" s="33" t="s">
        <v>328</v>
      </c>
      <c r="D92" s="33" t="s">
        <v>329</v>
      </c>
      <c r="E92" s="33" t="s">
        <v>330</v>
      </c>
      <c r="F92" s="33" t="s">
        <v>331</v>
      </c>
      <c r="G92" s="33" t="s">
        <v>332</v>
      </c>
      <c r="H92" s="1"/>
      <c r="I92" s="6"/>
      <c r="J92" s="1"/>
      <c r="K92" s="1"/>
    </row>
    <row r="93" spans="1:11" x14ac:dyDescent="0.35">
      <c r="A93" s="1"/>
      <c r="B93" s="5"/>
      <c r="C93" s="20" t="s">
        <v>429</v>
      </c>
      <c r="D93" s="20" t="s">
        <v>465</v>
      </c>
      <c r="E93" s="20" t="s">
        <v>466</v>
      </c>
      <c r="F93" s="20" t="s">
        <v>432</v>
      </c>
      <c r="G93" s="32">
        <v>0.71110585234592005</v>
      </c>
      <c r="H93" s="1"/>
      <c r="I93" s="6"/>
      <c r="J93" s="1"/>
      <c r="K93" s="1"/>
    </row>
    <row r="94" spans="1:11" x14ac:dyDescent="0.35">
      <c r="A94" s="1"/>
      <c r="B94" s="5"/>
      <c r="C94" s="20" t="s">
        <v>433</v>
      </c>
      <c r="D94" s="20" t="s">
        <v>467</v>
      </c>
      <c r="E94" s="20" t="s">
        <v>468</v>
      </c>
      <c r="F94" s="20" t="s">
        <v>436</v>
      </c>
      <c r="G94" s="32">
        <v>0.28889414765408</v>
      </c>
      <c r="H94" s="1"/>
      <c r="I94" s="6"/>
      <c r="J94" s="1"/>
      <c r="K94" s="1"/>
    </row>
    <row r="95" spans="1:11" ht="18" customHeight="1" x14ac:dyDescent="0.35">
      <c r="A95" s="1"/>
      <c r="B95" s="5"/>
      <c r="C95" s="78" t="s">
        <v>5</v>
      </c>
      <c r="D95" s="67"/>
      <c r="E95" s="67"/>
      <c r="F95" s="67"/>
      <c r="G95" s="67"/>
      <c r="H95" s="67"/>
      <c r="I95" s="6"/>
      <c r="J95" s="1"/>
      <c r="K95" s="1"/>
    </row>
    <row r="96" spans="1:11" ht="19.399999999999999" customHeight="1" x14ac:dyDescent="0.35">
      <c r="A96" s="1"/>
      <c r="B96" s="5"/>
      <c r="C96" s="77" t="s">
        <v>226</v>
      </c>
      <c r="D96" s="67"/>
      <c r="E96" s="1"/>
      <c r="F96" s="1"/>
      <c r="G96" s="1"/>
      <c r="H96" s="1"/>
      <c r="I96" s="6"/>
      <c r="J96" s="1"/>
      <c r="K96" s="1"/>
    </row>
    <row r="97" spans="1:11" ht="16.649999999999999" customHeight="1" x14ac:dyDescent="0.35">
      <c r="A97" s="1"/>
      <c r="B97" s="5"/>
      <c r="C97" s="1"/>
      <c r="D97" s="1"/>
      <c r="E97" s="1"/>
      <c r="F97" s="1"/>
      <c r="G97" s="1"/>
      <c r="H97" s="1"/>
      <c r="I97" s="6"/>
      <c r="J97" s="1"/>
      <c r="K97" s="1"/>
    </row>
    <row r="98" spans="1:11" x14ac:dyDescent="0.35">
      <c r="A98" s="1"/>
      <c r="B98" s="5"/>
      <c r="C98" s="33" t="s">
        <v>328</v>
      </c>
      <c r="D98" s="33" t="s">
        <v>329</v>
      </c>
      <c r="E98" s="33" t="s">
        <v>330</v>
      </c>
      <c r="F98" s="33" t="s">
        <v>331</v>
      </c>
      <c r="G98" s="33" t="s">
        <v>332</v>
      </c>
      <c r="H98" s="1"/>
      <c r="I98" s="6"/>
      <c r="J98" s="1"/>
      <c r="K98" s="1"/>
    </row>
    <row r="99" spans="1:11" x14ac:dyDescent="0.35">
      <c r="A99" s="1"/>
      <c r="B99" s="5"/>
      <c r="C99" s="20" t="s">
        <v>437</v>
      </c>
      <c r="D99" s="20" t="s">
        <v>469</v>
      </c>
      <c r="E99" s="20" t="s">
        <v>470</v>
      </c>
      <c r="F99" s="20" t="s">
        <v>440</v>
      </c>
      <c r="G99" s="32">
        <v>5.74122995454295E-2</v>
      </c>
      <c r="H99" s="1"/>
      <c r="I99" s="6"/>
      <c r="J99" s="1"/>
      <c r="K99" s="1"/>
    </row>
    <row r="100" spans="1:11" x14ac:dyDescent="0.35">
      <c r="A100" s="1"/>
      <c r="B100" s="5"/>
      <c r="C100" s="20" t="s">
        <v>441</v>
      </c>
      <c r="D100" s="20" t="s">
        <v>471</v>
      </c>
      <c r="E100" s="20" t="s">
        <v>472</v>
      </c>
      <c r="F100" s="20" t="s">
        <v>444</v>
      </c>
      <c r="G100" s="32">
        <v>0.24829067831238799</v>
      </c>
      <c r="H100" s="1"/>
      <c r="I100" s="6"/>
      <c r="J100" s="1"/>
      <c r="K100" s="1"/>
    </row>
    <row r="101" spans="1:11" x14ac:dyDescent="0.35">
      <c r="A101" s="1"/>
      <c r="B101" s="5"/>
      <c r="C101" s="20" t="s">
        <v>445</v>
      </c>
      <c r="D101" s="20" t="s">
        <v>473</v>
      </c>
      <c r="E101" s="20" t="s">
        <v>474</v>
      </c>
      <c r="F101" s="20" t="s">
        <v>448</v>
      </c>
      <c r="G101" s="32">
        <v>0.19112616888956599</v>
      </c>
      <c r="H101" s="1"/>
      <c r="I101" s="6"/>
      <c r="J101" s="1"/>
      <c r="K101" s="1"/>
    </row>
    <row r="102" spans="1:11" x14ac:dyDescent="0.35">
      <c r="A102" s="1"/>
      <c r="B102" s="5"/>
      <c r="C102" s="20" t="s">
        <v>449</v>
      </c>
      <c r="D102" s="20" t="s">
        <v>475</v>
      </c>
      <c r="E102" s="20" t="s">
        <v>476</v>
      </c>
      <c r="F102" s="20" t="s">
        <v>452</v>
      </c>
      <c r="G102" s="32">
        <v>8.4712596672677706E-2</v>
      </c>
      <c r="H102" s="1"/>
      <c r="I102" s="6"/>
      <c r="J102" s="1"/>
      <c r="K102" s="1"/>
    </row>
    <row r="103" spans="1:11" x14ac:dyDescent="0.35">
      <c r="A103" s="1"/>
      <c r="B103" s="5"/>
      <c r="C103" s="20" t="s">
        <v>453</v>
      </c>
      <c r="D103" s="20" t="s">
        <v>477</v>
      </c>
      <c r="E103" s="20" t="s">
        <v>478</v>
      </c>
      <c r="F103" s="20" t="s">
        <v>456</v>
      </c>
      <c r="G103" s="32">
        <v>6.6201082187065205E-2</v>
      </c>
      <c r="H103" s="1"/>
      <c r="I103" s="6"/>
      <c r="J103" s="1"/>
      <c r="K103" s="1"/>
    </row>
    <row r="104" spans="1:11" x14ac:dyDescent="0.35">
      <c r="A104" s="1"/>
      <c r="B104" s="5"/>
      <c r="C104" s="20" t="s">
        <v>457</v>
      </c>
      <c r="D104" s="20" t="s">
        <v>479</v>
      </c>
      <c r="E104" s="20" t="s">
        <v>480</v>
      </c>
      <c r="F104" s="20" t="s">
        <v>460</v>
      </c>
      <c r="G104" s="32">
        <v>0.149043813228077</v>
      </c>
      <c r="H104" s="1"/>
      <c r="I104" s="6"/>
      <c r="J104" s="1"/>
      <c r="K104" s="1"/>
    </row>
    <row r="105" spans="1:11" x14ac:dyDescent="0.35">
      <c r="A105" s="1"/>
      <c r="B105" s="5"/>
      <c r="C105" s="20" t="s">
        <v>461</v>
      </c>
      <c r="D105" s="20" t="s">
        <v>481</v>
      </c>
      <c r="E105" s="20" t="s">
        <v>482</v>
      </c>
      <c r="F105" s="20" t="s">
        <v>464</v>
      </c>
      <c r="G105" s="32">
        <v>0.20321336116479699</v>
      </c>
      <c r="H105" s="1"/>
      <c r="I105" s="6"/>
      <c r="J105" s="1"/>
      <c r="K105" s="1"/>
    </row>
    <row r="106" spans="1:11" ht="18" customHeight="1" x14ac:dyDescent="0.35">
      <c r="A106" s="1"/>
      <c r="B106" s="9"/>
      <c r="C106" s="79" t="s">
        <v>5</v>
      </c>
      <c r="D106" s="80"/>
      <c r="E106" s="80"/>
      <c r="F106" s="80"/>
      <c r="G106" s="80"/>
      <c r="H106" s="80"/>
      <c r="I106" s="11"/>
      <c r="J106" s="1"/>
      <c r="K106" s="1"/>
    </row>
    <row r="107" spans="1:11" ht="0" hidden="1" customHeight="1" x14ac:dyDescent="0.35"/>
  </sheetData>
  <mergeCells count="14">
    <mergeCell ref="C106:H106"/>
    <mergeCell ref="C77:D77"/>
    <mergeCell ref="C89:H89"/>
    <mergeCell ref="C90:D90"/>
    <mergeCell ref="C95:H95"/>
    <mergeCell ref="C96:D96"/>
    <mergeCell ref="C51:H51"/>
    <mergeCell ref="C52:D52"/>
    <mergeCell ref="C62:H62"/>
    <mergeCell ref="C63:D63"/>
    <mergeCell ref="C76:H76"/>
    <mergeCell ref="C31:D31"/>
    <mergeCell ref="C3:H3"/>
    <mergeCell ref="C5:D5"/>
  </mergeCells>
  <pageMargins left="1" right="1" top="1" bottom="1" header="1" footer="1"/>
  <pageSetup orientation="portrait" horizontalDpi="300" verticalDpi="30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36"/>
  <sheetViews>
    <sheetView showGridLines="0" workbookViewId="0"/>
  </sheetViews>
  <sheetFormatPr baseColWidth="10" defaultRowHeight="14.5" x14ac:dyDescent="0.35"/>
  <cols>
    <col min="1" max="2" width="2.7265625" customWidth="1"/>
    <col min="3" max="3" width="13.7265625" customWidth="1"/>
    <col min="4" max="14" width="16.453125" customWidth="1"/>
    <col min="15" max="15" width="159.08984375" customWidth="1"/>
    <col min="16" max="16" width="8.81640625" customWidth="1"/>
  </cols>
  <sheetData>
    <row r="1" spans="1:16" ht="14.4" customHeight="1" x14ac:dyDescent="0.35">
      <c r="A1" s="1"/>
      <c r="B1" s="1"/>
      <c r="C1" s="1"/>
      <c r="D1" s="1"/>
      <c r="E1" s="1"/>
      <c r="F1" s="1"/>
      <c r="G1" s="1"/>
      <c r="H1" s="1"/>
      <c r="I1" s="1"/>
      <c r="J1" s="1"/>
      <c r="K1" s="1"/>
      <c r="L1" s="1"/>
      <c r="M1" s="1"/>
      <c r="N1" s="1"/>
      <c r="O1" s="1"/>
      <c r="P1" s="1"/>
    </row>
    <row r="2" spans="1:16" ht="14.4" customHeight="1" x14ac:dyDescent="0.35">
      <c r="A2" s="1"/>
      <c r="B2" s="2"/>
      <c r="C2" s="3"/>
      <c r="D2" s="3"/>
      <c r="E2" s="3"/>
      <c r="F2" s="3"/>
      <c r="G2" s="3"/>
      <c r="H2" s="3"/>
      <c r="I2" s="3"/>
      <c r="J2" s="3"/>
      <c r="K2" s="3"/>
      <c r="L2" s="3"/>
      <c r="M2" s="3"/>
      <c r="N2" s="4"/>
      <c r="O2" s="1"/>
      <c r="P2" s="1"/>
    </row>
    <row r="3" spans="1:16" ht="57.65" customHeight="1" x14ac:dyDescent="0.35">
      <c r="A3" s="1"/>
      <c r="B3" s="5"/>
      <c r="C3" s="67"/>
      <c r="D3" s="67"/>
      <c r="E3" s="67"/>
      <c r="F3" s="67"/>
      <c r="G3" s="67"/>
      <c r="H3" s="67"/>
      <c r="I3" s="67"/>
      <c r="J3" s="67"/>
      <c r="K3" s="67"/>
      <c r="L3" s="1"/>
      <c r="M3" s="1"/>
      <c r="N3" s="6"/>
      <c r="O3" s="1"/>
      <c r="P3" s="1"/>
    </row>
    <row r="4" spans="1:16" ht="43.25" customHeight="1" x14ac:dyDescent="0.35">
      <c r="A4" s="1"/>
      <c r="B4" s="5"/>
      <c r="C4" s="1"/>
      <c r="D4" s="1"/>
      <c r="E4" s="1"/>
      <c r="F4" s="1"/>
      <c r="G4" s="1"/>
      <c r="H4" s="1"/>
      <c r="I4" s="1"/>
      <c r="J4" s="1"/>
      <c r="K4" s="1"/>
      <c r="L4" s="1"/>
      <c r="M4" s="1"/>
      <c r="N4" s="6"/>
      <c r="O4" s="1"/>
      <c r="P4" s="1"/>
    </row>
    <row r="5" spans="1:16" ht="56" x14ac:dyDescent="0.35">
      <c r="A5" s="1"/>
      <c r="B5" s="5"/>
      <c r="C5" s="14" t="s">
        <v>5</v>
      </c>
      <c r="D5" s="81" t="s">
        <v>483</v>
      </c>
      <c r="E5" s="75"/>
      <c r="F5" s="75"/>
      <c r="G5" s="76"/>
      <c r="H5" s="81" t="s">
        <v>484</v>
      </c>
      <c r="I5" s="75"/>
      <c r="J5" s="75"/>
      <c r="K5" s="75"/>
      <c r="L5" s="75"/>
      <c r="M5" s="76"/>
      <c r="N5" s="34" t="s">
        <v>485</v>
      </c>
      <c r="O5" s="1"/>
      <c r="P5" s="1"/>
    </row>
    <row r="6" spans="1:16" x14ac:dyDescent="0.35">
      <c r="A6" s="1"/>
      <c r="B6" s="5"/>
      <c r="C6" s="35" t="s">
        <v>486</v>
      </c>
      <c r="D6" s="35" t="s">
        <v>218</v>
      </c>
      <c r="E6" s="35" t="s">
        <v>219</v>
      </c>
      <c r="F6" s="35" t="s">
        <v>217</v>
      </c>
      <c r="G6" s="35" t="s">
        <v>216</v>
      </c>
      <c r="H6" s="35" t="s">
        <v>222</v>
      </c>
      <c r="I6" s="35" t="s">
        <v>221</v>
      </c>
      <c r="J6" s="35" t="s">
        <v>223</v>
      </c>
      <c r="K6" s="35" t="s">
        <v>224</v>
      </c>
      <c r="L6" s="35" t="s">
        <v>225</v>
      </c>
      <c r="M6" s="35" t="s">
        <v>226</v>
      </c>
      <c r="N6" s="35" t="s">
        <v>228</v>
      </c>
      <c r="O6" s="1"/>
      <c r="P6" s="1"/>
    </row>
    <row r="7" spans="1:16" x14ac:dyDescent="0.35">
      <c r="A7" s="1"/>
      <c r="B7" s="5"/>
      <c r="C7" s="20" t="s">
        <v>487</v>
      </c>
      <c r="D7" s="31"/>
      <c r="E7" s="31"/>
      <c r="F7" s="31"/>
      <c r="G7" s="31">
        <v>2511.7600000000002</v>
      </c>
      <c r="H7" s="31">
        <v>404.51</v>
      </c>
      <c r="I7" s="31">
        <v>384.94</v>
      </c>
      <c r="J7" s="31">
        <v>435.84</v>
      </c>
      <c r="K7" s="31">
        <v>496.18</v>
      </c>
      <c r="L7" s="31">
        <v>178.52</v>
      </c>
      <c r="M7" s="31">
        <v>146.51</v>
      </c>
      <c r="N7" s="31">
        <v>302.34387492125097</v>
      </c>
      <c r="O7" s="1"/>
      <c r="P7" s="1"/>
    </row>
    <row r="8" spans="1:16" x14ac:dyDescent="0.35">
      <c r="A8" s="1"/>
      <c r="B8" s="5"/>
      <c r="C8" s="20" t="s">
        <v>488</v>
      </c>
      <c r="D8" s="31"/>
      <c r="E8" s="31"/>
      <c r="F8" s="31"/>
      <c r="G8" s="31">
        <v>2521.85</v>
      </c>
      <c r="H8" s="31">
        <v>405.15</v>
      </c>
      <c r="I8" s="31">
        <v>384.95</v>
      </c>
      <c r="J8" s="31">
        <v>437.01</v>
      </c>
      <c r="K8" s="31">
        <v>495.61</v>
      </c>
      <c r="L8" s="31">
        <v>178.63</v>
      </c>
      <c r="M8" s="31">
        <v>146.27000000000001</v>
      </c>
      <c r="N8" s="31">
        <v>302.43778628817802</v>
      </c>
      <c r="O8" s="1"/>
      <c r="P8" s="1"/>
    </row>
    <row r="9" spans="1:16" x14ac:dyDescent="0.35">
      <c r="A9" s="1"/>
      <c r="B9" s="5"/>
      <c r="C9" s="20" t="s">
        <v>489</v>
      </c>
      <c r="D9" s="31"/>
      <c r="E9" s="31"/>
      <c r="F9" s="31"/>
      <c r="G9" s="31">
        <v>2548.2199999999998</v>
      </c>
      <c r="H9" s="31">
        <v>402.51</v>
      </c>
      <c r="I9" s="31">
        <v>384.17</v>
      </c>
      <c r="J9" s="31">
        <v>432.84</v>
      </c>
      <c r="K9" s="31">
        <v>491.45</v>
      </c>
      <c r="L9" s="31">
        <v>178.37</v>
      </c>
      <c r="M9" s="31">
        <v>144.75</v>
      </c>
      <c r="N9" s="31">
        <v>302.53171842396898</v>
      </c>
      <c r="O9" s="1"/>
      <c r="P9" s="1"/>
    </row>
    <row r="10" spans="1:16" x14ac:dyDescent="0.35">
      <c r="A10" s="1"/>
      <c r="B10" s="5"/>
      <c r="C10" s="20" t="s">
        <v>490</v>
      </c>
      <c r="D10" s="31"/>
      <c r="E10" s="31"/>
      <c r="F10" s="31"/>
      <c r="G10" s="31">
        <v>2565.5500000000002</v>
      </c>
      <c r="H10" s="31">
        <v>403.03</v>
      </c>
      <c r="I10" s="31">
        <v>384.92</v>
      </c>
      <c r="J10" s="31">
        <v>433.21</v>
      </c>
      <c r="K10" s="31">
        <v>491.11</v>
      </c>
      <c r="L10" s="31">
        <v>178.44</v>
      </c>
      <c r="M10" s="31">
        <v>144.61000000000001</v>
      </c>
      <c r="N10" s="31">
        <v>302.81360235261002</v>
      </c>
      <c r="O10" s="1"/>
      <c r="P10" s="1"/>
    </row>
    <row r="11" spans="1:16" x14ac:dyDescent="0.35">
      <c r="A11" s="1"/>
      <c r="B11" s="5"/>
      <c r="C11" s="20" t="s">
        <v>491</v>
      </c>
      <c r="D11" s="31"/>
      <c r="E11" s="31"/>
      <c r="F11" s="31"/>
      <c r="G11" s="31">
        <v>2588.64</v>
      </c>
      <c r="H11" s="31">
        <v>404.47</v>
      </c>
      <c r="I11" s="31">
        <v>385.97</v>
      </c>
      <c r="J11" s="31">
        <v>435</v>
      </c>
      <c r="K11" s="31">
        <v>492.72</v>
      </c>
      <c r="L11" s="31">
        <v>178.77</v>
      </c>
      <c r="M11" s="31">
        <v>145.13999999999999</v>
      </c>
      <c r="N11" s="31">
        <v>302.90766803358503</v>
      </c>
      <c r="O11" s="1"/>
      <c r="P11" s="1"/>
    </row>
    <row r="12" spans="1:16" x14ac:dyDescent="0.35">
      <c r="A12" s="1"/>
      <c r="B12" s="5"/>
      <c r="C12" s="20" t="s">
        <v>492</v>
      </c>
      <c r="D12" s="31"/>
      <c r="E12" s="31"/>
      <c r="F12" s="31"/>
      <c r="G12" s="31">
        <v>2612.48</v>
      </c>
      <c r="H12" s="31">
        <v>403.78</v>
      </c>
      <c r="I12" s="31">
        <v>385.39</v>
      </c>
      <c r="J12" s="31">
        <v>434.2</v>
      </c>
      <c r="K12" s="31">
        <v>492.36</v>
      </c>
      <c r="L12" s="31">
        <v>178.85</v>
      </c>
      <c r="M12" s="31">
        <v>144.97999999999999</v>
      </c>
      <c r="N12" s="31">
        <v>303.00170403630602</v>
      </c>
      <c r="O12" s="1"/>
      <c r="P12" s="1"/>
    </row>
    <row r="13" spans="1:16" x14ac:dyDescent="0.35">
      <c r="A13" s="1"/>
      <c r="B13" s="5"/>
      <c r="C13" s="20" t="s">
        <v>493</v>
      </c>
      <c r="D13" s="31"/>
      <c r="E13" s="31"/>
      <c r="F13" s="31"/>
      <c r="G13" s="31">
        <v>2609.4</v>
      </c>
      <c r="H13" s="31">
        <v>403.13</v>
      </c>
      <c r="I13" s="31">
        <v>385.6</v>
      </c>
      <c r="J13" s="31">
        <v>432.87</v>
      </c>
      <c r="K13" s="31">
        <v>490.81</v>
      </c>
      <c r="L13" s="31">
        <v>178.77</v>
      </c>
      <c r="M13" s="31">
        <v>144.41999999999999</v>
      </c>
      <c r="N13" s="31">
        <v>303.09581131555097</v>
      </c>
      <c r="O13" s="1"/>
      <c r="P13" s="1"/>
    </row>
    <row r="14" spans="1:16" x14ac:dyDescent="0.35">
      <c r="A14" s="1"/>
      <c r="B14" s="5"/>
      <c r="C14" s="20" t="s">
        <v>494</v>
      </c>
      <c r="D14" s="31"/>
      <c r="E14" s="31"/>
      <c r="F14" s="31"/>
      <c r="G14" s="31">
        <v>2584.7199999999998</v>
      </c>
      <c r="H14" s="31">
        <v>401.56</v>
      </c>
      <c r="I14" s="31">
        <v>385.07</v>
      </c>
      <c r="J14" s="31">
        <v>430.45</v>
      </c>
      <c r="K14" s="31">
        <v>487.39</v>
      </c>
      <c r="L14" s="31">
        <v>178.53</v>
      </c>
      <c r="M14" s="31">
        <v>143.16999999999999</v>
      </c>
      <c r="N14" s="31">
        <v>303.18996466160502</v>
      </c>
      <c r="O14" s="1"/>
      <c r="P14" s="1"/>
    </row>
    <row r="15" spans="1:16" x14ac:dyDescent="0.35">
      <c r="A15" s="1"/>
      <c r="B15" s="5"/>
      <c r="C15" s="20" t="s">
        <v>495</v>
      </c>
      <c r="D15" s="31"/>
      <c r="E15" s="31"/>
      <c r="F15" s="31"/>
      <c r="G15" s="31">
        <v>2579.33</v>
      </c>
      <c r="H15" s="31">
        <v>401.37</v>
      </c>
      <c r="I15" s="31">
        <v>385.05</v>
      </c>
      <c r="J15" s="31">
        <v>430.12</v>
      </c>
      <c r="K15" s="31">
        <v>486.44</v>
      </c>
      <c r="L15" s="31">
        <v>178.56</v>
      </c>
      <c r="M15" s="31">
        <v>142.81</v>
      </c>
      <c r="N15" s="31">
        <v>303.472613506161</v>
      </c>
      <c r="O15" s="1"/>
      <c r="P15" s="1"/>
    </row>
    <row r="16" spans="1:16" x14ac:dyDescent="0.35">
      <c r="A16" s="1"/>
      <c r="B16" s="5"/>
      <c r="C16" s="20" t="s">
        <v>496</v>
      </c>
      <c r="D16" s="31"/>
      <c r="E16" s="31"/>
      <c r="F16" s="31"/>
      <c r="G16" s="31">
        <v>2558.92</v>
      </c>
      <c r="H16" s="31">
        <v>402.24</v>
      </c>
      <c r="I16" s="31">
        <v>385.09</v>
      </c>
      <c r="J16" s="31">
        <v>431.64</v>
      </c>
      <c r="K16" s="31">
        <v>487.5</v>
      </c>
      <c r="L16" s="31">
        <v>178.48</v>
      </c>
      <c r="M16" s="31">
        <v>143.22999999999999</v>
      </c>
      <c r="N16" s="31">
        <v>303.566909191013</v>
      </c>
      <c r="O16" s="1"/>
      <c r="P16" s="1"/>
    </row>
    <row r="17" spans="1:16" x14ac:dyDescent="0.35">
      <c r="A17" s="1"/>
      <c r="B17" s="5"/>
      <c r="C17" s="20" t="s">
        <v>497</v>
      </c>
      <c r="D17" s="31"/>
      <c r="E17" s="31"/>
      <c r="F17" s="31"/>
      <c r="G17" s="31">
        <v>2549.16</v>
      </c>
      <c r="H17" s="31">
        <v>401.01</v>
      </c>
      <c r="I17" s="31">
        <v>384.86</v>
      </c>
      <c r="J17" s="31">
        <v>429.62</v>
      </c>
      <c r="K17" s="31">
        <v>486.08</v>
      </c>
      <c r="L17" s="31">
        <v>178.03</v>
      </c>
      <c r="M17" s="31">
        <v>142.79</v>
      </c>
      <c r="N17" s="31">
        <v>303.66122574321599</v>
      </c>
      <c r="O17" s="1"/>
      <c r="P17" s="1"/>
    </row>
    <row r="18" spans="1:16" x14ac:dyDescent="0.35">
      <c r="A18" s="1"/>
      <c r="B18" s="5"/>
      <c r="C18" s="20" t="s">
        <v>498</v>
      </c>
      <c r="D18" s="31"/>
      <c r="E18" s="31"/>
      <c r="F18" s="31"/>
      <c r="G18" s="31">
        <v>2530.0500000000002</v>
      </c>
      <c r="H18" s="31">
        <v>400.84</v>
      </c>
      <c r="I18" s="31">
        <v>384.27</v>
      </c>
      <c r="J18" s="31">
        <v>429.76</v>
      </c>
      <c r="K18" s="31">
        <v>484.87</v>
      </c>
      <c r="L18" s="31">
        <v>178.08</v>
      </c>
      <c r="M18" s="31">
        <v>142.32</v>
      </c>
      <c r="N18" s="31">
        <v>303.75563907932002</v>
      </c>
      <c r="O18" s="1"/>
      <c r="P18" s="1"/>
    </row>
    <row r="19" spans="1:16" x14ac:dyDescent="0.35">
      <c r="A19" s="1"/>
      <c r="B19" s="5"/>
      <c r="C19" s="20" t="s">
        <v>499</v>
      </c>
      <c r="D19" s="31"/>
      <c r="E19" s="31"/>
      <c r="F19" s="31"/>
      <c r="G19" s="31">
        <v>2515.02</v>
      </c>
      <c r="H19" s="31">
        <v>399.51</v>
      </c>
      <c r="I19" s="31">
        <v>383.8</v>
      </c>
      <c r="J19" s="31">
        <v>427.74</v>
      </c>
      <c r="K19" s="31">
        <v>481.33</v>
      </c>
      <c r="L19" s="31">
        <v>177.78</v>
      </c>
      <c r="M19" s="31">
        <v>141.05000000000001</v>
      </c>
      <c r="N19" s="31">
        <v>303.85187899096798</v>
      </c>
      <c r="O19" s="1"/>
      <c r="P19" s="1"/>
    </row>
    <row r="20" spans="1:16" x14ac:dyDescent="0.35">
      <c r="A20" s="1"/>
      <c r="B20" s="5"/>
      <c r="C20" s="20" t="s">
        <v>500</v>
      </c>
      <c r="D20" s="31"/>
      <c r="E20" s="31"/>
      <c r="F20" s="31"/>
      <c r="G20" s="31">
        <v>2582.65</v>
      </c>
      <c r="H20" s="31">
        <v>397.53</v>
      </c>
      <c r="I20" s="31">
        <v>383.28</v>
      </c>
      <c r="J20" s="31">
        <v>424.57</v>
      </c>
      <c r="K20" s="31">
        <v>476.76</v>
      </c>
      <c r="L20" s="31">
        <v>177.61</v>
      </c>
      <c r="M20" s="31">
        <v>139.36000000000001</v>
      </c>
      <c r="N20" s="31">
        <v>304.14071552293899</v>
      </c>
      <c r="O20" s="1"/>
      <c r="P20" s="1"/>
    </row>
    <row r="21" spans="1:16" x14ac:dyDescent="0.35">
      <c r="A21" s="1"/>
      <c r="B21" s="5"/>
      <c r="C21" s="20" t="s">
        <v>501</v>
      </c>
      <c r="D21" s="31"/>
      <c r="E21" s="31"/>
      <c r="F21" s="31"/>
      <c r="G21" s="31">
        <v>2589.04</v>
      </c>
      <c r="H21" s="31">
        <v>400.05</v>
      </c>
      <c r="I21" s="31">
        <v>384.34</v>
      </c>
      <c r="J21" s="31">
        <v>428.3</v>
      </c>
      <c r="K21" s="31">
        <v>479.21</v>
      </c>
      <c r="L21" s="31">
        <v>177.88</v>
      </c>
      <c r="M21" s="31">
        <v>140.22</v>
      </c>
      <c r="N21" s="31">
        <v>304.23712812975998</v>
      </c>
      <c r="O21" s="1"/>
      <c r="P21" s="1"/>
    </row>
    <row r="22" spans="1:16" x14ac:dyDescent="0.35">
      <c r="A22" s="1"/>
      <c r="B22" s="5"/>
      <c r="C22" s="20" t="s">
        <v>502</v>
      </c>
      <c r="D22" s="31"/>
      <c r="E22" s="31"/>
      <c r="F22" s="31"/>
      <c r="G22" s="31">
        <v>2534.92</v>
      </c>
      <c r="H22" s="31">
        <v>400.14</v>
      </c>
      <c r="I22" s="31">
        <v>384.27</v>
      </c>
      <c r="J22" s="31">
        <v>428.5</v>
      </c>
      <c r="K22" s="31">
        <v>480.38</v>
      </c>
      <c r="L22" s="31">
        <v>178.15</v>
      </c>
      <c r="M22" s="31">
        <v>140.6</v>
      </c>
      <c r="N22" s="31">
        <v>304.33353749525202</v>
      </c>
      <c r="O22" s="1"/>
      <c r="P22" s="1"/>
    </row>
    <row r="23" spans="1:16" x14ac:dyDescent="0.35">
      <c r="A23" s="1"/>
      <c r="B23" s="5"/>
      <c r="C23" s="20" t="s">
        <v>503</v>
      </c>
      <c r="D23" s="31"/>
      <c r="E23" s="31"/>
      <c r="F23" s="31"/>
      <c r="G23" s="31">
        <v>2525.9</v>
      </c>
      <c r="H23" s="31">
        <v>400.95</v>
      </c>
      <c r="I23" s="31">
        <v>384.83</v>
      </c>
      <c r="J23" s="31">
        <v>429.53</v>
      </c>
      <c r="K23" s="31">
        <v>483.05</v>
      </c>
      <c r="L23" s="31">
        <v>178.34</v>
      </c>
      <c r="M23" s="31">
        <v>141.57</v>
      </c>
      <c r="N23" s="31">
        <v>304.43000277292902</v>
      </c>
      <c r="O23" s="1"/>
      <c r="P23" s="1"/>
    </row>
    <row r="24" spans="1:16" x14ac:dyDescent="0.35">
      <c r="A24" s="1"/>
      <c r="B24" s="5"/>
      <c r="C24" s="20" t="s">
        <v>504</v>
      </c>
      <c r="D24" s="31"/>
      <c r="E24" s="31"/>
      <c r="F24" s="31"/>
      <c r="G24" s="31">
        <v>2531.15</v>
      </c>
      <c r="H24" s="31">
        <v>403.29</v>
      </c>
      <c r="I24" s="31">
        <v>385.75</v>
      </c>
      <c r="J24" s="31">
        <v>433.03</v>
      </c>
      <c r="K24" s="31">
        <v>485.64</v>
      </c>
      <c r="L24" s="31">
        <v>178.74</v>
      </c>
      <c r="M24" s="31">
        <v>142.46</v>
      </c>
      <c r="N24" s="31">
        <v>304.52646480186303</v>
      </c>
      <c r="O24" s="1"/>
      <c r="P24" s="1"/>
    </row>
    <row r="25" spans="1:16" x14ac:dyDescent="0.35">
      <c r="A25" s="1"/>
      <c r="B25" s="5"/>
      <c r="C25" s="20" t="s">
        <v>505</v>
      </c>
      <c r="D25" s="31"/>
      <c r="E25" s="31"/>
      <c r="F25" s="31"/>
      <c r="G25" s="31">
        <v>2570.34</v>
      </c>
      <c r="H25" s="31">
        <v>403.04</v>
      </c>
      <c r="I25" s="31">
        <v>385.88</v>
      </c>
      <c r="J25" s="31">
        <v>432.49</v>
      </c>
      <c r="K25" s="31">
        <v>486.64</v>
      </c>
      <c r="L25" s="31">
        <v>178.58</v>
      </c>
      <c r="M25" s="31">
        <v>142.88</v>
      </c>
      <c r="N25" s="31">
        <v>304.91250285041002</v>
      </c>
      <c r="O25" s="1"/>
      <c r="P25" s="1"/>
    </row>
    <row r="26" spans="1:16" x14ac:dyDescent="0.35">
      <c r="A26" s="1"/>
      <c r="B26" s="5"/>
      <c r="C26" s="20" t="s">
        <v>506</v>
      </c>
      <c r="D26" s="31"/>
      <c r="E26" s="31"/>
      <c r="F26" s="31"/>
      <c r="G26" s="31">
        <v>2582.29</v>
      </c>
      <c r="H26" s="31">
        <v>401.86</v>
      </c>
      <c r="I26" s="31">
        <v>385.62</v>
      </c>
      <c r="J26" s="31">
        <v>430.57</v>
      </c>
      <c r="K26" s="31">
        <v>485.99</v>
      </c>
      <c r="L26" s="31">
        <v>178.29</v>
      </c>
      <c r="M26" s="31">
        <v>142.69</v>
      </c>
      <c r="N26" s="31">
        <v>305.00910929506301</v>
      </c>
      <c r="O26" s="1"/>
      <c r="P26" s="1"/>
    </row>
    <row r="27" spans="1:16" x14ac:dyDescent="0.35">
      <c r="A27" s="1"/>
      <c r="B27" s="5"/>
      <c r="C27" s="20" t="s">
        <v>507</v>
      </c>
      <c r="D27" s="31"/>
      <c r="E27" s="31"/>
      <c r="F27" s="31"/>
      <c r="G27" s="31">
        <v>2580.5</v>
      </c>
      <c r="H27" s="31">
        <v>403.48</v>
      </c>
      <c r="I27" s="31">
        <v>386.5</v>
      </c>
      <c r="J27" s="31">
        <v>432.8</v>
      </c>
      <c r="K27" s="31">
        <v>487.84</v>
      </c>
      <c r="L27" s="31">
        <v>178.61</v>
      </c>
      <c r="M27" s="31">
        <v>143.32</v>
      </c>
      <c r="N27" s="31">
        <v>305.10579718270998</v>
      </c>
      <c r="O27" s="1"/>
      <c r="P27" s="1"/>
    </row>
    <row r="28" spans="1:16" x14ac:dyDescent="0.35">
      <c r="A28" s="1"/>
      <c r="B28" s="5"/>
      <c r="C28" s="20" t="s">
        <v>508</v>
      </c>
      <c r="D28" s="31"/>
      <c r="E28" s="31"/>
      <c r="F28" s="31"/>
      <c r="G28" s="31">
        <v>2566.2800000000002</v>
      </c>
      <c r="H28" s="31">
        <v>403.76</v>
      </c>
      <c r="I28" s="31">
        <v>387.11</v>
      </c>
      <c r="J28" s="31">
        <v>432.85</v>
      </c>
      <c r="K28" s="31">
        <v>486.26</v>
      </c>
      <c r="L28" s="31">
        <v>178.48</v>
      </c>
      <c r="M28" s="31">
        <v>142.75</v>
      </c>
      <c r="N28" s="31">
        <v>305.20248181977303</v>
      </c>
      <c r="O28" s="1"/>
      <c r="P28" s="1"/>
    </row>
    <row r="29" spans="1:16" x14ac:dyDescent="0.35">
      <c r="A29" s="1"/>
      <c r="B29" s="5"/>
      <c r="C29" s="20" t="s">
        <v>509</v>
      </c>
      <c r="D29" s="31"/>
      <c r="E29" s="31"/>
      <c r="F29" s="31"/>
      <c r="G29" s="31">
        <v>2521.34</v>
      </c>
      <c r="H29" s="31">
        <v>403.12</v>
      </c>
      <c r="I29" s="31">
        <v>387.34</v>
      </c>
      <c r="J29" s="31">
        <v>431.55</v>
      </c>
      <c r="K29" s="31">
        <v>484.19</v>
      </c>
      <c r="L29" s="31">
        <v>178.31</v>
      </c>
      <c r="M29" s="31">
        <v>142.01</v>
      </c>
      <c r="N29" s="31">
        <v>305.49265307936298</v>
      </c>
      <c r="O29" s="1"/>
      <c r="P29" s="1"/>
    </row>
    <row r="30" spans="1:16" x14ac:dyDescent="0.35">
      <c r="A30" s="1"/>
      <c r="B30" s="5"/>
      <c r="C30" s="20" t="s">
        <v>510</v>
      </c>
      <c r="D30" s="31"/>
      <c r="E30" s="31"/>
      <c r="F30" s="31"/>
      <c r="G30" s="31">
        <v>2533.2199999999998</v>
      </c>
      <c r="H30" s="31">
        <v>404</v>
      </c>
      <c r="I30" s="31">
        <v>387.89</v>
      </c>
      <c r="J30" s="31">
        <v>432.71</v>
      </c>
      <c r="K30" s="31">
        <v>484.48</v>
      </c>
      <c r="L30" s="31">
        <v>178.38</v>
      </c>
      <c r="M30" s="31">
        <v>142.1</v>
      </c>
      <c r="N30" s="31">
        <v>305.589545165831</v>
      </c>
      <c r="O30" s="1"/>
      <c r="P30" s="1"/>
    </row>
    <row r="31" spans="1:16" x14ac:dyDescent="0.35">
      <c r="A31" s="1"/>
      <c r="B31" s="5"/>
      <c r="C31" s="20" t="s">
        <v>511</v>
      </c>
      <c r="D31" s="31"/>
      <c r="E31" s="31"/>
      <c r="F31" s="31"/>
      <c r="G31" s="31">
        <v>2560.37</v>
      </c>
      <c r="H31" s="31">
        <v>403.99</v>
      </c>
      <c r="I31" s="31">
        <v>388.12</v>
      </c>
      <c r="J31" s="31">
        <v>432.51</v>
      </c>
      <c r="K31" s="31">
        <v>481.64</v>
      </c>
      <c r="L31" s="31">
        <v>177.93</v>
      </c>
      <c r="M31" s="31">
        <v>141.13</v>
      </c>
      <c r="N31" s="31">
        <v>305.68627274547401</v>
      </c>
      <c r="O31" s="1"/>
      <c r="P31" s="1"/>
    </row>
    <row r="32" spans="1:16" x14ac:dyDescent="0.35">
      <c r="A32" s="1"/>
      <c r="B32" s="5"/>
      <c r="C32" s="20" t="s">
        <v>512</v>
      </c>
      <c r="D32" s="31"/>
      <c r="E32" s="31"/>
      <c r="F32" s="31"/>
      <c r="G32" s="31">
        <v>2528.42</v>
      </c>
      <c r="H32" s="31">
        <v>403.45</v>
      </c>
      <c r="I32" s="31">
        <v>388.04</v>
      </c>
      <c r="J32" s="31">
        <v>431.6</v>
      </c>
      <c r="K32" s="31">
        <v>479.95</v>
      </c>
      <c r="L32" s="31">
        <v>177.76</v>
      </c>
      <c r="M32" s="31">
        <v>140.53</v>
      </c>
      <c r="N32" s="31">
        <v>305.78313283750703</v>
      </c>
      <c r="O32" s="1"/>
      <c r="P32" s="1"/>
    </row>
    <row r="33" spans="1:16" x14ac:dyDescent="0.35">
      <c r="A33" s="1"/>
      <c r="B33" s="5"/>
      <c r="C33" s="20" t="s">
        <v>513</v>
      </c>
      <c r="D33" s="31"/>
      <c r="E33" s="31"/>
      <c r="F33" s="31"/>
      <c r="G33" s="31">
        <v>2540.1</v>
      </c>
      <c r="H33" s="31">
        <v>404.16</v>
      </c>
      <c r="I33" s="31">
        <v>388.28</v>
      </c>
      <c r="J33" s="31">
        <v>432.7</v>
      </c>
      <c r="K33" s="31">
        <v>480.63</v>
      </c>
      <c r="L33" s="31">
        <v>178.1</v>
      </c>
      <c r="M33" s="31">
        <v>140.71</v>
      </c>
      <c r="N33" s="31">
        <v>305.88001512676101</v>
      </c>
      <c r="O33" s="1"/>
      <c r="P33" s="1"/>
    </row>
    <row r="34" spans="1:16" x14ac:dyDescent="0.35">
      <c r="A34" s="1"/>
      <c r="B34" s="5"/>
      <c r="C34" s="20" t="s">
        <v>514</v>
      </c>
      <c r="D34" s="31"/>
      <c r="E34" s="31"/>
      <c r="F34" s="31"/>
      <c r="G34" s="31">
        <v>2505.04</v>
      </c>
      <c r="H34" s="31">
        <v>403.56</v>
      </c>
      <c r="I34" s="31">
        <v>388.08</v>
      </c>
      <c r="J34" s="31">
        <v>431.77</v>
      </c>
      <c r="K34" s="31">
        <v>479.92</v>
      </c>
      <c r="L34" s="31">
        <v>178.18</v>
      </c>
      <c r="M34" s="31">
        <v>140.41999999999999</v>
      </c>
      <c r="N34" s="31">
        <v>306.17105996115401</v>
      </c>
      <c r="O34" s="1"/>
      <c r="P34" s="1"/>
    </row>
    <row r="35" spans="1:16" x14ac:dyDescent="0.35">
      <c r="A35" s="1"/>
      <c r="B35" s="5"/>
      <c r="C35" s="20" t="s">
        <v>515</v>
      </c>
      <c r="D35" s="31"/>
      <c r="E35" s="31"/>
      <c r="F35" s="31"/>
      <c r="G35" s="31">
        <v>2506.5100000000002</v>
      </c>
      <c r="H35" s="31">
        <v>404.33</v>
      </c>
      <c r="I35" s="31">
        <v>388.59</v>
      </c>
      <c r="J35" s="31">
        <v>432.76</v>
      </c>
      <c r="K35" s="31">
        <v>480.73</v>
      </c>
      <c r="L35" s="31">
        <v>178.39</v>
      </c>
      <c r="M35" s="31">
        <v>140.68</v>
      </c>
      <c r="N35" s="31">
        <v>306.26818422517499</v>
      </c>
      <c r="O35" s="1"/>
      <c r="P35" s="1"/>
    </row>
    <row r="36" spans="1:16" x14ac:dyDescent="0.35">
      <c r="A36" s="1"/>
      <c r="B36" s="9"/>
      <c r="C36" s="20" t="s">
        <v>516</v>
      </c>
      <c r="D36" s="31"/>
      <c r="E36" s="31"/>
      <c r="F36" s="31"/>
      <c r="G36" s="31">
        <v>2505.79</v>
      </c>
      <c r="H36" s="31">
        <v>404.69</v>
      </c>
      <c r="I36" s="31">
        <v>388.55</v>
      </c>
      <c r="J36" s="31">
        <v>433.44</v>
      </c>
      <c r="K36" s="31">
        <v>480.47</v>
      </c>
      <c r="L36" s="31">
        <v>178.28</v>
      </c>
      <c r="M36" s="31">
        <v>140.6</v>
      </c>
      <c r="N36" s="31">
        <v>306.36527123957399</v>
      </c>
      <c r="O36" s="1"/>
      <c r="P36" s="1"/>
    </row>
  </sheetData>
  <mergeCells count="3">
    <mergeCell ref="C3:K3"/>
    <mergeCell ref="D5:G5"/>
    <mergeCell ref="H5:M5"/>
  </mergeCells>
  <pageMargins left="1" right="1" top="1" bottom="1" header="1" footer="1"/>
  <pageSetup orientation="portrait" horizontalDpi="300" verticalDpi="30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83"/>
  <sheetViews>
    <sheetView showGridLines="0" workbookViewId="0"/>
  </sheetViews>
  <sheetFormatPr baseColWidth="10" defaultRowHeight="14.5" x14ac:dyDescent="0.35"/>
  <cols>
    <col min="1" max="2" width="2.7265625" customWidth="1"/>
    <col min="3" max="3" width="15.08984375" customWidth="1"/>
    <col min="4" max="4" width="20.54296875" customWidth="1"/>
    <col min="5" max="5" width="15.08984375" customWidth="1"/>
    <col min="6" max="7" width="13.7265625" customWidth="1"/>
    <col min="8" max="8" width="15.08984375" customWidth="1"/>
    <col min="9" max="9" width="13.7265625" customWidth="1"/>
    <col min="10" max="10" width="17.81640625" customWidth="1"/>
    <col min="11" max="12" width="19.1796875" customWidth="1"/>
    <col min="13" max="15" width="13.7265625" customWidth="1"/>
    <col min="16" max="16" width="4.08984375" customWidth="1"/>
    <col min="17" max="17" width="145.453125" customWidth="1"/>
    <col min="18" max="18" width="8.81640625" customWidth="1"/>
  </cols>
  <sheetData>
    <row r="1" spans="1:18" ht="14.4" customHeight="1" x14ac:dyDescent="0.35">
      <c r="A1" s="1"/>
      <c r="B1" s="1"/>
      <c r="C1" s="1"/>
      <c r="D1" s="1"/>
      <c r="E1" s="1"/>
      <c r="F1" s="1"/>
      <c r="G1" s="1"/>
      <c r="H1" s="1"/>
      <c r="I1" s="1"/>
      <c r="J1" s="1"/>
      <c r="K1" s="1"/>
      <c r="L1" s="1"/>
      <c r="M1" s="1"/>
      <c r="N1" s="1"/>
      <c r="O1" s="1"/>
      <c r="P1" s="1"/>
      <c r="Q1" s="1"/>
      <c r="R1" s="1"/>
    </row>
    <row r="2" spans="1:18" ht="14.4" customHeight="1" x14ac:dyDescent="0.35">
      <c r="A2" s="1"/>
      <c r="B2" s="2"/>
      <c r="C2" s="3"/>
      <c r="D2" s="3"/>
      <c r="E2" s="3"/>
      <c r="F2" s="3"/>
      <c r="G2" s="3"/>
      <c r="H2" s="3"/>
      <c r="I2" s="3"/>
      <c r="J2" s="3"/>
      <c r="K2" s="3"/>
      <c r="L2" s="3"/>
      <c r="M2" s="3"/>
      <c r="N2" s="3"/>
      <c r="O2" s="3"/>
      <c r="P2" s="4"/>
      <c r="Q2" s="1"/>
      <c r="R2" s="1"/>
    </row>
    <row r="3" spans="1:18" ht="57.65" customHeight="1" x14ac:dyDescent="0.35">
      <c r="A3" s="1"/>
      <c r="B3" s="5"/>
      <c r="C3" s="67"/>
      <c r="D3" s="67"/>
      <c r="E3" s="67"/>
      <c r="F3" s="67"/>
      <c r="G3" s="67"/>
      <c r="H3" s="67"/>
      <c r="I3" s="67"/>
      <c r="J3" s="67"/>
      <c r="K3" s="67"/>
      <c r="L3" s="1"/>
      <c r="M3" s="1"/>
      <c r="N3" s="1"/>
      <c r="O3" s="1"/>
      <c r="P3" s="6"/>
      <c r="Q3" s="1"/>
      <c r="R3" s="1"/>
    </row>
    <row r="4" spans="1:18" ht="43.25" customHeight="1" x14ac:dyDescent="0.35">
      <c r="A4" s="1"/>
      <c r="B4" s="5"/>
      <c r="C4" s="1"/>
      <c r="D4" s="1"/>
      <c r="E4" s="1"/>
      <c r="F4" s="1"/>
      <c r="G4" s="1"/>
      <c r="H4" s="1"/>
      <c r="I4" s="1"/>
      <c r="J4" s="1"/>
      <c r="K4" s="1"/>
      <c r="L4" s="1"/>
      <c r="M4" s="1"/>
      <c r="N4" s="1"/>
      <c r="O4" s="1"/>
      <c r="P4" s="6"/>
      <c r="Q4" s="1"/>
      <c r="R4" s="1"/>
    </row>
    <row r="5" spans="1:18" ht="42" x14ac:dyDescent="0.35">
      <c r="A5" s="1"/>
      <c r="B5" s="5"/>
      <c r="C5" s="29" t="s">
        <v>253</v>
      </c>
      <c r="D5" s="29" t="s">
        <v>517</v>
      </c>
      <c r="E5" s="29" t="s">
        <v>518</v>
      </c>
      <c r="F5" s="29" t="s">
        <v>519</v>
      </c>
      <c r="G5" s="29" t="s">
        <v>520</v>
      </c>
      <c r="H5" s="29" t="s">
        <v>521</v>
      </c>
      <c r="I5" s="29" t="s">
        <v>522</v>
      </c>
      <c r="J5" s="29" t="s">
        <v>523</v>
      </c>
      <c r="K5" s="29" t="s">
        <v>524</v>
      </c>
      <c r="L5" s="29" t="s">
        <v>525</v>
      </c>
      <c r="M5" s="29" t="s">
        <v>526</v>
      </c>
      <c r="N5" s="29" t="s">
        <v>527</v>
      </c>
      <c r="O5" s="29" t="s">
        <v>528</v>
      </c>
      <c r="P5" s="6"/>
      <c r="Q5" s="1"/>
      <c r="R5" s="1"/>
    </row>
    <row r="6" spans="1:18" x14ac:dyDescent="0.35">
      <c r="A6" s="1"/>
      <c r="B6" s="5"/>
      <c r="C6" s="25" t="s">
        <v>529</v>
      </c>
      <c r="D6" s="25" t="s">
        <v>530</v>
      </c>
      <c r="E6" s="36">
        <v>0</v>
      </c>
      <c r="F6" s="36">
        <v>0</v>
      </c>
      <c r="G6" s="36">
        <v>0</v>
      </c>
      <c r="H6" s="36">
        <v>0</v>
      </c>
      <c r="I6" s="37">
        <v>43.8</v>
      </c>
      <c r="J6" s="37">
        <v>1873.02</v>
      </c>
      <c r="K6" s="25" t="s">
        <v>531</v>
      </c>
      <c r="L6" s="37">
        <v>67.09</v>
      </c>
      <c r="M6" s="36">
        <v>8.6561264822134401E-2</v>
      </c>
      <c r="N6" s="37">
        <v>0.27015194712282797</v>
      </c>
      <c r="O6" s="37">
        <v>7.5421076166343699</v>
      </c>
      <c r="P6" s="6"/>
      <c r="Q6" s="1"/>
      <c r="R6" s="1"/>
    </row>
    <row r="7" spans="1:18" x14ac:dyDescent="0.35">
      <c r="A7" s="1"/>
      <c r="B7" s="5"/>
      <c r="C7" s="25" t="s">
        <v>298</v>
      </c>
      <c r="D7" s="25" t="s">
        <v>532</v>
      </c>
      <c r="E7" s="36">
        <v>0</v>
      </c>
      <c r="F7" s="36">
        <v>0</v>
      </c>
      <c r="G7" s="36">
        <v>0.19523809523809499</v>
      </c>
      <c r="H7" s="36">
        <v>0.100877192982456</v>
      </c>
      <c r="I7" s="37">
        <v>4.88</v>
      </c>
      <c r="J7" s="37">
        <v>391.55</v>
      </c>
      <c r="K7" s="25" t="s">
        <v>531</v>
      </c>
      <c r="L7" s="37">
        <v>35.26</v>
      </c>
      <c r="M7" s="36">
        <v>1.9442231075697199E-2</v>
      </c>
      <c r="N7" s="37">
        <v>0.64104201251436599</v>
      </c>
      <c r="O7" s="37">
        <v>7.1185479296653398</v>
      </c>
      <c r="P7" s="6"/>
      <c r="Q7" s="1"/>
      <c r="R7" s="1"/>
    </row>
    <row r="8" spans="1:18" x14ac:dyDescent="0.35">
      <c r="A8" s="1"/>
      <c r="B8" s="5"/>
      <c r="C8" s="25" t="s">
        <v>322</v>
      </c>
      <c r="D8" s="25" t="s">
        <v>532</v>
      </c>
      <c r="E8" s="36">
        <v>0</v>
      </c>
      <c r="F8" s="36">
        <v>-3.9577836411609502E-2</v>
      </c>
      <c r="G8" s="36">
        <v>8.0118694362017795E-2</v>
      </c>
      <c r="H8" s="36">
        <v>-0.15151515151515099</v>
      </c>
      <c r="I8" s="37">
        <v>29.375918460000001</v>
      </c>
      <c r="J8" s="37">
        <v>418.39</v>
      </c>
      <c r="K8" s="25" t="s">
        <v>531</v>
      </c>
      <c r="L8" s="37">
        <v>61.48</v>
      </c>
      <c r="M8" s="36">
        <v>8.0703072692307698E-2</v>
      </c>
      <c r="N8" s="37">
        <v>0.87000167308014098</v>
      </c>
      <c r="O8" s="37">
        <v>5.9206245933636996</v>
      </c>
      <c r="P8" s="6"/>
      <c r="Q8" s="1"/>
      <c r="R8" s="1"/>
    </row>
    <row r="9" spans="1:18" x14ac:dyDescent="0.35">
      <c r="A9" s="1"/>
      <c r="B9" s="5"/>
      <c r="C9" s="25" t="s">
        <v>300</v>
      </c>
      <c r="D9" s="25" t="s">
        <v>530</v>
      </c>
      <c r="E9" s="36">
        <v>0</v>
      </c>
      <c r="F9" s="36">
        <v>4.6337817638266103E-2</v>
      </c>
      <c r="G9" s="36">
        <v>0.62790697674418605</v>
      </c>
      <c r="H9" s="36">
        <v>0.37254901960784298</v>
      </c>
      <c r="I9" s="37">
        <v>654.70000000000005</v>
      </c>
      <c r="J9" s="37">
        <v>1458.13</v>
      </c>
      <c r="K9" s="25" t="s">
        <v>531</v>
      </c>
      <c r="L9" s="37">
        <v>666.68</v>
      </c>
      <c r="M9" s="36">
        <v>9.3528571428571405E-2</v>
      </c>
      <c r="N9" s="37">
        <v>4.8006693504694402</v>
      </c>
      <c r="O9" s="37">
        <v>10.4997900041999</v>
      </c>
      <c r="P9" s="6"/>
      <c r="Q9" s="1"/>
      <c r="R9" s="1"/>
    </row>
    <row r="10" spans="1:18" x14ac:dyDescent="0.35">
      <c r="A10" s="1"/>
      <c r="B10" s="5"/>
      <c r="C10" s="25" t="s">
        <v>258</v>
      </c>
      <c r="D10" s="25" t="s">
        <v>532</v>
      </c>
      <c r="E10" s="36">
        <v>-2.2800000000000001E-2</v>
      </c>
      <c r="F10" s="36">
        <v>-5.2983539094650298E-2</v>
      </c>
      <c r="G10" s="36">
        <v>-1.3397642015005399E-2</v>
      </c>
      <c r="H10" s="36">
        <v>-7.4409250879839101E-2</v>
      </c>
      <c r="I10" s="37">
        <v>2136</v>
      </c>
      <c r="J10" s="37">
        <v>44324.33</v>
      </c>
      <c r="K10" s="25" t="s">
        <v>531</v>
      </c>
      <c r="L10" s="37">
        <v>3849.38</v>
      </c>
      <c r="M10" s="36">
        <v>5.8011950027159101E-2</v>
      </c>
      <c r="N10" s="37">
        <v>0.83069501558173597</v>
      </c>
      <c r="O10" s="37">
        <v>9.5651767297590808</v>
      </c>
      <c r="P10" s="6"/>
      <c r="Q10" s="1"/>
      <c r="R10" s="1"/>
    </row>
    <row r="11" spans="1:18" x14ac:dyDescent="0.35">
      <c r="A11" s="1"/>
      <c r="B11" s="5"/>
      <c r="C11" s="25" t="s">
        <v>302</v>
      </c>
      <c r="D11" s="25" t="s">
        <v>532</v>
      </c>
      <c r="E11" s="36">
        <v>1.6E-2</v>
      </c>
      <c r="F11" s="36">
        <v>-8.4235860409145307E-3</v>
      </c>
      <c r="G11" s="36">
        <v>0.33983739837398402</v>
      </c>
      <c r="H11" s="36">
        <v>0.13655172413793101</v>
      </c>
      <c r="I11" s="37">
        <v>1733.4190000000001</v>
      </c>
      <c r="J11" s="37">
        <v>9566.02</v>
      </c>
      <c r="K11" s="25" t="s">
        <v>531</v>
      </c>
      <c r="L11" s="37">
        <v>1769.73</v>
      </c>
      <c r="M11" s="36">
        <v>0.105183191747573</v>
      </c>
      <c r="N11" s="37">
        <v>1.72276453530308</v>
      </c>
      <c r="O11" s="37">
        <v>9.3121549614913004</v>
      </c>
      <c r="P11" s="6"/>
      <c r="Q11" s="1"/>
      <c r="R11" s="1"/>
    </row>
    <row r="12" spans="1:18" x14ac:dyDescent="0.35">
      <c r="A12" s="1"/>
      <c r="B12" s="5"/>
      <c r="C12" s="25" t="s">
        <v>533</v>
      </c>
      <c r="D12" s="25" t="s">
        <v>530</v>
      </c>
      <c r="E12" s="36">
        <v>0</v>
      </c>
      <c r="F12" s="36">
        <v>0</v>
      </c>
      <c r="G12" s="36">
        <v>0</v>
      </c>
      <c r="H12" s="36">
        <v>0</v>
      </c>
      <c r="I12" s="37">
        <v>26</v>
      </c>
      <c r="J12" s="37">
        <v>970.65</v>
      </c>
      <c r="K12" s="25" t="s">
        <v>531</v>
      </c>
      <c r="L12" s="37">
        <v>1.04</v>
      </c>
      <c r="M12" s="36">
        <v>3.23383084577114E-2</v>
      </c>
      <c r="N12" s="37">
        <v>0.82831092566836695</v>
      </c>
      <c r="O12" s="37">
        <v>773.07692307692298</v>
      </c>
      <c r="P12" s="6"/>
      <c r="Q12" s="1"/>
      <c r="R12" s="1"/>
    </row>
    <row r="13" spans="1:18" x14ac:dyDescent="0.35">
      <c r="A13" s="1"/>
      <c r="B13" s="5"/>
      <c r="C13" s="25" t="s">
        <v>260</v>
      </c>
      <c r="D13" s="25" t="s">
        <v>532</v>
      </c>
      <c r="E13" s="36">
        <v>-2.5899999999999999E-2</v>
      </c>
      <c r="F13" s="36">
        <v>-8.2233502538071004E-2</v>
      </c>
      <c r="G13" s="36">
        <v>-7.7551020408163293E-2</v>
      </c>
      <c r="H13" s="36">
        <v>-7.7551020408163293E-2</v>
      </c>
      <c r="I13" s="37">
        <v>208</v>
      </c>
      <c r="J13" s="37">
        <v>4145.8100000000004</v>
      </c>
      <c r="K13" s="25" t="s">
        <v>531</v>
      </c>
      <c r="L13" s="37">
        <v>161.99</v>
      </c>
      <c r="M13" s="36">
        <v>4.6017699115044199E-2</v>
      </c>
      <c r="N13" s="37">
        <v>1.09025739240341</v>
      </c>
      <c r="O13" s="37">
        <v>27.9029569726526</v>
      </c>
      <c r="P13" s="6"/>
      <c r="Q13" s="1"/>
      <c r="R13" s="1"/>
    </row>
    <row r="14" spans="1:18" x14ac:dyDescent="0.35">
      <c r="A14" s="1"/>
      <c r="B14" s="5"/>
      <c r="C14" s="25" t="s">
        <v>262</v>
      </c>
      <c r="D14" s="25" t="s">
        <v>532</v>
      </c>
      <c r="E14" s="36">
        <v>-1.8499999999999999E-2</v>
      </c>
      <c r="F14" s="36">
        <v>-0.104377104377104</v>
      </c>
      <c r="G14" s="36">
        <v>1.5267175572519101E-2</v>
      </c>
      <c r="H14" s="36">
        <v>-1.1152416356877399E-2</v>
      </c>
      <c r="I14" s="37">
        <v>580</v>
      </c>
      <c r="J14" s="37">
        <v>8344.7999999999993</v>
      </c>
      <c r="K14" s="25" t="s">
        <v>531</v>
      </c>
      <c r="L14" s="37">
        <v>390.26</v>
      </c>
      <c r="M14" s="36">
        <v>5.4511278195488698E-2</v>
      </c>
      <c r="N14" s="37">
        <v>1.27504553734062</v>
      </c>
      <c r="O14" s="37">
        <v>27.2638753651412</v>
      </c>
      <c r="P14" s="6"/>
      <c r="Q14" s="1"/>
      <c r="R14" s="1"/>
    </row>
    <row r="15" spans="1:18" x14ac:dyDescent="0.35">
      <c r="A15" s="1"/>
      <c r="B15" s="5"/>
      <c r="C15" s="25" t="s">
        <v>264</v>
      </c>
      <c r="D15" s="25" t="s">
        <v>532</v>
      </c>
      <c r="E15" s="36">
        <v>6.6E-3</v>
      </c>
      <c r="F15" s="36">
        <v>-1.1333333333333299E-2</v>
      </c>
      <c r="G15" s="36">
        <v>0.42413572343149802</v>
      </c>
      <c r="H15" s="36">
        <v>0.28583815028901699</v>
      </c>
      <c r="I15" s="37">
        <v>4512</v>
      </c>
      <c r="J15" s="37">
        <v>38765.879999999997</v>
      </c>
      <c r="K15" s="25" t="s">
        <v>531</v>
      </c>
      <c r="L15" s="37">
        <v>3586.11</v>
      </c>
      <c r="M15" s="36">
        <v>5.0708024275118002E-2</v>
      </c>
      <c r="N15" s="37">
        <v>2.2953174286253799</v>
      </c>
      <c r="O15" s="37">
        <v>24.8124011812242</v>
      </c>
      <c r="P15" s="6"/>
      <c r="Q15" s="1"/>
      <c r="R15" s="1"/>
    </row>
    <row r="16" spans="1:18" x14ac:dyDescent="0.35">
      <c r="A16" s="1"/>
      <c r="B16" s="5"/>
      <c r="C16" s="25" t="s">
        <v>304</v>
      </c>
      <c r="D16" s="25" t="s">
        <v>532</v>
      </c>
      <c r="E16" s="36">
        <v>0</v>
      </c>
      <c r="F16" s="36">
        <v>0</v>
      </c>
      <c r="G16" s="36">
        <v>-0.21875</v>
      </c>
      <c r="H16" s="36">
        <v>0</v>
      </c>
      <c r="I16" s="37">
        <v>3231.1009484000001</v>
      </c>
      <c r="J16" s="37">
        <v>44100.88</v>
      </c>
      <c r="K16" s="25" t="s">
        <v>535</v>
      </c>
      <c r="L16" s="37">
        <v>4016.16</v>
      </c>
      <c r="M16" s="36">
        <v>0.64622018967999995</v>
      </c>
      <c r="N16" s="37">
        <v>0.11337642242059599</v>
      </c>
      <c r="O16" s="37">
        <v>1.2449703199075699</v>
      </c>
      <c r="P16" s="6"/>
      <c r="Q16" s="1"/>
      <c r="R16" s="1"/>
    </row>
    <row r="17" spans="1:18" x14ac:dyDescent="0.35">
      <c r="A17" s="1"/>
      <c r="B17" s="5"/>
      <c r="C17" s="25" t="s">
        <v>536</v>
      </c>
      <c r="D17" s="25" t="s">
        <v>530</v>
      </c>
      <c r="E17" s="36">
        <v>0</v>
      </c>
      <c r="F17" s="36">
        <v>0</v>
      </c>
      <c r="G17" s="36">
        <v>0</v>
      </c>
      <c r="H17" s="36">
        <v>0</v>
      </c>
      <c r="I17" s="37">
        <v>214</v>
      </c>
      <c r="J17" s="37">
        <v>1464.81</v>
      </c>
      <c r="K17" s="25" t="s">
        <v>531</v>
      </c>
      <c r="L17" s="37">
        <v>255.02</v>
      </c>
      <c r="M17" s="36">
        <v>0.147586206896552</v>
      </c>
      <c r="N17" s="37">
        <v>0.98988947372014102</v>
      </c>
      <c r="O17" s="37">
        <v>5.6858285624656899</v>
      </c>
      <c r="P17" s="6"/>
      <c r="Q17" s="1"/>
      <c r="R17" s="1"/>
    </row>
    <row r="18" spans="1:18" x14ac:dyDescent="0.35">
      <c r="A18" s="1"/>
      <c r="B18" s="5"/>
      <c r="C18" s="25" t="s">
        <v>537</v>
      </c>
      <c r="D18" s="25" t="s">
        <v>530</v>
      </c>
      <c r="E18" s="36">
        <v>0</v>
      </c>
      <c r="F18" s="36">
        <v>0</v>
      </c>
      <c r="G18" s="36">
        <v>0</v>
      </c>
      <c r="H18" s="36">
        <v>0</v>
      </c>
      <c r="I18" s="37">
        <v>0</v>
      </c>
      <c r="J18" s="37">
        <v>388.43</v>
      </c>
      <c r="K18" s="25" t="s">
        <v>531</v>
      </c>
      <c r="L18" s="37">
        <v>-567.04999999999995</v>
      </c>
      <c r="M18" s="36">
        <v>0</v>
      </c>
      <c r="N18" s="37">
        <v>5.3420178667971099</v>
      </c>
      <c r="O18" s="37">
        <v>-3.6592893042941501</v>
      </c>
      <c r="P18" s="6"/>
      <c r="Q18" s="1"/>
      <c r="R18" s="1"/>
    </row>
    <row r="19" spans="1:18" x14ac:dyDescent="0.35">
      <c r="A19" s="1"/>
      <c r="B19" s="5"/>
      <c r="C19" s="25" t="s">
        <v>538</v>
      </c>
      <c r="D19" s="25" t="s">
        <v>530</v>
      </c>
      <c r="E19" s="36">
        <v>0</v>
      </c>
      <c r="F19" s="36">
        <v>0</v>
      </c>
      <c r="G19" s="36">
        <v>0</v>
      </c>
      <c r="H19" s="36">
        <v>0</v>
      </c>
      <c r="I19" s="37">
        <v>0</v>
      </c>
      <c r="J19" s="37">
        <v>286.29000000000002</v>
      </c>
      <c r="K19" s="25" t="s">
        <v>531</v>
      </c>
      <c r="L19" s="37">
        <v>0.21</v>
      </c>
      <c r="M19" s="36">
        <v>0</v>
      </c>
      <c r="N19" s="37">
        <v>0.59729644765796897</v>
      </c>
      <c r="O19" s="37">
        <v>814.28571428571399</v>
      </c>
      <c r="P19" s="6"/>
      <c r="Q19" s="1"/>
      <c r="R19" s="1"/>
    </row>
    <row r="20" spans="1:18" x14ac:dyDescent="0.35">
      <c r="A20" s="1"/>
      <c r="B20" s="5"/>
      <c r="C20" s="25" t="s">
        <v>306</v>
      </c>
      <c r="D20" s="25" t="s">
        <v>532</v>
      </c>
      <c r="E20" s="36">
        <v>-4.1999999999999997E-3</v>
      </c>
      <c r="F20" s="36">
        <v>-3.4907597535934302E-2</v>
      </c>
      <c r="G20" s="36">
        <v>9.3023255813953404E-2</v>
      </c>
      <c r="H20" s="36">
        <v>7.5514874141876506E-2</v>
      </c>
      <c r="I20" s="37">
        <v>0</v>
      </c>
      <c r="J20" s="37">
        <v>1147.6099999999999</v>
      </c>
      <c r="K20" s="25" t="s">
        <v>531</v>
      </c>
      <c r="L20" s="37">
        <v>34.29</v>
      </c>
      <c r="M20" s="36">
        <v>0</v>
      </c>
      <c r="N20" s="37">
        <v>0.40954679725690801</v>
      </c>
      <c r="O20" s="37">
        <v>13.706620005832599</v>
      </c>
      <c r="P20" s="6"/>
      <c r="Q20" s="1"/>
      <c r="R20" s="1"/>
    </row>
    <row r="21" spans="1:18" x14ac:dyDescent="0.35">
      <c r="A21" s="1"/>
      <c r="B21" s="5"/>
      <c r="C21" s="25" t="s">
        <v>539</v>
      </c>
      <c r="D21" s="25" t="s">
        <v>530</v>
      </c>
      <c r="E21" s="36">
        <v>0</v>
      </c>
      <c r="F21" s="36">
        <v>0.2</v>
      </c>
      <c r="G21" s="36">
        <v>0.5</v>
      </c>
      <c r="H21" s="36">
        <v>0.2</v>
      </c>
      <c r="I21" s="37">
        <v>129.22</v>
      </c>
      <c r="J21" s="37">
        <v>3524.54</v>
      </c>
      <c r="K21" s="25" t="s">
        <v>531</v>
      </c>
      <c r="L21" s="37">
        <v>614.29</v>
      </c>
      <c r="M21" s="36">
        <v>7.1788888888888902E-2</v>
      </c>
      <c r="N21" s="37">
        <v>0.51070494305639902</v>
      </c>
      <c r="O21" s="37">
        <v>2.9302121147992</v>
      </c>
      <c r="P21" s="6"/>
      <c r="Q21" s="1"/>
      <c r="R21" s="1"/>
    </row>
    <row r="22" spans="1:18" x14ac:dyDescent="0.35">
      <c r="A22" s="1"/>
      <c r="B22" s="5"/>
      <c r="C22" s="25" t="s">
        <v>266</v>
      </c>
      <c r="D22" s="25" t="s">
        <v>532</v>
      </c>
      <c r="E22" s="36">
        <v>9.7999999999999997E-3</v>
      </c>
      <c r="F22" s="36">
        <v>-6.7628494138863807E-2</v>
      </c>
      <c r="G22" s="36">
        <v>0.123913043478261</v>
      </c>
      <c r="H22" s="36">
        <v>0.132530120481928</v>
      </c>
      <c r="I22" s="37">
        <v>0</v>
      </c>
      <c r="J22" s="37">
        <v>36711.58</v>
      </c>
      <c r="K22" s="25" t="s">
        <v>531</v>
      </c>
      <c r="L22" s="37">
        <v>1774.35</v>
      </c>
      <c r="M22" s="36">
        <v>0</v>
      </c>
      <c r="N22" s="37">
        <v>0.563309996464331</v>
      </c>
      <c r="O22" s="37">
        <v>11.654972243356699</v>
      </c>
      <c r="P22" s="6"/>
      <c r="Q22" s="1"/>
      <c r="R22" s="1"/>
    </row>
    <row r="23" spans="1:18" x14ac:dyDescent="0.35">
      <c r="A23" s="1"/>
      <c r="B23" s="5"/>
      <c r="C23" s="25" t="s">
        <v>540</v>
      </c>
      <c r="D23" s="25" t="s">
        <v>530</v>
      </c>
      <c r="E23" s="36">
        <v>0</v>
      </c>
      <c r="F23" s="36">
        <v>0</v>
      </c>
      <c r="G23" s="36">
        <v>0</v>
      </c>
      <c r="H23" s="36">
        <v>0</v>
      </c>
      <c r="I23" s="37">
        <v>201.69</v>
      </c>
      <c r="J23" s="37">
        <v>3048.95</v>
      </c>
      <c r="K23" s="25" t="s">
        <v>531</v>
      </c>
      <c r="L23" s="37">
        <v>447.32</v>
      </c>
      <c r="M23" s="36">
        <v>8.0675999999999998E-2</v>
      </c>
      <c r="N23" s="37">
        <v>0.81995441053477403</v>
      </c>
      <c r="O23" s="37">
        <v>5.5888402038808902</v>
      </c>
      <c r="P23" s="6"/>
      <c r="Q23" s="1"/>
      <c r="R23" s="1"/>
    </row>
    <row r="24" spans="1:18" x14ac:dyDescent="0.35">
      <c r="A24" s="1"/>
      <c r="B24" s="5"/>
      <c r="C24" s="25" t="s">
        <v>541</v>
      </c>
      <c r="D24" s="25" t="s">
        <v>530</v>
      </c>
      <c r="E24" s="36">
        <v>0</v>
      </c>
      <c r="F24" s="36">
        <v>0</v>
      </c>
      <c r="G24" s="36">
        <v>0</v>
      </c>
      <c r="H24" s="36">
        <v>0</v>
      </c>
      <c r="I24" s="37">
        <v>0</v>
      </c>
      <c r="J24" s="37">
        <v>430.76</v>
      </c>
      <c r="K24" s="25" t="s">
        <v>531</v>
      </c>
      <c r="L24" s="37">
        <v>4.68</v>
      </c>
      <c r="M24" s="36">
        <v>0</v>
      </c>
      <c r="N24" s="37">
        <v>12.5591976970935</v>
      </c>
      <c r="O24" s="37">
        <v>1155.9829059829101</v>
      </c>
      <c r="P24" s="6"/>
      <c r="Q24" s="1"/>
      <c r="R24" s="1"/>
    </row>
    <row r="25" spans="1:18" x14ac:dyDescent="0.35">
      <c r="A25" s="1"/>
      <c r="B25" s="5"/>
      <c r="C25" s="25" t="s">
        <v>268</v>
      </c>
      <c r="D25" s="25" t="s">
        <v>532</v>
      </c>
      <c r="E25" s="36">
        <v>2.3900000000000001E-2</v>
      </c>
      <c r="F25" s="36">
        <v>-1.41843971631206E-2</v>
      </c>
      <c r="G25" s="36">
        <v>0.54016620498614998</v>
      </c>
      <c r="H25" s="36">
        <v>0.48663101604278097</v>
      </c>
      <c r="I25" s="37">
        <v>121</v>
      </c>
      <c r="J25" s="37">
        <v>1939.5</v>
      </c>
      <c r="K25" s="25" t="s">
        <v>531</v>
      </c>
      <c r="L25" s="37">
        <v>213.76</v>
      </c>
      <c r="M25" s="36">
        <v>4.35251798561151E-2</v>
      </c>
      <c r="N25" s="37">
        <v>1.4333591131735</v>
      </c>
      <c r="O25" s="37">
        <v>13.005239520958099</v>
      </c>
      <c r="P25" s="6"/>
      <c r="Q25" s="1"/>
      <c r="R25" s="1"/>
    </row>
    <row r="26" spans="1:18" x14ac:dyDescent="0.35">
      <c r="A26" s="1"/>
      <c r="B26" s="5"/>
      <c r="C26" s="25" t="s">
        <v>308</v>
      </c>
      <c r="D26" s="25" t="s">
        <v>532</v>
      </c>
      <c r="E26" s="36">
        <v>0</v>
      </c>
      <c r="F26" s="36">
        <v>0</v>
      </c>
      <c r="G26" s="36">
        <v>-0.230769230769231</v>
      </c>
      <c r="H26" s="36">
        <v>-3.8461538461538401E-2</v>
      </c>
      <c r="I26" s="37">
        <v>0</v>
      </c>
      <c r="J26" s="37">
        <v>571.1</v>
      </c>
      <c r="K26" s="25" t="s">
        <v>531</v>
      </c>
      <c r="L26" s="37">
        <v>-430.51</v>
      </c>
      <c r="M26" s="36">
        <v>0</v>
      </c>
      <c r="N26" s="37">
        <v>0.87550341446331603</v>
      </c>
      <c r="O26" s="37">
        <v>-1.161413207591</v>
      </c>
      <c r="P26" s="6"/>
      <c r="Q26" s="1"/>
      <c r="R26" s="1"/>
    </row>
    <row r="27" spans="1:18" x14ac:dyDescent="0.35">
      <c r="A27" s="1"/>
      <c r="B27" s="5"/>
      <c r="C27" s="25" t="s">
        <v>542</v>
      </c>
      <c r="D27" s="25" t="s">
        <v>530</v>
      </c>
      <c r="E27" s="36">
        <v>0</v>
      </c>
      <c r="F27" s="36">
        <v>0</v>
      </c>
      <c r="G27" s="36">
        <v>0</v>
      </c>
      <c r="H27" s="36">
        <v>0</v>
      </c>
      <c r="I27" s="37">
        <v>1159.2</v>
      </c>
      <c r="J27" s="37">
        <v>11858.58</v>
      </c>
      <c r="K27" s="25" t="s">
        <v>531</v>
      </c>
      <c r="L27" s="37">
        <v>2418.88</v>
      </c>
      <c r="M27" s="36">
        <v>7.8857142857142903E-2</v>
      </c>
      <c r="N27" s="37">
        <v>1.2396087895852601</v>
      </c>
      <c r="O27" s="37">
        <v>6.0771927503637997</v>
      </c>
      <c r="P27" s="6"/>
      <c r="Q27" s="1"/>
      <c r="R27" s="1"/>
    </row>
    <row r="28" spans="1:18" x14ac:dyDescent="0.35">
      <c r="A28" s="1"/>
      <c r="B28" s="5"/>
      <c r="C28" s="25" t="s">
        <v>310</v>
      </c>
      <c r="D28" s="25" t="s">
        <v>532</v>
      </c>
      <c r="E28" s="36">
        <v>0</v>
      </c>
      <c r="F28" s="36">
        <v>0</v>
      </c>
      <c r="G28" s="36">
        <v>-6.3414634146341506E-2</v>
      </c>
      <c r="H28" s="36">
        <v>-5.4187192118226597E-2</v>
      </c>
      <c r="I28" s="37">
        <v>0.55000000000000004</v>
      </c>
      <c r="J28" s="37">
        <v>43.8</v>
      </c>
      <c r="K28" s="25" t="s">
        <v>531</v>
      </c>
      <c r="L28" s="37">
        <v>0.32</v>
      </c>
      <c r="M28" s="36">
        <v>2.8645833333333301E-2</v>
      </c>
      <c r="N28" s="37">
        <v>0.43835616438356201</v>
      </c>
      <c r="O28" s="37">
        <v>60</v>
      </c>
      <c r="P28" s="6"/>
      <c r="Q28" s="1"/>
      <c r="R28" s="1"/>
    </row>
    <row r="29" spans="1:18" x14ac:dyDescent="0.35">
      <c r="A29" s="1"/>
      <c r="B29" s="5"/>
      <c r="C29" s="25" t="s">
        <v>543</v>
      </c>
      <c r="D29" s="25" t="s">
        <v>530</v>
      </c>
      <c r="E29" s="36">
        <v>0</v>
      </c>
      <c r="F29" s="36">
        <v>0</v>
      </c>
      <c r="G29" s="36">
        <v>0</v>
      </c>
      <c r="H29" s="36">
        <v>0</v>
      </c>
      <c r="I29" s="37">
        <v>0</v>
      </c>
      <c r="J29" s="37">
        <v>371.68</v>
      </c>
      <c r="K29" s="25" t="s">
        <v>531</v>
      </c>
      <c r="L29" s="37">
        <v>-5.65</v>
      </c>
      <c r="M29" s="36">
        <v>0</v>
      </c>
      <c r="N29" s="37">
        <v>0.33631080499354299</v>
      </c>
      <c r="O29" s="37">
        <v>-22.123893805309699</v>
      </c>
      <c r="P29" s="6"/>
      <c r="Q29" s="1"/>
      <c r="R29" s="1"/>
    </row>
    <row r="30" spans="1:18" x14ac:dyDescent="0.35">
      <c r="A30" s="1"/>
      <c r="B30" s="5"/>
      <c r="C30" s="25" t="s">
        <v>312</v>
      </c>
      <c r="D30" s="25" t="s">
        <v>532</v>
      </c>
      <c r="E30" s="36">
        <v>-8.3000000000000001E-3</v>
      </c>
      <c r="F30" s="36">
        <v>-7.69230769230769E-2</v>
      </c>
      <c r="G30" s="36">
        <v>1.4</v>
      </c>
      <c r="H30" s="36">
        <v>1.5806451612903201</v>
      </c>
      <c r="I30" s="37">
        <v>0</v>
      </c>
      <c r="J30" s="37">
        <v>550.42999999999995</v>
      </c>
      <c r="K30" s="25" t="s">
        <v>531</v>
      </c>
      <c r="L30" s="37">
        <v>-22.21</v>
      </c>
      <c r="M30" s="36">
        <v>0</v>
      </c>
      <c r="N30" s="37">
        <v>0.21801137292662101</v>
      </c>
      <c r="O30" s="37">
        <v>-5.40297163439892</v>
      </c>
      <c r="P30" s="6"/>
      <c r="Q30" s="1"/>
      <c r="R30" s="1"/>
    </row>
    <row r="31" spans="1:18" x14ac:dyDescent="0.35">
      <c r="A31" s="1"/>
      <c r="B31" s="5"/>
      <c r="C31" s="25" t="s">
        <v>270</v>
      </c>
      <c r="D31" s="25" t="s">
        <v>532</v>
      </c>
      <c r="E31" s="36">
        <v>5.1999999999999998E-3</v>
      </c>
      <c r="F31" s="36">
        <v>-5.09803921568628E-2</v>
      </c>
      <c r="G31" s="36">
        <v>0.39481268011527398</v>
      </c>
      <c r="H31" s="36">
        <v>0.13748531139835499</v>
      </c>
      <c r="I31" s="37">
        <v>160</v>
      </c>
      <c r="J31" s="37">
        <v>5260.24</v>
      </c>
      <c r="K31" s="25" t="s">
        <v>531</v>
      </c>
      <c r="L31" s="37">
        <v>507.44</v>
      </c>
      <c r="M31" s="36">
        <v>3.3057851239669402E-2</v>
      </c>
      <c r="N31" s="37">
        <v>0.92011010904445401</v>
      </c>
      <c r="O31" s="37">
        <v>9.5380734668138096</v>
      </c>
      <c r="P31" s="6"/>
      <c r="Q31" s="1"/>
      <c r="R31" s="1"/>
    </row>
    <row r="32" spans="1:18" x14ac:dyDescent="0.35">
      <c r="A32" s="1"/>
      <c r="B32" s="5"/>
      <c r="C32" s="25" t="s">
        <v>314</v>
      </c>
      <c r="D32" s="25" t="s">
        <v>532</v>
      </c>
      <c r="E32" s="36">
        <v>0</v>
      </c>
      <c r="F32" s="36">
        <v>-0.04</v>
      </c>
      <c r="G32" s="36">
        <v>0.182266009852217</v>
      </c>
      <c r="H32" s="36">
        <v>0</v>
      </c>
      <c r="I32" s="37">
        <v>0</v>
      </c>
      <c r="J32" s="37">
        <v>34.659999999999997</v>
      </c>
      <c r="K32" s="25" t="s">
        <v>531</v>
      </c>
      <c r="L32" s="37">
        <v>1.22</v>
      </c>
      <c r="M32" s="36">
        <v>0</v>
      </c>
      <c r="N32" s="37">
        <v>0.13848817080207701</v>
      </c>
      <c r="O32" s="37">
        <v>3.9344262295082002</v>
      </c>
      <c r="P32" s="6"/>
      <c r="Q32" s="1"/>
      <c r="R32" s="1"/>
    </row>
    <row r="33" spans="1:18" x14ac:dyDescent="0.35">
      <c r="A33" s="1"/>
      <c r="B33" s="5"/>
      <c r="C33" s="25" t="s">
        <v>544</v>
      </c>
      <c r="D33" s="25" t="s">
        <v>530</v>
      </c>
      <c r="E33" s="36">
        <v>0</v>
      </c>
      <c r="F33" s="36">
        <v>0</v>
      </c>
      <c r="G33" s="36">
        <v>0</v>
      </c>
      <c r="H33" s="36">
        <v>0</v>
      </c>
      <c r="I33" s="25"/>
      <c r="J33" s="37">
        <v>1</v>
      </c>
      <c r="K33" s="25" t="s">
        <v>545</v>
      </c>
      <c r="L33" s="37">
        <v>1</v>
      </c>
      <c r="M33" s="25"/>
      <c r="N33" s="37">
        <v>40.4</v>
      </c>
      <c r="O33" s="37">
        <v>40.4</v>
      </c>
      <c r="P33" s="6"/>
      <c r="Q33" s="1"/>
      <c r="R33" s="1"/>
    </row>
    <row r="34" spans="1:18" x14ac:dyDescent="0.35">
      <c r="A34" s="1"/>
      <c r="B34" s="5"/>
      <c r="C34" s="25" t="s">
        <v>546</v>
      </c>
      <c r="D34" s="25" t="s">
        <v>530</v>
      </c>
      <c r="E34" s="36">
        <v>0</v>
      </c>
      <c r="F34" s="36">
        <v>0</v>
      </c>
      <c r="G34" s="36">
        <v>0</v>
      </c>
      <c r="H34" s="36">
        <v>0</v>
      </c>
      <c r="I34" s="37">
        <v>428.21</v>
      </c>
      <c r="J34" s="37">
        <v>528.46</v>
      </c>
      <c r="K34" s="25" t="s">
        <v>531</v>
      </c>
      <c r="L34" s="37">
        <v>422.72</v>
      </c>
      <c r="M34" s="36">
        <v>0.32196240601503801</v>
      </c>
      <c r="N34" s="37">
        <v>2.51674677364417</v>
      </c>
      <c r="O34" s="37">
        <v>3.1462906888720701</v>
      </c>
      <c r="P34" s="6"/>
      <c r="Q34" s="1"/>
      <c r="R34" s="1"/>
    </row>
    <row r="35" spans="1:18" x14ac:dyDescent="0.35">
      <c r="A35" s="1"/>
      <c r="B35" s="5"/>
      <c r="C35" s="25" t="s">
        <v>272</v>
      </c>
      <c r="D35" s="25" t="s">
        <v>532</v>
      </c>
      <c r="E35" s="36">
        <v>1.3299999999999999E-2</v>
      </c>
      <c r="F35" s="36">
        <v>-1.2987012987013E-2</v>
      </c>
      <c r="G35" s="36">
        <v>-1.6181229773462799E-2</v>
      </c>
      <c r="H35" s="36">
        <v>2.3569023569023601E-2</v>
      </c>
      <c r="I35" s="37">
        <v>250.8</v>
      </c>
      <c r="J35" s="37">
        <v>1923.21</v>
      </c>
      <c r="K35" s="25" t="s">
        <v>531</v>
      </c>
      <c r="L35" s="37">
        <v>581.12</v>
      </c>
      <c r="M35" s="36">
        <v>8.2500000000000004E-2</v>
      </c>
      <c r="N35" s="37">
        <v>1.5806906162093599</v>
      </c>
      <c r="O35" s="37">
        <v>5.2312775330396502</v>
      </c>
      <c r="P35" s="6"/>
      <c r="Q35" s="1"/>
      <c r="R35" s="1"/>
    </row>
    <row r="36" spans="1:18" x14ac:dyDescent="0.35">
      <c r="A36" s="1"/>
      <c r="B36" s="5"/>
      <c r="C36" s="25" t="s">
        <v>547</v>
      </c>
      <c r="D36" s="25" t="s">
        <v>530</v>
      </c>
      <c r="E36" s="36">
        <v>0</v>
      </c>
      <c r="F36" s="36">
        <v>0</v>
      </c>
      <c r="G36" s="36">
        <v>0</v>
      </c>
      <c r="H36" s="36">
        <v>0</v>
      </c>
      <c r="I36" s="37">
        <v>128.49</v>
      </c>
      <c r="J36" s="37">
        <v>3615519.25</v>
      </c>
      <c r="K36" s="25" t="s">
        <v>531</v>
      </c>
      <c r="L36" s="37">
        <v>58091.48</v>
      </c>
      <c r="M36" s="36">
        <v>3.3697875688434301E-5</v>
      </c>
      <c r="N36" s="37">
        <v>1.0546203010812301</v>
      </c>
      <c r="O36" s="37">
        <v>65.637852573217302</v>
      </c>
      <c r="P36" s="6"/>
      <c r="Q36" s="1"/>
      <c r="R36" s="1"/>
    </row>
    <row r="37" spans="1:18" x14ac:dyDescent="0.35">
      <c r="A37" s="1"/>
      <c r="B37" s="5"/>
      <c r="C37" s="25" t="s">
        <v>274</v>
      </c>
      <c r="D37" s="25" t="s">
        <v>532</v>
      </c>
      <c r="E37" s="36">
        <v>-1.8E-3</v>
      </c>
      <c r="F37" s="36">
        <v>-2.5732484076433099E-2</v>
      </c>
      <c r="G37" s="36">
        <v>-0.11069767441860499</v>
      </c>
      <c r="H37" s="36">
        <v>-0.12091954022988501</v>
      </c>
      <c r="I37" s="37">
        <v>3012</v>
      </c>
      <c r="J37" s="37">
        <v>175026.83</v>
      </c>
      <c r="K37" s="25" t="s">
        <v>531</v>
      </c>
      <c r="L37" s="37">
        <v>9934.48</v>
      </c>
      <c r="M37" s="36">
        <v>3.9382845188284499E-2</v>
      </c>
      <c r="N37" s="37">
        <v>0.43696157897620602</v>
      </c>
      <c r="O37" s="37">
        <v>7.6984401800597499</v>
      </c>
      <c r="P37" s="6"/>
      <c r="Q37" s="1"/>
      <c r="R37" s="1"/>
    </row>
    <row r="38" spans="1:18" x14ac:dyDescent="0.35">
      <c r="A38" s="1"/>
      <c r="B38" s="5"/>
      <c r="C38" s="25" t="s">
        <v>276</v>
      </c>
      <c r="D38" s="25" t="s">
        <v>532</v>
      </c>
      <c r="E38" s="36">
        <v>9.9000000000000008E-3</v>
      </c>
      <c r="F38" s="36">
        <v>-5.8769513314967797E-2</v>
      </c>
      <c r="G38" s="36">
        <v>0.160815402038505</v>
      </c>
      <c r="H38" s="36">
        <v>0.207302709069493</v>
      </c>
      <c r="I38" s="37">
        <v>750</v>
      </c>
      <c r="J38" s="37">
        <v>15140.69</v>
      </c>
      <c r="K38" s="25" t="s">
        <v>531</v>
      </c>
      <c r="L38" s="37">
        <v>4753.76</v>
      </c>
      <c r="M38" s="36">
        <v>3.65853658536585E-2</v>
      </c>
      <c r="N38" s="37">
        <v>1.3539673555168199</v>
      </c>
      <c r="O38" s="37">
        <v>4.3123758877183498</v>
      </c>
      <c r="P38" s="6"/>
      <c r="Q38" s="1"/>
      <c r="R38" s="1"/>
    </row>
    <row r="39" spans="1:18" x14ac:dyDescent="0.35">
      <c r="A39" s="1"/>
      <c r="B39" s="5"/>
      <c r="C39" s="25" t="s">
        <v>316</v>
      </c>
      <c r="D39" s="25" t="s">
        <v>532</v>
      </c>
      <c r="E39" s="36">
        <v>-2.5999999999999999E-3</v>
      </c>
      <c r="F39" s="36">
        <v>-6.9767441860465101E-2</v>
      </c>
      <c r="G39" s="36">
        <v>0</v>
      </c>
      <c r="H39" s="36">
        <v>3.9630118890356903E-3</v>
      </c>
      <c r="I39" s="37">
        <v>31.8</v>
      </c>
      <c r="J39" s="37">
        <v>769.72</v>
      </c>
      <c r="K39" s="25" t="s">
        <v>531</v>
      </c>
      <c r="L39" s="37">
        <v>81.23</v>
      </c>
      <c r="M39" s="36">
        <v>4.1842105263157903E-2</v>
      </c>
      <c r="N39" s="37">
        <v>0.98737203138803697</v>
      </c>
      <c r="O39" s="37">
        <v>9.3561492059583902</v>
      </c>
      <c r="P39" s="6"/>
      <c r="Q39" s="1"/>
      <c r="R39" s="1"/>
    </row>
    <row r="40" spans="1:18" x14ac:dyDescent="0.35">
      <c r="A40" s="1"/>
      <c r="B40" s="5"/>
      <c r="C40" s="25" t="s">
        <v>548</v>
      </c>
      <c r="D40" s="25" t="s">
        <v>530</v>
      </c>
      <c r="E40" s="36">
        <v>0</v>
      </c>
      <c r="F40" s="36">
        <v>0</v>
      </c>
      <c r="G40" s="36">
        <v>0</v>
      </c>
      <c r="H40" s="36">
        <v>0</v>
      </c>
      <c r="I40" s="37">
        <v>0</v>
      </c>
      <c r="J40" s="37">
        <v>52349.45</v>
      </c>
      <c r="K40" s="25" t="s">
        <v>531</v>
      </c>
      <c r="L40" s="37">
        <v>2037.19</v>
      </c>
      <c r="M40" s="36">
        <v>0</v>
      </c>
      <c r="N40" s="37">
        <v>0.49054956642333403</v>
      </c>
      <c r="O40" s="37">
        <v>12.6055988886653</v>
      </c>
      <c r="P40" s="6"/>
      <c r="Q40" s="1"/>
      <c r="R40" s="1"/>
    </row>
    <row r="41" spans="1:18" x14ac:dyDescent="0.35">
      <c r="A41" s="1"/>
      <c r="B41" s="5"/>
      <c r="C41" s="25" t="s">
        <v>278</v>
      </c>
      <c r="D41" s="25" t="s">
        <v>532</v>
      </c>
      <c r="E41" s="36">
        <v>1.2999999999999999E-2</v>
      </c>
      <c r="F41" s="36">
        <v>6.0606060606060601E-2</v>
      </c>
      <c r="G41" s="36">
        <v>0.62180052956751997</v>
      </c>
      <c r="H41" s="36">
        <v>0.36111111111111099</v>
      </c>
      <c r="I41" s="37">
        <v>2000</v>
      </c>
      <c r="J41" s="37">
        <v>47877.89</v>
      </c>
      <c r="K41" s="25" t="s">
        <v>531</v>
      </c>
      <c r="L41" s="37">
        <v>5021.83</v>
      </c>
      <c r="M41" s="36">
        <v>2.7210884353741499E-2</v>
      </c>
      <c r="N41" s="37">
        <v>1.5351553712997801</v>
      </c>
      <c r="O41" s="37">
        <v>14.6360987926712</v>
      </c>
      <c r="P41" s="6"/>
      <c r="Q41" s="1"/>
      <c r="R41" s="1"/>
    </row>
    <row r="42" spans="1:18" x14ac:dyDescent="0.35">
      <c r="A42" s="1"/>
      <c r="B42" s="5"/>
      <c r="C42" s="25" t="s">
        <v>549</v>
      </c>
      <c r="D42" s="25" t="s">
        <v>532</v>
      </c>
      <c r="E42" s="36">
        <v>0</v>
      </c>
      <c r="F42" s="36">
        <v>-8.4961045360154603E-6</v>
      </c>
      <c r="G42" s="36">
        <v>5.3715308863026001E-2</v>
      </c>
      <c r="H42" s="36">
        <v>9.8972922502334401E-2</v>
      </c>
      <c r="I42" s="25"/>
      <c r="J42" s="37">
        <v>50000</v>
      </c>
      <c r="K42" s="25" t="s">
        <v>550</v>
      </c>
      <c r="L42" s="25"/>
      <c r="M42" s="25"/>
      <c r="N42" s="37">
        <v>1.177</v>
      </c>
      <c r="O42" s="25"/>
      <c r="P42" s="6"/>
      <c r="Q42" s="1"/>
      <c r="R42" s="1"/>
    </row>
    <row r="43" spans="1:18" x14ac:dyDescent="0.35">
      <c r="A43" s="1"/>
      <c r="B43" s="5"/>
      <c r="C43" s="25" t="s">
        <v>551</v>
      </c>
      <c r="D43" s="25" t="s">
        <v>532</v>
      </c>
      <c r="E43" s="36">
        <v>0</v>
      </c>
      <c r="F43" s="36">
        <v>-4.4844871968567901E-2</v>
      </c>
      <c r="G43" s="36">
        <v>0.27781050342108798</v>
      </c>
      <c r="H43" s="36">
        <v>0.23462195175342601</v>
      </c>
      <c r="I43" s="37">
        <v>2</v>
      </c>
      <c r="J43" s="37">
        <v>15000</v>
      </c>
      <c r="K43" s="25" t="s">
        <v>552</v>
      </c>
      <c r="L43" s="25"/>
      <c r="M43" s="36">
        <v>7.0921985815602796E-5</v>
      </c>
      <c r="N43" s="37">
        <v>1.88</v>
      </c>
      <c r="O43" s="25"/>
      <c r="P43" s="6"/>
      <c r="Q43" s="1"/>
      <c r="R43" s="1"/>
    </row>
    <row r="44" spans="1:18" x14ac:dyDescent="0.35">
      <c r="A44" s="1"/>
      <c r="B44" s="5"/>
      <c r="C44" s="25" t="s">
        <v>553</v>
      </c>
      <c r="D44" s="25" t="s">
        <v>532</v>
      </c>
      <c r="E44" s="36">
        <v>-3.5999999999999999E-3</v>
      </c>
      <c r="F44" s="36">
        <v>-3.3401499659168402E-2</v>
      </c>
      <c r="G44" s="36">
        <v>0.26762362076011398</v>
      </c>
      <c r="H44" s="36">
        <v>0.24074999999999999</v>
      </c>
      <c r="I44" s="37">
        <v>376.71</v>
      </c>
      <c r="J44" s="37">
        <v>17160</v>
      </c>
      <c r="K44" s="25" t="s">
        <v>534</v>
      </c>
      <c r="L44" s="25"/>
      <c r="M44" s="36">
        <v>1.5180737457183201E-2</v>
      </c>
      <c r="N44" s="37">
        <v>1.4460955710955701</v>
      </c>
      <c r="O44" s="25"/>
      <c r="P44" s="6"/>
      <c r="Q44" s="1"/>
      <c r="R44" s="1"/>
    </row>
    <row r="45" spans="1:18" x14ac:dyDescent="0.35">
      <c r="A45" s="1"/>
      <c r="B45" s="5"/>
      <c r="C45" s="25" t="s">
        <v>554</v>
      </c>
      <c r="D45" s="25" t="s">
        <v>530</v>
      </c>
      <c r="E45" s="36">
        <v>0</v>
      </c>
      <c r="F45" s="36">
        <v>0</v>
      </c>
      <c r="G45" s="36">
        <v>0</v>
      </c>
      <c r="H45" s="36">
        <v>0</v>
      </c>
      <c r="I45" s="37">
        <v>1697.6130138000001</v>
      </c>
      <c r="J45" s="37">
        <v>14436.86</v>
      </c>
      <c r="K45" s="25" t="s">
        <v>531</v>
      </c>
      <c r="L45" s="37">
        <v>1546.67</v>
      </c>
      <c r="M45" s="36">
        <v>8.0151700368272003E-2</v>
      </c>
      <c r="N45" s="37">
        <v>1.46707802112094</v>
      </c>
      <c r="O45" s="37">
        <v>13.6939360044483</v>
      </c>
      <c r="P45" s="6"/>
      <c r="Q45" s="1"/>
      <c r="R45" s="1"/>
    </row>
    <row r="46" spans="1:18" x14ac:dyDescent="0.35">
      <c r="A46" s="1"/>
      <c r="B46" s="5"/>
      <c r="C46" s="25" t="s">
        <v>555</v>
      </c>
      <c r="D46" s="25" t="s">
        <v>530</v>
      </c>
      <c r="E46" s="36">
        <v>0</v>
      </c>
      <c r="F46" s="36">
        <v>0</v>
      </c>
      <c r="G46" s="36">
        <v>0</v>
      </c>
      <c r="H46" s="36">
        <v>0</v>
      </c>
      <c r="I46" s="37">
        <v>22.54</v>
      </c>
      <c r="J46" s="37">
        <v>1524.47</v>
      </c>
      <c r="K46" s="25" t="s">
        <v>531</v>
      </c>
      <c r="L46" s="37">
        <v>49.51</v>
      </c>
      <c r="M46" s="36">
        <v>5.3794749403341301E-2</v>
      </c>
      <c r="N46" s="37">
        <v>0.27484961986788897</v>
      </c>
      <c r="O46" s="37">
        <v>8.4629367804483895</v>
      </c>
      <c r="P46" s="6"/>
      <c r="Q46" s="1"/>
      <c r="R46" s="1"/>
    </row>
    <row r="47" spans="1:18" x14ac:dyDescent="0.35">
      <c r="A47" s="1"/>
      <c r="B47" s="5"/>
      <c r="C47" s="25" t="s">
        <v>556</v>
      </c>
      <c r="D47" s="25" t="s">
        <v>530</v>
      </c>
      <c r="E47" s="36">
        <v>0</v>
      </c>
      <c r="F47" s="36">
        <v>0</v>
      </c>
      <c r="G47" s="36">
        <v>0</v>
      </c>
      <c r="H47" s="36">
        <v>0</v>
      </c>
      <c r="I47" s="37">
        <v>50.97</v>
      </c>
      <c r="J47" s="37">
        <v>1914.1</v>
      </c>
      <c r="K47" s="25" t="s">
        <v>531</v>
      </c>
      <c r="L47" s="37">
        <v>82.29</v>
      </c>
      <c r="M47" s="36">
        <v>0.100731225296443</v>
      </c>
      <c r="N47" s="37">
        <v>0.26435400449297303</v>
      </c>
      <c r="O47" s="37">
        <v>6.1489852959047298</v>
      </c>
      <c r="P47" s="6"/>
      <c r="Q47" s="1"/>
      <c r="R47" s="1"/>
    </row>
    <row r="48" spans="1:18" x14ac:dyDescent="0.35">
      <c r="A48" s="1"/>
      <c r="B48" s="5"/>
      <c r="C48" s="25" t="s">
        <v>280</v>
      </c>
      <c r="D48" s="25" t="s">
        <v>532</v>
      </c>
      <c r="E48" s="36">
        <v>-2.07E-2</v>
      </c>
      <c r="F48" s="36">
        <v>-5.8863791923340097E-2</v>
      </c>
      <c r="G48" s="36">
        <v>8.0974842767295593E-2</v>
      </c>
      <c r="H48" s="36">
        <v>0.11516626115166299</v>
      </c>
      <c r="I48" s="37">
        <v>1090</v>
      </c>
      <c r="J48" s="37">
        <v>15432.19</v>
      </c>
      <c r="K48" s="25" t="s">
        <v>531</v>
      </c>
      <c r="L48" s="37">
        <v>2056.6</v>
      </c>
      <c r="M48" s="36">
        <v>3.9636363636363602E-2</v>
      </c>
      <c r="N48" s="37">
        <v>1.7819894648782799</v>
      </c>
      <c r="O48" s="37">
        <v>13.371584168044301</v>
      </c>
      <c r="P48" s="6"/>
      <c r="Q48" s="1"/>
      <c r="R48" s="1"/>
    </row>
    <row r="49" spans="1:18" x14ac:dyDescent="0.35">
      <c r="A49" s="1"/>
      <c r="B49" s="5"/>
      <c r="C49" s="25" t="s">
        <v>557</v>
      </c>
      <c r="D49" s="25" t="s">
        <v>530</v>
      </c>
      <c r="E49" s="36">
        <v>0</v>
      </c>
      <c r="F49" s="36">
        <v>0</v>
      </c>
      <c r="G49" s="36">
        <v>0</v>
      </c>
      <c r="H49" s="36">
        <v>0</v>
      </c>
      <c r="I49" s="37">
        <v>1776</v>
      </c>
      <c r="J49" s="37">
        <v>65570.14</v>
      </c>
      <c r="K49" s="25" t="s">
        <v>531</v>
      </c>
      <c r="L49" s="37">
        <v>8360.27</v>
      </c>
      <c r="M49" s="36">
        <v>0.20894117647058799</v>
      </c>
      <c r="N49" s="37">
        <v>0.129632177085484</v>
      </c>
      <c r="O49" s="37">
        <v>1.01671357504004</v>
      </c>
      <c r="P49" s="6"/>
      <c r="Q49" s="1"/>
      <c r="R49" s="1"/>
    </row>
    <row r="50" spans="1:18" x14ac:dyDescent="0.35">
      <c r="A50" s="1"/>
      <c r="B50" s="5"/>
      <c r="C50" s="25" t="s">
        <v>558</v>
      </c>
      <c r="D50" s="25" t="s">
        <v>530</v>
      </c>
      <c r="E50" s="36">
        <v>0</v>
      </c>
      <c r="F50" s="36">
        <v>0</v>
      </c>
      <c r="G50" s="36">
        <v>0</v>
      </c>
      <c r="H50" s="36">
        <v>0</v>
      </c>
      <c r="I50" s="37">
        <v>0</v>
      </c>
      <c r="J50" s="37">
        <v>16432.650000000001</v>
      </c>
      <c r="K50" s="25" t="s">
        <v>531</v>
      </c>
      <c r="L50" s="37">
        <v>-1035.76</v>
      </c>
      <c r="M50" s="36">
        <v>0</v>
      </c>
      <c r="N50" s="37">
        <v>0.88847507857831798</v>
      </c>
      <c r="O50" s="37">
        <v>-14.0959295589712</v>
      </c>
      <c r="P50" s="6"/>
      <c r="Q50" s="1"/>
      <c r="R50" s="1"/>
    </row>
    <row r="51" spans="1:18" x14ac:dyDescent="0.35">
      <c r="A51" s="1"/>
      <c r="B51" s="5"/>
      <c r="C51" s="25" t="s">
        <v>282</v>
      </c>
      <c r="D51" s="25" t="s">
        <v>532</v>
      </c>
      <c r="E51" s="36">
        <v>3.4299999999999997E-2</v>
      </c>
      <c r="F51" s="36">
        <v>-8.6529884032114104E-2</v>
      </c>
      <c r="G51" s="36">
        <v>0.58513931888544901</v>
      </c>
      <c r="H51" s="36">
        <v>0.33856209150326799</v>
      </c>
      <c r="I51" s="37">
        <v>367.529</v>
      </c>
      <c r="J51" s="37">
        <v>7084.33</v>
      </c>
      <c r="K51" s="25" t="s">
        <v>531</v>
      </c>
      <c r="L51" s="37">
        <v>2568.12</v>
      </c>
      <c r="M51" s="36">
        <v>1.7945751953124998E-2</v>
      </c>
      <c r="N51" s="37">
        <v>2.8908873527912999</v>
      </c>
      <c r="O51" s="37">
        <v>7.9747052318427496</v>
      </c>
      <c r="P51" s="6"/>
      <c r="Q51" s="1"/>
      <c r="R51" s="1"/>
    </row>
    <row r="52" spans="1:18" x14ac:dyDescent="0.35">
      <c r="A52" s="1"/>
      <c r="B52" s="5"/>
      <c r="C52" s="25" t="s">
        <v>324</v>
      </c>
      <c r="D52" s="25" t="s">
        <v>532</v>
      </c>
      <c r="E52" s="36">
        <v>1.21E-2</v>
      </c>
      <c r="F52" s="36">
        <v>1.3975448536355E-2</v>
      </c>
      <c r="G52" s="36">
        <v>0.37092518512213801</v>
      </c>
      <c r="H52" s="36">
        <v>0.142340425531915</v>
      </c>
      <c r="I52" s="37">
        <v>0</v>
      </c>
      <c r="J52" s="37">
        <v>17787.18</v>
      </c>
      <c r="K52" s="25" t="s">
        <v>531</v>
      </c>
      <c r="L52" s="37">
        <v>2190.98</v>
      </c>
      <c r="M52" s="36">
        <v>0</v>
      </c>
      <c r="N52" s="37">
        <v>18.1107966524205</v>
      </c>
      <c r="O52" s="37">
        <v>147.03009612137001</v>
      </c>
      <c r="P52" s="6"/>
      <c r="Q52" s="1"/>
      <c r="R52" s="1"/>
    </row>
    <row r="53" spans="1:18" x14ac:dyDescent="0.35">
      <c r="A53" s="1"/>
      <c r="B53" s="5"/>
      <c r="C53" s="25" t="s">
        <v>317</v>
      </c>
      <c r="D53" s="25" t="s">
        <v>532</v>
      </c>
      <c r="E53" s="36">
        <v>0</v>
      </c>
      <c r="F53" s="36">
        <v>2.51308900523559E-2</v>
      </c>
      <c r="G53" s="36">
        <v>1.0224948875254801E-3</v>
      </c>
      <c r="H53" s="36">
        <v>-8.9302325581395406E-2</v>
      </c>
      <c r="I53" s="37">
        <v>1711.2</v>
      </c>
      <c r="J53" s="37">
        <v>34868.46</v>
      </c>
      <c r="K53" s="25" t="s">
        <v>531</v>
      </c>
      <c r="L53" s="37">
        <v>3449.56</v>
      </c>
      <c r="M53" s="36">
        <v>8.7395301327885602E-2</v>
      </c>
      <c r="N53" s="37">
        <v>0.56153899541304697</v>
      </c>
      <c r="O53" s="37">
        <v>5.6760862254896303</v>
      </c>
      <c r="P53" s="6"/>
      <c r="Q53" s="1"/>
      <c r="R53" s="1"/>
    </row>
    <row r="54" spans="1:18" x14ac:dyDescent="0.35">
      <c r="A54" s="1"/>
      <c r="B54" s="5"/>
      <c r="C54" s="25" t="s">
        <v>559</v>
      </c>
      <c r="D54" s="25" t="s">
        <v>530</v>
      </c>
      <c r="E54" s="36">
        <v>0</v>
      </c>
      <c r="F54" s="36">
        <v>-0.05</v>
      </c>
      <c r="G54" s="36">
        <v>-9.5238095238095302E-2</v>
      </c>
      <c r="H54" s="36">
        <v>-9.5238095238095302E-2</v>
      </c>
      <c r="I54" s="37">
        <v>0</v>
      </c>
      <c r="J54" s="37">
        <v>36.450000000000003</v>
      </c>
      <c r="K54" s="25" t="s">
        <v>531</v>
      </c>
      <c r="L54" s="37">
        <v>-1.92</v>
      </c>
      <c r="M54" s="36">
        <v>0</v>
      </c>
      <c r="N54" s="37">
        <v>0.104252400548697</v>
      </c>
      <c r="O54" s="37">
        <v>-1.9791666666666701</v>
      </c>
      <c r="P54" s="6"/>
      <c r="Q54" s="1"/>
      <c r="R54" s="1"/>
    </row>
    <row r="55" spans="1:18" x14ac:dyDescent="0.35">
      <c r="A55" s="1"/>
      <c r="B55" s="5"/>
      <c r="C55" s="25" t="s">
        <v>284</v>
      </c>
      <c r="D55" s="25" t="s">
        <v>532</v>
      </c>
      <c r="E55" s="36">
        <v>-8.9999999999999998E-4</v>
      </c>
      <c r="F55" s="36">
        <v>1.5591562213390401E-2</v>
      </c>
      <c r="G55" s="36">
        <v>-0.158774373259053</v>
      </c>
      <c r="H55" s="36">
        <v>-0.16908454227113601</v>
      </c>
      <c r="I55" s="37">
        <v>2002</v>
      </c>
      <c r="J55" s="37">
        <v>144607.78</v>
      </c>
      <c r="K55" s="25" t="s">
        <v>531</v>
      </c>
      <c r="L55" s="37">
        <v>11183.49</v>
      </c>
      <c r="M55" s="36">
        <v>3.0132450331125799E-2</v>
      </c>
      <c r="N55" s="37">
        <v>0.45944969212583198</v>
      </c>
      <c r="O55" s="37">
        <v>5.9409003808292402</v>
      </c>
      <c r="P55" s="6"/>
      <c r="Q55" s="1"/>
      <c r="R55" s="1"/>
    </row>
    <row r="56" spans="1:18" x14ac:dyDescent="0.35">
      <c r="A56" s="1"/>
      <c r="B56" s="5"/>
      <c r="C56" s="25" t="s">
        <v>286</v>
      </c>
      <c r="D56" s="25" t="s">
        <v>532</v>
      </c>
      <c r="E56" s="36">
        <v>-3.2899999999999999E-2</v>
      </c>
      <c r="F56" s="36">
        <v>-0.105839416058394</v>
      </c>
      <c r="G56" s="36">
        <v>-3.2894736842105303E-2</v>
      </c>
      <c r="H56" s="36">
        <v>-4.54545454545454E-2</v>
      </c>
      <c r="I56" s="37">
        <v>31.8</v>
      </c>
      <c r="J56" s="37">
        <v>769.72</v>
      </c>
      <c r="K56" s="25" t="s">
        <v>531</v>
      </c>
      <c r="L56" s="37">
        <v>81.23</v>
      </c>
      <c r="M56" s="36">
        <v>4.3265306122448999E-2</v>
      </c>
      <c r="N56" s="37">
        <v>0.95489268825027296</v>
      </c>
      <c r="O56" s="37">
        <v>9.0483811399729195</v>
      </c>
      <c r="P56" s="6"/>
      <c r="Q56" s="1"/>
      <c r="R56" s="1"/>
    </row>
    <row r="57" spans="1:18" x14ac:dyDescent="0.35">
      <c r="A57" s="1"/>
      <c r="B57" s="5"/>
      <c r="C57" s="25" t="s">
        <v>560</v>
      </c>
      <c r="D57" s="25" t="s">
        <v>530</v>
      </c>
      <c r="E57" s="36">
        <v>0</v>
      </c>
      <c r="F57" s="36">
        <v>0</v>
      </c>
      <c r="G57" s="36">
        <v>0</v>
      </c>
      <c r="H57" s="36">
        <v>0</v>
      </c>
      <c r="I57" s="37">
        <v>15</v>
      </c>
      <c r="J57" s="37">
        <v>391.55</v>
      </c>
      <c r="K57" s="25" t="s">
        <v>531</v>
      </c>
      <c r="L57" s="37">
        <v>35.26</v>
      </c>
      <c r="M57" s="36">
        <v>4.2857142857142899E-2</v>
      </c>
      <c r="N57" s="37">
        <v>0.89388328438258202</v>
      </c>
      <c r="O57" s="37">
        <v>9.9262620533182098</v>
      </c>
      <c r="P57" s="6"/>
      <c r="Q57" s="1"/>
      <c r="R57" s="1"/>
    </row>
    <row r="58" spans="1:18" x14ac:dyDescent="0.35">
      <c r="A58" s="1"/>
      <c r="B58" s="5"/>
      <c r="C58" s="25" t="s">
        <v>319</v>
      </c>
      <c r="D58" s="25" t="s">
        <v>532</v>
      </c>
      <c r="E58" s="36">
        <v>0</v>
      </c>
      <c r="F58" s="36">
        <v>-4.3872919818456903E-2</v>
      </c>
      <c r="G58" s="36">
        <v>4.8092868988391303E-2</v>
      </c>
      <c r="H58" s="36">
        <v>-5.2473763118440798E-2</v>
      </c>
      <c r="I58" s="37">
        <v>580</v>
      </c>
      <c r="J58" s="37">
        <v>8344.7999999999993</v>
      </c>
      <c r="K58" s="25" t="s">
        <v>531</v>
      </c>
      <c r="L58" s="37">
        <v>390.26</v>
      </c>
      <c r="M58" s="36">
        <v>4.5886075949367097E-2</v>
      </c>
      <c r="N58" s="37">
        <v>1.51471575112645</v>
      </c>
      <c r="O58" s="37">
        <v>32.388663967611301</v>
      </c>
      <c r="P58" s="6"/>
      <c r="Q58" s="1"/>
      <c r="R58" s="1"/>
    </row>
    <row r="59" spans="1:18" x14ac:dyDescent="0.35">
      <c r="A59" s="1"/>
      <c r="B59" s="5"/>
      <c r="C59" s="25" t="s">
        <v>288</v>
      </c>
      <c r="D59" s="25" t="s">
        <v>532</v>
      </c>
      <c r="E59" s="36">
        <v>-2.8999999999999998E-3</v>
      </c>
      <c r="F59" s="36">
        <v>-2.5395180098471099E-2</v>
      </c>
      <c r="G59" s="36">
        <v>0.36763636363636398</v>
      </c>
      <c r="H59" s="36">
        <v>0.25743898361751899</v>
      </c>
      <c r="I59" s="37">
        <v>4512</v>
      </c>
      <c r="J59" s="37">
        <v>38765.879999999997</v>
      </c>
      <c r="K59" s="25" t="s">
        <v>531</v>
      </c>
      <c r="L59" s="37">
        <v>3586.11</v>
      </c>
      <c r="M59" s="36">
        <v>5.9984046796064901E-2</v>
      </c>
      <c r="N59" s="37">
        <v>1.94036611576985</v>
      </c>
      <c r="O59" s="37">
        <v>20.975374430789898</v>
      </c>
      <c r="P59" s="6"/>
      <c r="Q59" s="1"/>
      <c r="R59" s="1"/>
    </row>
    <row r="60" spans="1:18" x14ac:dyDescent="0.35">
      <c r="A60" s="1"/>
      <c r="B60" s="5"/>
      <c r="C60" s="25" t="s">
        <v>289</v>
      </c>
      <c r="D60" s="25" t="s">
        <v>532</v>
      </c>
      <c r="E60" s="36">
        <v>1.7000000000000001E-2</v>
      </c>
      <c r="F60" s="36">
        <v>-4.4823906083244401E-2</v>
      </c>
      <c r="G60" s="36">
        <v>4.6783625730994101E-2</v>
      </c>
      <c r="H60" s="36">
        <v>5.1703877790834303E-2</v>
      </c>
      <c r="I60" s="37">
        <v>1255</v>
      </c>
      <c r="J60" s="37">
        <v>36711.58</v>
      </c>
      <c r="K60" s="25" t="s">
        <v>531</v>
      </c>
      <c r="L60" s="37">
        <v>1774.35</v>
      </c>
      <c r="M60" s="36">
        <v>7.0111731843575401E-2</v>
      </c>
      <c r="N60" s="37">
        <v>0.487584571407714</v>
      </c>
      <c r="O60" s="37">
        <v>10.088201313156899</v>
      </c>
      <c r="P60" s="6"/>
      <c r="Q60" s="1"/>
      <c r="R60" s="1"/>
    </row>
    <row r="61" spans="1:18" x14ac:dyDescent="0.35">
      <c r="A61" s="1"/>
      <c r="B61" s="5"/>
      <c r="C61" s="25" t="s">
        <v>290</v>
      </c>
      <c r="D61" s="25" t="s">
        <v>532</v>
      </c>
      <c r="E61" s="36">
        <v>-1.2999999999999999E-2</v>
      </c>
      <c r="F61" s="36">
        <v>-6.6018423746161695E-2</v>
      </c>
      <c r="G61" s="25"/>
      <c r="H61" s="36">
        <v>0.28975265017667901</v>
      </c>
      <c r="I61" s="37">
        <v>792.81</v>
      </c>
      <c r="J61" s="37">
        <v>36729.96</v>
      </c>
      <c r="K61" s="25" t="s">
        <v>531</v>
      </c>
      <c r="L61" s="37">
        <v>2449.37</v>
      </c>
      <c r="M61" s="36">
        <v>2.1720821917808199E-2</v>
      </c>
      <c r="N61" s="37">
        <v>0.99373917096561004</v>
      </c>
      <c r="O61" s="37">
        <v>14.9017910728065</v>
      </c>
      <c r="P61" s="6"/>
      <c r="Q61" s="1"/>
      <c r="R61" s="1"/>
    </row>
    <row r="62" spans="1:18" x14ac:dyDescent="0.35">
      <c r="A62" s="1"/>
      <c r="B62" s="5"/>
      <c r="C62" s="25" t="s">
        <v>326</v>
      </c>
      <c r="D62" s="25" t="s">
        <v>532</v>
      </c>
      <c r="E62" s="36">
        <v>-2.69E-2</v>
      </c>
      <c r="F62" s="36">
        <v>7.5301204819278001E-3</v>
      </c>
      <c r="G62" s="36">
        <v>-0.110963455149502</v>
      </c>
      <c r="H62" s="36">
        <v>7.8162771958098398E-2</v>
      </c>
      <c r="I62" s="37">
        <v>0</v>
      </c>
      <c r="J62" s="37">
        <v>31474.22</v>
      </c>
      <c r="K62" s="25" t="s">
        <v>531</v>
      </c>
      <c r="L62" s="37">
        <v>4339.8</v>
      </c>
      <c r="M62" s="36">
        <v>0</v>
      </c>
      <c r="N62" s="37">
        <v>0.850219640073686</v>
      </c>
      <c r="O62" s="37">
        <v>6.1661827733996999</v>
      </c>
      <c r="P62" s="6"/>
      <c r="Q62" s="1"/>
      <c r="R62" s="1"/>
    </row>
    <row r="63" spans="1:18" x14ac:dyDescent="0.35">
      <c r="A63" s="1"/>
      <c r="B63" s="5"/>
      <c r="C63" s="25" t="s">
        <v>292</v>
      </c>
      <c r="D63" s="25" t="s">
        <v>532</v>
      </c>
      <c r="E63" s="36">
        <v>-1.6500000000000001E-2</v>
      </c>
      <c r="F63" s="36">
        <v>-6.7469879518072304E-2</v>
      </c>
      <c r="G63" s="36">
        <v>0.32307692307692298</v>
      </c>
      <c r="H63" s="36">
        <v>0.207488299531981</v>
      </c>
      <c r="I63" s="37">
        <v>750</v>
      </c>
      <c r="J63" s="37">
        <v>15140.69</v>
      </c>
      <c r="K63" s="25" t="s">
        <v>531</v>
      </c>
      <c r="L63" s="37">
        <v>4753.76</v>
      </c>
      <c r="M63" s="36">
        <v>4.8449612403100799E-2</v>
      </c>
      <c r="N63" s="37">
        <v>1.0224104713853901</v>
      </c>
      <c r="O63" s="37">
        <v>3.2563696947258598</v>
      </c>
      <c r="P63" s="6"/>
      <c r="Q63" s="1"/>
      <c r="R63" s="1"/>
    </row>
    <row r="64" spans="1:18" x14ac:dyDescent="0.35">
      <c r="A64" s="1"/>
      <c r="B64" s="5"/>
      <c r="C64" s="25" t="s">
        <v>293</v>
      </c>
      <c r="D64" s="25" t="s">
        <v>532</v>
      </c>
      <c r="E64" s="36">
        <v>-6.4000000000000003E-3</v>
      </c>
      <c r="F64" s="36">
        <v>1.6896551724137999E-2</v>
      </c>
      <c r="G64" s="36">
        <v>0.45485939812530801</v>
      </c>
      <c r="H64" s="36">
        <v>0.38645980253878698</v>
      </c>
      <c r="I64" s="37">
        <v>2000</v>
      </c>
      <c r="J64" s="37">
        <v>47877.89</v>
      </c>
      <c r="K64" s="25" t="s">
        <v>531</v>
      </c>
      <c r="L64" s="37">
        <v>5021.83</v>
      </c>
      <c r="M64" s="36">
        <v>3.39097999321804E-2</v>
      </c>
      <c r="N64" s="37">
        <v>1.23188386121444</v>
      </c>
      <c r="O64" s="37">
        <v>11.7447225413843</v>
      </c>
      <c r="P64" s="6"/>
      <c r="Q64" s="1"/>
      <c r="R64" s="1"/>
    </row>
    <row r="65" spans="1:18" x14ac:dyDescent="0.35">
      <c r="A65" s="1"/>
      <c r="B65" s="5"/>
      <c r="C65" s="25" t="s">
        <v>561</v>
      </c>
      <c r="D65" s="25" t="s">
        <v>530</v>
      </c>
      <c r="E65" s="36">
        <v>0</v>
      </c>
      <c r="F65" s="36">
        <v>0</v>
      </c>
      <c r="G65" s="36">
        <v>0</v>
      </c>
      <c r="H65" s="36">
        <v>0</v>
      </c>
      <c r="I65" s="37">
        <v>0</v>
      </c>
      <c r="J65" s="37">
        <v>6592.86</v>
      </c>
      <c r="K65" s="25" t="s">
        <v>531</v>
      </c>
      <c r="L65" s="37">
        <v>-112.04</v>
      </c>
      <c r="M65" s="36">
        <v>0</v>
      </c>
      <c r="N65" s="37">
        <v>0.86608846540044804</v>
      </c>
      <c r="O65" s="37">
        <v>-50.963941449482299</v>
      </c>
      <c r="P65" s="6"/>
      <c r="Q65" s="1"/>
      <c r="R65" s="1"/>
    </row>
    <row r="66" spans="1:18" x14ac:dyDescent="0.35">
      <c r="A66" s="1"/>
      <c r="B66" s="5"/>
      <c r="C66" s="25" t="s">
        <v>562</v>
      </c>
      <c r="D66" s="25" t="s">
        <v>530</v>
      </c>
      <c r="E66" s="36">
        <v>0</v>
      </c>
      <c r="F66" s="36">
        <v>0</v>
      </c>
      <c r="G66" s="36">
        <v>0</v>
      </c>
      <c r="H66" s="36">
        <v>0</v>
      </c>
      <c r="I66" s="37">
        <v>0</v>
      </c>
      <c r="J66" s="37">
        <v>6592.86</v>
      </c>
      <c r="K66" s="25" t="s">
        <v>531</v>
      </c>
      <c r="L66" s="37">
        <v>-112.04</v>
      </c>
      <c r="M66" s="36">
        <v>0</v>
      </c>
      <c r="N66" s="37">
        <v>0.86608846540044804</v>
      </c>
      <c r="O66" s="37">
        <v>-50.963941449482299</v>
      </c>
      <c r="P66" s="6"/>
      <c r="Q66" s="1"/>
      <c r="R66" s="1"/>
    </row>
    <row r="67" spans="1:18" x14ac:dyDescent="0.35">
      <c r="A67" s="1"/>
      <c r="B67" s="5"/>
      <c r="C67" s="25" t="s">
        <v>563</v>
      </c>
      <c r="D67" s="25" t="s">
        <v>530</v>
      </c>
      <c r="E67" s="36">
        <v>0</v>
      </c>
      <c r="F67" s="36">
        <v>0</v>
      </c>
      <c r="G67" s="36">
        <v>0</v>
      </c>
      <c r="H67" s="36">
        <v>0</v>
      </c>
      <c r="I67" s="37">
        <v>0</v>
      </c>
      <c r="J67" s="37">
        <v>6592.86</v>
      </c>
      <c r="K67" s="25" t="s">
        <v>531</v>
      </c>
      <c r="L67" s="37">
        <v>-112.04</v>
      </c>
      <c r="M67" s="36">
        <v>0</v>
      </c>
      <c r="N67" s="37">
        <v>0.68255658394080898</v>
      </c>
      <c r="O67" s="37">
        <v>-40.164227061763697</v>
      </c>
      <c r="P67" s="6"/>
      <c r="Q67" s="1"/>
      <c r="R67" s="1"/>
    </row>
    <row r="68" spans="1:18" x14ac:dyDescent="0.35">
      <c r="A68" s="1"/>
      <c r="B68" s="5"/>
      <c r="C68" s="25" t="s">
        <v>564</v>
      </c>
      <c r="D68" s="25" t="s">
        <v>530</v>
      </c>
      <c r="E68" s="36">
        <v>0</v>
      </c>
      <c r="F68" s="36">
        <v>0</v>
      </c>
      <c r="G68" s="36">
        <v>0</v>
      </c>
      <c r="H68" s="36">
        <v>0</v>
      </c>
      <c r="I68" s="37">
        <v>0</v>
      </c>
      <c r="J68" s="37">
        <v>6592.86</v>
      </c>
      <c r="K68" s="25" t="s">
        <v>531</v>
      </c>
      <c r="L68" s="37">
        <v>-112.04</v>
      </c>
      <c r="M68" s="36">
        <v>0</v>
      </c>
      <c r="N68" s="37">
        <v>0.86608846540044804</v>
      </c>
      <c r="O68" s="37">
        <v>-50.963941449482299</v>
      </c>
      <c r="P68" s="6"/>
      <c r="Q68" s="1"/>
      <c r="R68" s="1"/>
    </row>
    <row r="69" spans="1:18" x14ac:dyDescent="0.35">
      <c r="A69" s="1"/>
      <c r="B69" s="5"/>
      <c r="C69" s="25" t="s">
        <v>565</v>
      </c>
      <c r="D69" s="25" t="s">
        <v>530</v>
      </c>
      <c r="E69" s="36">
        <v>0</v>
      </c>
      <c r="F69" s="36">
        <v>0</v>
      </c>
      <c r="G69" s="36">
        <v>0</v>
      </c>
      <c r="H69" s="36">
        <v>0</v>
      </c>
      <c r="I69" s="37">
        <v>97.2</v>
      </c>
      <c r="J69" s="37">
        <v>6592.86</v>
      </c>
      <c r="K69" s="25" t="s">
        <v>531</v>
      </c>
      <c r="L69" s="37">
        <v>-112.04</v>
      </c>
      <c r="M69" s="36">
        <v>1.7022767075306498E-2</v>
      </c>
      <c r="N69" s="37">
        <v>0.86608846540044804</v>
      </c>
      <c r="O69" s="37">
        <v>-50.963941449482299</v>
      </c>
      <c r="P69" s="6"/>
      <c r="Q69" s="1"/>
      <c r="R69" s="1"/>
    </row>
    <row r="70" spans="1:18" x14ac:dyDescent="0.35">
      <c r="A70" s="1"/>
      <c r="B70" s="5"/>
      <c r="C70" s="25" t="s">
        <v>566</v>
      </c>
      <c r="D70" s="25" t="s">
        <v>530</v>
      </c>
      <c r="E70" s="36">
        <v>0</v>
      </c>
      <c r="F70" s="36">
        <v>0</v>
      </c>
      <c r="G70" s="36">
        <v>0</v>
      </c>
      <c r="H70" s="36">
        <v>0</v>
      </c>
      <c r="I70" s="37">
        <v>0</v>
      </c>
      <c r="J70" s="37">
        <v>6592.86</v>
      </c>
      <c r="K70" s="25" t="s">
        <v>531</v>
      </c>
      <c r="L70" s="37">
        <v>-112.04</v>
      </c>
      <c r="M70" s="36">
        <v>0</v>
      </c>
      <c r="N70" s="37">
        <v>0.61430092554672799</v>
      </c>
      <c r="O70" s="37">
        <v>-36.147804355587297</v>
      </c>
      <c r="P70" s="6"/>
      <c r="Q70" s="1"/>
      <c r="R70" s="1"/>
    </row>
    <row r="71" spans="1:18" x14ac:dyDescent="0.35">
      <c r="A71" s="1"/>
      <c r="B71" s="5"/>
      <c r="C71" s="25" t="s">
        <v>567</v>
      </c>
      <c r="D71" s="25" t="s">
        <v>530</v>
      </c>
      <c r="E71" s="36">
        <v>0</v>
      </c>
      <c r="F71" s="36">
        <v>0</v>
      </c>
      <c r="G71" s="36">
        <v>8.8709677419354802E-2</v>
      </c>
      <c r="H71" s="36">
        <v>8.8709677419354802E-2</v>
      </c>
      <c r="I71" s="37">
        <v>0</v>
      </c>
      <c r="J71" s="37">
        <v>306.42</v>
      </c>
      <c r="K71" s="25" t="s">
        <v>531</v>
      </c>
      <c r="L71" s="37">
        <v>1.96</v>
      </c>
      <c r="M71" s="36">
        <v>0</v>
      </c>
      <c r="N71" s="37">
        <v>0.44057176424515399</v>
      </c>
      <c r="O71" s="37">
        <v>68.877551020408205</v>
      </c>
      <c r="P71" s="6"/>
      <c r="Q71" s="1"/>
      <c r="R71" s="1"/>
    </row>
    <row r="72" spans="1:18" x14ac:dyDescent="0.35">
      <c r="A72" s="1"/>
      <c r="B72" s="5"/>
      <c r="C72" s="25" t="s">
        <v>294</v>
      </c>
      <c r="D72" s="25" t="s">
        <v>532</v>
      </c>
      <c r="E72" s="36">
        <v>-1.4800000000000001E-2</v>
      </c>
      <c r="F72" s="36">
        <v>-1.1532125205930799E-2</v>
      </c>
      <c r="G72" s="36">
        <v>-6.9767441860465101E-2</v>
      </c>
      <c r="H72" s="36">
        <v>-5.3627760252365902E-2</v>
      </c>
      <c r="I72" s="37">
        <v>525</v>
      </c>
      <c r="J72" s="37">
        <v>5465.69</v>
      </c>
      <c r="K72" s="25" t="s">
        <v>531</v>
      </c>
      <c r="L72" s="37">
        <v>902.94</v>
      </c>
      <c r="M72" s="36">
        <v>8.7499999999999994E-2</v>
      </c>
      <c r="N72" s="37">
        <v>1.0977570992866399</v>
      </c>
      <c r="O72" s="37">
        <v>6.64495979799322</v>
      </c>
      <c r="P72" s="6"/>
      <c r="Q72" s="1"/>
      <c r="R72" s="1"/>
    </row>
    <row r="73" spans="1:18" x14ac:dyDescent="0.35">
      <c r="A73" s="1"/>
      <c r="B73" s="5"/>
      <c r="C73" s="25" t="s">
        <v>568</v>
      </c>
      <c r="D73" s="25" t="s">
        <v>532</v>
      </c>
      <c r="E73" s="36">
        <v>0</v>
      </c>
      <c r="F73" s="36">
        <v>0</v>
      </c>
      <c r="G73" s="36">
        <v>6.25E-2</v>
      </c>
      <c r="H73" s="36">
        <v>8.9743589743589605E-2</v>
      </c>
      <c r="I73" s="37">
        <v>3817.74</v>
      </c>
      <c r="J73" s="37">
        <v>88176.27</v>
      </c>
      <c r="K73" s="25" t="s">
        <v>531</v>
      </c>
      <c r="L73" s="37">
        <v>13875.64</v>
      </c>
      <c r="M73" s="36">
        <v>4.4914588235294102E-2</v>
      </c>
      <c r="N73" s="37">
        <v>0.96397817689498499</v>
      </c>
      <c r="O73" s="37">
        <v>6.1258435646932297</v>
      </c>
      <c r="P73" s="6"/>
      <c r="Q73" s="1"/>
      <c r="R73" s="1"/>
    </row>
    <row r="74" spans="1:18" x14ac:dyDescent="0.35">
      <c r="A74" s="1"/>
      <c r="B74" s="5"/>
      <c r="C74" s="25" t="s">
        <v>569</v>
      </c>
      <c r="D74" s="25" t="s">
        <v>530</v>
      </c>
      <c r="E74" s="36">
        <v>0</v>
      </c>
      <c r="F74" s="36">
        <v>0</v>
      </c>
      <c r="G74" s="36">
        <v>0</v>
      </c>
      <c r="H74" s="36">
        <v>0</v>
      </c>
      <c r="I74" s="37">
        <v>0</v>
      </c>
      <c r="J74" s="37">
        <v>10075.02</v>
      </c>
      <c r="K74" s="25" t="s">
        <v>531</v>
      </c>
      <c r="L74" s="37">
        <v>-353.56</v>
      </c>
      <c r="M74" s="36">
        <v>0</v>
      </c>
      <c r="N74" s="37">
        <v>4.8734394571921396</v>
      </c>
      <c r="O74" s="37">
        <v>-138.87317569860801</v>
      </c>
      <c r="P74" s="6"/>
      <c r="Q74" s="1"/>
      <c r="R74" s="1"/>
    </row>
    <row r="75" spans="1:18" x14ac:dyDescent="0.35">
      <c r="A75" s="1"/>
      <c r="B75" s="5"/>
      <c r="C75" s="25" t="s">
        <v>570</v>
      </c>
      <c r="D75" s="25" t="s">
        <v>530</v>
      </c>
      <c r="E75" s="36">
        <v>0</v>
      </c>
      <c r="F75" s="36">
        <v>0</v>
      </c>
      <c r="G75" s="36">
        <v>0</v>
      </c>
      <c r="H75" s="36">
        <v>0</v>
      </c>
      <c r="I75" s="37">
        <v>563.14063764000002</v>
      </c>
      <c r="J75" s="37">
        <v>7248.36</v>
      </c>
      <c r="K75" s="25" t="s">
        <v>531</v>
      </c>
      <c r="L75" s="37">
        <v>466.38</v>
      </c>
      <c r="M75" s="36">
        <v>5.0012490021314401E-2</v>
      </c>
      <c r="N75" s="37">
        <v>1.55345485047652</v>
      </c>
      <c r="O75" s="37">
        <v>24.143402375745101</v>
      </c>
      <c r="P75" s="6"/>
      <c r="Q75" s="1"/>
      <c r="R75" s="1"/>
    </row>
    <row r="76" spans="1:18" x14ac:dyDescent="0.35">
      <c r="A76" s="1"/>
      <c r="B76" s="5"/>
      <c r="C76" s="25" t="s">
        <v>571</v>
      </c>
      <c r="D76" s="25" t="s">
        <v>530</v>
      </c>
      <c r="E76" s="36">
        <v>0</v>
      </c>
      <c r="F76" s="36">
        <v>0</v>
      </c>
      <c r="G76" s="36">
        <v>0</v>
      </c>
      <c r="H76" s="36">
        <v>0</v>
      </c>
      <c r="I76" s="37">
        <v>0</v>
      </c>
      <c r="J76" s="37">
        <v>8579.23</v>
      </c>
      <c r="K76" s="25" t="s">
        <v>531</v>
      </c>
      <c r="L76" s="37">
        <v>-1607.12</v>
      </c>
      <c r="M76" s="36">
        <v>0</v>
      </c>
      <c r="N76" s="37">
        <v>1.3054784636849699</v>
      </c>
      <c r="O76" s="37">
        <v>-6.9689880033849398</v>
      </c>
      <c r="P76" s="6"/>
      <c r="Q76" s="1"/>
      <c r="R76" s="1"/>
    </row>
    <row r="77" spans="1:18" x14ac:dyDescent="0.35">
      <c r="A77" s="1"/>
      <c r="B77" s="5"/>
      <c r="C77" s="25" t="s">
        <v>572</v>
      </c>
      <c r="D77" s="25" t="s">
        <v>530</v>
      </c>
      <c r="E77" s="36">
        <v>0</v>
      </c>
      <c r="F77" s="36">
        <v>0</v>
      </c>
      <c r="G77" s="36">
        <v>0</v>
      </c>
      <c r="H77" s="36">
        <v>0</v>
      </c>
      <c r="I77" s="37">
        <v>21.77</v>
      </c>
      <c r="J77" s="37">
        <v>1566.32</v>
      </c>
      <c r="K77" s="25" t="s">
        <v>531</v>
      </c>
      <c r="L77" s="37">
        <v>33.799999999999997</v>
      </c>
      <c r="M77" s="36">
        <v>4.5354166666666702E-2</v>
      </c>
      <c r="N77" s="37">
        <v>0.306450789110782</v>
      </c>
      <c r="O77" s="37">
        <v>14.2011834319527</v>
      </c>
      <c r="P77" s="6"/>
      <c r="Q77" s="1"/>
      <c r="R77" s="1"/>
    </row>
    <row r="78" spans="1:18" x14ac:dyDescent="0.35">
      <c r="A78" s="1"/>
      <c r="B78" s="5"/>
      <c r="C78" s="25" t="s">
        <v>296</v>
      </c>
      <c r="D78" s="25" t="s">
        <v>532</v>
      </c>
      <c r="E78" s="36">
        <v>-2.1000000000000001E-2</v>
      </c>
      <c r="F78" s="36">
        <v>-7.5156576200417505E-2</v>
      </c>
      <c r="G78" s="36">
        <v>9.9255583126550903E-2</v>
      </c>
      <c r="H78" s="36">
        <v>-5.2406417112299403E-2</v>
      </c>
      <c r="I78" s="37">
        <v>1732.09</v>
      </c>
      <c r="J78" s="37">
        <v>18073.29</v>
      </c>
      <c r="K78" s="25" t="s">
        <v>531</v>
      </c>
      <c r="L78" s="37">
        <v>15730.68</v>
      </c>
      <c r="M78" s="36">
        <v>9.7747742663656906E-2</v>
      </c>
      <c r="N78" s="37">
        <v>0.98045236921446</v>
      </c>
      <c r="O78" s="37">
        <v>1.1264611574324801</v>
      </c>
      <c r="P78" s="6"/>
      <c r="Q78" s="1"/>
      <c r="R78" s="1"/>
    </row>
    <row r="79" spans="1:18" x14ac:dyDescent="0.35">
      <c r="A79" s="1"/>
      <c r="B79" s="5"/>
      <c r="C79" s="25" t="s">
        <v>573</v>
      </c>
      <c r="D79" s="25" t="s">
        <v>532</v>
      </c>
      <c r="E79" s="36">
        <v>-8.3000000000000001E-3</v>
      </c>
      <c r="F79" s="36">
        <v>-4.4891025409332402E-2</v>
      </c>
      <c r="G79" s="25"/>
      <c r="H79" s="25"/>
      <c r="I79" s="25"/>
      <c r="J79" s="37">
        <v>25426.63</v>
      </c>
      <c r="K79" s="25" t="s">
        <v>574</v>
      </c>
      <c r="L79" s="25"/>
      <c r="M79" s="25"/>
      <c r="N79" s="37">
        <v>1.0392647393697101</v>
      </c>
      <c r="O79" s="25"/>
      <c r="P79" s="6"/>
      <c r="Q79" s="1"/>
      <c r="R79" s="1"/>
    </row>
    <row r="80" spans="1:18" x14ac:dyDescent="0.35">
      <c r="A80" s="1"/>
      <c r="B80" s="5"/>
      <c r="C80" s="25" t="s">
        <v>575</v>
      </c>
      <c r="D80" s="25" t="s">
        <v>532</v>
      </c>
      <c r="E80" s="36">
        <v>-2.8400000000000002E-2</v>
      </c>
      <c r="F80" s="36">
        <v>-7.2010869565217406E-2</v>
      </c>
      <c r="G80" s="36">
        <v>-0.36992619926199299</v>
      </c>
      <c r="H80" s="36">
        <v>-0.36992619926199299</v>
      </c>
      <c r="I80" s="37">
        <v>663.46</v>
      </c>
      <c r="J80" s="37">
        <v>22841.55</v>
      </c>
      <c r="K80" s="25" t="s">
        <v>531</v>
      </c>
      <c r="L80" s="37">
        <v>3237.96</v>
      </c>
      <c r="M80" s="36">
        <v>4.85695461200586E-2</v>
      </c>
      <c r="N80" s="37">
        <v>0.598032970617143</v>
      </c>
      <c r="O80" s="37">
        <v>4.2187056047634899</v>
      </c>
      <c r="P80" s="6"/>
      <c r="Q80" s="1"/>
      <c r="R80" s="1"/>
    </row>
    <row r="81" spans="1:18" x14ac:dyDescent="0.35">
      <c r="A81" s="1"/>
      <c r="B81" s="5"/>
      <c r="C81" s="25" t="s">
        <v>576</v>
      </c>
      <c r="D81" s="25" t="s">
        <v>530</v>
      </c>
      <c r="E81" s="36">
        <v>0</v>
      </c>
      <c r="F81" s="36">
        <v>0</v>
      </c>
      <c r="G81" s="36">
        <v>9.8039215686274606E-2</v>
      </c>
      <c r="H81" s="36">
        <v>9.8039215686274606E-2</v>
      </c>
      <c r="I81" s="37">
        <v>1072.6099999999999</v>
      </c>
      <c r="J81" s="37">
        <v>91278.32</v>
      </c>
      <c r="K81" s="25" t="s">
        <v>531</v>
      </c>
      <c r="L81" s="37">
        <v>5290.77</v>
      </c>
      <c r="M81" s="36">
        <v>3.8307500000000001E-2</v>
      </c>
      <c r="N81" s="37">
        <v>0.30675411203887198</v>
      </c>
      <c r="O81" s="37">
        <v>5.2922353457058202</v>
      </c>
      <c r="P81" s="6"/>
      <c r="Q81" s="1"/>
      <c r="R81" s="1"/>
    </row>
    <row r="82" spans="1:18" x14ac:dyDescent="0.35">
      <c r="A82" s="1"/>
      <c r="B82" s="5"/>
      <c r="C82" s="25" t="s">
        <v>577</v>
      </c>
      <c r="D82" s="25" t="s">
        <v>530</v>
      </c>
      <c r="E82" s="36">
        <v>0</v>
      </c>
      <c r="F82" s="36">
        <v>0</v>
      </c>
      <c r="G82" s="36">
        <v>0.24374999999999999</v>
      </c>
      <c r="H82" s="36">
        <v>0.24374999999999999</v>
      </c>
      <c r="I82" s="37">
        <v>0</v>
      </c>
      <c r="J82" s="37">
        <v>12502.29</v>
      </c>
      <c r="K82" s="25" t="s">
        <v>531</v>
      </c>
      <c r="L82" s="37">
        <v>2160.48</v>
      </c>
      <c r="M82" s="36">
        <v>0</v>
      </c>
      <c r="N82" s="37">
        <v>0.79585419951064995</v>
      </c>
      <c r="O82" s="37">
        <v>4.6054580463600701</v>
      </c>
      <c r="P82" s="6"/>
      <c r="Q82" s="1"/>
      <c r="R82" s="1"/>
    </row>
    <row r="83" spans="1:18" x14ac:dyDescent="0.35">
      <c r="A83" s="1"/>
      <c r="B83" s="9"/>
      <c r="C83" s="25" t="s">
        <v>320</v>
      </c>
      <c r="D83" s="25" t="s">
        <v>530</v>
      </c>
      <c r="E83" s="36">
        <v>0</v>
      </c>
      <c r="F83" s="36">
        <v>-8.3333333333333398E-2</v>
      </c>
      <c r="G83" s="36">
        <v>0.157894736842105</v>
      </c>
      <c r="H83" s="36">
        <v>0.157894736842105</v>
      </c>
      <c r="I83" s="37">
        <v>0</v>
      </c>
      <c r="J83" s="37">
        <v>6592.86</v>
      </c>
      <c r="K83" s="25" t="s">
        <v>531</v>
      </c>
      <c r="L83" s="37">
        <v>-112.04</v>
      </c>
      <c r="M83" s="36">
        <v>0</v>
      </c>
      <c r="N83" s="37">
        <v>0.33369432992661802</v>
      </c>
      <c r="O83" s="37">
        <v>-19.635844341306701</v>
      </c>
      <c r="P83" s="11"/>
      <c r="Q83" s="1"/>
      <c r="R83" s="1"/>
    </row>
  </sheetData>
  <mergeCells count="1">
    <mergeCell ref="C3:K3"/>
  </mergeCells>
  <pageMargins left="1" right="1" top="1" bottom="1" header="1" footer="1"/>
  <pageSetup orientation="portrait" horizontalDpi="300" verticalDpi="30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81"/>
  <sheetViews>
    <sheetView showGridLines="0" workbookViewId="0"/>
  </sheetViews>
  <sheetFormatPr baseColWidth="10" defaultRowHeight="14.5" x14ac:dyDescent="0.35"/>
  <cols>
    <col min="1" max="2" width="2.7265625" customWidth="1"/>
    <col min="3" max="3" width="68.54296875" customWidth="1"/>
    <col min="4" max="7" width="16.453125" customWidth="1"/>
    <col min="8" max="8" width="4.7265625" customWidth="1"/>
    <col min="9" max="9" width="214.7265625" customWidth="1"/>
    <col min="10" max="10" width="8.81640625" customWidth="1"/>
  </cols>
  <sheetData>
    <row r="1" spans="1:10" ht="14.4" customHeight="1" x14ac:dyDescent="0.35">
      <c r="A1" s="1"/>
      <c r="B1" s="1"/>
      <c r="C1" s="1"/>
      <c r="D1" s="1"/>
      <c r="E1" s="1"/>
      <c r="F1" s="1"/>
      <c r="G1" s="1"/>
      <c r="H1" s="1"/>
      <c r="I1" s="1"/>
      <c r="J1" s="1"/>
    </row>
    <row r="2" spans="1:10" ht="14.4" customHeight="1" x14ac:dyDescent="0.35">
      <c r="A2" s="1"/>
      <c r="B2" s="2"/>
      <c r="C2" s="3"/>
      <c r="D2" s="3"/>
      <c r="E2" s="3"/>
      <c r="F2" s="3"/>
      <c r="G2" s="3"/>
      <c r="H2" s="4"/>
      <c r="I2" s="1"/>
      <c r="J2" s="1"/>
    </row>
    <row r="3" spans="1:10" ht="57.65" customHeight="1" x14ac:dyDescent="0.35">
      <c r="A3" s="1"/>
      <c r="B3" s="5"/>
      <c r="C3" s="67"/>
      <c r="D3" s="67"/>
      <c r="E3" s="67"/>
      <c r="F3" s="67"/>
      <c r="G3" s="67"/>
      <c r="H3" s="6"/>
      <c r="I3" s="1"/>
      <c r="J3" s="1"/>
    </row>
    <row r="4" spans="1:10" ht="43.25" customHeight="1" x14ac:dyDescent="0.35">
      <c r="A4" s="1"/>
      <c r="B4" s="5"/>
      <c r="C4" s="1"/>
      <c r="D4" s="1"/>
      <c r="E4" s="1"/>
      <c r="F4" s="1"/>
      <c r="G4" s="1"/>
      <c r="H4" s="6"/>
      <c r="I4" s="1"/>
      <c r="J4" s="1"/>
    </row>
    <row r="5" spans="1:10" ht="42" x14ac:dyDescent="0.35">
      <c r="A5" s="1"/>
      <c r="B5" s="5"/>
      <c r="C5" s="23" t="s">
        <v>578</v>
      </c>
      <c r="D5" s="29" t="s">
        <v>579</v>
      </c>
      <c r="E5" s="29" t="s">
        <v>580</v>
      </c>
      <c r="F5" s="29" t="s">
        <v>581</v>
      </c>
      <c r="G5" s="1"/>
      <c r="H5" s="6"/>
      <c r="I5" s="1"/>
      <c r="J5" s="1"/>
    </row>
    <row r="6" spans="1:10" x14ac:dyDescent="0.35">
      <c r="A6" s="1"/>
      <c r="B6" s="5"/>
      <c r="C6" s="71" t="s">
        <v>582</v>
      </c>
      <c r="D6" s="76"/>
      <c r="E6" s="38" t="s">
        <v>5</v>
      </c>
      <c r="F6" s="38">
        <v>3148.02</v>
      </c>
      <c r="G6" s="1"/>
      <c r="H6" s="6"/>
      <c r="I6" s="1"/>
      <c r="J6" s="1"/>
    </row>
    <row r="7" spans="1:10" x14ac:dyDescent="0.35">
      <c r="A7" s="1"/>
      <c r="B7" s="5"/>
      <c r="C7" s="20" t="s">
        <v>583</v>
      </c>
      <c r="D7" s="20" t="s">
        <v>529</v>
      </c>
      <c r="E7" s="39">
        <v>112381.2</v>
      </c>
      <c r="F7" s="39">
        <v>35699010.806792803</v>
      </c>
      <c r="G7" s="1"/>
      <c r="H7" s="6"/>
      <c r="I7" s="1"/>
      <c r="J7" s="1"/>
    </row>
    <row r="8" spans="1:10" x14ac:dyDescent="0.35">
      <c r="A8" s="1"/>
      <c r="B8" s="5"/>
      <c r="C8" s="20" t="s">
        <v>299</v>
      </c>
      <c r="D8" s="20" t="s">
        <v>298</v>
      </c>
      <c r="E8" s="39">
        <v>4344550.4931079997</v>
      </c>
      <c r="F8" s="39">
        <v>1380089863.8217001</v>
      </c>
      <c r="G8" s="1"/>
      <c r="H8" s="6"/>
      <c r="I8" s="1"/>
      <c r="J8" s="1"/>
    </row>
    <row r="9" spans="1:10" x14ac:dyDescent="0.35">
      <c r="A9" s="1"/>
      <c r="B9" s="5"/>
      <c r="C9" s="20" t="s">
        <v>323</v>
      </c>
      <c r="D9" s="20" t="s">
        <v>322</v>
      </c>
      <c r="E9" s="39">
        <v>15732146.441648001</v>
      </c>
      <c r="F9" s="39">
        <v>4997473472.7377796</v>
      </c>
      <c r="G9" s="1"/>
      <c r="H9" s="6"/>
      <c r="I9" s="1"/>
      <c r="J9" s="1"/>
    </row>
    <row r="10" spans="1:10" x14ac:dyDescent="0.35">
      <c r="A10" s="1"/>
      <c r="B10" s="5"/>
      <c r="C10" s="20" t="s">
        <v>301</v>
      </c>
      <c r="D10" s="20" t="s">
        <v>300</v>
      </c>
      <c r="E10" s="39">
        <v>414393.22399999999</v>
      </c>
      <c r="F10" s="39">
        <v>131636147.16552</v>
      </c>
      <c r="G10" s="1"/>
      <c r="H10" s="6"/>
      <c r="I10" s="1"/>
      <c r="J10" s="1"/>
    </row>
    <row r="11" spans="1:10" x14ac:dyDescent="0.35">
      <c r="A11" s="1"/>
      <c r="B11" s="5"/>
      <c r="C11" s="20" t="s">
        <v>259</v>
      </c>
      <c r="D11" s="20" t="s">
        <v>258</v>
      </c>
      <c r="E11" s="39">
        <v>13080344.323759999</v>
      </c>
      <c r="F11" s="39">
        <v>4155102039.9362102</v>
      </c>
      <c r="G11" s="1"/>
      <c r="H11" s="6"/>
      <c r="I11" s="1"/>
      <c r="J11" s="1"/>
    </row>
    <row r="12" spans="1:10" x14ac:dyDescent="0.35">
      <c r="A12" s="1"/>
      <c r="B12" s="5"/>
      <c r="C12" s="20" t="s">
        <v>303</v>
      </c>
      <c r="D12" s="20" t="s">
        <v>302</v>
      </c>
      <c r="E12" s="39">
        <v>997261.96912000002</v>
      </c>
      <c r="F12" s="39">
        <v>316790226.59322399</v>
      </c>
      <c r="G12" s="1"/>
      <c r="H12" s="6"/>
      <c r="I12" s="1"/>
      <c r="J12" s="1"/>
    </row>
    <row r="13" spans="1:10" x14ac:dyDescent="0.35">
      <c r="A13" s="1"/>
      <c r="B13" s="5"/>
      <c r="C13" s="20" t="s">
        <v>584</v>
      </c>
      <c r="D13" s="20" t="s">
        <v>533</v>
      </c>
      <c r="E13" s="39">
        <v>616751.73701685003</v>
      </c>
      <c r="F13" s="39">
        <v>195917350.276317</v>
      </c>
      <c r="G13" s="1"/>
      <c r="H13" s="6"/>
      <c r="I13" s="1"/>
      <c r="J13" s="1"/>
    </row>
    <row r="14" spans="1:10" x14ac:dyDescent="0.35">
      <c r="A14" s="1"/>
      <c r="B14" s="5"/>
      <c r="C14" s="20" t="s">
        <v>261</v>
      </c>
      <c r="D14" s="20" t="s">
        <v>260</v>
      </c>
      <c r="E14" s="39">
        <v>4659261.7062400002</v>
      </c>
      <c r="F14" s="39">
        <v>1480061024.4661701</v>
      </c>
      <c r="G14" s="1"/>
      <c r="H14" s="6"/>
      <c r="I14" s="1"/>
      <c r="J14" s="1"/>
    </row>
    <row r="15" spans="1:10" x14ac:dyDescent="0.35">
      <c r="A15" s="1"/>
      <c r="B15" s="5"/>
      <c r="C15" s="20" t="s">
        <v>263</v>
      </c>
      <c r="D15" s="20" t="s">
        <v>262</v>
      </c>
      <c r="E15" s="39">
        <v>12942833.82</v>
      </c>
      <c r="F15" s="39">
        <v>4111420454.7620401</v>
      </c>
      <c r="G15" s="1"/>
      <c r="H15" s="6"/>
      <c r="I15" s="1"/>
      <c r="J15" s="1"/>
    </row>
    <row r="16" spans="1:10" x14ac:dyDescent="0.35">
      <c r="A16" s="1"/>
      <c r="B16" s="5"/>
      <c r="C16" s="20" t="s">
        <v>265</v>
      </c>
      <c r="D16" s="20" t="s">
        <v>264</v>
      </c>
      <c r="E16" s="39">
        <v>45244083.52194</v>
      </c>
      <c r="F16" s="39">
        <v>14372235094.421301</v>
      </c>
      <c r="G16" s="1"/>
      <c r="H16" s="6"/>
      <c r="I16" s="1"/>
      <c r="J16" s="1"/>
    </row>
    <row r="17" spans="1:10" x14ac:dyDescent="0.35">
      <c r="A17" s="1"/>
      <c r="B17" s="5"/>
      <c r="C17" s="20" t="s">
        <v>305</v>
      </c>
      <c r="D17" s="20" t="s">
        <v>304</v>
      </c>
      <c r="E17" s="39">
        <v>1504345.31588304</v>
      </c>
      <c r="F17" s="39">
        <v>477870317.17811197</v>
      </c>
      <c r="G17" s="1"/>
      <c r="H17" s="6"/>
      <c r="I17" s="1"/>
      <c r="J17" s="1"/>
    </row>
    <row r="18" spans="1:10" x14ac:dyDescent="0.35">
      <c r="A18" s="1"/>
      <c r="B18" s="5"/>
      <c r="C18" s="20" t="s">
        <v>585</v>
      </c>
      <c r="D18" s="20" t="s">
        <v>536</v>
      </c>
      <c r="E18" s="39">
        <v>551392.90889592003</v>
      </c>
      <c r="F18" s="39">
        <v>175155465.62471601</v>
      </c>
      <c r="G18" s="1"/>
      <c r="H18" s="6"/>
      <c r="I18" s="1"/>
      <c r="J18" s="1"/>
    </row>
    <row r="19" spans="1:10" x14ac:dyDescent="0.35">
      <c r="A19" s="1"/>
      <c r="B19" s="5"/>
      <c r="C19" s="20" t="s">
        <v>586</v>
      </c>
      <c r="D19" s="20" t="s">
        <v>537</v>
      </c>
      <c r="E19" s="39">
        <v>1324575.7383328399</v>
      </c>
      <c r="F19" s="39">
        <v>420764715.06942099</v>
      </c>
      <c r="G19" s="1"/>
      <c r="H19" s="6"/>
      <c r="I19" s="1"/>
      <c r="J19" s="1"/>
    </row>
    <row r="20" spans="1:10" x14ac:dyDescent="0.35">
      <c r="A20" s="1"/>
      <c r="B20" s="5"/>
      <c r="C20" s="20" t="s">
        <v>587</v>
      </c>
      <c r="D20" s="20" t="s">
        <v>538</v>
      </c>
      <c r="E20" s="39">
        <v>27483.84</v>
      </c>
      <c r="F20" s="39">
        <v>8730516.3245468605</v>
      </c>
      <c r="G20" s="1"/>
      <c r="H20" s="6"/>
      <c r="I20" s="1"/>
      <c r="J20" s="1"/>
    </row>
    <row r="21" spans="1:10" x14ac:dyDescent="0.35">
      <c r="A21" s="1"/>
      <c r="B21" s="5"/>
      <c r="C21" s="20" t="s">
        <v>307</v>
      </c>
      <c r="D21" s="20" t="s">
        <v>306</v>
      </c>
      <c r="E21" s="39">
        <v>533099.82132999995</v>
      </c>
      <c r="F21" s="39">
        <v>169344483.62145099</v>
      </c>
      <c r="G21" s="1"/>
      <c r="H21" s="6"/>
      <c r="I21" s="1"/>
      <c r="J21" s="1"/>
    </row>
    <row r="22" spans="1:10" x14ac:dyDescent="0.35">
      <c r="A22" s="1"/>
      <c r="B22" s="5"/>
      <c r="C22" s="20" t="s">
        <v>588</v>
      </c>
      <c r="D22" s="20" t="s">
        <v>539</v>
      </c>
      <c r="E22" s="39">
        <v>301305.49739999999</v>
      </c>
      <c r="F22" s="39">
        <v>95712701.126422301</v>
      </c>
      <c r="G22" s="1"/>
      <c r="H22" s="6"/>
      <c r="I22" s="1"/>
      <c r="J22" s="1"/>
    </row>
    <row r="23" spans="1:10" x14ac:dyDescent="0.35">
      <c r="A23" s="1"/>
      <c r="B23" s="5"/>
      <c r="C23" s="20" t="s">
        <v>267</v>
      </c>
      <c r="D23" s="20" t="s">
        <v>266</v>
      </c>
      <c r="E23" s="39">
        <v>7163629.8808800001</v>
      </c>
      <c r="F23" s="39">
        <v>2275598592.41047</v>
      </c>
      <c r="G23" s="1"/>
      <c r="H23" s="6"/>
      <c r="I23" s="1"/>
      <c r="J23" s="1"/>
    </row>
    <row r="24" spans="1:10" x14ac:dyDescent="0.35">
      <c r="A24" s="1"/>
      <c r="B24" s="5"/>
      <c r="C24" s="20" t="s">
        <v>589</v>
      </c>
      <c r="D24" s="20" t="s">
        <v>540</v>
      </c>
      <c r="E24" s="39">
        <v>109948.90245325</v>
      </c>
      <c r="F24" s="39">
        <v>34926367.193743996</v>
      </c>
      <c r="G24" s="1"/>
      <c r="H24" s="6"/>
      <c r="I24" s="1"/>
      <c r="J24" s="1"/>
    </row>
    <row r="25" spans="1:10" x14ac:dyDescent="0.35">
      <c r="A25" s="1"/>
      <c r="B25" s="5"/>
      <c r="C25" s="20" t="s">
        <v>590</v>
      </c>
      <c r="D25" s="20" t="s">
        <v>541</v>
      </c>
      <c r="E25" s="39">
        <v>6958.3182746000002</v>
      </c>
      <c r="F25" s="39">
        <v>2210379.3097248399</v>
      </c>
      <c r="G25" s="1"/>
      <c r="H25" s="6"/>
      <c r="I25" s="1"/>
      <c r="J25" s="1"/>
    </row>
    <row r="26" spans="1:10" x14ac:dyDescent="0.35">
      <c r="A26" s="1"/>
      <c r="B26" s="5"/>
      <c r="C26" s="20" t="s">
        <v>269</v>
      </c>
      <c r="D26" s="20" t="s">
        <v>268</v>
      </c>
      <c r="E26" s="39">
        <v>114304411.23819999</v>
      </c>
      <c r="F26" s="39">
        <v>36309938068.436699</v>
      </c>
      <c r="G26" s="1"/>
      <c r="H26" s="6"/>
      <c r="I26" s="1"/>
      <c r="J26" s="1"/>
    </row>
    <row r="27" spans="1:10" x14ac:dyDescent="0.35">
      <c r="A27" s="1"/>
      <c r="B27" s="5"/>
      <c r="C27" s="20" t="s">
        <v>309</v>
      </c>
      <c r="D27" s="20" t="s">
        <v>308</v>
      </c>
      <c r="E27" s="39">
        <v>287182.90999999997</v>
      </c>
      <c r="F27" s="39">
        <v>91226520.161879495</v>
      </c>
      <c r="G27" s="1"/>
      <c r="H27" s="6"/>
      <c r="I27" s="1"/>
      <c r="J27" s="1"/>
    </row>
    <row r="28" spans="1:10" x14ac:dyDescent="0.35">
      <c r="A28" s="1"/>
      <c r="B28" s="5"/>
      <c r="C28" s="20" t="s">
        <v>591</v>
      </c>
      <c r="D28" s="20" t="s">
        <v>542</v>
      </c>
      <c r="E28" s="39">
        <v>145509.30657756</v>
      </c>
      <c r="F28" s="39">
        <v>46222484.792841204</v>
      </c>
      <c r="G28" s="1"/>
      <c r="H28" s="6"/>
      <c r="I28" s="1"/>
      <c r="J28" s="1"/>
    </row>
    <row r="29" spans="1:10" x14ac:dyDescent="0.35">
      <c r="A29" s="1"/>
      <c r="B29" s="5"/>
      <c r="C29" s="20" t="s">
        <v>311</v>
      </c>
      <c r="D29" s="20" t="s">
        <v>310</v>
      </c>
      <c r="E29" s="39">
        <v>224367.5842944</v>
      </c>
      <c r="F29" s="39">
        <v>71272604.460708603</v>
      </c>
      <c r="G29" s="1"/>
      <c r="H29" s="6"/>
      <c r="I29" s="1"/>
      <c r="J29" s="1"/>
    </row>
    <row r="30" spans="1:10" x14ac:dyDescent="0.35">
      <c r="A30" s="1"/>
      <c r="B30" s="5"/>
      <c r="C30" s="20" t="s">
        <v>592</v>
      </c>
      <c r="D30" s="20" t="s">
        <v>543</v>
      </c>
      <c r="E30" s="39">
        <v>26465.834186240001</v>
      </c>
      <c r="F30" s="39">
        <v>8407136.6084840596</v>
      </c>
      <c r="G30" s="1"/>
      <c r="H30" s="6"/>
      <c r="I30" s="1"/>
      <c r="J30" s="1"/>
    </row>
    <row r="31" spans="1:10" x14ac:dyDescent="0.35">
      <c r="A31" s="1"/>
      <c r="B31" s="5"/>
      <c r="C31" s="20" t="s">
        <v>313</v>
      </c>
      <c r="D31" s="20" t="s">
        <v>312</v>
      </c>
      <c r="E31" s="39">
        <v>426066.40944000002</v>
      </c>
      <c r="F31" s="39">
        <v>135344251.12928101</v>
      </c>
      <c r="G31" s="1"/>
      <c r="H31" s="6"/>
      <c r="I31" s="1"/>
      <c r="J31" s="1"/>
    </row>
    <row r="32" spans="1:10" x14ac:dyDescent="0.35">
      <c r="A32" s="1"/>
      <c r="B32" s="5"/>
      <c r="C32" s="20" t="s">
        <v>271</v>
      </c>
      <c r="D32" s="20" t="s">
        <v>270</v>
      </c>
      <c r="E32" s="39">
        <v>6281663.49756</v>
      </c>
      <c r="F32" s="39">
        <v>1995433160.3865299</v>
      </c>
      <c r="G32" s="1"/>
      <c r="H32" s="6"/>
      <c r="I32" s="1"/>
      <c r="J32" s="1"/>
    </row>
    <row r="33" spans="1:10" x14ac:dyDescent="0.35">
      <c r="A33" s="1"/>
      <c r="B33" s="5"/>
      <c r="C33" s="20" t="s">
        <v>315</v>
      </c>
      <c r="D33" s="20" t="s">
        <v>314</v>
      </c>
      <c r="E33" s="39">
        <v>44168.872305600002</v>
      </c>
      <c r="F33" s="39">
        <v>14030683.5107782</v>
      </c>
      <c r="G33" s="1"/>
      <c r="H33" s="6"/>
      <c r="I33" s="1"/>
      <c r="J33" s="1"/>
    </row>
    <row r="34" spans="1:10" x14ac:dyDescent="0.35">
      <c r="A34" s="1"/>
      <c r="B34" s="5"/>
      <c r="C34" s="20" t="s">
        <v>593</v>
      </c>
      <c r="D34" s="20" t="s">
        <v>546</v>
      </c>
      <c r="E34" s="39">
        <v>64808.040883599999</v>
      </c>
      <c r="F34" s="39">
        <v>20586921.583598599</v>
      </c>
      <c r="G34" s="1"/>
      <c r="H34" s="6"/>
      <c r="I34" s="1"/>
      <c r="J34" s="1"/>
    </row>
    <row r="35" spans="1:10" x14ac:dyDescent="0.35">
      <c r="A35" s="1"/>
      <c r="B35" s="5"/>
      <c r="C35" s="20" t="s">
        <v>273</v>
      </c>
      <c r="D35" s="20" t="s">
        <v>272</v>
      </c>
      <c r="E35" s="39">
        <v>27910778.131680001</v>
      </c>
      <c r="F35" s="39">
        <v>8866137486.9536991</v>
      </c>
      <c r="G35" s="1"/>
      <c r="H35" s="6"/>
      <c r="I35" s="1"/>
      <c r="J35" s="1"/>
    </row>
    <row r="36" spans="1:10" x14ac:dyDescent="0.35">
      <c r="A36" s="1"/>
      <c r="B36" s="5"/>
      <c r="C36" s="20" t="s">
        <v>594</v>
      </c>
      <c r="D36" s="20" t="s">
        <v>547</v>
      </c>
      <c r="E36" s="39">
        <v>1141708.6687650001</v>
      </c>
      <c r="F36" s="39">
        <v>362675163.67907399</v>
      </c>
      <c r="G36" s="1"/>
      <c r="H36" s="6"/>
      <c r="I36" s="1"/>
      <c r="J36" s="1"/>
    </row>
    <row r="37" spans="1:10" x14ac:dyDescent="0.35">
      <c r="A37" s="1"/>
      <c r="B37" s="5"/>
      <c r="C37" s="20" t="s">
        <v>275</v>
      </c>
      <c r="D37" s="20" t="s">
        <v>274</v>
      </c>
      <c r="E37" s="39">
        <v>6249897.9529600004</v>
      </c>
      <c r="F37" s="39">
        <v>1985342517.8239</v>
      </c>
      <c r="G37" s="1"/>
      <c r="H37" s="6"/>
      <c r="I37" s="1"/>
      <c r="J37" s="1"/>
    </row>
    <row r="38" spans="1:10" x14ac:dyDescent="0.35">
      <c r="A38" s="1"/>
      <c r="B38" s="5"/>
      <c r="C38" s="20" t="s">
        <v>277</v>
      </c>
      <c r="D38" s="20" t="s">
        <v>276</v>
      </c>
      <c r="E38" s="39">
        <v>8138574.5994999995</v>
      </c>
      <c r="F38" s="39">
        <v>2585299521.44523</v>
      </c>
      <c r="G38" s="1"/>
      <c r="H38" s="6"/>
      <c r="I38" s="1"/>
      <c r="J38" s="1"/>
    </row>
    <row r="39" spans="1:10" x14ac:dyDescent="0.35">
      <c r="A39" s="1"/>
      <c r="B39" s="5"/>
      <c r="C39" s="20" t="s">
        <v>287</v>
      </c>
      <c r="D39" s="20" t="s">
        <v>316</v>
      </c>
      <c r="E39" s="39">
        <v>12294985.959799999</v>
      </c>
      <c r="F39" s="39">
        <v>3905625110.3233099</v>
      </c>
      <c r="G39" s="1"/>
      <c r="H39" s="6"/>
      <c r="I39" s="1"/>
      <c r="J39" s="1"/>
    </row>
    <row r="40" spans="1:10" x14ac:dyDescent="0.35">
      <c r="A40" s="1"/>
      <c r="B40" s="5"/>
      <c r="C40" s="20" t="s">
        <v>595</v>
      </c>
      <c r="D40" s="20" t="s">
        <v>548</v>
      </c>
      <c r="E40" s="39">
        <v>301296.31718489999</v>
      </c>
      <c r="F40" s="39">
        <v>95709784.939390495</v>
      </c>
      <c r="G40" s="1"/>
      <c r="H40" s="6"/>
      <c r="I40" s="1"/>
      <c r="J40" s="1"/>
    </row>
    <row r="41" spans="1:10" x14ac:dyDescent="0.35">
      <c r="A41" s="1"/>
      <c r="B41" s="5"/>
      <c r="C41" s="20" t="s">
        <v>279</v>
      </c>
      <c r="D41" s="20" t="s">
        <v>278</v>
      </c>
      <c r="E41" s="39">
        <v>12188800.911</v>
      </c>
      <c r="F41" s="39">
        <v>3871894368.8413701</v>
      </c>
      <c r="G41" s="1"/>
      <c r="H41" s="6"/>
      <c r="I41" s="1"/>
      <c r="J41" s="1"/>
    </row>
    <row r="42" spans="1:10" x14ac:dyDescent="0.35">
      <c r="A42" s="1"/>
      <c r="B42" s="5"/>
      <c r="C42" s="20" t="s">
        <v>596</v>
      </c>
      <c r="D42" s="20" t="s">
        <v>554</v>
      </c>
      <c r="E42" s="39">
        <v>282645.97115508001</v>
      </c>
      <c r="F42" s="39">
        <v>89785316.216250196</v>
      </c>
      <c r="G42" s="1"/>
      <c r="H42" s="6"/>
      <c r="I42" s="1"/>
      <c r="J42" s="1"/>
    </row>
    <row r="43" spans="1:10" x14ac:dyDescent="0.35">
      <c r="A43" s="1"/>
      <c r="B43" s="5"/>
      <c r="C43" s="20" t="s">
        <v>597</v>
      </c>
      <c r="D43" s="20" t="s">
        <v>555</v>
      </c>
      <c r="E43" s="39">
        <v>152417.94817521001</v>
      </c>
      <c r="F43" s="39">
        <v>48417083.809890002</v>
      </c>
      <c r="G43" s="1"/>
      <c r="H43" s="6"/>
      <c r="I43" s="1"/>
      <c r="J43" s="1"/>
    </row>
    <row r="44" spans="1:10" x14ac:dyDescent="0.35">
      <c r="A44" s="1"/>
      <c r="B44" s="5"/>
      <c r="C44" s="20" t="s">
        <v>598</v>
      </c>
      <c r="D44" s="20" t="s">
        <v>556</v>
      </c>
      <c r="E44" s="39">
        <v>119631.25</v>
      </c>
      <c r="F44" s="39">
        <v>38002061.613331601</v>
      </c>
      <c r="G44" s="1"/>
      <c r="H44" s="6"/>
      <c r="I44" s="1"/>
      <c r="J44" s="1"/>
    </row>
    <row r="45" spans="1:10" x14ac:dyDescent="0.35">
      <c r="A45" s="1"/>
      <c r="B45" s="5"/>
      <c r="C45" s="20" t="s">
        <v>281</v>
      </c>
      <c r="D45" s="20" t="s">
        <v>280</v>
      </c>
      <c r="E45" s="39">
        <v>30461142.085000001</v>
      </c>
      <c r="F45" s="39">
        <v>9676286073.468399</v>
      </c>
      <c r="G45" s="1"/>
      <c r="H45" s="6"/>
      <c r="I45" s="1"/>
      <c r="J45" s="1"/>
    </row>
    <row r="46" spans="1:10" x14ac:dyDescent="0.35">
      <c r="A46" s="1"/>
      <c r="B46" s="5"/>
      <c r="C46" s="20" t="s">
        <v>599</v>
      </c>
      <c r="D46" s="20" t="s">
        <v>557</v>
      </c>
      <c r="E46" s="39">
        <v>704464.01158394001</v>
      </c>
      <c r="F46" s="39">
        <v>223780030.49025699</v>
      </c>
      <c r="G46" s="1"/>
      <c r="H46" s="6"/>
      <c r="I46" s="1"/>
      <c r="J46" s="1"/>
    </row>
    <row r="47" spans="1:10" x14ac:dyDescent="0.35">
      <c r="A47" s="1"/>
      <c r="B47" s="5"/>
      <c r="C47" s="20" t="s">
        <v>600</v>
      </c>
      <c r="D47" s="20" t="s">
        <v>558</v>
      </c>
      <c r="E47" s="39">
        <v>809953.8813756</v>
      </c>
      <c r="F47" s="39">
        <v>257289941.41574699</v>
      </c>
      <c r="G47" s="1"/>
      <c r="H47" s="6"/>
      <c r="I47" s="1"/>
      <c r="J47" s="1"/>
    </row>
    <row r="48" spans="1:10" x14ac:dyDescent="0.35">
      <c r="A48" s="1"/>
      <c r="B48" s="5"/>
      <c r="C48" s="20" t="s">
        <v>283</v>
      </c>
      <c r="D48" s="20" t="s">
        <v>282</v>
      </c>
      <c r="E48" s="39">
        <v>5946908.6310400004</v>
      </c>
      <c r="F48" s="39">
        <v>1889094933.0182099</v>
      </c>
      <c r="G48" s="1"/>
      <c r="H48" s="6"/>
      <c r="I48" s="1"/>
      <c r="J48" s="1"/>
    </row>
    <row r="49" spans="1:10" x14ac:dyDescent="0.35">
      <c r="A49" s="1"/>
      <c r="B49" s="5"/>
      <c r="C49" s="20" t="s">
        <v>325</v>
      </c>
      <c r="D49" s="20" t="s">
        <v>324</v>
      </c>
      <c r="E49" s="39">
        <v>144558323.86632001</v>
      </c>
      <c r="F49" s="39">
        <v>45920395634.8181</v>
      </c>
      <c r="G49" s="1"/>
      <c r="H49" s="6"/>
      <c r="I49" s="1"/>
      <c r="J49" s="1"/>
    </row>
    <row r="50" spans="1:10" x14ac:dyDescent="0.35">
      <c r="A50" s="1"/>
      <c r="B50" s="5"/>
      <c r="C50" s="20" t="s">
        <v>318</v>
      </c>
      <c r="D50" s="20" t="s">
        <v>317</v>
      </c>
      <c r="E50" s="39">
        <v>3052516.4980199998</v>
      </c>
      <c r="F50" s="39">
        <v>969662358.56824303</v>
      </c>
      <c r="G50" s="1"/>
      <c r="H50" s="6"/>
      <c r="I50" s="1"/>
      <c r="J50" s="1"/>
    </row>
    <row r="51" spans="1:10" x14ac:dyDescent="0.35">
      <c r="A51" s="1"/>
      <c r="B51" s="5"/>
      <c r="C51" s="20" t="s">
        <v>601</v>
      </c>
      <c r="D51" s="20" t="s">
        <v>559</v>
      </c>
      <c r="E51" s="39">
        <v>94508.460481000002</v>
      </c>
      <c r="F51" s="39">
        <v>30021556.5596788</v>
      </c>
      <c r="G51" s="1"/>
      <c r="H51" s="6"/>
      <c r="I51" s="1"/>
      <c r="J51" s="1"/>
    </row>
    <row r="52" spans="1:10" x14ac:dyDescent="0.35">
      <c r="A52" s="1"/>
      <c r="B52" s="5"/>
      <c r="C52" s="20" t="s">
        <v>285</v>
      </c>
      <c r="D52" s="20" t="s">
        <v>284</v>
      </c>
      <c r="E52" s="39">
        <v>3318917.5826400002</v>
      </c>
      <c r="F52" s="39">
        <v>1054287324.29908</v>
      </c>
      <c r="G52" s="1"/>
      <c r="H52" s="6"/>
      <c r="I52" s="1"/>
      <c r="J52" s="1"/>
    </row>
    <row r="53" spans="1:10" x14ac:dyDescent="0.35">
      <c r="A53" s="1"/>
      <c r="B53" s="5"/>
      <c r="C53" s="20" t="s">
        <v>287</v>
      </c>
      <c r="D53" s="20" t="s">
        <v>286</v>
      </c>
      <c r="E53" s="39">
        <v>5560909.0470150001</v>
      </c>
      <c r="F53" s="39">
        <v>1766478309.22771</v>
      </c>
      <c r="G53" s="1"/>
      <c r="H53" s="6"/>
      <c r="I53" s="1"/>
      <c r="J53" s="1"/>
    </row>
    <row r="54" spans="1:10" x14ac:dyDescent="0.35">
      <c r="A54" s="1"/>
      <c r="B54" s="5"/>
      <c r="C54" s="20" t="s">
        <v>299</v>
      </c>
      <c r="D54" s="20" t="s">
        <v>560</v>
      </c>
      <c r="E54" s="39">
        <v>187850.02799999999</v>
      </c>
      <c r="F54" s="39">
        <v>59672437.913355097</v>
      </c>
      <c r="G54" s="1"/>
      <c r="H54" s="6"/>
      <c r="I54" s="1"/>
      <c r="J54" s="1"/>
    </row>
    <row r="55" spans="1:10" x14ac:dyDescent="0.35">
      <c r="A55" s="1"/>
      <c r="B55" s="5"/>
      <c r="C55" s="20" t="s">
        <v>263</v>
      </c>
      <c r="D55" s="20" t="s">
        <v>319</v>
      </c>
      <c r="E55" s="39">
        <v>4792.0641599999999</v>
      </c>
      <c r="F55" s="39">
        <v>1522247.0505270001</v>
      </c>
      <c r="G55" s="1"/>
      <c r="H55" s="6"/>
      <c r="I55" s="1"/>
      <c r="J55" s="1"/>
    </row>
    <row r="56" spans="1:10" x14ac:dyDescent="0.35">
      <c r="A56" s="1"/>
      <c r="B56" s="5"/>
      <c r="C56" s="20" t="s">
        <v>265</v>
      </c>
      <c r="D56" s="20" t="s">
        <v>288</v>
      </c>
      <c r="E56" s="39">
        <v>32810002.16186</v>
      </c>
      <c r="F56" s="39">
        <v>10422424940.711901</v>
      </c>
      <c r="G56" s="1"/>
      <c r="H56" s="6"/>
      <c r="I56" s="1"/>
      <c r="J56" s="1"/>
    </row>
    <row r="57" spans="1:10" x14ac:dyDescent="0.35">
      <c r="A57" s="1"/>
      <c r="B57" s="5"/>
      <c r="C57" s="20" t="s">
        <v>267</v>
      </c>
      <c r="D57" s="20" t="s">
        <v>289</v>
      </c>
      <c r="E57" s="39">
        <v>344164.64250000002</v>
      </c>
      <c r="F57" s="39">
        <v>109327336.706882</v>
      </c>
      <c r="G57" s="1"/>
      <c r="H57" s="6"/>
      <c r="I57" s="1"/>
      <c r="J57" s="1"/>
    </row>
    <row r="58" spans="1:10" x14ac:dyDescent="0.35">
      <c r="A58" s="1"/>
      <c r="B58" s="5"/>
      <c r="C58" s="20" t="s">
        <v>291</v>
      </c>
      <c r="D58" s="20" t="s">
        <v>290</v>
      </c>
      <c r="E58" s="39">
        <v>6184696.9845000003</v>
      </c>
      <c r="F58" s="39">
        <v>1964630778.8705299</v>
      </c>
      <c r="G58" s="1"/>
      <c r="H58" s="6"/>
      <c r="I58" s="1"/>
      <c r="J58" s="1"/>
    </row>
    <row r="59" spans="1:10" x14ac:dyDescent="0.35">
      <c r="A59" s="1"/>
      <c r="B59" s="5"/>
      <c r="C59" s="20" t="s">
        <v>327</v>
      </c>
      <c r="D59" s="20" t="s">
        <v>326</v>
      </c>
      <c r="E59" s="39">
        <v>3120243.0811200002</v>
      </c>
      <c r="F59" s="39">
        <v>991176384.24152303</v>
      </c>
      <c r="G59" s="1"/>
      <c r="H59" s="6"/>
      <c r="I59" s="1"/>
      <c r="J59" s="1"/>
    </row>
    <row r="60" spans="1:10" x14ac:dyDescent="0.35">
      <c r="A60" s="1"/>
      <c r="B60" s="5"/>
      <c r="C60" s="20" t="s">
        <v>277</v>
      </c>
      <c r="D60" s="20" t="s">
        <v>292</v>
      </c>
      <c r="E60" s="39">
        <v>4447022.8669199999</v>
      </c>
      <c r="F60" s="39">
        <v>1412641237.00612</v>
      </c>
      <c r="G60" s="1"/>
      <c r="H60" s="6"/>
      <c r="I60" s="1"/>
      <c r="J60" s="1"/>
    </row>
    <row r="61" spans="1:10" x14ac:dyDescent="0.35">
      <c r="A61" s="1"/>
      <c r="B61" s="5"/>
      <c r="C61" s="20" t="s">
        <v>279</v>
      </c>
      <c r="D61" s="20" t="s">
        <v>293</v>
      </c>
      <c r="E61" s="39">
        <v>9547203.6003600005</v>
      </c>
      <c r="F61" s="39">
        <v>3032764595.0025702</v>
      </c>
      <c r="G61" s="1"/>
      <c r="H61" s="6"/>
      <c r="I61" s="1"/>
      <c r="J61" s="1"/>
    </row>
    <row r="62" spans="1:10" x14ac:dyDescent="0.35">
      <c r="A62" s="1"/>
      <c r="B62" s="5"/>
      <c r="C62" s="20" t="s">
        <v>321</v>
      </c>
      <c r="D62" s="20" t="s">
        <v>561</v>
      </c>
      <c r="E62" s="39">
        <v>217.45230137999999</v>
      </c>
      <c r="F62" s="39">
        <v>69075.895763051099</v>
      </c>
      <c r="G62" s="1"/>
      <c r="H62" s="6"/>
      <c r="I62" s="1"/>
      <c r="J62" s="1"/>
    </row>
    <row r="63" spans="1:10" x14ac:dyDescent="0.35">
      <c r="A63" s="1"/>
      <c r="B63" s="5"/>
      <c r="C63" s="20" t="s">
        <v>321</v>
      </c>
      <c r="D63" s="20" t="s">
        <v>562</v>
      </c>
      <c r="E63" s="39">
        <v>276.18809112000002</v>
      </c>
      <c r="F63" s="39">
        <v>87733.906112413504</v>
      </c>
      <c r="G63" s="1"/>
      <c r="H63" s="6"/>
      <c r="I63" s="1"/>
      <c r="J63" s="1"/>
    </row>
    <row r="64" spans="1:10" x14ac:dyDescent="0.35">
      <c r="A64" s="1"/>
      <c r="B64" s="5"/>
      <c r="C64" s="20" t="s">
        <v>321</v>
      </c>
      <c r="D64" s="20" t="s">
        <v>563</v>
      </c>
      <c r="E64" s="39">
        <v>9471.4740903599995</v>
      </c>
      <c r="F64" s="39">
        <v>3008708.3596546398</v>
      </c>
      <c r="G64" s="1"/>
      <c r="H64" s="6"/>
      <c r="I64" s="1"/>
      <c r="J64" s="1"/>
    </row>
    <row r="65" spans="1:10" x14ac:dyDescent="0.35">
      <c r="A65" s="1"/>
      <c r="B65" s="5"/>
      <c r="C65" s="20" t="s">
        <v>321</v>
      </c>
      <c r="D65" s="20" t="s">
        <v>564</v>
      </c>
      <c r="E65" s="39">
        <v>19.06655112</v>
      </c>
      <c r="F65" s="39">
        <v>6056.6804276974099</v>
      </c>
      <c r="G65" s="1"/>
      <c r="H65" s="6"/>
      <c r="I65" s="1"/>
      <c r="J65" s="1"/>
    </row>
    <row r="66" spans="1:10" x14ac:dyDescent="0.35">
      <c r="A66" s="1"/>
      <c r="B66" s="5"/>
      <c r="C66" s="20" t="s">
        <v>321</v>
      </c>
      <c r="D66" s="20" t="s">
        <v>565</v>
      </c>
      <c r="E66" s="39">
        <v>627.15899321999996</v>
      </c>
      <c r="F66" s="39">
        <v>199223.31917205101</v>
      </c>
      <c r="G66" s="1"/>
      <c r="H66" s="6"/>
      <c r="I66" s="1"/>
      <c r="J66" s="1"/>
    </row>
    <row r="67" spans="1:10" x14ac:dyDescent="0.35">
      <c r="A67" s="1"/>
      <c r="B67" s="5"/>
      <c r="C67" s="20" t="s">
        <v>321</v>
      </c>
      <c r="D67" s="20" t="s">
        <v>566</v>
      </c>
      <c r="E67" s="39">
        <v>969.60532734000003</v>
      </c>
      <c r="F67" s="39">
        <v>308004.81805706403</v>
      </c>
      <c r="G67" s="1"/>
      <c r="H67" s="6"/>
      <c r="I67" s="1"/>
      <c r="J67" s="1"/>
    </row>
    <row r="68" spans="1:10" x14ac:dyDescent="0.35">
      <c r="A68" s="1"/>
      <c r="B68" s="5"/>
      <c r="C68" s="20" t="s">
        <v>602</v>
      </c>
      <c r="D68" s="20" t="s">
        <v>567</v>
      </c>
      <c r="E68" s="39">
        <v>1064624.0366249999</v>
      </c>
      <c r="F68" s="39">
        <v>338188460.24644101</v>
      </c>
      <c r="G68" s="1"/>
      <c r="H68" s="6"/>
      <c r="I68" s="1"/>
      <c r="J68" s="1"/>
    </row>
    <row r="69" spans="1:10" x14ac:dyDescent="0.35">
      <c r="A69" s="1"/>
      <c r="B69" s="5"/>
      <c r="C69" s="20" t="s">
        <v>295</v>
      </c>
      <c r="D69" s="20" t="s">
        <v>294</v>
      </c>
      <c r="E69" s="39">
        <v>6809088.2580000004</v>
      </c>
      <c r="F69" s="39">
        <v>2162974904.2255101</v>
      </c>
      <c r="G69" s="1"/>
      <c r="H69" s="6"/>
      <c r="I69" s="1"/>
      <c r="J69" s="1"/>
    </row>
    <row r="70" spans="1:10" x14ac:dyDescent="0.35">
      <c r="A70" s="1"/>
      <c r="B70" s="5"/>
      <c r="C70" s="20" t="s">
        <v>603</v>
      </c>
      <c r="D70" s="20" t="s">
        <v>568</v>
      </c>
      <c r="E70" s="39">
        <v>2449093.27</v>
      </c>
      <c r="F70" s="39">
        <v>777978942.31929898</v>
      </c>
      <c r="G70" s="1"/>
      <c r="H70" s="6"/>
      <c r="I70" s="1"/>
      <c r="J70" s="1"/>
    </row>
    <row r="71" spans="1:10" x14ac:dyDescent="0.35">
      <c r="A71" s="1"/>
      <c r="B71" s="5"/>
      <c r="C71" s="20" t="s">
        <v>604</v>
      </c>
      <c r="D71" s="20" t="s">
        <v>569</v>
      </c>
      <c r="E71" s="39">
        <v>449087.44758695998</v>
      </c>
      <c r="F71" s="39">
        <v>142657113.86425799</v>
      </c>
      <c r="G71" s="1"/>
      <c r="H71" s="6"/>
      <c r="I71" s="1"/>
      <c r="J71" s="1"/>
    </row>
    <row r="72" spans="1:10" x14ac:dyDescent="0.35">
      <c r="A72" s="1"/>
      <c r="B72" s="5"/>
      <c r="C72" s="20" t="s">
        <v>605</v>
      </c>
      <c r="D72" s="20" t="s">
        <v>570</v>
      </c>
      <c r="E72" s="39">
        <v>244593.56697972</v>
      </c>
      <c r="F72" s="39">
        <v>77697589.907217905</v>
      </c>
      <c r="G72" s="1"/>
      <c r="H72" s="6"/>
      <c r="I72" s="1"/>
      <c r="J72" s="1"/>
    </row>
    <row r="73" spans="1:10" x14ac:dyDescent="0.35">
      <c r="A73" s="1"/>
      <c r="B73" s="5"/>
      <c r="C73" s="20" t="s">
        <v>606</v>
      </c>
      <c r="D73" s="20" t="s">
        <v>571</v>
      </c>
      <c r="E73" s="39">
        <v>512471.11569467001</v>
      </c>
      <c r="F73" s="39">
        <v>162791569.206889</v>
      </c>
      <c r="G73" s="1"/>
      <c r="H73" s="6"/>
      <c r="I73" s="1"/>
      <c r="J73" s="1"/>
    </row>
    <row r="74" spans="1:10" x14ac:dyDescent="0.35">
      <c r="A74" s="1"/>
      <c r="B74" s="5"/>
      <c r="C74" s="20" t="s">
        <v>607</v>
      </c>
      <c r="D74" s="20" t="s">
        <v>572</v>
      </c>
      <c r="E74" s="39">
        <v>93979.199999999997</v>
      </c>
      <c r="F74" s="39">
        <v>29853431.6808661</v>
      </c>
      <c r="G74" s="1"/>
      <c r="H74" s="6"/>
      <c r="I74" s="1"/>
      <c r="J74" s="1"/>
    </row>
    <row r="75" spans="1:10" x14ac:dyDescent="0.35">
      <c r="A75" s="1"/>
      <c r="B75" s="5"/>
      <c r="C75" s="20" t="s">
        <v>297</v>
      </c>
      <c r="D75" s="20" t="s">
        <v>296</v>
      </c>
      <c r="E75" s="39">
        <v>3214842.2286</v>
      </c>
      <c r="F75" s="39">
        <v>1021226748.43235</v>
      </c>
      <c r="G75" s="1"/>
      <c r="H75" s="6"/>
      <c r="I75" s="1"/>
      <c r="J75" s="1"/>
    </row>
    <row r="76" spans="1:10" x14ac:dyDescent="0.35">
      <c r="A76" s="1"/>
      <c r="B76" s="5"/>
      <c r="C76" s="20" t="s">
        <v>608</v>
      </c>
      <c r="D76" s="20" t="s">
        <v>575</v>
      </c>
      <c r="E76" s="39">
        <v>265876.19099999999</v>
      </c>
      <c r="F76" s="39">
        <v>84458228.029046804</v>
      </c>
      <c r="G76" s="1"/>
      <c r="H76" s="6"/>
      <c r="I76" s="1"/>
      <c r="J76" s="1"/>
    </row>
    <row r="77" spans="1:10" x14ac:dyDescent="0.35">
      <c r="A77" s="1"/>
      <c r="B77" s="5"/>
      <c r="C77" s="20" t="s">
        <v>609</v>
      </c>
      <c r="D77" s="20" t="s">
        <v>576</v>
      </c>
      <c r="E77" s="39">
        <v>39156.936000000002</v>
      </c>
      <c r="F77" s="39">
        <v>12438591.876798701</v>
      </c>
      <c r="G77" s="1"/>
      <c r="H77" s="6"/>
      <c r="I77" s="1"/>
      <c r="J77" s="1"/>
    </row>
    <row r="78" spans="1:10" x14ac:dyDescent="0.35">
      <c r="A78" s="1"/>
      <c r="B78" s="5"/>
      <c r="C78" s="20" t="s">
        <v>610</v>
      </c>
      <c r="D78" s="20" t="s">
        <v>577</v>
      </c>
      <c r="E78" s="39">
        <v>100377.77905</v>
      </c>
      <c r="F78" s="39">
        <v>31886004.234407701</v>
      </c>
      <c r="G78" s="1"/>
      <c r="H78" s="6"/>
      <c r="I78" s="1"/>
      <c r="J78" s="1"/>
    </row>
    <row r="79" spans="1:10" x14ac:dyDescent="0.35">
      <c r="A79" s="1"/>
      <c r="B79" s="5"/>
      <c r="C79" s="20" t="s">
        <v>321</v>
      </c>
      <c r="D79" s="20" t="s">
        <v>320</v>
      </c>
      <c r="E79" s="39">
        <v>490544.32679999998</v>
      </c>
      <c r="F79" s="39">
        <v>155826305.67785501</v>
      </c>
      <c r="G79" s="1"/>
      <c r="H79" s="6"/>
      <c r="I79" s="1"/>
      <c r="J79" s="1"/>
    </row>
    <row r="80" spans="1:10" x14ac:dyDescent="0.35">
      <c r="A80" s="1"/>
      <c r="B80" s="9"/>
      <c r="C80" s="19" t="s">
        <v>611</v>
      </c>
      <c r="D80" s="40" t="s">
        <v>5</v>
      </c>
      <c r="E80" s="41">
        <v>567151064.85853601</v>
      </c>
      <c r="F80" s="41">
        <v>180161201281.61099</v>
      </c>
      <c r="G80" s="10"/>
      <c r="H80" s="11"/>
      <c r="I80" s="1"/>
      <c r="J80" s="1"/>
    </row>
    <row r="81" ht="0" hidden="1" customHeight="1" x14ac:dyDescent="0.35"/>
  </sheetData>
  <mergeCells count="2">
    <mergeCell ref="C3:G3"/>
    <mergeCell ref="C6:D6"/>
  </mergeCells>
  <pageMargins left="1" right="1" top="1" bottom="1" header="1" footer="1"/>
  <pageSetup orientation="portrait" horizontalDpi="300" verticalDpi="30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D45"/>
  <sheetViews>
    <sheetView showGridLines="0" workbookViewId="0"/>
  </sheetViews>
  <sheetFormatPr baseColWidth="10" defaultRowHeight="14.5" x14ac:dyDescent="0.35"/>
  <cols>
    <col min="1" max="2" width="2.7265625" customWidth="1"/>
    <col min="3" max="26" width="13.7265625" customWidth="1"/>
    <col min="27" max="27" width="0" hidden="1" customWidth="1"/>
    <col min="28" max="28" width="3.26953125" customWidth="1"/>
    <col min="29" max="29" width="21.453125" customWidth="1"/>
    <col min="30" max="30" width="8.81640625" customWidth="1"/>
  </cols>
  <sheetData>
    <row r="1" spans="1:30" ht="14.4" customHeight="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ht="14.4" customHeight="1" x14ac:dyDescent="0.35">
      <c r="A2" s="1"/>
      <c r="B2" s="2"/>
      <c r="C2" s="3"/>
      <c r="D2" s="3"/>
      <c r="E2" s="3"/>
      <c r="F2" s="3"/>
      <c r="G2" s="3"/>
      <c r="H2" s="3"/>
      <c r="I2" s="3"/>
      <c r="J2" s="3"/>
      <c r="K2" s="3"/>
      <c r="L2" s="3"/>
      <c r="M2" s="3"/>
      <c r="N2" s="3"/>
      <c r="O2" s="3"/>
      <c r="P2" s="3"/>
      <c r="Q2" s="3"/>
      <c r="R2" s="3"/>
      <c r="S2" s="3"/>
      <c r="T2" s="3"/>
      <c r="U2" s="3"/>
      <c r="V2" s="3"/>
      <c r="W2" s="3"/>
      <c r="X2" s="3"/>
      <c r="Y2" s="3"/>
      <c r="Z2" s="3"/>
      <c r="AA2" s="3"/>
      <c r="AB2" s="4"/>
      <c r="AC2" s="1"/>
      <c r="AD2" s="1"/>
    </row>
    <row r="3" spans="1:30" ht="57.65" customHeight="1" x14ac:dyDescent="0.35">
      <c r="A3" s="1"/>
      <c r="B3" s="5"/>
      <c r="C3" s="67"/>
      <c r="D3" s="67"/>
      <c r="E3" s="67"/>
      <c r="F3" s="67"/>
      <c r="G3" s="67"/>
      <c r="H3" s="67"/>
      <c r="I3" s="67"/>
      <c r="J3" s="67"/>
      <c r="K3" s="67"/>
      <c r="L3" s="67"/>
      <c r="M3" s="67"/>
      <c r="N3" s="1"/>
      <c r="O3" s="1"/>
      <c r="P3" s="1"/>
      <c r="Q3" s="1"/>
      <c r="R3" s="1"/>
      <c r="S3" s="1"/>
      <c r="T3" s="1"/>
      <c r="U3" s="1"/>
      <c r="V3" s="1"/>
      <c r="W3" s="1"/>
      <c r="X3" s="1"/>
      <c r="Y3" s="1"/>
      <c r="Z3" s="1"/>
      <c r="AA3" s="1"/>
      <c r="AB3" s="6"/>
      <c r="AC3" s="1"/>
      <c r="AD3" s="1"/>
    </row>
    <row r="4" spans="1:30" ht="43.25" customHeight="1" x14ac:dyDescent="0.35">
      <c r="A4" s="1"/>
      <c r="B4" s="5"/>
      <c r="C4" s="1"/>
      <c r="D4" s="1"/>
      <c r="E4" s="1"/>
      <c r="F4" s="1"/>
      <c r="G4" s="1"/>
      <c r="H4" s="1"/>
      <c r="I4" s="1"/>
      <c r="J4" s="1"/>
      <c r="K4" s="1"/>
      <c r="L4" s="1"/>
      <c r="M4" s="1"/>
      <c r="N4" s="1"/>
      <c r="O4" s="1"/>
      <c r="P4" s="1"/>
      <c r="Q4" s="1"/>
      <c r="R4" s="1"/>
      <c r="S4" s="1"/>
      <c r="T4" s="1"/>
      <c r="U4" s="1"/>
      <c r="V4" s="1"/>
      <c r="W4" s="1"/>
      <c r="X4" s="1"/>
      <c r="Y4" s="1"/>
      <c r="Z4" s="1"/>
      <c r="AA4" s="1"/>
      <c r="AB4" s="6"/>
      <c r="AC4" s="1"/>
      <c r="AD4" s="1"/>
    </row>
    <row r="5" spans="1:30" x14ac:dyDescent="0.35">
      <c r="A5" s="1"/>
      <c r="B5" s="5"/>
      <c r="C5" s="42" t="s">
        <v>5</v>
      </c>
      <c r="D5" s="82" t="s">
        <v>612</v>
      </c>
      <c r="E5" s="75"/>
      <c r="F5" s="75"/>
      <c r="G5" s="75"/>
      <c r="H5" s="75"/>
      <c r="I5" s="75"/>
      <c r="J5" s="76"/>
      <c r="K5" s="82" t="s">
        <v>232</v>
      </c>
      <c r="L5" s="75"/>
      <c r="M5" s="75"/>
      <c r="N5" s="75"/>
      <c r="O5" s="75"/>
      <c r="P5" s="75"/>
      <c r="Q5" s="75"/>
      <c r="R5" s="76"/>
      <c r="S5" s="82" t="s">
        <v>613</v>
      </c>
      <c r="T5" s="75"/>
      <c r="U5" s="75"/>
      <c r="V5" s="75"/>
      <c r="W5" s="75"/>
      <c r="X5" s="75"/>
      <c r="Y5" s="75"/>
      <c r="Z5" s="76"/>
      <c r="AA5" s="1"/>
      <c r="AB5" s="6"/>
      <c r="AC5" s="1"/>
      <c r="AD5" s="1"/>
    </row>
    <row r="6" spans="1:30" x14ac:dyDescent="0.35">
      <c r="A6" s="1"/>
      <c r="B6" s="5"/>
      <c r="C6" s="44" t="s">
        <v>5</v>
      </c>
      <c r="D6" s="44" t="s">
        <v>5</v>
      </c>
      <c r="E6" s="44" t="s">
        <v>5</v>
      </c>
      <c r="F6" s="44" t="s">
        <v>5</v>
      </c>
      <c r="G6" s="44" t="s">
        <v>5</v>
      </c>
      <c r="H6" s="44" t="s">
        <v>5</v>
      </c>
      <c r="I6" s="44" t="s">
        <v>5</v>
      </c>
      <c r="J6" s="44" t="s">
        <v>5</v>
      </c>
      <c r="K6" s="45" t="s">
        <v>5</v>
      </c>
      <c r="L6" s="45" t="s">
        <v>5</v>
      </c>
      <c r="M6" s="45" t="s">
        <v>5</v>
      </c>
      <c r="N6" s="83" t="s">
        <v>614</v>
      </c>
      <c r="O6" s="75"/>
      <c r="P6" s="75"/>
      <c r="Q6" s="75"/>
      <c r="R6" s="76"/>
      <c r="S6" s="45" t="s">
        <v>5</v>
      </c>
      <c r="T6" s="45" t="s">
        <v>5</v>
      </c>
      <c r="U6" s="45" t="s">
        <v>5</v>
      </c>
      <c r="V6" s="83" t="s">
        <v>614</v>
      </c>
      <c r="W6" s="75"/>
      <c r="X6" s="75"/>
      <c r="Y6" s="75"/>
      <c r="Z6" s="76"/>
      <c r="AA6" s="1"/>
      <c r="AB6" s="6"/>
      <c r="AC6" s="1"/>
      <c r="AD6" s="1"/>
    </row>
    <row r="7" spans="1:30" ht="28" x14ac:dyDescent="0.35">
      <c r="A7" s="1"/>
      <c r="B7" s="5"/>
      <c r="C7" s="33" t="s">
        <v>615</v>
      </c>
      <c r="D7" s="33" t="s">
        <v>235</v>
      </c>
      <c r="E7" s="33" t="s">
        <v>236</v>
      </c>
      <c r="F7" s="33" t="s">
        <v>616</v>
      </c>
      <c r="G7" s="33" t="s">
        <v>617</v>
      </c>
      <c r="H7" s="33" t="s">
        <v>618</v>
      </c>
      <c r="I7" s="33" t="s">
        <v>619</v>
      </c>
      <c r="J7" s="33" t="s">
        <v>620</v>
      </c>
      <c r="K7" s="43" t="s">
        <v>235</v>
      </c>
      <c r="L7" s="43" t="s">
        <v>236</v>
      </c>
      <c r="M7" s="43" t="s">
        <v>616</v>
      </c>
      <c r="N7" s="43" t="s">
        <v>621</v>
      </c>
      <c r="O7" s="43" t="s">
        <v>622</v>
      </c>
      <c r="P7" s="43" t="s">
        <v>623</v>
      </c>
      <c r="Q7" s="43" t="s">
        <v>624</v>
      </c>
      <c r="R7" s="43" t="s">
        <v>625</v>
      </c>
      <c r="S7" s="43" t="s">
        <v>235</v>
      </c>
      <c r="T7" s="43" t="s">
        <v>236</v>
      </c>
      <c r="U7" s="43" t="s">
        <v>616</v>
      </c>
      <c r="V7" s="43" t="s">
        <v>621</v>
      </c>
      <c r="W7" s="43" t="s">
        <v>622</v>
      </c>
      <c r="X7" s="43" t="s">
        <v>623</v>
      </c>
      <c r="Y7" s="43" t="s">
        <v>624</v>
      </c>
      <c r="Z7" s="43" t="s">
        <v>625</v>
      </c>
      <c r="AA7" s="1"/>
      <c r="AB7" s="6"/>
      <c r="AC7" s="1"/>
      <c r="AD7" s="1"/>
    </row>
    <row r="8" spans="1:30" x14ac:dyDescent="0.35">
      <c r="A8" s="1"/>
      <c r="B8" s="5"/>
      <c r="C8" s="46" t="s">
        <v>322</v>
      </c>
      <c r="D8" s="47">
        <v>178.95374699999999</v>
      </c>
      <c r="E8" s="47">
        <v>491946</v>
      </c>
      <c r="F8" s="47">
        <v>33</v>
      </c>
      <c r="G8" s="48">
        <v>363</v>
      </c>
      <c r="H8" s="48">
        <v>364</v>
      </c>
      <c r="I8" s="48">
        <v>363.76705370101598</v>
      </c>
      <c r="J8" s="48">
        <v>364</v>
      </c>
      <c r="K8" s="47">
        <v>0</v>
      </c>
      <c r="L8" s="46"/>
      <c r="M8" s="46"/>
      <c r="N8" s="46"/>
      <c r="O8" s="46"/>
      <c r="P8" s="46"/>
      <c r="Q8" s="46"/>
      <c r="R8" s="46"/>
      <c r="S8" s="47">
        <v>0</v>
      </c>
      <c r="T8" s="46"/>
      <c r="U8" s="46"/>
      <c r="V8" s="46"/>
      <c r="W8" s="46"/>
      <c r="X8" s="46"/>
      <c r="Y8" s="46"/>
      <c r="Z8" s="46"/>
      <c r="AA8" s="1"/>
      <c r="AB8" s="6"/>
      <c r="AC8" s="1"/>
      <c r="AD8" s="1"/>
    </row>
    <row r="9" spans="1:30" x14ac:dyDescent="0.35">
      <c r="A9" s="1"/>
      <c r="B9" s="5"/>
      <c r="C9" s="46" t="s">
        <v>258</v>
      </c>
      <c r="D9" s="47">
        <v>369.84768000000003</v>
      </c>
      <c r="E9" s="47">
        <v>10015</v>
      </c>
      <c r="F9" s="47">
        <v>43</v>
      </c>
      <c r="G9" s="48">
        <v>36820</v>
      </c>
      <c r="H9" s="48">
        <v>37180</v>
      </c>
      <c r="I9" s="48">
        <v>36929.373939091398</v>
      </c>
      <c r="J9" s="48">
        <v>36820</v>
      </c>
      <c r="K9" s="47">
        <v>0</v>
      </c>
      <c r="L9" s="46"/>
      <c r="M9" s="46"/>
      <c r="N9" s="46"/>
      <c r="O9" s="46"/>
      <c r="P9" s="46"/>
      <c r="Q9" s="46"/>
      <c r="R9" s="46"/>
      <c r="S9" s="47">
        <v>0</v>
      </c>
      <c r="T9" s="46"/>
      <c r="U9" s="46"/>
      <c r="V9" s="46"/>
      <c r="W9" s="46"/>
      <c r="X9" s="46"/>
      <c r="Y9" s="46"/>
      <c r="Z9" s="46"/>
      <c r="AA9" s="1"/>
      <c r="AB9" s="6"/>
      <c r="AC9" s="1"/>
      <c r="AD9" s="1"/>
    </row>
    <row r="10" spans="1:30" x14ac:dyDescent="0.35">
      <c r="A10" s="1"/>
      <c r="B10" s="5"/>
      <c r="C10" s="46" t="s">
        <v>302</v>
      </c>
      <c r="D10" s="47">
        <v>30.771599999999999</v>
      </c>
      <c r="E10" s="47">
        <v>1873</v>
      </c>
      <c r="F10" s="47">
        <v>19</v>
      </c>
      <c r="G10" s="48">
        <v>16460</v>
      </c>
      <c r="H10" s="48">
        <v>16500</v>
      </c>
      <c r="I10" s="48">
        <v>16429.044313934901</v>
      </c>
      <c r="J10" s="48">
        <v>16480</v>
      </c>
      <c r="K10" s="47">
        <v>0</v>
      </c>
      <c r="L10" s="46"/>
      <c r="M10" s="46"/>
      <c r="N10" s="46"/>
      <c r="O10" s="46"/>
      <c r="P10" s="46"/>
      <c r="Q10" s="46"/>
      <c r="R10" s="46"/>
      <c r="S10" s="47">
        <v>0</v>
      </c>
      <c r="T10" s="46"/>
      <c r="U10" s="46"/>
      <c r="V10" s="46"/>
      <c r="W10" s="46"/>
      <c r="X10" s="46"/>
      <c r="Y10" s="46"/>
      <c r="Z10" s="46"/>
      <c r="AA10" s="1"/>
      <c r="AB10" s="6"/>
      <c r="AC10" s="1"/>
      <c r="AD10" s="1"/>
    </row>
    <row r="11" spans="1:30" x14ac:dyDescent="0.35">
      <c r="A11" s="1"/>
      <c r="B11" s="5"/>
      <c r="C11" s="46" t="s">
        <v>260</v>
      </c>
      <c r="D11" s="47">
        <v>973.29719499999999</v>
      </c>
      <c r="E11" s="47">
        <v>214769</v>
      </c>
      <c r="F11" s="47">
        <v>168</v>
      </c>
      <c r="G11" s="48">
        <v>4500</v>
      </c>
      <c r="H11" s="48">
        <v>4640</v>
      </c>
      <c r="I11" s="48">
        <v>4531.8327831297802</v>
      </c>
      <c r="J11" s="48">
        <v>4520</v>
      </c>
      <c r="K11" s="47">
        <v>0</v>
      </c>
      <c r="L11" s="46"/>
      <c r="M11" s="46"/>
      <c r="N11" s="46"/>
      <c r="O11" s="46"/>
      <c r="P11" s="46"/>
      <c r="Q11" s="46"/>
      <c r="R11" s="46"/>
      <c r="S11" s="47">
        <v>0</v>
      </c>
      <c r="T11" s="46"/>
      <c r="U11" s="46"/>
      <c r="V11" s="46"/>
      <c r="W11" s="46"/>
      <c r="X11" s="46"/>
      <c r="Y11" s="46"/>
      <c r="Z11" s="46"/>
      <c r="AA11" s="1"/>
      <c r="AB11" s="6"/>
      <c r="AC11" s="1"/>
      <c r="AD11" s="1"/>
    </row>
    <row r="12" spans="1:30" x14ac:dyDescent="0.35">
      <c r="A12" s="1"/>
      <c r="B12" s="5"/>
      <c r="C12" s="46" t="s">
        <v>262</v>
      </c>
      <c r="D12" s="47">
        <v>5846.5901800000001</v>
      </c>
      <c r="E12" s="47">
        <v>546160</v>
      </c>
      <c r="F12" s="47">
        <v>251</v>
      </c>
      <c r="G12" s="48">
        <v>10640</v>
      </c>
      <c r="H12" s="48">
        <v>10840</v>
      </c>
      <c r="I12" s="48">
        <v>10704.9036546067</v>
      </c>
      <c r="J12" s="48">
        <v>10640</v>
      </c>
      <c r="K12" s="47">
        <v>0</v>
      </c>
      <c r="L12" s="46"/>
      <c r="M12" s="46"/>
      <c r="N12" s="46"/>
      <c r="O12" s="46"/>
      <c r="P12" s="46"/>
      <c r="Q12" s="46"/>
      <c r="R12" s="46"/>
      <c r="S12" s="47">
        <v>0</v>
      </c>
      <c r="T12" s="46"/>
      <c r="U12" s="46"/>
      <c r="V12" s="46"/>
      <c r="W12" s="46"/>
      <c r="X12" s="46"/>
      <c r="Y12" s="46"/>
      <c r="Z12" s="46"/>
      <c r="AA12" s="1"/>
      <c r="AB12" s="6"/>
      <c r="AC12" s="1"/>
      <c r="AD12" s="1"/>
    </row>
    <row r="13" spans="1:30" x14ac:dyDescent="0.35">
      <c r="A13" s="1"/>
      <c r="B13" s="5"/>
      <c r="C13" s="46" t="s">
        <v>264</v>
      </c>
      <c r="D13" s="47">
        <v>7775.3369599999996</v>
      </c>
      <c r="E13" s="47">
        <v>88306</v>
      </c>
      <c r="F13" s="47">
        <v>239</v>
      </c>
      <c r="G13" s="48">
        <v>87100</v>
      </c>
      <c r="H13" s="48">
        <v>88980</v>
      </c>
      <c r="I13" s="48">
        <v>88049.928204198994</v>
      </c>
      <c r="J13" s="48">
        <v>88980</v>
      </c>
      <c r="K13" s="47">
        <v>742.26504336000005</v>
      </c>
      <c r="L13" s="47">
        <v>10549</v>
      </c>
      <c r="M13" s="47">
        <v>3</v>
      </c>
      <c r="N13" s="46"/>
      <c r="O13" s="48">
        <v>13.519232888790899</v>
      </c>
      <c r="P13" s="46"/>
      <c r="Q13" s="46"/>
      <c r="R13" s="48">
        <v>11.7320003509521</v>
      </c>
      <c r="S13" s="47">
        <v>0</v>
      </c>
      <c r="T13" s="46"/>
      <c r="U13" s="46"/>
      <c r="V13" s="46"/>
      <c r="W13" s="46"/>
      <c r="X13" s="46"/>
      <c r="Y13" s="46"/>
      <c r="Z13" s="46"/>
      <c r="AA13" s="1"/>
      <c r="AB13" s="6"/>
      <c r="AC13" s="1"/>
      <c r="AD13" s="1"/>
    </row>
    <row r="14" spans="1:30" x14ac:dyDescent="0.35">
      <c r="A14" s="1"/>
      <c r="B14" s="5"/>
      <c r="C14" s="46" t="s">
        <v>306</v>
      </c>
      <c r="D14" s="47">
        <v>26.222961000000002</v>
      </c>
      <c r="E14" s="47">
        <v>55735</v>
      </c>
      <c r="F14" s="47">
        <v>11</v>
      </c>
      <c r="G14" s="48">
        <v>470</v>
      </c>
      <c r="H14" s="48">
        <v>471</v>
      </c>
      <c r="I14" s="48">
        <v>470.493603660178</v>
      </c>
      <c r="J14" s="48">
        <v>470</v>
      </c>
      <c r="K14" s="47">
        <v>0</v>
      </c>
      <c r="L14" s="46"/>
      <c r="M14" s="46"/>
      <c r="N14" s="46"/>
      <c r="O14" s="46"/>
      <c r="P14" s="46"/>
      <c r="Q14" s="46"/>
      <c r="R14" s="46"/>
      <c r="S14" s="47">
        <v>0</v>
      </c>
      <c r="T14" s="46"/>
      <c r="U14" s="46"/>
      <c r="V14" s="46"/>
      <c r="W14" s="46"/>
      <c r="X14" s="46"/>
      <c r="Y14" s="46"/>
      <c r="Z14" s="46"/>
      <c r="AA14" s="1"/>
      <c r="AB14" s="6"/>
      <c r="AC14" s="1"/>
      <c r="AD14" s="1"/>
    </row>
    <row r="15" spans="1:30" x14ac:dyDescent="0.35">
      <c r="A15" s="1"/>
      <c r="B15" s="5"/>
      <c r="C15" s="46" t="s">
        <v>266</v>
      </c>
      <c r="D15" s="47">
        <v>935.82015999999999</v>
      </c>
      <c r="E15" s="47">
        <v>46053</v>
      </c>
      <c r="F15" s="47">
        <v>72</v>
      </c>
      <c r="G15" s="48">
        <v>20020</v>
      </c>
      <c r="H15" s="48">
        <v>20680</v>
      </c>
      <c r="I15" s="48">
        <v>20320.503767398401</v>
      </c>
      <c r="J15" s="48">
        <v>20680</v>
      </c>
      <c r="K15" s="47">
        <v>1119.0999999999999</v>
      </c>
      <c r="L15" s="47">
        <v>67181</v>
      </c>
      <c r="M15" s="47">
        <v>4</v>
      </c>
      <c r="N15" s="46"/>
      <c r="O15" s="48">
        <v>12.5</v>
      </c>
      <c r="P15" s="48">
        <v>14.155942817303</v>
      </c>
      <c r="Q15" s="48">
        <v>13.5</v>
      </c>
      <c r="R15" s="46"/>
      <c r="S15" s="47">
        <v>0</v>
      </c>
      <c r="T15" s="46"/>
      <c r="U15" s="46"/>
      <c r="V15" s="46"/>
      <c r="W15" s="46"/>
      <c r="X15" s="46"/>
      <c r="Y15" s="46"/>
      <c r="Z15" s="46"/>
      <c r="AA15" s="1"/>
      <c r="AB15" s="6"/>
      <c r="AC15" s="1"/>
      <c r="AD15" s="1"/>
    </row>
    <row r="16" spans="1:30" x14ac:dyDescent="0.35">
      <c r="A16" s="1"/>
      <c r="B16" s="5"/>
      <c r="C16" s="46" t="s">
        <v>268</v>
      </c>
      <c r="D16" s="47">
        <v>55186.050080000001</v>
      </c>
      <c r="E16" s="47">
        <v>19784563</v>
      </c>
      <c r="F16" s="47">
        <v>927</v>
      </c>
      <c r="G16" s="48">
        <v>2740</v>
      </c>
      <c r="H16" s="48">
        <v>2800</v>
      </c>
      <c r="I16" s="48">
        <v>2789.3489525141399</v>
      </c>
      <c r="J16" s="48">
        <v>2780</v>
      </c>
      <c r="K16" s="47">
        <v>84.5</v>
      </c>
      <c r="L16" s="47">
        <v>39332</v>
      </c>
      <c r="M16" s="47">
        <v>1</v>
      </c>
      <c r="N16" s="46"/>
      <c r="O16" s="46"/>
      <c r="P16" s="46"/>
      <c r="Q16" s="48">
        <v>13.5</v>
      </c>
      <c r="R16" s="46"/>
      <c r="S16" s="47">
        <v>17.256540000000001</v>
      </c>
      <c r="T16" s="47">
        <v>6356</v>
      </c>
      <c r="U16" s="47">
        <v>1</v>
      </c>
      <c r="V16" s="48">
        <v>13.5</v>
      </c>
      <c r="W16" s="46"/>
      <c r="X16" s="46"/>
      <c r="Y16" s="46"/>
      <c r="Z16" s="46"/>
      <c r="AA16" s="1"/>
      <c r="AB16" s="6"/>
      <c r="AC16" s="1"/>
      <c r="AD16" s="1"/>
    </row>
    <row r="17" spans="1:30" x14ac:dyDescent="0.35">
      <c r="A17" s="1"/>
      <c r="B17" s="5"/>
      <c r="C17" s="46" t="s">
        <v>310</v>
      </c>
      <c r="D17" s="47">
        <v>1.2853028</v>
      </c>
      <c r="E17" s="47">
        <v>68184</v>
      </c>
      <c r="F17" s="47">
        <v>8</v>
      </c>
      <c r="G17" s="46"/>
      <c r="H17" s="46"/>
      <c r="I17" s="48">
        <v>18.850504517188799</v>
      </c>
      <c r="J17" s="48">
        <v>19.2</v>
      </c>
      <c r="K17" s="47">
        <v>0</v>
      </c>
      <c r="L17" s="46"/>
      <c r="M17" s="46"/>
      <c r="N17" s="46"/>
      <c r="O17" s="46"/>
      <c r="P17" s="46"/>
      <c r="Q17" s="46"/>
      <c r="R17" s="46"/>
      <c r="S17" s="47">
        <v>0</v>
      </c>
      <c r="T17" s="46"/>
      <c r="U17" s="46"/>
      <c r="V17" s="46"/>
      <c r="W17" s="46"/>
      <c r="X17" s="46"/>
      <c r="Y17" s="46"/>
      <c r="Z17" s="46"/>
      <c r="AA17" s="1"/>
      <c r="AB17" s="6"/>
      <c r="AC17" s="1"/>
      <c r="AD17" s="1"/>
    </row>
    <row r="18" spans="1:30" x14ac:dyDescent="0.35">
      <c r="A18" s="1"/>
      <c r="B18" s="5"/>
      <c r="C18" s="46" t="s">
        <v>312</v>
      </c>
      <c r="D18" s="47">
        <v>57.099384000000001</v>
      </c>
      <c r="E18" s="47">
        <v>477399</v>
      </c>
      <c r="F18" s="47">
        <v>25</v>
      </c>
      <c r="G18" s="48">
        <v>118</v>
      </c>
      <c r="H18" s="48">
        <v>121</v>
      </c>
      <c r="I18" s="48">
        <v>119.60516046326001</v>
      </c>
      <c r="J18" s="48">
        <v>120</v>
      </c>
      <c r="K18" s="47">
        <v>0</v>
      </c>
      <c r="L18" s="46"/>
      <c r="M18" s="46"/>
      <c r="N18" s="46"/>
      <c r="O18" s="46"/>
      <c r="P18" s="46"/>
      <c r="Q18" s="46"/>
      <c r="R18" s="46"/>
      <c r="S18" s="47">
        <v>0</v>
      </c>
      <c r="T18" s="46"/>
      <c r="U18" s="46"/>
      <c r="V18" s="46"/>
      <c r="W18" s="46"/>
      <c r="X18" s="46"/>
      <c r="Y18" s="46"/>
      <c r="Z18" s="46"/>
      <c r="AA18" s="1"/>
      <c r="AB18" s="6"/>
      <c r="AC18" s="1"/>
      <c r="AD18" s="1"/>
    </row>
    <row r="19" spans="1:30" x14ac:dyDescent="0.35">
      <c r="A19" s="1"/>
      <c r="B19" s="5"/>
      <c r="C19" s="46" t="s">
        <v>270</v>
      </c>
      <c r="D19" s="47">
        <v>567.69506000000001</v>
      </c>
      <c r="E19" s="47">
        <v>117724</v>
      </c>
      <c r="F19" s="47">
        <v>386</v>
      </c>
      <c r="G19" s="48">
        <v>4745</v>
      </c>
      <c r="H19" s="48">
        <v>4930</v>
      </c>
      <c r="I19" s="48">
        <v>4822.2542557167599</v>
      </c>
      <c r="J19" s="48">
        <v>4840</v>
      </c>
      <c r="K19" s="47">
        <v>0</v>
      </c>
      <c r="L19" s="46"/>
      <c r="M19" s="46"/>
      <c r="N19" s="46"/>
      <c r="O19" s="46"/>
      <c r="P19" s="46"/>
      <c r="Q19" s="46"/>
      <c r="R19" s="46"/>
      <c r="S19" s="47">
        <v>0</v>
      </c>
      <c r="T19" s="46"/>
      <c r="U19" s="46"/>
      <c r="V19" s="46"/>
      <c r="W19" s="46"/>
      <c r="X19" s="46"/>
      <c r="Y19" s="46"/>
      <c r="Z19" s="46"/>
      <c r="AA19" s="1"/>
      <c r="AB19" s="6"/>
      <c r="AC19" s="1"/>
      <c r="AD19" s="1"/>
    </row>
    <row r="20" spans="1:30" x14ac:dyDescent="0.35">
      <c r="A20" s="1"/>
      <c r="B20" s="5"/>
      <c r="C20" s="46" t="s">
        <v>314</v>
      </c>
      <c r="D20" s="47">
        <v>2.25</v>
      </c>
      <c r="E20" s="47">
        <v>500000</v>
      </c>
      <c r="F20" s="47">
        <v>1</v>
      </c>
      <c r="G20" s="46"/>
      <c r="H20" s="46"/>
      <c r="I20" s="48">
        <v>4.5</v>
      </c>
      <c r="J20" s="48">
        <v>4.8</v>
      </c>
      <c r="K20" s="47">
        <v>0</v>
      </c>
      <c r="L20" s="46"/>
      <c r="M20" s="46"/>
      <c r="N20" s="46"/>
      <c r="O20" s="46"/>
      <c r="P20" s="46"/>
      <c r="Q20" s="46"/>
      <c r="R20" s="46"/>
      <c r="S20" s="47">
        <v>0</v>
      </c>
      <c r="T20" s="46"/>
      <c r="U20" s="46"/>
      <c r="V20" s="46"/>
      <c r="W20" s="46"/>
      <c r="X20" s="46"/>
      <c r="Y20" s="46"/>
      <c r="Z20" s="46"/>
      <c r="AA20" s="1"/>
      <c r="AB20" s="6"/>
      <c r="AC20" s="1"/>
      <c r="AD20" s="1"/>
    </row>
    <row r="21" spans="1:30" x14ac:dyDescent="0.35">
      <c r="A21" s="1"/>
      <c r="B21" s="5"/>
      <c r="C21" s="46" t="s">
        <v>272</v>
      </c>
      <c r="D21" s="47">
        <v>2508.0727499999998</v>
      </c>
      <c r="E21" s="47">
        <v>828634</v>
      </c>
      <c r="F21" s="47">
        <v>868</v>
      </c>
      <c r="G21" s="48">
        <v>3000</v>
      </c>
      <c r="H21" s="48">
        <v>3045</v>
      </c>
      <c r="I21" s="48">
        <v>3026.7557812013501</v>
      </c>
      <c r="J21" s="48">
        <v>3040</v>
      </c>
      <c r="K21" s="47">
        <v>5154.4408540300001</v>
      </c>
      <c r="L21" s="47">
        <v>2160346</v>
      </c>
      <c r="M21" s="47">
        <v>4</v>
      </c>
      <c r="N21" s="48">
        <v>13.199999809265099</v>
      </c>
      <c r="O21" s="46"/>
      <c r="P21" s="48">
        <v>12.951807366796301</v>
      </c>
      <c r="Q21" s="46"/>
      <c r="R21" s="48">
        <v>13.1000003814697</v>
      </c>
      <c r="S21" s="47">
        <v>0</v>
      </c>
      <c r="T21" s="46"/>
      <c r="U21" s="46"/>
      <c r="V21" s="46"/>
      <c r="W21" s="46"/>
      <c r="X21" s="46"/>
      <c r="Y21" s="46"/>
      <c r="Z21" s="46"/>
      <c r="AA21" s="1"/>
      <c r="AB21" s="6"/>
      <c r="AC21" s="1"/>
      <c r="AD21" s="1"/>
    </row>
    <row r="22" spans="1:30" x14ac:dyDescent="0.35">
      <c r="A22" s="1"/>
      <c r="B22" s="5"/>
      <c r="C22" s="46" t="s">
        <v>274</v>
      </c>
      <c r="D22" s="47">
        <v>57.8429</v>
      </c>
      <c r="E22" s="47">
        <v>758</v>
      </c>
      <c r="F22" s="47">
        <v>34</v>
      </c>
      <c r="G22" s="48">
        <v>76200</v>
      </c>
      <c r="H22" s="48">
        <v>76480</v>
      </c>
      <c r="I22" s="48">
        <v>76309.894459102899</v>
      </c>
      <c r="J22" s="48">
        <v>76480</v>
      </c>
      <c r="K22" s="47">
        <v>0</v>
      </c>
      <c r="L22" s="46"/>
      <c r="M22" s="46"/>
      <c r="N22" s="46"/>
      <c r="O22" s="46"/>
      <c r="P22" s="46"/>
      <c r="Q22" s="46"/>
      <c r="R22" s="46"/>
      <c r="S22" s="47">
        <v>0</v>
      </c>
      <c r="T22" s="46"/>
      <c r="U22" s="46"/>
      <c r="V22" s="46"/>
      <c r="W22" s="46"/>
      <c r="X22" s="46"/>
      <c r="Y22" s="46"/>
      <c r="Z22" s="46"/>
      <c r="AA22" s="1"/>
      <c r="AB22" s="6"/>
      <c r="AC22" s="1"/>
      <c r="AD22" s="1"/>
    </row>
    <row r="23" spans="1:30" x14ac:dyDescent="0.35">
      <c r="A23" s="1"/>
      <c r="B23" s="5"/>
      <c r="C23" s="46" t="s">
        <v>276</v>
      </c>
      <c r="D23" s="47">
        <v>2030.8240800000001</v>
      </c>
      <c r="E23" s="47">
        <v>100260</v>
      </c>
      <c r="F23" s="47">
        <v>406</v>
      </c>
      <c r="G23" s="48">
        <v>20100</v>
      </c>
      <c r="H23" s="48">
        <v>20500</v>
      </c>
      <c r="I23" s="48">
        <v>20255.576301615802</v>
      </c>
      <c r="J23" s="48">
        <v>20500</v>
      </c>
      <c r="K23" s="47">
        <v>71</v>
      </c>
      <c r="L23" s="47">
        <v>4500</v>
      </c>
      <c r="M23" s="47">
        <v>1</v>
      </c>
      <c r="N23" s="46"/>
      <c r="O23" s="48">
        <v>13</v>
      </c>
      <c r="P23" s="46"/>
      <c r="Q23" s="46"/>
      <c r="R23" s="46"/>
      <c r="S23" s="47">
        <v>0</v>
      </c>
      <c r="T23" s="46"/>
      <c r="U23" s="46"/>
      <c r="V23" s="46"/>
      <c r="W23" s="46"/>
      <c r="X23" s="46"/>
      <c r="Y23" s="46"/>
      <c r="Z23" s="46"/>
      <c r="AA23" s="1"/>
      <c r="AB23" s="6"/>
      <c r="AC23" s="1"/>
      <c r="AD23" s="1"/>
    </row>
    <row r="24" spans="1:30" x14ac:dyDescent="0.35">
      <c r="A24" s="1"/>
      <c r="B24" s="5"/>
      <c r="C24" s="46" t="s">
        <v>316</v>
      </c>
      <c r="D24" s="47">
        <v>44.002921999999998</v>
      </c>
      <c r="E24" s="47">
        <v>57883</v>
      </c>
      <c r="F24" s="47">
        <v>22</v>
      </c>
      <c r="G24" s="48">
        <v>760</v>
      </c>
      <c r="H24" s="48">
        <v>762</v>
      </c>
      <c r="I24" s="48">
        <v>760.20458511134495</v>
      </c>
      <c r="J24" s="48">
        <v>760</v>
      </c>
      <c r="K24" s="47">
        <v>0</v>
      </c>
      <c r="L24" s="46"/>
      <c r="M24" s="46"/>
      <c r="N24" s="46"/>
      <c r="O24" s="46"/>
      <c r="P24" s="46"/>
      <c r="Q24" s="46"/>
      <c r="R24" s="46"/>
      <c r="S24" s="47">
        <v>0</v>
      </c>
      <c r="T24" s="46"/>
      <c r="U24" s="46"/>
      <c r="V24" s="46"/>
      <c r="W24" s="46"/>
      <c r="X24" s="46"/>
      <c r="Y24" s="46"/>
      <c r="Z24" s="46"/>
      <c r="AA24" s="1"/>
      <c r="AB24" s="6"/>
      <c r="AC24" s="1"/>
      <c r="AD24" s="1"/>
    </row>
    <row r="25" spans="1:30" x14ac:dyDescent="0.35">
      <c r="A25" s="1"/>
      <c r="B25" s="5"/>
      <c r="C25" s="46" t="s">
        <v>278</v>
      </c>
      <c r="D25" s="47">
        <v>15245.784299999999</v>
      </c>
      <c r="E25" s="47">
        <v>209359</v>
      </c>
      <c r="F25" s="47">
        <v>147</v>
      </c>
      <c r="G25" s="48">
        <v>72120</v>
      </c>
      <c r="H25" s="48">
        <v>73500</v>
      </c>
      <c r="I25" s="48">
        <v>72821.251056797206</v>
      </c>
      <c r="J25" s="48">
        <v>73500</v>
      </c>
      <c r="K25" s="47">
        <v>0</v>
      </c>
      <c r="L25" s="46"/>
      <c r="M25" s="46"/>
      <c r="N25" s="46"/>
      <c r="O25" s="46"/>
      <c r="P25" s="46"/>
      <c r="Q25" s="46"/>
      <c r="R25" s="46"/>
      <c r="S25" s="47">
        <v>2546.8560000000002</v>
      </c>
      <c r="T25" s="47">
        <v>35100</v>
      </c>
      <c r="U25" s="47">
        <v>2</v>
      </c>
      <c r="V25" s="48">
        <v>10</v>
      </c>
      <c r="W25" s="46"/>
      <c r="X25" s="46"/>
      <c r="Y25" s="46"/>
      <c r="Z25" s="46"/>
      <c r="AA25" s="1"/>
      <c r="AB25" s="6"/>
      <c r="AC25" s="1"/>
      <c r="AD25" s="1"/>
    </row>
    <row r="26" spans="1:30" x14ac:dyDescent="0.35">
      <c r="A26" s="1"/>
      <c r="B26" s="5"/>
      <c r="C26" s="46" t="s">
        <v>551</v>
      </c>
      <c r="D26" s="47">
        <v>0.62502199999999997</v>
      </c>
      <c r="E26" s="47">
        <v>22</v>
      </c>
      <c r="F26" s="47">
        <v>5</v>
      </c>
      <c r="G26" s="46"/>
      <c r="H26" s="46"/>
      <c r="I26" s="48">
        <v>28410.090909090901</v>
      </c>
      <c r="J26" s="48">
        <v>28200</v>
      </c>
      <c r="K26" s="47">
        <v>0</v>
      </c>
      <c r="L26" s="46"/>
      <c r="M26" s="46"/>
      <c r="N26" s="46"/>
      <c r="O26" s="46"/>
      <c r="P26" s="46"/>
      <c r="Q26" s="46"/>
      <c r="R26" s="46"/>
      <c r="S26" s="47">
        <v>282</v>
      </c>
      <c r="T26" s="47">
        <v>10000</v>
      </c>
      <c r="U26" s="47">
        <v>1</v>
      </c>
      <c r="V26" s="46"/>
      <c r="W26" s="48">
        <v>13.5</v>
      </c>
      <c r="X26" s="46"/>
      <c r="Y26" s="46"/>
      <c r="Z26" s="46"/>
      <c r="AA26" s="1"/>
      <c r="AB26" s="6"/>
      <c r="AC26" s="1"/>
      <c r="AD26" s="1"/>
    </row>
    <row r="27" spans="1:30" x14ac:dyDescent="0.35">
      <c r="A27" s="1"/>
      <c r="B27" s="5"/>
      <c r="C27" s="46" t="s">
        <v>553</v>
      </c>
      <c r="D27" s="47">
        <v>5946.6105779999998</v>
      </c>
      <c r="E27" s="47">
        <v>239779</v>
      </c>
      <c r="F27" s="47">
        <v>89</v>
      </c>
      <c r="G27" s="48">
        <v>24700.5</v>
      </c>
      <c r="H27" s="48">
        <v>25025</v>
      </c>
      <c r="I27" s="48">
        <v>24800.381092589399</v>
      </c>
      <c r="J27" s="48">
        <v>24815</v>
      </c>
      <c r="K27" s="47">
        <v>0</v>
      </c>
      <c r="L27" s="46"/>
      <c r="M27" s="46"/>
      <c r="N27" s="46"/>
      <c r="O27" s="46"/>
      <c r="P27" s="46"/>
      <c r="Q27" s="46"/>
      <c r="R27" s="46"/>
      <c r="S27" s="47">
        <v>6724.35</v>
      </c>
      <c r="T27" s="47">
        <v>270000</v>
      </c>
      <c r="U27" s="47">
        <v>1</v>
      </c>
      <c r="V27" s="46"/>
      <c r="W27" s="48">
        <v>13.5</v>
      </c>
      <c r="X27" s="46"/>
      <c r="Y27" s="46"/>
      <c r="Z27" s="46"/>
      <c r="AA27" s="1"/>
      <c r="AB27" s="6"/>
      <c r="AC27" s="1"/>
      <c r="AD27" s="1"/>
    </row>
    <row r="28" spans="1:30" x14ac:dyDescent="0.35">
      <c r="A28" s="1"/>
      <c r="B28" s="5"/>
      <c r="C28" s="46" t="s">
        <v>280</v>
      </c>
      <c r="D28" s="47">
        <v>6127.1732599999996</v>
      </c>
      <c r="E28" s="47">
        <v>222798</v>
      </c>
      <c r="F28" s="47">
        <v>450</v>
      </c>
      <c r="G28" s="48">
        <v>26960</v>
      </c>
      <c r="H28" s="48">
        <v>28140</v>
      </c>
      <c r="I28" s="48">
        <v>27501.0245154804</v>
      </c>
      <c r="J28" s="48">
        <v>27500</v>
      </c>
      <c r="K28" s="47">
        <v>4862.0376815500003</v>
      </c>
      <c r="L28" s="47">
        <v>221636</v>
      </c>
      <c r="M28" s="47">
        <v>4</v>
      </c>
      <c r="N28" s="46"/>
      <c r="O28" s="48">
        <v>14</v>
      </c>
      <c r="P28" s="48">
        <v>13.5</v>
      </c>
      <c r="Q28" s="46"/>
      <c r="R28" s="46"/>
      <c r="S28" s="47">
        <v>0</v>
      </c>
      <c r="T28" s="46"/>
      <c r="U28" s="46"/>
      <c r="V28" s="46"/>
      <c r="W28" s="46"/>
      <c r="X28" s="46"/>
      <c r="Y28" s="46"/>
      <c r="Z28" s="46"/>
      <c r="AA28" s="1"/>
      <c r="AB28" s="6"/>
      <c r="AC28" s="1"/>
      <c r="AD28" s="1"/>
    </row>
    <row r="29" spans="1:30" x14ac:dyDescent="0.35">
      <c r="A29" s="1"/>
      <c r="B29" s="5"/>
      <c r="C29" s="46" t="s">
        <v>282</v>
      </c>
      <c r="D29" s="47">
        <v>2263.34458</v>
      </c>
      <c r="E29" s="47">
        <v>110771</v>
      </c>
      <c r="F29" s="47">
        <v>261</v>
      </c>
      <c r="G29" s="48">
        <v>19800</v>
      </c>
      <c r="H29" s="48">
        <v>20640</v>
      </c>
      <c r="I29" s="48">
        <v>20432.645548022501</v>
      </c>
      <c r="J29" s="48">
        <v>20480</v>
      </c>
      <c r="K29" s="47">
        <v>7177.87314272</v>
      </c>
      <c r="L29" s="47">
        <v>507270</v>
      </c>
      <c r="M29" s="47">
        <v>5</v>
      </c>
      <c r="N29" s="46"/>
      <c r="O29" s="46"/>
      <c r="P29" s="48">
        <v>13.3722449187756</v>
      </c>
      <c r="Q29" s="48">
        <v>13.0570477230743</v>
      </c>
      <c r="R29" s="48">
        <v>13.1000003814697</v>
      </c>
      <c r="S29" s="47">
        <v>0</v>
      </c>
      <c r="T29" s="46"/>
      <c r="U29" s="46"/>
      <c r="V29" s="46"/>
      <c r="W29" s="46"/>
      <c r="X29" s="46"/>
      <c r="Y29" s="46"/>
      <c r="Z29" s="46"/>
      <c r="AA29" s="1"/>
      <c r="AB29" s="6"/>
      <c r="AC29" s="1"/>
      <c r="AD29" s="1"/>
    </row>
    <row r="30" spans="1:30" x14ac:dyDescent="0.35">
      <c r="A30" s="1"/>
      <c r="B30" s="5"/>
      <c r="C30" s="46" t="s">
        <v>626</v>
      </c>
      <c r="D30" s="47">
        <v>0</v>
      </c>
      <c r="E30" s="46"/>
      <c r="F30" s="46"/>
      <c r="G30" s="46"/>
      <c r="H30" s="46"/>
      <c r="I30" s="46"/>
      <c r="J30" s="48">
        <v>38060</v>
      </c>
      <c r="K30" s="47">
        <v>408.13696049999999</v>
      </c>
      <c r="L30" s="47">
        <v>18000</v>
      </c>
      <c r="M30" s="47">
        <v>1</v>
      </c>
      <c r="N30" s="46"/>
      <c r="O30" s="48">
        <v>14</v>
      </c>
      <c r="P30" s="46"/>
      <c r="Q30" s="46"/>
      <c r="R30" s="46"/>
      <c r="S30" s="47">
        <v>0</v>
      </c>
      <c r="T30" s="46"/>
      <c r="U30" s="46"/>
      <c r="V30" s="46"/>
      <c r="W30" s="46"/>
      <c r="X30" s="46"/>
      <c r="Y30" s="46"/>
      <c r="Z30" s="46"/>
      <c r="AA30" s="1"/>
      <c r="AB30" s="6"/>
      <c r="AC30" s="1"/>
      <c r="AD30" s="1"/>
    </row>
    <row r="31" spans="1:30" x14ac:dyDescent="0.35">
      <c r="A31" s="1"/>
      <c r="B31" s="5"/>
      <c r="C31" s="46" t="s">
        <v>324</v>
      </c>
      <c r="D31" s="47">
        <v>93.557879999999997</v>
      </c>
      <c r="E31" s="47">
        <v>291</v>
      </c>
      <c r="F31" s="47">
        <v>15</v>
      </c>
      <c r="G31" s="48">
        <v>316500</v>
      </c>
      <c r="H31" s="48">
        <v>322000</v>
      </c>
      <c r="I31" s="48">
        <v>321504.74226804101</v>
      </c>
      <c r="J31" s="48">
        <v>322140</v>
      </c>
      <c r="K31" s="47">
        <v>0</v>
      </c>
      <c r="L31" s="46"/>
      <c r="M31" s="46"/>
      <c r="N31" s="46"/>
      <c r="O31" s="46"/>
      <c r="P31" s="46"/>
      <c r="Q31" s="46"/>
      <c r="R31" s="46"/>
      <c r="S31" s="47">
        <v>0</v>
      </c>
      <c r="T31" s="46"/>
      <c r="U31" s="46"/>
      <c r="V31" s="46"/>
      <c r="W31" s="46"/>
      <c r="X31" s="46"/>
      <c r="Y31" s="46"/>
      <c r="Z31" s="46"/>
      <c r="AA31" s="1"/>
      <c r="AB31" s="6"/>
      <c r="AC31" s="1"/>
      <c r="AD31" s="1"/>
    </row>
    <row r="32" spans="1:30" x14ac:dyDescent="0.35">
      <c r="A32" s="1"/>
      <c r="B32" s="5"/>
      <c r="C32" s="46" t="s">
        <v>284</v>
      </c>
      <c r="D32" s="47">
        <v>1417.6943799999999</v>
      </c>
      <c r="E32" s="47">
        <v>21598</v>
      </c>
      <c r="F32" s="47">
        <v>169</v>
      </c>
      <c r="G32" s="48">
        <v>64840</v>
      </c>
      <c r="H32" s="48">
        <v>66500</v>
      </c>
      <c r="I32" s="48">
        <v>65640.076858968401</v>
      </c>
      <c r="J32" s="48">
        <v>66440</v>
      </c>
      <c r="K32" s="47">
        <v>0</v>
      </c>
      <c r="L32" s="46"/>
      <c r="M32" s="46"/>
      <c r="N32" s="46"/>
      <c r="O32" s="46"/>
      <c r="P32" s="46"/>
      <c r="Q32" s="46"/>
      <c r="R32" s="46"/>
      <c r="S32" s="47">
        <v>0</v>
      </c>
      <c r="T32" s="46"/>
      <c r="U32" s="46"/>
      <c r="V32" s="46"/>
      <c r="W32" s="46"/>
      <c r="X32" s="46"/>
      <c r="Y32" s="46"/>
      <c r="Z32" s="46"/>
      <c r="AA32" s="1"/>
      <c r="AB32" s="6"/>
      <c r="AC32" s="1"/>
      <c r="AD32" s="1"/>
    </row>
    <row r="33" spans="1:30" x14ac:dyDescent="0.35">
      <c r="A33" s="1"/>
      <c r="B33" s="5"/>
      <c r="C33" s="46" t="s">
        <v>286</v>
      </c>
      <c r="D33" s="47">
        <v>2870.173945</v>
      </c>
      <c r="E33" s="47">
        <v>3904325</v>
      </c>
      <c r="F33" s="47">
        <v>903</v>
      </c>
      <c r="G33" s="48">
        <v>725</v>
      </c>
      <c r="H33" s="48">
        <v>755</v>
      </c>
      <c r="I33" s="48">
        <v>735.12680040724103</v>
      </c>
      <c r="J33" s="48">
        <v>735</v>
      </c>
      <c r="K33" s="47">
        <v>785.60308205000001</v>
      </c>
      <c r="L33" s="47">
        <v>1288813</v>
      </c>
      <c r="M33" s="47">
        <v>2</v>
      </c>
      <c r="N33" s="48">
        <v>15</v>
      </c>
      <c r="O33" s="46"/>
      <c r="P33" s="46"/>
      <c r="Q33" s="48">
        <v>13.5</v>
      </c>
      <c r="R33" s="46"/>
      <c r="S33" s="47">
        <v>0</v>
      </c>
      <c r="T33" s="46"/>
      <c r="U33" s="46"/>
      <c r="V33" s="46"/>
      <c r="W33" s="46"/>
      <c r="X33" s="46"/>
      <c r="Y33" s="46"/>
      <c r="Z33" s="46"/>
      <c r="AA33" s="1"/>
      <c r="AB33" s="6"/>
      <c r="AC33" s="1"/>
      <c r="AD33" s="1"/>
    </row>
    <row r="34" spans="1:30" x14ac:dyDescent="0.35">
      <c r="A34" s="1"/>
      <c r="B34" s="5"/>
      <c r="C34" s="46" t="s">
        <v>319</v>
      </c>
      <c r="D34" s="47">
        <v>3.5218400000000001</v>
      </c>
      <c r="E34" s="47">
        <v>299</v>
      </c>
      <c r="F34" s="47">
        <v>11</v>
      </c>
      <c r="G34" s="46"/>
      <c r="H34" s="46"/>
      <c r="I34" s="48">
        <v>11778.72909699</v>
      </c>
      <c r="J34" s="48">
        <v>12640</v>
      </c>
      <c r="K34" s="47">
        <v>0</v>
      </c>
      <c r="L34" s="46"/>
      <c r="M34" s="46"/>
      <c r="N34" s="46"/>
      <c r="O34" s="46"/>
      <c r="P34" s="46"/>
      <c r="Q34" s="46"/>
      <c r="R34" s="46"/>
      <c r="S34" s="47">
        <v>0</v>
      </c>
      <c r="T34" s="46"/>
      <c r="U34" s="46"/>
      <c r="V34" s="46"/>
      <c r="W34" s="46"/>
      <c r="X34" s="46"/>
      <c r="Y34" s="46"/>
      <c r="Z34" s="46"/>
      <c r="AA34" s="1"/>
      <c r="AB34" s="6"/>
      <c r="AC34" s="1"/>
      <c r="AD34" s="1"/>
    </row>
    <row r="35" spans="1:30" x14ac:dyDescent="0.35">
      <c r="A35" s="1"/>
      <c r="B35" s="5"/>
      <c r="C35" s="46" t="s">
        <v>288</v>
      </c>
      <c r="D35" s="47">
        <v>23250.079740000001</v>
      </c>
      <c r="E35" s="47">
        <v>311036</v>
      </c>
      <c r="F35" s="47">
        <v>812</v>
      </c>
      <c r="G35" s="48">
        <v>74200</v>
      </c>
      <c r="H35" s="48">
        <v>75780</v>
      </c>
      <c r="I35" s="48">
        <v>74750.446057691093</v>
      </c>
      <c r="J35" s="48">
        <v>75220</v>
      </c>
      <c r="K35" s="47">
        <v>1220</v>
      </c>
      <c r="L35" s="47">
        <v>25000</v>
      </c>
      <c r="M35" s="47">
        <v>2</v>
      </c>
      <c r="N35" s="48">
        <v>15</v>
      </c>
      <c r="O35" s="46"/>
      <c r="P35" s="48">
        <v>13.5</v>
      </c>
      <c r="Q35" s="46"/>
      <c r="R35" s="46"/>
      <c r="S35" s="47">
        <v>2640.4</v>
      </c>
      <c r="T35" s="47">
        <v>35000</v>
      </c>
      <c r="U35" s="47">
        <v>3</v>
      </c>
      <c r="V35" s="48">
        <v>14</v>
      </c>
      <c r="W35" s="46"/>
      <c r="X35" s="46"/>
      <c r="Y35" s="46"/>
      <c r="Z35" s="46"/>
      <c r="AA35" s="1"/>
      <c r="AB35" s="6"/>
      <c r="AC35" s="1"/>
      <c r="AD35" s="1"/>
    </row>
    <row r="36" spans="1:30" x14ac:dyDescent="0.35">
      <c r="A36" s="1"/>
      <c r="B36" s="5"/>
      <c r="C36" s="46" t="s">
        <v>289</v>
      </c>
      <c r="D36" s="47">
        <v>130.74374</v>
      </c>
      <c r="E36" s="47">
        <v>7335</v>
      </c>
      <c r="F36" s="47">
        <v>15</v>
      </c>
      <c r="G36" s="48">
        <v>17560</v>
      </c>
      <c r="H36" s="48">
        <v>18000</v>
      </c>
      <c r="I36" s="48">
        <v>17824.640763462801</v>
      </c>
      <c r="J36" s="48">
        <v>17900</v>
      </c>
      <c r="K36" s="47">
        <v>0</v>
      </c>
      <c r="L36" s="46"/>
      <c r="M36" s="46"/>
      <c r="N36" s="46"/>
      <c r="O36" s="46"/>
      <c r="P36" s="46"/>
      <c r="Q36" s="46"/>
      <c r="R36" s="46"/>
      <c r="S36" s="47">
        <v>0</v>
      </c>
      <c r="T36" s="46"/>
      <c r="U36" s="46"/>
      <c r="V36" s="46"/>
      <c r="W36" s="46"/>
      <c r="X36" s="46"/>
      <c r="Y36" s="46"/>
      <c r="Z36" s="46"/>
      <c r="AA36" s="1"/>
      <c r="AB36" s="6"/>
      <c r="AC36" s="1"/>
      <c r="AD36" s="1"/>
    </row>
    <row r="37" spans="1:30" x14ac:dyDescent="0.35">
      <c r="A37" s="1"/>
      <c r="B37" s="5"/>
      <c r="C37" s="46" t="s">
        <v>290</v>
      </c>
      <c r="D37" s="47">
        <v>1258.7123999999999</v>
      </c>
      <c r="E37" s="47">
        <v>34413</v>
      </c>
      <c r="F37" s="47">
        <v>107</v>
      </c>
      <c r="G37" s="48">
        <v>36080</v>
      </c>
      <c r="H37" s="48">
        <v>36980</v>
      </c>
      <c r="I37" s="48">
        <v>36576.654171388698</v>
      </c>
      <c r="J37" s="48">
        <v>36500</v>
      </c>
      <c r="K37" s="47">
        <v>0</v>
      </c>
      <c r="L37" s="46"/>
      <c r="M37" s="46"/>
      <c r="N37" s="46"/>
      <c r="O37" s="46"/>
      <c r="P37" s="46"/>
      <c r="Q37" s="46"/>
      <c r="R37" s="46"/>
      <c r="S37" s="47">
        <v>0</v>
      </c>
      <c r="T37" s="46"/>
      <c r="U37" s="46"/>
      <c r="V37" s="46"/>
      <c r="W37" s="46"/>
      <c r="X37" s="46"/>
      <c r="Y37" s="46"/>
      <c r="Z37" s="46"/>
      <c r="AA37" s="1"/>
      <c r="AB37" s="6"/>
      <c r="AC37" s="1"/>
      <c r="AD37" s="1"/>
    </row>
    <row r="38" spans="1:30" x14ac:dyDescent="0.35">
      <c r="A38" s="1"/>
      <c r="B38" s="5"/>
      <c r="C38" s="46" t="s">
        <v>326</v>
      </c>
      <c r="D38" s="47">
        <v>126.22674000000001</v>
      </c>
      <c r="E38" s="47">
        <v>4678</v>
      </c>
      <c r="F38" s="47">
        <v>27</v>
      </c>
      <c r="G38" s="48">
        <v>25700</v>
      </c>
      <c r="H38" s="48">
        <v>27500</v>
      </c>
      <c r="I38" s="48">
        <v>26983.0568619068</v>
      </c>
      <c r="J38" s="48">
        <v>26760</v>
      </c>
      <c r="K38" s="47">
        <v>0</v>
      </c>
      <c r="L38" s="46"/>
      <c r="M38" s="46"/>
      <c r="N38" s="46"/>
      <c r="O38" s="46"/>
      <c r="P38" s="46"/>
      <c r="Q38" s="46"/>
      <c r="R38" s="46"/>
      <c r="S38" s="47">
        <v>0</v>
      </c>
      <c r="T38" s="46"/>
      <c r="U38" s="46"/>
      <c r="V38" s="46"/>
      <c r="W38" s="46"/>
      <c r="X38" s="46"/>
      <c r="Y38" s="46"/>
      <c r="Z38" s="46"/>
      <c r="AA38" s="1"/>
      <c r="AB38" s="6"/>
      <c r="AC38" s="1"/>
      <c r="AD38" s="1"/>
    </row>
    <row r="39" spans="1:30" x14ac:dyDescent="0.35">
      <c r="A39" s="1"/>
      <c r="B39" s="5"/>
      <c r="C39" s="46" t="s">
        <v>292</v>
      </c>
      <c r="D39" s="47">
        <v>1312.2371599999999</v>
      </c>
      <c r="E39" s="47">
        <v>84833</v>
      </c>
      <c r="F39" s="47">
        <v>128</v>
      </c>
      <c r="G39" s="48">
        <v>15340</v>
      </c>
      <c r="H39" s="48">
        <v>15640</v>
      </c>
      <c r="I39" s="48">
        <v>15468.475239588401</v>
      </c>
      <c r="J39" s="48">
        <v>15480</v>
      </c>
      <c r="K39" s="47">
        <v>147.06832152999999</v>
      </c>
      <c r="L39" s="47">
        <v>12000</v>
      </c>
      <c r="M39" s="47">
        <v>1</v>
      </c>
      <c r="N39" s="48">
        <v>15</v>
      </c>
      <c r="O39" s="46"/>
      <c r="P39" s="46"/>
      <c r="Q39" s="46"/>
      <c r="R39" s="46"/>
      <c r="S39" s="47">
        <v>0</v>
      </c>
      <c r="T39" s="46"/>
      <c r="U39" s="46"/>
      <c r="V39" s="46"/>
      <c r="W39" s="46"/>
      <c r="X39" s="46"/>
      <c r="Y39" s="46"/>
      <c r="Z39" s="46"/>
      <c r="AA39" s="1"/>
      <c r="AB39" s="6"/>
      <c r="AC39" s="1"/>
      <c r="AD39" s="1"/>
    </row>
    <row r="40" spans="1:30" x14ac:dyDescent="0.35">
      <c r="A40" s="1"/>
      <c r="B40" s="5"/>
      <c r="C40" s="46" t="s">
        <v>293</v>
      </c>
      <c r="D40" s="47">
        <v>6446.5604400000002</v>
      </c>
      <c r="E40" s="47">
        <v>109648</v>
      </c>
      <c r="F40" s="47">
        <v>430</v>
      </c>
      <c r="G40" s="48">
        <v>58200</v>
      </c>
      <c r="H40" s="48">
        <v>59560</v>
      </c>
      <c r="I40" s="48">
        <v>58793.233255508501</v>
      </c>
      <c r="J40" s="48">
        <v>58980</v>
      </c>
      <c r="K40" s="47">
        <v>311.02177491999998</v>
      </c>
      <c r="L40" s="47">
        <v>7269</v>
      </c>
      <c r="M40" s="47">
        <v>1</v>
      </c>
      <c r="N40" s="46"/>
      <c r="O40" s="46"/>
      <c r="P40" s="46"/>
      <c r="Q40" s="46"/>
      <c r="R40" s="48">
        <v>13.5</v>
      </c>
      <c r="S40" s="47">
        <v>0</v>
      </c>
      <c r="T40" s="46"/>
      <c r="U40" s="46"/>
      <c r="V40" s="46"/>
      <c r="W40" s="46"/>
      <c r="X40" s="46"/>
      <c r="Y40" s="46"/>
      <c r="Z40" s="46"/>
      <c r="AA40" s="1"/>
      <c r="AB40" s="6"/>
      <c r="AC40" s="1"/>
      <c r="AD40" s="1"/>
    </row>
    <row r="41" spans="1:30" x14ac:dyDescent="0.35">
      <c r="A41" s="1"/>
      <c r="B41" s="5"/>
      <c r="C41" s="46" t="s">
        <v>567</v>
      </c>
      <c r="D41" s="47">
        <v>31.05</v>
      </c>
      <c r="E41" s="47">
        <v>230000</v>
      </c>
      <c r="F41" s="47">
        <v>2</v>
      </c>
      <c r="G41" s="48">
        <v>135</v>
      </c>
      <c r="H41" s="48">
        <v>135</v>
      </c>
      <c r="I41" s="48">
        <v>135</v>
      </c>
      <c r="J41" s="48">
        <v>135</v>
      </c>
      <c r="K41" s="47">
        <v>0</v>
      </c>
      <c r="L41" s="46"/>
      <c r="M41" s="46"/>
      <c r="N41" s="46"/>
      <c r="O41" s="46"/>
      <c r="P41" s="46"/>
      <c r="Q41" s="46"/>
      <c r="R41" s="46"/>
      <c r="S41" s="47">
        <v>0</v>
      </c>
      <c r="T41" s="46"/>
      <c r="U41" s="46"/>
      <c r="V41" s="46"/>
      <c r="W41" s="46"/>
      <c r="X41" s="46"/>
      <c r="Y41" s="46"/>
      <c r="Z41" s="46"/>
      <c r="AA41" s="1"/>
      <c r="AB41" s="6"/>
      <c r="AC41" s="1"/>
      <c r="AD41" s="1"/>
    </row>
    <row r="42" spans="1:30" x14ac:dyDescent="0.35">
      <c r="A42" s="1"/>
      <c r="B42" s="5"/>
      <c r="C42" s="46" t="s">
        <v>294</v>
      </c>
      <c r="D42" s="47">
        <v>185.98591999999999</v>
      </c>
      <c r="E42" s="47">
        <v>30901</v>
      </c>
      <c r="F42" s="47">
        <v>55</v>
      </c>
      <c r="G42" s="48">
        <v>6000</v>
      </c>
      <c r="H42" s="48">
        <v>6100</v>
      </c>
      <c r="I42" s="48">
        <v>6018.7670301932003</v>
      </c>
      <c r="J42" s="48">
        <v>6000</v>
      </c>
      <c r="K42" s="47">
        <v>0</v>
      </c>
      <c r="L42" s="46"/>
      <c r="M42" s="46"/>
      <c r="N42" s="46"/>
      <c r="O42" s="46"/>
      <c r="P42" s="46"/>
      <c r="Q42" s="46"/>
      <c r="R42" s="46"/>
      <c r="S42" s="47">
        <v>0</v>
      </c>
      <c r="T42" s="46"/>
      <c r="U42" s="46"/>
      <c r="V42" s="46"/>
      <c r="W42" s="46"/>
      <c r="X42" s="46"/>
      <c r="Y42" s="46"/>
      <c r="Z42" s="46"/>
      <c r="AA42" s="1"/>
      <c r="AB42" s="6"/>
      <c r="AC42" s="1"/>
      <c r="AD42" s="1"/>
    </row>
    <row r="43" spans="1:30" x14ac:dyDescent="0.35">
      <c r="A43" s="1"/>
      <c r="B43" s="5"/>
      <c r="C43" s="46" t="s">
        <v>296</v>
      </c>
      <c r="D43" s="47">
        <v>582.48869999999999</v>
      </c>
      <c r="E43" s="47">
        <v>32618</v>
      </c>
      <c r="F43" s="47">
        <v>144</v>
      </c>
      <c r="G43" s="48">
        <v>17720</v>
      </c>
      <c r="H43" s="48">
        <v>18400</v>
      </c>
      <c r="I43" s="48">
        <v>17857.891348335299</v>
      </c>
      <c r="J43" s="48">
        <v>17720</v>
      </c>
      <c r="K43" s="47">
        <v>0</v>
      </c>
      <c r="L43" s="46"/>
      <c r="M43" s="46"/>
      <c r="N43" s="46"/>
      <c r="O43" s="46"/>
      <c r="P43" s="46"/>
      <c r="Q43" s="46"/>
      <c r="R43" s="46"/>
      <c r="S43" s="47">
        <v>0</v>
      </c>
      <c r="T43" s="46"/>
      <c r="U43" s="46"/>
      <c r="V43" s="46"/>
      <c r="W43" s="46"/>
      <c r="X43" s="46"/>
      <c r="Y43" s="46"/>
      <c r="Z43" s="46"/>
      <c r="AA43" s="1"/>
      <c r="AB43" s="6"/>
      <c r="AC43" s="1"/>
      <c r="AD43" s="1"/>
    </row>
    <row r="44" spans="1:30" x14ac:dyDescent="0.35">
      <c r="A44" s="1"/>
      <c r="B44" s="5"/>
      <c r="C44" s="46" t="s">
        <v>573</v>
      </c>
      <c r="D44" s="47">
        <v>792.75</v>
      </c>
      <c r="E44" s="47">
        <v>30000</v>
      </c>
      <c r="F44" s="47">
        <v>1</v>
      </c>
      <c r="G44" s="48">
        <v>26425</v>
      </c>
      <c r="H44" s="48">
        <v>26425</v>
      </c>
      <c r="I44" s="48">
        <v>26425</v>
      </c>
      <c r="J44" s="48">
        <v>26425</v>
      </c>
      <c r="K44" s="47">
        <v>0</v>
      </c>
      <c r="L44" s="46"/>
      <c r="M44" s="46"/>
      <c r="N44" s="46"/>
      <c r="O44" s="46"/>
      <c r="P44" s="46"/>
      <c r="Q44" s="46"/>
      <c r="R44" s="46"/>
      <c r="S44" s="47">
        <v>0</v>
      </c>
      <c r="T44" s="46"/>
      <c r="U44" s="46"/>
      <c r="V44" s="46"/>
      <c r="W44" s="46"/>
      <c r="X44" s="46"/>
      <c r="Y44" s="46"/>
      <c r="Z44" s="46"/>
      <c r="AA44" s="1"/>
      <c r="AB44" s="6"/>
      <c r="AC44" s="1"/>
      <c r="AD44" s="1"/>
    </row>
    <row r="45" spans="1:30" x14ac:dyDescent="0.35">
      <c r="A45" s="1"/>
      <c r="B45" s="9"/>
      <c r="C45" s="46" t="s">
        <v>575</v>
      </c>
      <c r="D45" s="47">
        <v>257.08785999999998</v>
      </c>
      <c r="E45" s="47">
        <v>18548</v>
      </c>
      <c r="F45" s="47">
        <v>68</v>
      </c>
      <c r="G45" s="48">
        <v>13600</v>
      </c>
      <c r="H45" s="48">
        <v>14060</v>
      </c>
      <c r="I45" s="48">
        <v>13860.678240241499</v>
      </c>
      <c r="J45" s="48">
        <v>13660</v>
      </c>
      <c r="K45" s="47">
        <v>0</v>
      </c>
      <c r="L45" s="46"/>
      <c r="M45" s="46"/>
      <c r="N45" s="46"/>
      <c r="O45" s="46"/>
      <c r="P45" s="46"/>
      <c r="Q45" s="46"/>
      <c r="R45" s="46"/>
      <c r="S45" s="47">
        <v>0</v>
      </c>
      <c r="T45" s="46"/>
      <c r="U45" s="46"/>
      <c r="V45" s="46"/>
      <c r="W45" s="46"/>
      <c r="X45" s="46"/>
      <c r="Y45" s="46"/>
      <c r="Z45" s="46"/>
      <c r="AA45" s="10"/>
      <c r="AB45" s="11"/>
      <c r="AC45" s="1"/>
      <c r="AD45" s="1"/>
    </row>
  </sheetData>
  <mergeCells count="6">
    <mergeCell ref="C3:M3"/>
    <mergeCell ref="D5:J5"/>
    <mergeCell ref="K5:R5"/>
    <mergeCell ref="S5:Z5"/>
    <mergeCell ref="N6:R6"/>
    <mergeCell ref="V6:Z6"/>
  </mergeCells>
  <pageMargins left="1" right="1" top="1" bottom="1" header="1" footer="1"/>
  <pageSetup orientation="portrait" horizontalDpi="300" verticalDpi="30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17"/>
  <sheetViews>
    <sheetView showGridLines="0" workbookViewId="0"/>
  </sheetViews>
  <sheetFormatPr baseColWidth="10" defaultRowHeight="14.5" x14ac:dyDescent="0.35"/>
  <cols>
    <col min="1" max="2" width="2.7265625" customWidth="1"/>
    <col min="3" max="8" width="13.7265625" customWidth="1"/>
    <col min="9" max="9" width="12.54296875" customWidth="1"/>
    <col min="10" max="10" width="14.81640625" customWidth="1"/>
    <col min="11" max="11" width="3.54296875" customWidth="1"/>
    <col min="12" max="12" width="240.54296875" customWidth="1"/>
    <col min="13" max="13" width="8.81640625" customWidth="1"/>
  </cols>
  <sheetData>
    <row r="1" spans="1:13" ht="14.4" customHeight="1" x14ac:dyDescent="0.35">
      <c r="A1" s="1"/>
      <c r="B1" s="1"/>
      <c r="C1" s="1"/>
      <c r="D1" s="1"/>
      <c r="E1" s="1"/>
      <c r="F1" s="1"/>
      <c r="G1" s="1"/>
      <c r="H1" s="1"/>
      <c r="I1" s="1"/>
      <c r="J1" s="1"/>
      <c r="K1" s="1"/>
      <c r="L1" s="1"/>
      <c r="M1" s="1"/>
    </row>
    <row r="2" spans="1:13" ht="14.4" customHeight="1" x14ac:dyDescent="0.35">
      <c r="A2" s="1"/>
      <c r="B2" s="2"/>
      <c r="C2" s="3"/>
      <c r="D2" s="3"/>
      <c r="E2" s="3"/>
      <c r="F2" s="3"/>
      <c r="G2" s="3"/>
      <c r="H2" s="3"/>
      <c r="I2" s="3"/>
      <c r="J2" s="3"/>
      <c r="K2" s="4"/>
      <c r="L2" s="1"/>
      <c r="M2" s="1"/>
    </row>
    <row r="3" spans="1:13" ht="57.65" customHeight="1" x14ac:dyDescent="0.35">
      <c r="A3" s="1"/>
      <c r="B3" s="5"/>
      <c r="C3" s="67"/>
      <c r="D3" s="67"/>
      <c r="E3" s="67"/>
      <c r="F3" s="67"/>
      <c r="G3" s="67"/>
      <c r="H3" s="67"/>
      <c r="I3" s="67"/>
      <c r="J3" s="67"/>
      <c r="K3" s="6"/>
      <c r="L3" s="1"/>
      <c r="M3" s="1"/>
    </row>
    <row r="4" spans="1:13" ht="43.25" customHeight="1" x14ac:dyDescent="0.35">
      <c r="A4" s="1"/>
      <c r="B4" s="5"/>
      <c r="C4" s="1"/>
      <c r="D4" s="1"/>
      <c r="E4" s="1"/>
      <c r="F4" s="1"/>
      <c r="G4" s="1"/>
      <c r="H4" s="1"/>
      <c r="I4" s="1"/>
      <c r="J4" s="1"/>
      <c r="K4" s="6"/>
      <c r="L4" s="1"/>
      <c r="M4" s="1"/>
    </row>
    <row r="5" spans="1:13" ht="18" customHeight="1" x14ac:dyDescent="0.35">
      <c r="A5" s="1"/>
      <c r="B5" s="5"/>
      <c r="C5" s="84" t="s">
        <v>627</v>
      </c>
      <c r="D5" s="67"/>
      <c r="E5" s="67"/>
      <c r="F5" s="67"/>
      <c r="G5" s="67"/>
      <c r="H5" s="67"/>
      <c r="I5" s="67"/>
      <c r="J5" s="1"/>
      <c r="K5" s="6"/>
      <c r="L5" s="1"/>
      <c r="M5" s="1"/>
    </row>
    <row r="6" spans="1:13" ht="18" customHeight="1" x14ac:dyDescent="0.35">
      <c r="A6" s="1"/>
      <c r="B6" s="5"/>
      <c r="C6" s="1"/>
      <c r="D6" s="1"/>
      <c r="E6" s="1"/>
      <c r="F6" s="1"/>
      <c r="G6" s="1"/>
      <c r="H6" s="1"/>
      <c r="I6" s="1"/>
      <c r="J6" s="1"/>
      <c r="K6" s="6"/>
      <c r="L6" s="1"/>
      <c r="M6" s="1"/>
    </row>
    <row r="7" spans="1:13" ht="42" x14ac:dyDescent="0.35">
      <c r="A7" s="1"/>
      <c r="B7" s="5"/>
      <c r="C7" s="43" t="s">
        <v>486</v>
      </c>
      <c r="D7" s="43" t="s">
        <v>628</v>
      </c>
      <c r="E7" s="43" t="s">
        <v>629</v>
      </c>
      <c r="F7" s="43" t="s">
        <v>630</v>
      </c>
      <c r="G7" s="43" t="s">
        <v>631</v>
      </c>
      <c r="H7" s="43" t="s">
        <v>632</v>
      </c>
      <c r="I7" s="1"/>
      <c r="J7" s="1"/>
      <c r="K7" s="6"/>
      <c r="L7" s="1"/>
      <c r="M7" s="1"/>
    </row>
    <row r="8" spans="1:13" x14ac:dyDescent="0.35">
      <c r="A8" s="1"/>
      <c r="B8" s="5"/>
      <c r="C8" s="46"/>
      <c r="D8" s="46"/>
      <c r="E8" s="46"/>
      <c r="F8" s="46"/>
      <c r="G8" s="46"/>
      <c r="H8" s="46"/>
      <c r="I8" s="1"/>
      <c r="J8" s="1"/>
      <c r="K8" s="6"/>
      <c r="L8" s="1"/>
      <c r="M8" s="1"/>
    </row>
    <row r="9" spans="1:13" ht="12.25" customHeight="1" x14ac:dyDescent="0.35">
      <c r="A9" s="1"/>
      <c r="B9" s="5"/>
      <c r="C9" s="1"/>
      <c r="D9" s="1"/>
      <c r="E9" s="1"/>
      <c r="F9" s="1"/>
      <c r="G9" s="1"/>
      <c r="H9" s="1"/>
      <c r="I9" s="1"/>
      <c r="J9" s="1"/>
      <c r="K9" s="6"/>
      <c r="L9" s="1"/>
      <c r="M9" s="1"/>
    </row>
    <row r="10" spans="1:13" ht="18" customHeight="1" x14ac:dyDescent="0.35">
      <c r="A10" s="1"/>
      <c r="B10" s="5"/>
      <c r="C10" s="85" t="s">
        <v>633</v>
      </c>
      <c r="D10" s="86"/>
      <c r="E10" s="86"/>
      <c r="F10" s="86"/>
      <c r="G10" s="86"/>
      <c r="H10" s="87"/>
      <c r="I10" s="1"/>
      <c r="J10" s="1"/>
      <c r="K10" s="6"/>
      <c r="L10" s="1"/>
      <c r="M10" s="1"/>
    </row>
    <row r="11" spans="1:13" ht="18" customHeight="1" x14ac:dyDescent="0.35">
      <c r="A11" s="1"/>
      <c r="B11" s="5"/>
      <c r="C11" s="85" t="s">
        <v>634</v>
      </c>
      <c r="D11" s="86"/>
      <c r="E11" s="86"/>
      <c r="F11" s="86"/>
      <c r="G11" s="86"/>
      <c r="H11" s="87"/>
      <c r="I11" s="1"/>
      <c r="J11" s="1"/>
      <c r="K11" s="6"/>
      <c r="L11" s="1"/>
      <c r="M11" s="1"/>
    </row>
    <row r="12" spans="1:13" ht="25.25" customHeight="1" x14ac:dyDescent="0.35">
      <c r="A12" s="1"/>
      <c r="B12" s="5"/>
      <c r="C12" s="1"/>
      <c r="D12" s="1"/>
      <c r="E12" s="1"/>
      <c r="F12" s="1"/>
      <c r="G12" s="1"/>
      <c r="H12" s="1"/>
      <c r="I12" s="1"/>
      <c r="J12" s="1"/>
      <c r="K12" s="6"/>
      <c r="L12" s="1"/>
      <c r="M12" s="1"/>
    </row>
    <row r="13" spans="1:13" ht="18" customHeight="1" x14ac:dyDescent="0.35">
      <c r="A13" s="1"/>
      <c r="B13" s="5"/>
      <c r="C13" s="84" t="s">
        <v>635</v>
      </c>
      <c r="D13" s="67"/>
      <c r="E13" s="67"/>
      <c r="F13" s="67"/>
      <c r="G13" s="67"/>
      <c r="H13" s="67"/>
      <c r="I13" s="67"/>
      <c r="J13" s="1"/>
      <c r="K13" s="6"/>
      <c r="L13" s="1"/>
      <c r="M13" s="1"/>
    </row>
    <row r="14" spans="1:13" ht="18" customHeight="1" x14ac:dyDescent="0.35">
      <c r="A14" s="1"/>
      <c r="B14" s="5"/>
      <c r="C14" s="1"/>
      <c r="D14" s="1"/>
      <c r="E14" s="1"/>
      <c r="F14" s="1"/>
      <c r="G14" s="1"/>
      <c r="H14" s="1"/>
      <c r="I14" s="1"/>
      <c r="J14" s="1"/>
      <c r="K14" s="6"/>
      <c r="L14" s="1"/>
      <c r="M14" s="1"/>
    </row>
    <row r="15" spans="1:13" ht="28" x14ac:dyDescent="0.35">
      <c r="A15" s="1"/>
      <c r="B15" s="5"/>
      <c r="C15" s="43" t="s">
        <v>486</v>
      </c>
      <c r="D15" s="43" t="s">
        <v>636</v>
      </c>
      <c r="E15" s="43" t="s">
        <v>630</v>
      </c>
      <c r="F15" s="43" t="s">
        <v>236</v>
      </c>
      <c r="G15" s="43" t="s">
        <v>631</v>
      </c>
      <c r="H15" s="43" t="s">
        <v>235</v>
      </c>
      <c r="I15" s="1"/>
      <c r="J15" s="1"/>
      <c r="K15" s="6"/>
      <c r="L15" s="1"/>
      <c r="M15" s="1"/>
    </row>
    <row r="16" spans="1:13" x14ac:dyDescent="0.35">
      <c r="A16" s="1"/>
      <c r="B16" s="5"/>
      <c r="C16" s="46"/>
      <c r="D16" s="46"/>
      <c r="E16" s="46"/>
      <c r="F16" s="46"/>
      <c r="G16" s="46"/>
      <c r="H16" s="46"/>
      <c r="I16" s="1"/>
      <c r="J16" s="1"/>
      <c r="K16" s="6"/>
      <c r="L16" s="1"/>
      <c r="M16" s="1"/>
    </row>
    <row r="17" spans="1:13" ht="0.75" customHeight="1" x14ac:dyDescent="0.35">
      <c r="A17" s="1"/>
      <c r="B17" s="9"/>
      <c r="C17" s="10"/>
      <c r="D17" s="10"/>
      <c r="E17" s="10"/>
      <c r="F17" s="10"/>
      <c r="G17" s="10"/>
      <c r="H17" s="10"/>
      <c r="I17" s="10"/>
      <c r="J17" s="10"/>
      <c r="K17" s="11"/>
      <c r="L17" s="1"/>
      <c r="M17" s="1"/>
    </row>
  </sheetData>
  <mergeCells count="5">
    <mergeCell ref="C3:J3"/>
    <mergeCell ref="C5:I5"/>
    <mergeCell ref="C10:H10"/>
    <mergeCell ref="C11:H11"/>
    <mergeCell ref="C13:I13"/>
  </mergeCells>
  <pageMargins left="1" right="1" top="1" bottom="1" header="1" footer="1"/>
  <pageSetup orientation="portrait" horizontalDpi="300" verticalDpi="300"/>
  <headerFooter alignWithMargins="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7"/>
  <sheetViews>
    <sheetView showGridLines="0" workbookViewId="0"/>
  </sheetViews>
  <sheetFormatPr baseColWidth="10" defaultRowHeight="14.5" x14ac:dyDescent="0.35"/>
  <cols>
    <col min="1" max="2" width="2.7265625" customWidth="1"/>
    <col min="3" max="3" width="16.453125" customWidth="1"/>
    <col min="4" max="4" width="19.1796875" customWidth="1"/>
    <col min="5" max="9" width="13.7265625" customWidth="1"/>
    <col min="10" max="10" width="2.453125" customWidth="1"/>
    <col min="11" max="11" width="247.1796875" customWidth="1"/>
    <col min="12" max="12" width="8.81640625" customWidth="1"/>
  </cols>
  <sheetData>
    <row r="1" spans="1:12" ht="14.4" customHeight="1" x14ac:dyDescent="0.35">
      <c r="A1" s="1"/>
      <c r="B1" s="1"/>
      <c r="C1" s="1"/>
      <c r="D1" s="1"/>
      <c r="E1" s="1"/>
      <c r="F1" s="1"/>
      <c r="G1" s="1"/>
      <c r="H1" s="1"/>
      <c r="I1" s="1"/>
      <c r="J1" s="1"/>
      <c r="K1" s="1"/>
      <c r="L1" s="1"/>
    </row>
    <row r="2" spans="1:12" ht="14.4" customHeight="1" x14ac:dyDescent="0.35">
      <c r="A2" s="1"/>
      <c r="B2" s="2"/>
      <c r="C2" s="3"/>
      <c r="D2" s="3"/>
      <c r="E2" s="3"/>
      <c r="F2" s="3"/>
      <c r="G2" s="3"/>
      <c r="H2" s="3"/>
      <c r="I2" s="3"/>
      <c r="J2" s="4"/>
      <c r="K2" s="1"/>
      <c r="L2" s="1"/>
    </row>
    <row r="3" spans="1:12" ht="57.65" customHeight="1" x14ac:dyDescent="0.35">
      <c r="A3" s="1"/>
      <c r="B3" s="5"/>
      <c r="C3" s="67"/>
      <c r="D3" s="67"/>
      <c r="E3" s="67"/>
      <c r="F3" s="67"/>
      <c r="G3" s="67"/>
      <c r="H3" s="67"/>
      <c r="I3" s="67"/>
      <c r="J3" s="6"/>
      <c r="K3" s="1"/>
      <c r="L3" s="1"/>
    </row>
    <row r="4" spans="1:12" ht="43.25" customHeight="1" x14ac:dyDescent="0.35">
      <c r="A4" s="1"/>
      <c r="B4" s="5"/>
      <c r="C4" s="1"/>
      <c r="D4" s="1"/>
      <c r="E4" s="1"/>
      <c r="F4" s="1"/>
      <c r="G4" s="1"/>
      <c r="H4" s="1"/>
      <c r="I4" s="1"/>
      <c r="J4" s="6"/>
      <c r="K4" s="1"/>
      <c r="L4" s="1"/>
    </row>
    <row r="5" spans="1:12" ht="28" x14ac:dyDescent="0.35">
      <c r="A5" s="1"/>
      <c r="B5" s="5"/>
      <c r="C5" s="43" t="s">
        <v>637</v>
      </c>
      <c r="D5" s="43" t="s">
        <v>638</v>
      </c>
      <c r="E5" s="43" t="s">
        <v>636</v>
      </c>
      <c r="F5" s="43" t="s">
        <v>630</v>
      </c>
      <c r="G5" s="43" t="s">
        <v>235</v>
      </c>
      <c r="H5" s="43" t="s">
        <v>236</v>
      </c>
      <c r="I5" s="43" t="s">
        <v>631</v>
      </c>
      <c r="J5" s="6"/>
      <c r="K5" s="1"/>
      <c r="L5" s="1"/>
    </row>
    <row r="6" spans="1:12" x14ac:dyDescent="0.35">
      <c r="A6" s="1"/>
      <c r="B6" s="5"/>
      <c r="C6" s="46" t="s">
        <v>5</v>
      </c>
      <c r="D6" s="46" t="s">
        <v>5</v>
      </c>
      <c r="E6" s="46">
        <v>0</v>
      </c>
      <c r="F6" s="46" t="s">
        <v>5</v>
      </c>
      <c r="G6" s="48">
        <v>0</v>
      </c>
      <c r="H6" s="47">
        <v>0</v>
      </c>
      <c r="I6" s="48">
        <v>0</v>
      </c>
      <c r="J6" s="6"/>
      <c r="K6" s="1"/>
      <c r="L6" s="1"/>
    </row>
    <row r="7" spans="1:12" ht="17.25" customHeight="1" x14ac:dyDescent="0.35">
      <c r="A7" s="1"/>
      <c r="B7" s="9"/>
      <c r="C7" s="10"/>
      <c r="D7" s="10"/>
      <c r="E7" s="10"/>
      <c r="F7" s="10"/>
      <c r="G7" s="10"/>
      <c r="H7" s="10"/>
      <c r="I7" s="10"/>
      <c r="J7" s="11"/>
      <c r="K7" s="1"/>
      <c r="L7" s="1"/>
    </row>
  </sheetData>
  <mergeCells count="1">
    <mergeCell ref="C3:I3"/>
  </mergeCells>
  <pageMargins left="1" right="1" top="1" bottom="1" header="1" footer="1"/>
  <pageSetup orientation="portrait" horizontalDpi="300" verticalDpi="300"/>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689"/>
  <sheetViews>
    <sheetView showGridLines="0" workbookViewId="0"/>
  </sheetViews>
  <sheetFormatPr baseColWidth="10" defaultRowHeight="14.5" x14ac:dyDescent="0.35"/>
  <cols>
    <col min="1" max="2" width="2.7265625" customWidth="1"/>
    <col min="3" max="6" width="13.7265625" customWidth="1"/>
    <col min="7" max="7" width="17.81640625" customWidth="1"/>
    <col min="8" max="8" width="19.7265625" customWidth="1"/>
    <col min="9" max="9" width="0" hidden="1" customWidth="1"/>
    <col min="10" max="10" width="15.54296875" customWidth="1"/>
    <col min="11" max="11" width="5.6328125" customWidth="1"/>
    <col min="12" max="12" width="240.26953125" customWidth="1"/>
    <col min="13" max="13" width="8.81640625" customWidth="1"/>
  </cols>
  <sheetData>
    <row r="1" spans="1:13" ht="14.4" customHeight="1" x14ac:dyDescent="0.35">
      <c r="A1" s="1"/>
      <c r="B1" s="1"/>
      <c r="C1" s="1"/>
      <c r="D1" s="1"/>
      <c r="E1" s="1"/>
      <c r="F1" s="1"/>
      <c r="G1" s="1"/>
      <c r="H1" s="1"/>
      <c r="I1" s="1"/>
      <c r="J1" s="1"/>
      <c r="K1" s="1"/>
      <c r="L1" s="1"/>
      <c r="M1" s="1"/>
    </row>
    <row r="2" spans="1:13" ht="14.4" customHeight="1" x14ac:dyDescent="0.35">
      <c r="A2" s="1"/>
      <c r="B2" s="2"/>
      <c r="C2" s="3"/>
      <c r="D2" s="3"/>
      <c r="E2" s="3"/>
      <c r="F2" s="3"/>
      <c r="G2" s="3"/>
      <c r="H2" s="3"/>
      <c r="I2" s="3"/>
      <c r="J2" s="3"/>
      <c r="K2" s="4"/>
      <c r="L2" s="1"/>
      <c r="M2" s="1"/>
    </row>
    <row r="3" spans="1:13" ht="57.65" customHeight="1" x14ac:dyDescent="0.35">
      <c r="A3" s="1"/>
      <c r="B3" s="5"/>
      <c r="C3" s="67"/>
      <c r="D3" s="67"/>
      <c r="E3" s="67"/>
      <c r="F3" s="67"/>
      <c r="G3" s="67"/>
      <c r="H3" s="67"/>
      <c r="I3" s="67"/>
      <c r="J3" s="67"/>
      <c r="K3" s="6"/>
      <c r="L3" s="1"/>
      <c r="M3" s="1"/>
    </row>
    <row r="4" spans="1:13" ht="43.25" customHeight="1" x14ac:dyDescent="0.35">
      <c r="A4" s="1"/>
      <c r="B4" s="5"/>
      <c r="C4" s="1"/>
      <c r="D4" s="1"/>
      <c r="E4" s="1"/>
      <c r="F4" s="1"/>
      <c r="G4" s="1"/>
      <c r="H4" s="1"/>
      <c r="I4" s="1"/>
      <c r="J4" s="1"/>
      <c r="K4" s="6"/>
      <c r="L4" s="1"/>
      <c r="M4" s="1"/>
    </row>
    <row r="5" spans="1:13" x14ac:dyDescent="0.35">
      <c r="A5" s="1"/>
      <c r="B5" s="5"/>
      <c r="C5" s="43" t="s">
        <v>639</v>
      </c>
      <c r="D5" s="43" t="s">
        <v>640</v>
      </c>
      <c r="E5" s="43" t="s">
        <v>641</v>
      </c>
      <c r="F5" s="43" t="s">
        <v>642</v>
      </c>
      <c r="G5" s="43" t="s">
        <v>643</v>
      </c>
      <c r="H5" s="43" t="s">
        <v>644</v>
      </c>
      <c r="I5" s="1"/>
      <c r="J5" s="1"/>
      <c r="K5" s="6"/>
      <c r="L5" s="1"/>
      <c r="M5" s="1"/>
    </row>
    <row r="6" spans="1:13" x14ac:dyDescent="0.35">
      <c r="A6" s="1"/>
      <c r="B6" s="5"/>
      <c r="C6" s="46" t="s">
        <v>516</v>
      </c>
      <c r="D6" s="46" t="s">
        <v>645</v>
      </c>
      <c r="E6" s="46">
        <v>14</v>
      </c>
      <c r="F6" s="47">
        <v>5005</v>
      </c>
      <c r="G6" s="48">
        <v>445340700</v>
      </c>
      <c r="H6" s="48">
        <v>88979.160839160802</v>
      </c>
      <c r="I6" s="1"/>
      <c r="J6" s="1"/>
      <c r="K6" s="6"/>
      <c r="L6" s="1"/>
      <c r="M6" s="1"/>
    </row>
    <row r="7" spans="1:13" x14ac:dyDescent="0.35">
      <c r="A7" s="1"/>
      <c r="B7" s="5"/>
      <c r="C7" s="46" t="s">
        <v>516</v>
      </c>
      <c r="D7" s="46" t="s">
        <v>646</v>
      </c>
      <c r="E7" s="46">
        <v>55</v>
      </c>
      <c r="F7" s="47">
        <v>2047610</v>
      </c>
      <c r="G7" s="48">
        <v>5710157845</v>
      </c>
      <c r="H7" s="48">
        <v>2788.6940603923599</v>
      </c>
      <c r="I7" s="1"/>
      <c r="J7" s="1"/>
      <c r="K7" s="6"/>
      <c r="L7" s="1"/>
      <c r="M7" s="1"/>
    </row>
    <row r="8" spans="1:13" x14ac:dyDescent="0.35">
      <c r="A8" s="1"/>
      <c r="B8" s="5"/>
      <c r="C8" s="46" t="s">
        <v>516</v>
      </c>
      <c r="D8" s="46" t="s">
        <v>647</v>
      </c>
      <c r="E8" s="46">
        <v>12</v>
      </c>
      <c r="F8" s="47">
        <v>12841</v>
      </c>
      <c r="G8" s="48">
        <v>38805435</v>
      </c>
      <c r="H8" s="48">
        <v>3021.9947823378202</v>
      </c>
      <c r="I8" s="1"/>
      <c r="J8" s="1"/>
      <c r="K8" s="6"/>
      <c r="L8" s="1"/>
      <c r="M8" s="1"/>
    </row>
    <row r="9" spans="1:13" x14ac:dyDescent="0.35">
      <c r="A9" s="1"/>
      <c r="B9" s="5"/>
      <c r="C9" s="46" t="s">
        <v>516</v>
      </c>
      <c r="D9" s="46" t="s">
        <v>648</v>
      </c>
      <c r="E9" s="46">
        <v>29</v>
      </c>
      <c r="F9" s="47">
        <v>16036</v>
      </c>
      <c r="G9" s="48">
        <v>1168206680</v>
      </c>
      <c r="H9" s="48">
        <v>72849.0072337241</v>
      </c>
      <c r="I9" s="1"/>
      <c r="J9" s="1"/>
      <c r="K9" s="6"/>
      <c r="L9" s="1"/>
      <c r="M9" s="1"/>
    </row>
    <row r="10" spans="1:13" x14ac:dyDescent="0.35">
      <c r="A10" s="1"/>
      <c r="B10" s="5"/>
      <c r="C10" s="46" t="s">
        <v>516</v>
      </c>
      <c r="D10" s="46" t="s">
        <v>649</v>
      </c>
      <c r="E10" s="46">
        <v>1</v>
      </c>
      <c r="F10" s="47">
        <v>180</v>
      </c>
      <c r="G10" s="48">
        <v>4932000</v>
      </c>
      <c r="H10" s="48">
        <v>27400</v>
      </c>
      <c r="I10" s="1"/>
      <c r="J10" s="1"/>
      <c r="K10" s="6"/>
      <c r="L10" s="1"/>
      <c r="M10" s="1"/>
    </row>
    <row r="11" spans="1:13" x14ac:dyDescent="0.35">
      <c r="A11" s="1"/>
      <c r="B11" s="5"/>
      <c r="C11" s="46" t="s">
        <v>516</v>
      </c>
      <c r="D11" s="46" t="s">
        <v>650</v>
      </c>
      <c r="E11" s="46">
        <v>5</v>
      </c>
      <c r="F11" s="47">
        <v>5200</v>
      </c>
      <c r="G11" s="48">
        <v>390049700</v>
      </c>
      <c r="H11" s="48">
        <v>75009.557692307702</v>
      </c>
      <c r="I11" s="1"/>
      <c r="J11" s="1"/>
      <c r="K11" s="6"/>
      <c r="L11" s="1"/>
      <c r="M11" s="1"/>
    </row>
    <row r="12" spans="1:13" x14ac:dyDescent="0.35">
      <c r="A12" s="1"/>
      <c r="B12" s="5"/>
      <c r="C12" s="46" t="s">
        <v>516</v>
      </c>
      <c r="D12" s="46" t="s">
        <v>293</v>
      </c>
      <c r="E12" s="46">
        <v>3</v>
      </c>
      <c r="F12" s="47">
        <v>37500</v>
      </c>
      <c r="G12" s="48">
        <v>2202040000</v>
      </c>
      <c r="H12" s="48">
        <v>58721.066666666702</v>
      </c>
      <c r="I12" s="1"/>
      <c r="J12" s="1"/>
      <c r="K12" s="6"/>
      <c r="L12" s="1"/>
      <c r="M12" s="1"/>
    </row>
    <row r="13" spans="1:13" x14ac:dyDescent="0.35">
      <c r="A13" s="1"/>
      <c r="B13" s="5"/>
      <c r="C13" s="46" t="s">
        <v>515</v>
      </c>
      <c r="D13" s="46" t="s">
        <v>646</v>
      </c>
      <c r="E13" s="46">
        <v>23</v>
      </c>
      <c r="F13" s="47">
        <v>1461608</v>
      </c>
      <c r="G13" s="48">
        <v>4007203370</v>
      </c>
      <c r="H13" s="48">
        <v>2741.6402824833999</v>
      </c>
      <c r="I13" s="1"/>
      <c r="J13" s="1"/>
      <c r="K13" s="6"/>
      <c r="L13" s="1"/>
      <c r="M13" s="1"/>
    </row>
    <row r="14" spans="1:13" x14ac:dyDescent="0.35">
      <c r="A14" s="1"/>
      <c r="B14" s="5"/>
      <c r="C14" s="46" t="s">
        <v>515</v>
      </c>
      <c r="D14" s="46" t="s">
        <v>647</v>
      </c>
      <c r="E14" s="46">
        <v>3</v>
      </c>
      <c r="F14" s="47">
        <v>16697</v>
      </c>
      <c r="G14" s="48">
        <v>49778500</v>
      </c>
      <c r="H14" s="48">
        <v>2981.2840630053302</v>
      </c>
      <c r="I14" s="1"/>
      <c r="J14" s="1"/>
      <c r="K14" s="6"/>
      <c r="L14" s="1"/>
      <c r="M14" s="1"/>
    </row>
    <row r="15" spans="1:13" x14ac:dyDescent="0.35">
      <c r="A15" s="1"/>
      <c r="B15" s="5"/>
      <c r="C15" s="46" t="s">
        <v>515</v>
      </c>
      <c r="D15" s="46" t="s">
        <v>648</v>
      </c>
      <c r="E15" s="46">
        <v>34</v>
      </c>
      <c r="F15" s="47">
        <v>29664</v>
      </c>
      <c r="G15" s="48">
        <v>2135320260</v>
      </c>
      <c r="H15" s="48">
        <v>71983.557847896402</v>
      </c>
      <c r="I15" s="1"/>
      <c r="J15" s="1"/>
      <c r="K15" s="6"/>
      <c r="L15" s="1"/>
      <c r="M15" s="1"/>
    </row>
    <row r="16" spans="1:13" x14ac:dyDescent="0.35">
      <c r="A16" s="1"/>
      <c r="B16" s="5"/>
      <c r="C16" s="46" t="s">
        <v>515</v>
      </c>
      <c r="D16" s="46" t="s">
        <v>651</v>
      </c>
      <c r="E16" s="46">
        <v>6</v>
      </c>
      <c r="F16" s="47">
        <v>38</v>
      </c>
      <c r="G16" s="48">
        <v>3018760</v>
      </c>
      <c r="H16" s="48">
        <v>79441.052631578903</v>
      </c>
      <c r="I16" s="1"/>
      <c r="J16" s="1"/>
      <c r="K16" s="6"/>
      <c r="L16" s="1"/>
      <c r="M16" s="1"/>
    </row>
    <row r="17" spans="1:13" x14ac:dyDescent="0.35">
      <c r="A17" s="1"/>
      <c r="B17" s="5"/>
      <c r="C17" s="46" t="s">
        <v>515</v>
      </c>
      <c r="D17" s="46" t="s">
        <v>652</v>
      </c>
      <c r="E17" s="46">
        <v>3</v>
      </c>
      <c r="F17" s="47">
        <v>121</v>
      </c>
      <c r="G17" s="48">
        <v>7937600</v>
      </c>
      <c r="H17" s="48">
        <v>65600</v>
      </c>
      <c r="I17" s="1"/>
      <c r="J17" s="1"/>
      <c r="K17" s="6"/>
      <c r="L17" s="1"/>
      <c r="M17" s="1"/>
    </row>
    <row r="18" spans="1:13" x14ac:dyDescent="0.35">
      <c r="A18" s="1"/>
      <c r="B18" s="5"/>
      <c r="C18" s="46" t="s">
        <v>515</v>
      </c>
      <c r="D18" s="46" t="s">
        <v>650</v>
      </c>
      <c r="E18" s="46">
        <v>4</v>
      </c>
      <c r="F18" s="47">
        <v>22</v>
      </c>
      <c r="G18" s="48">
        <v>1665480</v>
      </c>
      <c r="H18" s="48">
        <v>75703.636363636397</v>
      </c>
      <c r="I18" s="1"/>
      <c r="J18" s="1"/>
      <c r="K18" s="6"/>
      <c r="L18" s="1"/>
      <c r="M18" s="1"/>
    </row>
    <row r="19" spans="1:13" x14ac:dyDescent="0.35">
      <c r="A19" s="1"/>
      <c r="B19" s="5"/>
      <c r="C19" s="46" t="s">
        <v>514</v>
      </c>
      <c r="D19" s="46" t="s">
        <v>645</v>
      </c>
      <c r="E19" s="46">
        <v>3</v>
      </c>
      <c r="F19" s="47">
        <v>78</v>
      </c>
      <c r="G19" s="48">
        <v>6986760</v>
      </c>
      <c r="H19" s="48">
        <v>89573.8461538462</v>
      </c>
      <c r="I19" s="1"/>
      <c r="J19" s="1"/>
      <c r="K19" s="6"/>
      <c r="L19" s="1"/>
      <c r="M19" s="1"/>
    </row>
    <row r="20" spans="1:13" x14ac:dyDescent="0.35">
      <c r="A20" s="1"/>
      <c r="B20" s="5"/>
      <c r="C20" s="46" t="s">
        <v>514</v>
      </c>
      <c r="D20" s="46" t="s">
        <v>646</v>
      </c>
      <c r="E20" s="46">
        <v>34</v>
      </c>
      <c r="F20" s="47">
        <v>816243</v>
      </c>
      <c r="G20" s="48">
        <v>2242907650</v>
      </c>
      <c r="H20" s="48">
        <v>2747.8430442895101</v>
      </c>
      <c r="I20" s="1"/>
      <c r="J20" s="1"/>
      <c r="K20" s="6"/>
      <c r="L20" s="1"/>
      <c r="M20" s="1"/>
    </row>
    <row r="21" spans="1:13" x14ac:dyDescent="0.35">
      <c r="A21" s="1"/>
      <c r="B21" s="5"/>
      <c r="C21" s="46" t="s">
        <v>514</v>
      </c>
      <c r="D21" s="46" t="s">
        <v>647</v>
      </c>
      <c r="E21" s="46">
        <v>13</v>
      </c>
      <c r="F21" s="47">
        <v>69466</v>
      </c>
      <c r="G21" s="48">
        <v>205300525</v>
      </c>
      <c r="H21" s="48">
        <v>2955.4102006737098</v>
      </c>
      <c r="I21" s="1"/>
      <c r="J21" s="1"/>
      <c r="K21" s="6"/>
      <c r="L21" s="1"/>
      <c r="M21" s="1"/>
    </row>
    <row r="22" spans="1:13" x14ac:dyDescent="0.35">
      <c r="A22" s="1"/>
      <c r="B22" s="5"/>
      <c r="C22" s="46" t="s">
        <v>514</v>
      </c>
      <c r="D22" s="46" t="s">
        <v>648</v>
      </c>
      <c r="E22" s="46">
        <v>141</v>
      </c>
      <c r="F22" s="47">
        <v>39506</v>
      </c>
      <c r="G22" s="48">
        <v>2783848600</v>
      </c>
      <c r="H22" s="48">
        <v>70466.475978332397</v>
      </c>
      <c r="I22" s="1"/>
      <c r="J22" s="1"/>
      <c r="K22" s="6"/>
      <c r="L22" s="1"/>
      <c r="M22" s="1"/>
    </row>
    <row r="23" spans="1:13" x14ac:dyDescent="0.35">
      <c r="A23" s="1"/>
      <c r="B23" s="5"/>
      <c r="C23" s="46" t="s">
        <v>514</v>
      </c>
      <c r="D23" s="46" t="s">
        <v>293</v>
      </c>
      <c r="E23" s="46">
        <v>4</v>
      </c>
      <c r="F23" s="47">
        <v>715</v>
      </c>
      <c r="G23" s="48">
        <v>42370900</v>
      </c>
      <c r="H23" s="48">
        <v>59260</v>
      </c>
      <c r="I23" s="1"/>
      <c r="J23" s="1"/>
      <c r="K23" s="6"/>
      <c r="L23" s="1"/>
      <c r="M23" s="1"/>
    </row>
    <row r="24" spans="1:13" x14ac:dyDescent="0.35">
      <c r="A24" s="1"/>
      <c r="B24" s="5"/>
      <c r="C24" s="46" t="s">
        <v>513</v>
      </c>
      <c r="D24" s="46" t="s">
        <v>645</v>
      </c>
      <c r="E24" s="46">
        <v>1</v>
      </c>
      <c r="F24" s="47">
        <v>557</v>
      </c>
      <c r="G24" s="48">
        <v>49684400</v>
      </c>
      <c r="H24" s="48">
        <v>89200</v>
      </c>
      <c r="I24" s="1"/>
      <c r="J24" s="1"/>
      <c r="K24" s="6"/>
      <c r="L24" s="1"/>
      <c r="M24" s="1"/>
    </row>
    <row r="25" spans="1:13" x14ac:dyDescent="0.35">
      <c r="A25" s="1"/>
      <c r="B25" s="5"/>
      <c r="C25" s="46" t="s">
        <v>513</v>
      </c>
      <c r="D25" s="46" t="s">
        <v>646</v>
      </c>
      <c r="E25" s="46">
        <v>36</v>
      </c>
      <c r="F25" s="47">
        <v>2109731</v>
      </c>
      <c r="G25" s="48">
        <v>5835278650</v>
      </c>
      <c r="H25" s="48">
        <v>2765.8875231012898</v>
      </c>
      <c r="I25" s="1"/>
      <c r="J25" s="1"/>
      <c r="K25" s="6"/>
      <c r="L25" s="1"/>
      <c r="M25" s="1"/>
    </row>
    <row r="26" spans="1:13" x14ac:dyDescent="0.35">
      <c r="A26" s="1"/>
      <c r="B26" s="5"/>
      <c r="C26" s="46" t="s">
        <v>513</v>
      </c>
      <c r="D26" s="46" t="s">
        <v>647</v>
      </c>
      <c r="E26" s="46">
        <v>30</v>
      </c>
      <c r="F26" s="47">
        <v>23983</v>
      </c>
      <c r="G26" s="48">
        <v>71896865</v>
      </c>
      <c r="H26" s="48">
        <v>2997.8261685360499</v>
      </c>
      <c r="I26" s="1"/>
      <c r="J26" s="1"/>
      <c r="K26" s="6"/>
      <c r="L26" s="1"/>
      <c r="M26" s="1"/>
    </row>
    <row r="27" spans="1:13" x14ac:dyDescent="0.35">
      <c r="A27" s="1"/>
      <c r="B27" s="5"/>
      <c r="C27" s="46" t="s">
        <v>513</v>
      </c>
      <c r="D27" s="46" t="s">
        <v>276</v>
      </c>
      <c r="E27" s="46">
        <v>2</v>
      </c>
      <c r="F27" s="47">
        <v>1208</v>
      </c>
      <c r="G27" s="48">
        <v>25015680</v>
      </c>
      <c r="H27" s="48">
        <v>20708.344370860901</v>
      </c>
      <c r="I27" s="1"/>
      <c r="J27" s="1"/>
      <c r="K27" s="6"/>
      <c r="L27" s="1"/>
      <c r="M27" s="1"/>
    </row>
    <row r="28" spans="1:13" x14ac:dyDescent="0.35">
      <c r="A28" s="1"/>
      <c r="B28" s="5"/>
      <c r="C28" s="46" t="s">
        <v>513</v>
      </c>
      <c r="D28" s="46" t="s">
        <v>648</v>
      </c>
      <c r="E28" s="46">
        <v>11</v>
      </c>
      <c r="F28" s="47">
        <v>8074</v>
      </c>
      <c r="G28" s="48">
        <v>576691960</v>
      </c>
      <c r="H28" s="48">
        <v>71425.806291800807</v>
      </c>
      <c r="I28" s="1"/>
      <c r="J28" s="1"/>
      <c r="K28" s="6"/>
      <c r="L28" s="1"/>
      <c r="M28" s="1"/>
    </row>
    <row r="29" spans="1:13" x14ac:dyDescent="0.35">
      <c r="A29" s="1"/>
      <c r="B29" s="5"/>
      <c r="C29" s="46" t="s">
        <v>513</v>
      </c>
      <c r="D29" s="46" t="s">
        <v>653</v>
      </c>
      <c r="E29" s="46">
        <v>6</v>
      </c>
      <c r="F29" s="47">
        <v>44</v>
      </c>
      <c r="G29" s="48">
        <v>1148356</v>
      </c>
      <c r="H29" s="48">
        <v>26099</v>
      </c>
      <c r="I29" s="1"/>
      <c r="J29" s="1"/>
      <c r="K29" s="6"/>
      <c r="L29" s="1"/>
      <c r="M29" s="1"/>
    </row>
    <row r="30" spans="1:13" x14ac:dyDescent="0.35">
      <c r="A30" s="1"/>
      <c r="B30" s="5"/>
      <c r="C30" s="46" t="s">
        <v>512</v>
      </c>
      <c r="D30" s="46" t="s">
        <v>645</v>
      </c>
      <c r="E30" s="46">
        <v>40</v>
      </c>
      <c r="F30" s="47">
        <v>11017</v>
      </c>
      <c r="G30" s="48">
        <v>1017719960</v>
      </c>
      <c r="H30" s="48">
        <v>92377.231551239005</v>
      </c>
      <c r="I30" s="1"/>
      <c r="J30" s="1"/>
      <c r="K30" s="6"/>
      <c r="L30" s="1"/>
      <c r="M30" s="1"/>
    </row>
    <row r="31" spans="1:13" x14ac:dyDescent="0.35">
      <c r="A31" s="1"/>
      <c r="B31" s="5"/>
      <c r="C31" s="46" t="s">
        <v>512</v>
      </c>
      <c r="D31" s="46" t="s">
        <v>646</v>
      </c>
      <c r="E31" s="46">
        <v>85</v>
      </c>
      <c r="F31" s="47">
        <v>2314920</v>
      </c>
      <c r="G31" s="48">
        <v>6247812855</v>
      </c>
      <c r="H31" s="48">
        <v>2698.9325138665699</v>
      </c>
      <c r="I31" s="1"/>
      <c r="J31" s="1"/>
      <c r="K31" s="6"/>
      <c r="L31" s="1"/>
      <c r="M31" s="1"/>
    </row>
    <row r="32" spans="1:13" x14ac:dyDescent="0.35">
      <c r="A32" s="1"/>
      <c r="B32" s="5"/>
      <c r="C32" s="46" t="s">
        <v>512</v>
      </c>
      <c r="D32" s="46" t="s">
        <v>647</v>
      </c>
      <c r="E32" s="46">
        <v>6</v>
      </c>
      <c r="F32" s="47">
        <v>37509</v>
      </c>
      <c r="G32" s="48">
        <v>113392060</v>
      </c>
      <c r="H32" s="48">
        <v>3023.0627316110799</v>
      </c>
      <c r="I32" s="1"/>
      <c r="J32" s="1"/>
      <c r="K32" s="6"/>
      <c r="L32" s="1"/>
      <c r="M32" s="1"/>
    </row>
    <row r="33" spans="1:13" x14ac:dyDescent="0.35">
      <c r="A33" s="1"/>
      <c r="B33" s="5"/>
      <c r="C33" s="46" t="s">
        <v>512</v>
      </c>
      <c r="D33" s="46" t="s">
        <v>276</v>
      </c>
      <c r="E33" s="46">
        <v>1</v>
      </c>
      <c r="F33" s="47">
        <v>2000</v>
      </c>
      <c r="G33" s="48">
        <v>41520000</v>
      </c>
      <c r="H33" s="48">
        <v>20760</v>
      </c>
      <c r="I33" s="1"/>
      <c r="J33" s="1"/>
      <c r="K33" s="6"/>
      <c r="L33" s="1"/>
      <c r="M33" s="1"/>
    </row>
    <row r="34" spans="1:13" x14ac:dyDescent="0.35">
      <c r="A34" s="1"/>
      <c r="B34" s="5"/>
      <c r="C34" s="46" t="s">
        <v>512</v>
      </c>
      <c r="D34" s="46" t="s">
        <v>648</v>
      </c>
      <c r="E34" s="46">
        <v>100</v>
      </c>
      <c r="F34" s="47">
        <v>20103</v>
      </c>
      <c r="G34" s="48">
        <v>1411576600</v>
      </c>
      <c r="H34" s="48">
        <v>70217.211361488298</v>
      </c>
      <c r="I34" s="1"/>
      <c r="J34" s="1"/>
      <c r="K34" s="6"/>
      <c r="L34" s="1"/>
      <c r="M34" s="1"/>
    </row>
    <row r="35" spans="1:13" x14ac:dyDescent="0.35">
      <c r="A35" s="1"/>
      <c r="B35" s="5"/>
      <c r="C35" s="46" t="s">
        <v>512</v>
      </c>
      <c r="D35" s="46" t="s">
        <v>653</v>
      </c>
      <c r="E35" s="46">
        <v>1</v>
      </c>
      <c r="F35" s="47">
        <v>550</v>
      </c>
      <c r="G35" s="48">
        <v>14355000</v>
      </c>
      <c r="H35" s="48">
        <v>26100</v>
      </c>
      <c r="I35" s="1"/>
      <c r="J35" s="1"/>
      <c r="K35" s="6"/>
      <c r="L35" s="1"/>
      <c r="M35" s="1"/>
    </row>
    <row r="36" spans="1:13" x14ac:dyDescent="0.35">
      <c r="A36" s="1"/>
      <c r="B36" s="5"/>
      <c r="C36" s="46" t="s">
        <v>511</v>
      </c>
      <c r="D36" s="46" t="s">
        <v>645</v>
      </c>
      <c r="E36" s="46">
        <v>7</v>
      </c>
      <c r="F36" s="47">
        <v>4000</v>
      </c>
      <c r="G36" s="48">
        <v>371200000</v>
      </c>
      <c r="H36" s="48">
        <v>92800</v>
      </c>
      <c r="I36" s="1"/>
      <c r="J36" s="1"/>
      <c r="K36" s="6"/>
      <c r="L36" s="1"/>
      <c r="M36" s="1"/>
    </row>
    <row r="37" spans="1:13" x14ac:dyDescent="0.35">
      <c r="A37" s="1"/>
      <c r="B37" s="5"/>
      <c r="C37" s="46" t="s">
        <v>511</v>
      </c>
      <c r="D37" s="46" t="s">
        <v>646</v>
      </c>
      <c r="E37" s="46">
        <v>46</v>
      </c>
      <c r="F37" s="47">
        <v>1615656</v>
      </c>
      <c r="G37" s="48">
        <v>4500173615</v>
      </c>
      <c r="H37" s="48">
        <v>2785.3538222245302</v>
      </c>
      <c r="I37" s="1"/>
      <c r="J37" s="1"/>
      <c r="K37" s="6"/>
      <c r="L37" s="1"/>
      <c r="M37" s="1"/>
    </row>
    <row r="38" spans="1:13" x14ac:dyDescent="0.35">
      <c r="A38" s="1"/>
      <c r="B38" s="5"/>
      <c r="C38" s="46" t="s">
        <v>511</v>
      </c>
      <c r="D38" s="46" t="s">
        <v>647</v>
      </c>
      <c r="E38" s="46">
        <v>2</v>
      </c>
      <c r="F38" s="47">
        <v>368</v>
      </c>
      <c r="G38" s="48">
        <v>1100920</v>
      </c>
      <c r="H38" s="48">
        <v>2991.6304347826099</v>
      </c>
      <c r="I38" s="1"/>
      <c r="J38" s="1"/>
      <c r="K38" s="6"/>
      <c r="L38" s="1"/>
      <c r="M38" s="1"/>
    </row>
    <row r="39" spans="1:13" x14ac:dyDescent="0.35">
      <c r="A39" s="1"/>
      <c r="B39" s="5"/>
      <c r="C39" s="46" t="s">
        <v>511</v>
      </c>
      <c r="D39" s="46" t="s">
        <v>276</v>
      </c>
      <c r="E39" s="46">
        <v>19</v>
      </c>
      <c r="F39" s="47">
        <v>20000</v>
      </c>
      <c r="G39" s="48">
        <v>398725780</v>
      </c>
      <c r="H39" s="48">
        <v>19936.289000000001</v>
      </c>
      <c r="I39" s="1"/>
      <c r="J39" s="1"/>
      <c r="K39" s="6"/>
      <c r="L39" s="1"/>
      <c r="M39" s="1"/>
    </row>
    <row r="40" spans="1:13" x14ac:dyDescent="0.35">
      <c r="A40" s="1"/>
      <c r="B40" s="5"/>
      <c r="C40" s="46" t="s">
        <v>511</v>
      </c>
      <c r="D40" s="46" t="s">
        <v>648</v>
      </c>
      <c r="E40" s="46">
        <v>42</v>
      </c>
      <c r="F40" s="47">
        <v>14595</v>
      </c>
      <c r="G40" s="48">
        <v>1030647660</v>
      </c>
      <c r="H40" s="48">
        <v>70616.489208633095</v>
      </c>
      <c r="I40" s="1"/>
      <c r="J40" s="1"/>
      <c r="K40" s="6"/>
      <c r="L40" s="1"/>
      <c r="M40" s="1"/>
    </row>
    <row r="41" spans="1:13" x14ac:dyDescent="0.35">
      <c r="A41" s="1"/>
      <c r="B41" s="5"/>
      <c r="C41" s="46" t="s">
        <v>511</v>
      </c>
      <c r="D41" s="46" t="s">
        <v>653</v>
      </c>
      <c r="E41" s="46">
        <v>14</v>
      </c>
      <c r="F41" s="47">
        <v>319</v>
      </c>
      <c r="G41" s="48">
        <v>8246150</v>
      </c>
      <c r="H41" s="48">
        <v>25850</v>
      </c>
      <c r="I41" s="1"/>
      <c r="J41" s="1"/>
      <c r="K41" s="6"/>
      <c r="L41" s="1"/>
      <c r="M41" s="1"/>
    </row>
    <row r="42" spans="1:13" x14ac:dyDescent="0.35">
      <c r="A42" s="1"/>
      <c r="B42" s="5"/>
      <c r="C42" s="46" t="s">
        <v>511</v>
      </c>
      <c r="D42" s="46" t="s">
        <v>652</v>
      </c>
      <c r="E42" s="46">
        <v>3</v>
      </c>
      <c r="F42" s="47">
        <v>230</v>
      </c>
      <c r="G42" s="48">
        <v>15270180</v>
      </c>
      <c r="H42" s="48">
        <v>66392.0869565217</v>
      </c>
      <c r="I42" s="1"/>
      <c r="J42" s="1"/>
      <c r="K42" s="6"/>
      <c r="L42" s="1"/>
      <c r="M42" s="1"/>
    </row>
    <row r="43" spans="1:13" x14ac:dyDescent="0.35">
      <c r="A43" s="1"/>
      <c r="B43" s="5"/>
      <c r="C43" s="46" t="s">
        <v>511</v>
      </c>
      <c r="D43" s="46" t="s">
        <v>650</v>
      </c>
      <c r="E43" s="46">
        <v>123</v>
      </c>
      <c r="F43" s="47">
        <v>53308</v>
      </c>
      <c r="G43" s="48">
        <v>4136425240</v>
      </c>
      <c r="H43" s="48">
        <v>77594.8307946274</v>
      </c>
      <c r="I43" s="1"/>
      <c r="J43" s="1"/>
      <c r="K43" s="6"/>
      <c r="L43" s="1"/>
      <c r="M43" s="1"/>
    </row>
    <row r="44" spans="1:13" x14ac:dyDescent="0.35">
      <c r="A44" s="1"/>
      <c r="B44" s="5"/>
      <c r="C44" s="46" t="s">
        <v>510</v>
      </c>
      <c r="D44" s="46" t="s">
        <v>266</v>
      </c>
      <c r="E44" s="46">
        <v>1</v>
      </c>
      <c r="F44" s="47">
        <v>2</v>
      </c>
      <c r="G44" s="48">
        <v>40720</v>
      </c>
      <c r="H44" s="48">
        <v>20360</v>
      </c>
      <c r="I44" s="1"/>
      <c r="J44" s="1"/>
      <c r="K44" s="6"/>
      <c r="L44" s="1"/>
      <c r="M44" s="1"/>
    </row>
    <row r="45" spans="1:13" x14ac:dyDescent="0.35">
      <c r="A45" s="1"/>
      <c r="B45" s="5"/>
      <c r="C45" s="46" t="s">
        <v>510</v>
      </c>
      <c r="D45" s="46" t="s">
        <v>646</v>
      </c>
      <c r="E45" s="46">
        <v>49</v>
      </c>
      <c r="F45" s="47">
        <v>1581855</v>
      </c>
      <c r="G45" s="48">
        <v>4432604070</v>
      </c>
      <c r="H45" s="48">
        <v>2802.15574120258</v>
      </c>
      <c r="I45" s="1"/>
      <c r="J45" s="1"/>
      <c r="K45" s="6"/>
      <c r="L45" s="1"/>
      <c r="M45" s="1"/>
    </row>
    <row r="46" spans="1:13" x14ac:dyDescent="0.35">
      <c r="A46" s="1"/>
      <c r="B46" s="5"/>
      <c r="C46" s="46" t="s">
        <v>510</v>
      </c>
      <c r="D46" s="46" t="s">
        <v>647</v>
      </c>
      <c r="E46" s="46">
        <v>12</v>
      </c>
      <c r="F46" s="47">
        <v>16807</v>
      </c>
      <c r="G46" s="48">
        <v>50953290</v>
      </c>
      <c r="H46" s="48">
        <v>3031.67073243291</v>
      </c>
      <c r="I46" s="1"/>
      <c r="J46" s="1"/>
      <c r="K46" s="6"/>
      <c r="L46" s="1"/>
      <c r="M46" s="1"/>
    </row>
    <row r="47" spans="1:13" x14ac:dyDescent="0.35">
      <c r="A47" s="1"/>
      <c r="B47" s="5"/>
      <c r="C47" s="46" t="s">
        <v>510</v>
      </c>
      <c r="D47" s="46" t="s">
        <v>648</v>
      </c>
      <c r="E47" s="46">
        <v>27</v>
      </c>
      <c r="F47" s="47">
        <v>8775</v>
      </c>
      <c r="G47" s="48">
        <v>616307060</v>
      </c>
      <c r="H47" s="48">
        <v>70234.4227920228</v>
      </c>
      <c r="I47" s="1"/>
      <c r="J47" s="1"/>
      <c r="K47" s="6"/>
      <c r="L47" s="1"/>
      <c r="M47" s="1"/>
    </row>
    <row r="48" spans="1:13" x14ac:dyDescent="0.35">
      <c r="A48" s="1"/>
      <c r="B48" s="5"/>
      <c r="C48" s="46" t="s">
        <v>510</v>
      </c>
      <c r="D48" s="46" t="s">
        <v>649</v>
      </c>
      <c r="E48" s="46">
        <v>1</v>
      </c>
      <c r="F48" s="47">
        <v>3000</v>
      </c>
      <c r="G48" s="48">
        <v>84900000</v>
      </c>
      <c r="H48" s="48">
        <v>28300</v>
      </c>
      <c r="I48" s="1"/>
      <c r="J48" s="1"/>
      <c r="K48" s="6"/>
      <c r="L48" s="1"/>
      <c r="M48" s="1"/>
    </row>
    <row r="49" spans="1:13" x14ac:dyDescent="0.35">
      <c r="A49" s="1"/>
      <c r="B49" s="5"/>
      <c r="C49" s="46" t="s">
        <v>510</v>
      </c>
      <c r="D49" s="46" t="s">
        <v>652</v>
      </c>
      <c r="E49" s="46">
        <v>1</v>
      </c>
      <c r="F49" s="47">
        <v>14</v>
      </c>
      <c r="G49" s="48">
        <v>929600</v>
      </c>
      <c r="H49" s="48">
        <v>66400</v>
      </c>
      <c r="I49" s="1"/>
      <c r="J49" s="1"/>
      <c r="K49" s="6"/>
      <c r="L49" s="1"/>
      <c r="M49" s="1"/>
    </row>
    <row r="50" spans="1:13" x14ac:dyDescent="0.35">
      <c r="A50" s="1"/>
      <c r="B50" s="5"/>
      <c r="C50" s="46" t="s">
        <v>510</v>
      </c>
      <c r="D50" s="46" t="s">
        <v>650</v>
      </c>
      <c r="E50" s="46">
        <v>27</v>
      </c>
      <c r="F50" s="47">
        <v>17000</v>
      </c>
      <c r="G50" s="48">
        <v>1283950560</v>
      </c>
      <c r="H50" s="48">
        <v>75526.503529411799</v>
      </c>
      <c r="I50" s="1"/>
      <c r="J50" s="1"/>
      <c r="K50" s="6"/>
      <c r="L50" s="1"/>
      <c r="M50" s="1"/>
    </row>
    <row r="51" spans="1:13" x14ac:dyDescent="0.35">
      <c r="A51" s="1"/>
      <c r="B51" s="5"/>
      <c r="C51" s="46" t="s">
        <v>510</v>
      </c>
      <c r="D51" s="46" t="s">
        <v>293</v>
      </c>
      <c r="E51" s="46">
        <v>1</v>
      </c>
      <c r="F51" s="47">
        <v>8</v>
      </c>
      <c r="G51" s="48">
        <v>471680</v>
      </c>
      <c r="H51" s="48">
        <v>58960</v>
      </c>
      <c r="I51" s="1"/>
      <c r="J51" s="1"/>
      <c r="K51" s="6"/>
      <c r="L51" s="1"/>
      <c r="M51" s="1"/>
    </row>
    <row r="52" spans="1:13" x14ac:dyDescent="0.35">
      <c r="A52" s="1"/>
      <c r="B52" s="5"/>
      <c r="C52" s="46" t="s">
        <v>509</v>
      </c>
      <c r="D52" s="46" t="s">
        <v>645</v>
      </c>
      <c r="E52" s="46">
        <v>4</v>
      </c>
      <c r="F52" s="47">
        <v>107</v>
      </c>
      <c r="G52" s="48">
        <v>9621080</v>
      </c>
      <c r="H52" s="48">
        <v>89916.635514018693</v>
      </c>
      <c r="I52" s="1"/>
      <c r="J52" s="1"/>
      <c r="K52" s="6"/>
      <c r="L52" s="1"/>
      <c r="M52" s="1"/>
    </row>
    <row r="53" spans="1:13" x14ac:dyDescent="0.35">
      <c r="A53" s="1"/>
      <c r="B53" s="5"/>
      <c r="C53" s="46" t="s">
        <v>509</v>
      </c>
      <c r="D53" s="46" t="s">
        <v>646</v>
      </c>
      <c r="E53" s="46">
        <v>48</v>
      </c>
      <c r="F53" s="47">
        <v>1333145</v>
      </c>
      <c r="G53" s="48">
        <v>3739062465</v>
      </c>
      <c r="H53" s="48">
        <v>2804.6930116378899</v>
      </c>
      <c r="I53" s="1"/>
      <c r="J53" s="1"/>
      <c r="K53" s="6"/>
      <c r="L53" s="1"/>
      <c r="M53" s="1"/>
    </row>
    <row r="54" spans="1:13" x14ac:dyDescent="0.35">
      <c r="A54" s="1"/>
      <c r="B54" s="5"/>
      <c r="C54" s="46" t="s">
        <v>509</v>
      </c>
      <c r="D54" s="46" t="s">
        <v>647</v>
      </c>
      <c r="E54" s="46">
        <v>6</v>
      </c>
      <c r="F54" s="47">
        <v>55359</v>
      </c>
      <c r="G54" s="48">
        <v>165260000</v>
      </c>
      <c r="H54" s="48">
        <v>2985.24178543688</v>
      </c>
      <c r="I54" s="1"/>
      <c r="J54" s="1"/>
      <c r="K54" s="6"/>
      <c r="L54" s="1"/>
      <c r="M54" s="1"/>
    </row>
    <row r="55" spans="1:13" x14ac:dyDescent="0.35">
      <c r="A55" s="1"/>
      <c r="B55" s="5"/>
      <c r="C55" s="46" t="s">
        <v>509</v>
      </c>
      <c r="D55" s="46" t="s">
        <v>648</v>
      </c>
      <c r="E55" s="46">
        <v>65</v>
      </c>
      <c r="F55" s="47">
        <v>18889</v>
      </c>
      <c r="G55" s="48">
        <v>1333382760</v>
      </c>
      <c r="H55" s="48">
        <v>70590.436762136698</v>
      </c>
      <c r="I55" s="1"/>
      <c r="J55" s="1"/>
      <c r="K55" s="6"/>
      <c r="L55" s="1"/>
      <c r="M55" s="1"/>
    </row>
    <row r="56" spans="1:13" x14ac:dyDescent="0.35">
      <c r="A56" s="1"/>
      <c r="B56" s="5"/>
      <c r="C56" s="46" t="s">
        <v>508</v>
      </c>
      <c r="D56" s="46" t="s">
        <v>645</v>
      </c>
      <c r="E56" s="46">
        <v>3</v>
      </c>
      <c r="F56" s="47">
        <v>2326</v>
      </c>
      <c r="G56" s="48">
        <v>212741800</v>
      </c>
      <c r="H56" s="48">
        <v>91462.510748065397</v>
      </c>
      <c r="I56" s="1"/>
      <c r="J56" s="1"/>
      <c r="K56" s="6"/>
      <c r="L56" s="1"/>
      <c r="M56" s="1"/>
    </row>
    <row r="57" spans="1:13" x14ac:dyDescent="0.35">
      <c r="A57" s="1"/>
      <c r="B57" s="5"/>
      <c r="C57" s="46" t="s">
        <v>508</v>
      </c>
      <c r="D57" s="46" t="s">
        <v>646</v>
      </c>
      <c r="E57" s="46">
        <v>70</v>
      </c>
      <c r="F57" s="47">
        <v>2643161</v>
      </c>
      <c r="G57" s="48">
        <v>7459961315</v>
      </c>
      <c r="H57" s="48">
        <v>2822.3635696047299</v>
      </c>
      <c r="I57" s="1"/>
      <c r="J57" s="1"/>
      <c r="K57" s="6"/>
      <c r="L57" s="1"/>
      <c r="M57" s="1"/>
    </row>
    <row r="58" spans="1:13" x14ac:dyDescent="0.35">
      <c r="A58" s="1"/>
      <c r="B58" s="5"/>
      <c r="C58" s="46" t="s">
        <v>508</v>
      </c>
      <c r="D58" s="46" t="s">
        <v>654</v>
      </c>
      <c r="E58" s="46">
        <v>2</v>
      </c>
      <c r="F58" s="47">
        <v>6314</v>
      </c>
      <c r="G58" s="48">
        <v>31380580</v>
      </c>
      <c r="H58" s="48">
        <v>4970</v>
      </c>
      <c r="I58" s="1"/>
      <c r="J58" s="1"/>
      <c r="K58" s="6"/>
      <c r="L58" s="1"/>
      <c r="M58" s="1"/>
    </row>
    <row r="59" spans="1:13" x14ac:dyDescent="0.35">
      <c r="A59" s="1"/>
      <c r="B59" s="5"/>
      <c r="C59" s="46" t="s">
        <v>508</v>
      </c>
      <c r="D59" s="46" t="s">
        <v>648</v>
      </c>
      <c r="E59" s="46">
        <v>33</v>
      </c>
      <c r="F59" s="47">
        <v>19462</v>
      </c>
      <c r="G59" s="48">
        <v>1387096020</v>
      </c>
      <c r="H59" s="48">
        <v>71272.018292056295</v>
      </c>
      <c r="I59" s="1"/>
      <c r="J59" s="1"/>
      <c r="K59" s="6"/>
      <c r="L59" s="1"/>
      <c r="M59" s="1"/>
    </row>
    <row r="60" spans="1:13" x14ac:dyDescent="0.35">
      <c r="A60" s="1"/>
      <c r="B60" s="5"/>
      <c r="C60" s="46" t="s">
        <v>508</v>
      </c>
      <c r="D60" s="46" t="s">
        <v>653</v>
      </c>
      <c r="E60" s="46">
        <v>12</v>
      </c>
      <c r="F60" s="47">
        <v>631</v>
      </c>
      <c r="G60" s="48">
        <v>16357988</v>
      </c>
      <c r="H60" s="48">
        <v>25923.911251981001</v>
      </c>
      <c r="I60" s="1"/>
      <c r="J60" s="1"/>
      <c r="K60" s="6"/>
      <c r="L60" s="1"/>
      <c r="M60" s="1"/>
    </row>
    <row r="61" spans="1:13" x14ac:dyDescent="0.35">
      <c r="A61" s="1"/>
      <c r="B61" s="5"/>
      <c r="C61" s="46" t="s">
        <v>507</v>
      </c>
      <c r="D61" s="46" t="s">
        <v>655</v>
      </c>
      <c r="E61" s="46">
        <v>2</v>
      </c>
      <c r="F61" s="47">
        <v>40</v>
      </c>
      <c r="G61" s="48">
        <v>1510560</v>
      </c>
      <c r="H61" s="48">
        <v>37764</v>
      </c>
      <c r="I61" s="1"/>
      <c r="J61" s="1"/>
      <c r="K61" s="6"/>
      <c r="L61" s="1"/>
      <c r="M61" s="1"/>
    </row>
    <row r="62" spans="1:13" x14ac:dyDescent="0.35">
      <c r="A62" s="1"/>
      <c r="B62" s="5"/>
      <c r="C62" s="46" t="s">
        <v>507</v>
      </c>
      <c r="D62" s="46" t="s">
        <v>645</v>
      </c>
      <c r="E62" s="46">
        <v>6</v>
      </c>
      <c r="F62" s="47">
        <v>907</v>
      </c>
      <c r="G62" s="48">
        <v>82512380</v>
      </c>
      <c r="H62" s="48">
        <v>90972.855567805906</v>
      </c>
      <c r="I62" s="1"/>
      <c r="J62" s="1"/>
      <c r="K62" s="6"/>
      <c r="L62" s="1"/>
      <c r="M62" s="1"/>
    </row>
    <row r="63" spans="1:13" x14ac:dyDescent="0.35">
      <c r="A63" s="1"/>
      <c r="B63" s="5"/>
      <c r="C63" s="46" t="s">
        <v>507</v>
      </c>
      <c r="D63" s="46" t="s">
        <v>646</v>
      </c>
      <c r="E63" s="46">
        <v>56</v>
      </c>
      <c r="F63" s="47">
        <v>2530128</v>
      </c>
      <c r="G63" s="48">
        <v>7185809060</v>
      </c>
      <c r="H63" s="48">
        <v>2840.0970464735401</v>
      </c>
      <c r="I63" s="1"/>
      <c r="J63" s="1"/>
      <c r="K63" s="6"/>
      <c r="L63" s="1"/>
      <c r="M63" s="1"/>
    </row>
    <row r="64" spans="1:13" x14ac:dyDescent="0.35">
      <c r="A64" s="1"/>
      <c r="B64" s="5"/>
      <c r="C64" s="46" t="s">
        <v>507</v>
      </c>
      <c r="D64" s="46" t="s">
        <v>647</v>
      </c>
      <c r="E64" s="46">
        <v>2</v>
      </c>
      <c r="F64" s="47">
        <v>16613</v>
      </c>
      <c r="G64" s="48">
        <v>50008570</v>
      </c>
      <c r="H64" s="48">
        <v>3010.2070667549501</v>
      </c>
      <c r="I64" s="1"/>
      <c r="J64" s="1"/>
      <c r="K64" s="6"/>
      <c r="L64" s="1"/>
      <c r="M64" s="1"/>
    </row>
    <row r="65" spans="1:13" x14ac:dyDescent="0.35">
      <c r="A65" s="1"/>
      <c r="B65" s="5"/>
      <c r="C65" s="46" t="s">
        <v>507</v>
      </c>
      <c r="D65" s="46" t="s">
        <v>648</v>
      </c>
      <c r="E65" s="46">
        <v>17</v>
      </c>
      <c r="F65" s="47">
        <v>5657</v>
      </c>
      <c r="G65" s="48">
        <v>399050200</v>
      </c>
      <c r="H65" s="48">
        <v>70540.958105002603</v>
      </c>
      <c r="I65" s="1"/>
      <c r="J65" s="1"/>
      <c r="K65" s="6"/>
      <c r="L65" s="1"/>
      <c r="M65" s="1"/>
    </row>
    <row r="66" spans="1:13" x14ac:dyDescent="0.35">
      <c r="A66" s="1"/>
      <c r="B66" s="5"/>
      <c r="C66" s="46" t="s">
        <v>507</v>
      </c>
      <c r="D66" s="46" t="s">
        <v>656</v>
      </c>
      <c r="E66" s="46">
        <v>2</v>
      </c>
      <c r="F66" s="47">
        <v>161</v>
      </c>
      <c r="G66" s="48">
        <v>7595980</v>
      </c>
      <c r="H66" s="48">
        <v>47180</v>
      </c>
      <c r="I66" s="1"/>
      <c r="J66" s="1"/>
      <c r="K66" s="6"/>
      <c r="L66" s="1"/>
      <c r="M66" s="1"/>
    </row>
    <row r="67" spans="1:13" x14ac:dyDescent="0.35">
      <c r="A67" s="1"/>
      <c r="B67" s="5"/>
      <c r="C67" s="46" t="s">
        <v>507</v>
      </c>
      <c r="D67" s="46" t="s">
        <v>652</v>
      </c>
      <c r="E67" s="46">
        <v>2</v>
      </c>
      <c r="F67" s="47">
        <v>250</v>
      </c>
      <c r="G67" s="48">
        <v>16850000</v>
      </c>
      <c r="H67" s="48">
        <v>67400</v>
      </c>
      <c r="I67" s="1"/>
      <c r="J67" s="1"/>
      <c r="K67" s="6"/>
      <c r="L67" s="1"/>
      <c r="M67" s="1"/>
    </row>
    <row r="68" spans="1:13" x14ac:dyDescent="0.35">
      <c r="A68" s="1"/>
      <c r="B68" s="5"/>
      <c r="C68" s="46" t="s">
        <v>507</v>
      </c>
      <c r="D68" s="46" t="s">
        <v>650</v>
      </c>
      <c r="E68" s="46">
        <v>1</v>
      </c>
      <c r="F68" s="47">
        <v>53</v>
      </c>
      <c r="G68" s="48">
        <v>4139300</v>
      </c>
      <c r="H68" s="48">
        <v>78100</v>
      </c>
      <c r="I68" s="1"/>
      <c r="J68" s="1"/>
      <c r="K68" s="6"/>
      <c r="L68" s="1"/>
      <c r="M68" s="1"/>
    </row>
    <row r="69" spans="1:13" x14ac:dyDescent="0.35">
      <c r="A69" s="1"/>
      <c r="B69" s="5"/>
      <c r="C69" s="46" t="s">
        <v>507</v>
      </c>
      <c r="D69" s="46" t="s">
        <v>657</v>
      </c>
      <c r="E69" s="46">
        <v>1</v>
      </c>
      <c r="F69" s="47">
        <v>10000</v>
      </c>
      <c r="G69" s="48">
        <v>277590000</v>
      </c>
      <c r="H69" s="48">
        <v>27759</v>
      </c>
      <c r="I69" s="1"/>
      <c r="J69" s="1"/>
      <c r="K69" s="6"/>
      <c r="L69" s="1"/>
      <c r="M69" s="1"/>
    </row>
    <row r="70" spans="1:13" x14ac:dyDescent="0.35">
      <c r="A70" s="1"/>
      <c r="B70" s="5"/>
      <c r="C70" s="46" t="s">
        <v>506</v>
      </c>
      <c r="D70" s="46" t="s">
        <v>645</v>
      </c>
      <c r="E70" s="46">
        <v>34</v>
      </c>
      <c r="F70" s="47">
        <v>7293</v>
      </c>
      <c r="G70" s="48">
        <v>660619180</v>
      </c>
      <c r="H70" s="48">
        <v>90582.638146167606</v>
      </c>
      <c r="I70" s="1"/>
      <c r="J70" s="1"/>
      <c r="K70" s="6"/>
      <c r="L70" s="1"/>
      <c r="M70" s="1"/>
    </row>
    <row r="71" spans="1:13" x14ac:dyDescent="0.35">
      <c r="A71" s="1"/>
      <c r="B71" s="5"/>
      <c r="C71" s="46" t="s">
        <v>506</v>
      </c>
      <c r="D71" s="46" t="s">
        <v>646</v>
      </c>
      <c r="E71" s="46">
        <v>50</v>
      </c>
      <c r="F71" s="47">
        <v>1554779</v>
      </c>
      <c r="G71" s="48">
        <v>4399596360</v>
      </c>
      <c r="H71" s="48">
        <v>2829.7245846515798</v>
      </c>
      <c r="I71" s="1"/>
      <c r="J71" s="1"/>
      <c r="K71" s="6"/>
      <c r="L71" s="1"/>
      <c r="M71" s="1"/>
    </row>
    <row r="72" spans="1:13" x14ac:dyDescent="0.35">
      <c r="A72" s="1"/>
      <c r="B72" s="5"/>
      <c r="C72" s="46" t="s">
        <v>506</v>
      </c>
      <c r="D72" s="46" t="s">
        <v>647</v>
      </c>
      <c r="E72" s="46">
        <v>10</v>
      </c>
      <c r="F72" s="47">
        <v>55930</v>
      </c>
      <c r="G72" s="48">
        <v>169862795</v>
      </c>
      <c r="H72" s="48">
        <v>3037.0605220811699</v>
      </c>
      <c r="I72" s="1"/>
      <c r="J72" s="1"/>
      <c r="K72" s="6"/>
      <c r="L72" s="1"/>
      <c r="M72" s="1"/>
    </row>
    <row r="73" spans="1:13" x14ac:dyDescent="0.35">
      <c r="A73" s="1"/>
      <c r="B73" s="5"/>
      <c r="C73" s="46" t="s">
        <v>506</v>
      </c>
      <c r="D73" s="46" t="s">
        <v>648</v>
      </c>
      <c r="E73" s="46">
        <v>35</v>
      </c>
      <c r="F73" s="47">
        <v>10902</v>
      </c>
      <c r="G73" s="48">
        <v>767786000</v>
      </c>
      <c r="H73" s="48">
        <v>70426.160337552705</v>
      </c>
      <c r="I73" s="1"/>
      <c r="J73" s="1"/>
      <c r="K73" s="6"/>
      <c r="L73" s="1"/>
      <c r="M73" s="1"/>
    </row>
    <row r="74" spans="1:13" x14ac:dyDescent="0.35">
      <c r="A74" s="1"/>
      <c r="B74" s="5"/>
      <c r="C74" s="46" t="s">
        <v>505</v>
      </c>
      <c r="D74" s="46" t="s">
        <v>645</v>
      </c>
      <c r="E74" s="46">
        <v>1</v>
      </c>
      <c r="F74" s="47">
        <v>2000</v>
      </c>
      <c r="G74" s="48">
        <v>179000000</v>
      </c>
      <c r="H74" s="48">
        <v>89500</v>
      </c>
      <c r="I74" s="1"/>
      <c r="J74" s="1"/>
      <c r="K74" s="6"/>
      <c r="L74" s="1"/>
      <c r="M74" s="1"/>
    </row>
    <row r="75" spans="1:13" x14ac:dyDescent="0.35">
      <c r="A75" s="1"/>
      <c r="B75" s="5"/>
      <c r="C75" s="46" t="s">
        <v>505</v>
      </c>
      <c r="D75" s="46" t="s">
        <v>646</v>
      </c>
      <c r="E75" s="46">
        <v>44</v>
      </c>
      <c r="F75" s="47">
        <v>1759917</v>
      </c>
      <c r="G75" s="48">
        <v>4905051220</v>
      </c>
      <c r="H75" s="48">
        <v>2787.0923571963899</v>
      </c>
      <c r="I75" s="1"/>
      <c r="J75" s="1"/>
      <c r="K75" s="6"/>
      <c r="L75" s="1"/>
      <c r="M75" s="1"/>
    </row>
    <row r="76" spans="1:13" x14ac:dyDescent="0.35">
      <c r="A76" s="1"/>
      <c r="B76" s="5"/>
      <c r="C76" s="46" t="s">
        <v>505</v>
      </c>
      <c r="D76" s="46" t="s">
        <v>647</v>
      </c>
      <c r="E76" s="46">
        <v>9</v>
      </c>
      <c r="F76" s="47">
        <v>2031</v>
      </c>
      <c r="G76" s="48">
        <v>6164085</v>
      </c>
      <c r="H76" s="48">
        <v>3035</v>
      </c>
      <c r="I76" s="1"/>
      <c r="J76" s="1"/>
      <c r="K76" s="6"/>
      <c r="L76" s="1"/>
      <c r="M76" s="1"/>
    </row>
    <row r="77" spans="1:13" x14ac:dyDescent="0.35">
      <c r="A77" s="1"/>
      <c r="B77" s="5"/>
      <c r="C77" s="46" t="s">
        <v>505</v>
      </c>
      <c r="D77" s="46" t="s">
        <v>648</v>
      </c>
      <c r="E77" s="46">
        <v>7</v>
      </c>
      <c r="F77" s="47">
        <v>8711</v>
      </c>
      <c r="G77" s="48">
        <v>613986560</v>
      </c>
      <c r="H77" s="48">
        <v>70484.050051658807</v>
      </c>
      <c r="I77" s="1"/>
      <c r="J77" s="1"/>
      <c r="K77" s="6"/>
      <c r="L77" s="1"/>
      <c r="M77" s="1"/>
    </row>
    <row r="78" spans="1:13" x14ac:dyDescent="0.35">
      <c r="A78" s="1"/>
      <c r="B78" s="5"/>
      <c r="C78" s="46" t="s">
        <v>505</v>
      </c>
      <c r="D78" s="46" t="s">
        <v>658</v>
      </c>
      <c r="E78" s="46">
        <v>1</v>
      </c>
      <c r="F78" s="47">
        <v>8</v>
      </c>
      <c r="G78" s="48">
        <v>236000</v>
      </c>
      <c r="H78" s="48">
        <v>29500</v>
      </c>
      <c r="I78" s="1"/>
      <c r="J78" s="1"/>
      <c r="K78" s="6"/>
      <c r="L78" s="1"/>
      <c r="M78" s="1"/>
    </row>
    <row r="79" spans="1:13" x14ac:dyDescent="0.35">
      <c r="A79" s="1"/>
      <c r="B79" s="5"/>
      <c r="C79" s="46" t="s">
        <v>505</v>
      </c>
      <c r="D79" s="46" t="s">
        <v>653</v>
      </c>
      <c r="E79" s="46">
        <v>28</v>
      </c>
      <c r="F79" s="47">
        <v>656</v>
      </c>
      <c r="G79" s="48">
        <v>17030934</v>
      </c>
      <c r="H79" s="48">
        <v>25961.789634146298</v>
      </c>
      <c r="I79" s="1"/>
      <c r="J79" s="1"/>
      <c r="K79" s="6"/>
      <c r="L79" s="1"/>
      <c r="M79" s="1"/>
    </row>
    <row r="80" spans="1:13" x14ac:dyDescent="0.35">
      <c r="A80" s="1"/>
      <c r="B80" s="5"/>
      <c r="C80" s="46" t="s">
        <v>505</v>
      </c>
      <c r="D80" s="46" t="s">
        <v>649</v>
      </c>
      <c r="E80" s="46">
        <v>15</v>
      </c>
      <c r="F80" s="47">
        <v>6644</v>
      </c>
      <c r="G80" s="48">
        <v>196476020</v>
      </c>
      <c r="H80" s="48">
        <v>29571.9476219145</v>
      </c>
      <c r="I80" s="1"/>
      <c r="J80" s="1"/>
      <c r="K80" s="6"/>
      <c r="L80" s="1"/>
      <c r="M80" s="1"/>
    </row>
    <row r="81" spans="1:13" x14ac:dyDescent="0.35">
      <c r="A81" s="1"/>
      <c r="B81" s="5"/>
      <c r="C81" s="46" t="s">
        <v>505</v>
      </c>
      <c r="D81" s="46" t="s">
        <v>650</v>
      </c>
      <c r="E81" s="46">
        <v>2</v>
      </c>
      <c r="F81" s="47">
        <v>4000</v>
      </c>
      <c r="G81" s="48">
        <v>304400000</v>
      </c>
      <c r="H81" s="48">
        <v>76100</v>
      </c>
      <c r="I81" s="1"/>
      <c r="J81" s="1"/>
      <c r="K81" s="6"/>
      <c r="L81" s="1"/>
      <c r="M81" s="1"/>
    </row>
    <row r="82" spans="1:13" x14ac:dyDescent="0.35">
      <c r="A82" s="1"/>
      <c r="B82" s="5"/>
      <c r="C82" s="46" t="s">
        <v>504</v>
      </c>
      <c r="D82" s="46" t="s">
        <v>659</v>
      </c>
      <c r="E82" s="46">
        <v>4</v>
      </c>
      <c r="F82" s="47">
        <v>107</v>
      </c>
      <c r="G82" s="48">
        <v>1228360</v>
      </c>
      <c r="H82" s="48">
        <v>11480</v>
      </c>
      <c r="I82" s="1"/>
      <c r="J82" s="1"/>
      <c r="K82" s="6"/>
      <c r="L82" s="1"/>
      <c r="M82" s="1"/>
    </row>
    <row r="83" spans="1:13" x14ac:dyDescent="0.35">
      <c r="A83" s="1"/>
      <c r="B83" s="5"/>
      <c r="C83" s="46" t="s">
        <v>504</v>
      </c>
      <c r="D83" s="46" t="s">
        <v>646</v>
      </c>
      <c r="E83" s="46">
        <v>47</v>
      </c>
      <c r="F83" s="47">
        <v>826130</v>
      </c>
      <c r="G83" s="48">
        <v>2253881735</v>
      </c>
      <c r="H83" s="48">
        <v>2728.2409971796201</v>
      </c>
      <c r="I83" s="1"/>
      <c r="J83" s="1"/>
      <c r="K83" s="6"/>
      <c r="L83" s="1"/>
      <c r="M83" s="1"/>
    </row>
    <row r="84" spans="1:13" x14ac:dyDescent="0.35">
      <c r="A84" s="1"/>
      <c r="B84" s="5"/>
      <c r="C84" s="46" t="s">
        <v>504</v>
      </c>
      <c r="D84" s="46" t="s">
        <v>650</v>
      </c>
      <c r="E84" s="46">
        <v>16</v>
      </c>
      <c r="F84" s="47">
        <v>14761</v>
      </c>
      <c r="G84" s="48">
        <v>1112107240</v>
      </c>
      <c r="H84" s="48">
        <v>75340.914572183494</v>
      </c>
      <c r="I84" s="1"/>
      <c r="J84" s="1"/>
      <c r="K84" s="6"/>
      <c r="L84" s="1"/>
      <c r="M84" s="1"/>
    </row>
    <row r="85" spans="1:13" x14ac:dyDescent="0.35">
      <c r="A85" s="1"/>
      <c r="B85" s="5"/>
      <c r="C85" s="46" t="s">
        <v>503</v>
      </c>
      <c r="D85" s="46" t="s">
        <v>646</v>
      </c>
      <c r="E85" s="46">
        <v>37</v>
      </c>
      <c r="F85" s="47">
        <v>1290264</v>
      </c>
      <c r="G85" s="48">
        <v>3538875470</v>
      </c>
      <c r="H85" s="48">
        <v>2742.75301023666</v>
      </c>
      <c r="I85" s="1"/>
      <c r="J85" s="1"/>
      <c r="K85" s="6"/>
      <c r="L85" s="1"/>
      <c r="M85" s="1"/>
    </row>
    <row r="86" spans="1:13" x14ac:dyDescent="0.35">
      <c r="A86" s="1"/>
      <c r="B86" s="5"/>
      <c r="C86" s="46" t="s">
        <v>503</v>
      </c>
      <c r="D86" s="46" t="s">
        <v>647</v>
      </c>
      <c r="E86" s="46">
        <v>4</v>
      </c>
      <c r="F86" s="47">
        <v>10348</v>
      </c>
      <c r="G86" s="48">
        <v>31352700</v>
      </c>
      <c r="H86" s="48">
        <v>3029.8318515655201</v>
      </c>
      <c r="I86" s="1"/>
      <c r="J86" s="1"/>
      <c r="K86" s="6"/>
      <c r="L86" s="1"/>
      <c r="M86" s="1"/>
    </row>
    <row r="87" spans="1:13" x14ac:dyDescent="0.35">
      <c r="A87" s="1"/>
      <c r="B87" s="5"/>
      <c r="C87" s="46" t="s">
        <v>503</v>
      </c>
      <c r="D87" s="46" t="s">
        <v>650</v>
      </c>
      <c r="E87" s="46">
        <v>93</v>
      </c>
      <c r="F87" s="47">
        <v>92661</v>
      </c>
      <c r="G87" s="48">
        <v>7019146320</v>
      </c>
      <c r="H87" s="48">
        <v>75750.815553469103</v>
      </c>
      <c r="I87" s="1"/>
      <c r="J87" s="1"/>
      <c r="K87" s="6"/>
      <c r="L87" s="1"/>
      <c r="M87" s="1"/>
    </row>
    <row r="88" spans="1:13" x14ac:dyDescent="0.35">
      <c r="A88" s="1"/>
      <c r="B88" s="5"/>
      <c r="C88" s="46" t="s">
        <v>503</v>
      </c>
      <c r="D88" s="46" t="s">
        <v>292</v>
      </c>
      <c r="E88" s="46">
        <v>1</v>
      </c>
      <c r="F88" s="47">
        <v>753</v>
      </c>
      <c r="G88" s="48">
        <v>12349200</v>
      </c>
      <c r="H88" s="48">
        <v>16400</v>
      </c>
      <c r="I88" s="1"/>
      <c r="J88" s="1"/>
      <c r="K88" s="6"/>
      <c r="L88" s="1"/>
      <c r="M88" s="1"/>
    </row>
    <row r="89" spans="1:13" x14ac:dyDescent="0.35">
      <c r="A89" s="1"/>
      <c r="B89" s="5"/>
      <c r="C89" s="46" t="s">
        <v>502</v>
      </c>
      <c r="D89" s="46" t="s">
        <v>646</v>
      </c>
      <c r="E89" s="46">
        <v>44</v>
      </c>
      <c r="F89" s="47">
        <v>568209</v>
      </c>
      <c r="G89" s="48">
        <v>1555202660</v>
      </c>
      <c r="H89" s="48">
        <v>2737.0257422884902</v>
      </c>
      <c r="I89" s="1"/>
      <c r="J89" s="1"/>
      <c r="K89" s="6"/>
      <c r="L89" s="1"/>
      <c r="M89" s="1"/>
    </row>
    <row r="90" spans="1:13" x14ac:dyDescent="0.35">
      <c r="A90" s="1"/>
      <c r="B90" s="5"/>
      <c r="C90" s="46" t="s">
        <v>502</v>
      </c>
      <c r="D90" s="46" t="s">
        <v>647</v>
      </c>
      <c r="E90" s="46">
        <v>11</v>
      </c>
      <c r="F90" s="47">
        <v>15000</v>
      </c>
      <c r="G90" s="48">
        <v>45675000</v>
      </c>
      <c r="H90" s="48">
        <v>3045</v>
      </c>
      <c r="I90" s="1"/>
      <c r="J90" s="1"/>
      <c r="K90" s="6"/>
      <c r="L90" s="1"/>
      <c r="M90" s="1"/>
    </row>
    <row r="91" spans="1:13" x14ac:dyDescent="0.35">
      <c r="A91" s="1"/>
      <c r="B91" s="5"/>
      <c r="C91" s="46" t="s">
        <v>502</v>
      </c>
      <c r="D91" s="46" t="s">
        <v>648</v>
      </c>
      <c r="E91" s="46">
        <v>19</v>
      </c>
      <c r="F91" s="47">
        <v>4972</v>
      </c>
      <c r="G91" s="48">
        <v>346629220</v>
      </c>
      <c r="H91" s="48">
        <v>69716.255028157699</v>
      </c>
      <c r="I91" s="1"/>
      <c r="J91" s="1"/>
      <c r="K91" s="6"/>
      <c r="L91" s="1"/>
      <c r="M91" s="1"/>
    </row>
    <row r="92" spans="1:13" x14ac:dyDescent="0.35">
      <c r="A92" s="1"/>
      <c r="B92" s="5"/>
      <c r="C92" s="46" t="s">
        <v>502</v>
      </c>
      <c r="D92" s="46" t="s">
        <v>660</v>
      </c>
      <c r="E92" s="46">
        <v>6</v>
      </c>
      <c r="F92" s="47">
        <v>11000</v>
      </c>
      <c r="G92" s="48">
        <v>297000000</v>
      </c>
      <c r="H92" s="48">
        <v>27000</v>
      </c>
      <c r="I92" s="1"/>
      <c r="J92" s="1"/>
      <c r="K92" s="6"/>
      <c r="L92" s="1"/>
      <c r="M92" s="1"/>
    </row>
    <row r="93" spans="1:13" x14ac:dyDescent="0.35">
      <c r="A93" s="1"/>
      <c r="B93" s="5"/>
      <c r="C93" s="46" t="s">
        <v>502</v>
      </c>
      <c r="D93" s="46" t="s">
        <v>652</v>
      </c>
      <c r="E93" s="46">
        <v>5</v>
      </c>
      <c r="F93" s="47">
        <v>390</v>
      </c>
      <c r="G93" s="48">
        <v>25540200</v>
      </c>
      <c r="H93" s="48">
        <v>65487.692307692298</v>
      </c>
      <c r="I93" s="1"/>
      <c r="J93" s="1"/>
      <c r="K93" s="6"/>
      <c r="L93" s="1"/>
      <c r="M93" s="1"/>
    </row>
    <row r="94" spans="1:13" x14ac:dyDescent="0.35">
      <c r="A94" s="1"/>
      <c r="B94" s="5"/>
      <c r="C94" s="46" t="s">
        <v>502</v>
      </c>
      <c r="D94" s="46" t="s">
        <v>650</v>
      </c>
      <c r="E94" s="46">
        <v>17</v>
      </c>
      <c r="F94" s="47">
        <v>10526</v>
      </c>
      <c r="G94" s="48">
        <v>805474560</v>
      </c>
      <c r="H94" s="48">
        <v>76522.378871366105</v>
      </c>
      <c r="I94" s="1"/>
      <c r="J94" s="1"/>
      <c r="K94" s="6"/>
      <c r="L94" s="1"/>
      <c r="M94" s="1"/>
    </row>
    <row r="95" spans="1:13" x14ac:dyDescent="0.35">
      <c r="A95" s="1"/>
      <c r="B95" s="5"/>
      <c r="C95" s="46" t="s">
        <v>501</v>
      </c>
      <c r="D95" s="46" t="s">
        <v>659</v>
      </c>
      <c r="E95" s="46">
        <v>2</v>
      </c>
      <c r="F95" s="47">
        <v>1923</v>
      </c>
      <c r="G95" s="48">
        <v>22229880</v>
      </c>
      <c r="H95" s="48">
        <v>11560</v>
      </c>
      <c r="I95" s="1"/>
      <c r="J95" s="1"/>
      <c r="K95" s="6"/>
      <c r="L95" s="1"/>
      <c r="M95" s="1"/>
    </row>
    <row r="96" spans="1:13" x14ac:dyDescent="0.35">
      <c r="A96" s="1"/>
      <c r="B96" s="5"/>
      <c r="C96" s="46" t="s">
        <v>501</v>
      </c>
      <c r="D96" s="46" t="s">
        <v>645</v>
      </c>
      <c r="E96" s="46">
        <v>15</v>
      </c>
      <c r="F96" s="47">
        <v>4748</v>
      </c>
      <c r="G96" s="48">
        <v>436402420</v>
      </c>
      <c r="H96" s="48">
        <v>91912.893850042106</v>
      </c>
      <c r="I96" s="1"/>
      <c r="J96" s="1"/>
      <c r="K96" s="6"/>
      <c r="L96" s="1"/>
      <c r="M96" s="1"/>
    </row>
    <row r="97" spans="1:13" x14ac:dyDescent="0.35">
      <c r="A97" s="1"/>
      <c r="B97" s="5"/>
      <c r="C97" s="46" t="s">
        <v>501</v>
      </c>
      <c r="D97" s="46" t="s">
        <v>646</v>
      </c>
      <c r="E97" s="46">
        <v>20</v>
      </c>
      <c r="F97" s="47">
        <v>803191</v>
      </c>
      <c r="G97" s="48">
        <v>2209084635</v>
      </c>
      <c r="H97" s="48">
        <v>2750.3851948042202</v>
      </c>
      <c r="I97" s="1"/>
      <c r="J97" s="1"/>
      <c r="K97" s="6"/>
      <c r="L97" s="1"/>
      <c r="M97" s="1"/>
    </row>
    <row r="98" spans="1:13" x14ac:dyDescent="0.35">
      <c r="A98" s="1"/>
      <c r="B98" s="5"/>
      <c r="C98" s="46" t="s">
        <v>501</v>
      </c>
      <c r="D98" s="46" t="s">
        <v>647</v>
      </c>
      <c r="E98" s="46">
        <v>20</v>
      </c>
      <c r="F98" s="47">
        <v>66539</v>
      </c>
      <c r="G98" s="48">
        <v>203329775</v>
      </c>
      <c r="H98" s="48">
        <v>3055.7984790874498</v>
      </c>
      <c r="I98" s="1"/>
      <c r="J98" s="1"/>
      <c r="K98" s="6"/>
      <c r="L98" s="1"/>
      <c r="M98" s="1"/>
    </row>
    <row r="99" spans="1:13" x14ac:dyDescent="0.35">
      <c r="A99" s="1"/>
      <c r="B99" s="5"/>
      <c r="C99" s="46" t="s">
        <v>501</v>
      </c>
      <c r="D99" s="46" t="s">
        <v>648</v>
      </c>
      <c r="E99" s="46">
        <v>47</v>
      </c>
      <c r="F99" s="47">
        <v>10269</v>
      </c>
      <c r="G99" s="48">
        <v>718497680</v>
      </c>
      <c r="H99" s="48">
        <v>69967.638523712099</v>
      </c>
      <c r="I99" s="1"/>
      <c r="J99" s="1"/>
      <c r="K99" s="6"/>
      <c r="L99" s="1"/>
      <c r="M99" s="1"/>
    </row>
    <row r="100" spans="1:13" x14ac:dyDescent="0.35">
      <c r="A100" s="1"/>
      <c r="B100" s="5"/>
      <c r="C100" s="46" t="s">
        <v>501</v>
      </c>
      <c r="D100" s="46" t="s">
        <v>656</v>
      </c>
      <c r="E100" s="46">
        <v>2</v>
      </c>
      <c r="F100" s="47">
        <v>2517</v>
      </c>
      <c r="G100" s="48">
        <v>125296260</v>
      </c>
      <c r="H100" s="48">
        <v>49780</v>
      </c>
      <c r="I100" s="1"/>
      <c r="J100" s="1"/>
      <c r="K100" s="6"/>
      <c r="L100" s="1"/>
      <c r="M100" s="1"/>
    </row>
    <row r="101" spans="1:13" x14ac:dyDescent="0.35">
      <c r="A101" s="1"/>
      <c r="B101" s="5"/>
      <c r="C101" s="46" t="s">
        <v>501</v>
      </c>
      <c r="D101" s="46" t="s">
        <v>652</v>
      </c>
      <c r="E101" s="46">
        <v>2</v>
      </c>
      <c r="F101" s="47">
        <v>219</v>
      </c>
      <c r="G101" s="48">
        <v>14366400</v>
      </c>
      <c r="H101" s="48">
        <v>65600</v>
      </c>
      <c r="I101" s="1"/>
      <c r="J101" s="1"/>
      <c r="K101" s="6"/>
      <c r="L101" s="1"/>
      <c r="M101" s="1"/>
    </row>
    <row r="102" spans="1:13" x14ac:dyDescent="0.35">
      <c r="A102" s="1"/>
      <c r="B102" s="5"/>
      <c r="C102" s="46" t="s">
        <v>501</v>
      </c>
      <c r="D102" s="46" t="s">
        <v>650</v>
      </c>
      <c r="E102" s="46">
        <v>5</v>
      </c>
      <c r="F102" s="47">
        <v>50000</v>
      </c>
      <c r="G102" s="48">
        <v>3923010160</v>
      </c>
      <c r="H102" s="48">
        <v>78460.203200000004</v>
      </c>
      <c r="I102" s="1"/>
      <c r="J102" s="1"/>
      <c r="K102" s="6"/>
      <c r="L102" s="1"/>
      <c r="M102" s="1"/>
    </row>
    <row r="103" spans="1:13" x14ac:dyDescent="0.35">
      <c r="A103" s="1"/>
      <c r="B103" s="5"/>
      <c r="C103" s="46" t="s">
        <v>501</v>
      </c>
      <c r="D103" s="46" t="s">
        <v>293</v>
      </c>
      <c r="E103" s="46">
        <v>9</v>
      </c>
      <c r="F103" s="47">
        <v>2093</v>
      </c>
      <c r="G103" s="48">
        <v>123088880</v>
      </c>
      <c r="H103" s="48">
        <v>58809.784997611103</v>
      </c>
      <c r="I103" s="1"/>
      <c r="J103" s="1"/>
      <c r="K103" s="6"/>
      <c r="L103" s="1"/>
      <c r="M103" s="1"/>
    </row>
    <row r="104" spans="1:13" x14ac:dyDescent="0.35">
      <c r="A104" s="1"/>
      <c r="B104" s="5"/>
      <c r="C104" s="46" t="s">
        <v>500</v>
      </c>
      <c r="D104" s="46" t="s">
        <v>646</v>
      </c>
      <c r="E104" s="46">
        <v>69</v>
      </c>
      <c r="F104" s="47">
        <v>779854</v>
      </c>
      <c r="G104" s="48">
        <v>2154139170</v>
      </c>
      <c r="H104" s="48">
        <v>2762.23391814365</v>
      </c>
      <c r="I104" s="1"/>
      <c r="J104" s="1"/>
      <c r="K104" s="6"/>
      <c r="L104" s="1"/>
      <c r="M104" s="1"/>
    </row>
    <row r="105" spans="1:13" x14ac:dyDescent="0.35">
      <c r="A105" s="1"/>
      <c r="B105" s="5"/>
      <c r="C105" s="46" t="s">
        <v>500</v>
      </c>
      <c r="D105" s="46" t="s">
        <v>647</v>
      </c>
      <c r="E105" s="46">
        <v>34</v>
      </c>
      <c r="F105" s="47">
        <v>41891</v>
      </c>
      <c r="G105" s="48">
        <v>128045915</v>
      </c>
      <c r="H105" s="48">
        <v>3056.64498340932</v>
      </c>
      <c r="I105" s="1"/>
      <c r="J105" s="1"/>
      <c r="K105" s="6"/>
      <c r="L105" s="1"/>
      <c r="M105" s="1"/>
    </row>
    <row r="106" spans="1:13" x14ac:dyDescent="0.35">
      <c r="A106" s="1"/>
      <c r="B106" s="5"/>
      <c r="C106" s="46" t="s">
        <v>500</v>
      </c>
      <c r="D106" s="46" t="s">
        <v>648</v>
      </c>
      <c r="E106" s="46">
        <v>24</v>
      </c>
      <c r="F106" s="47">
        <v>7290</v>
      </c>
      <c r="G106" s="48">
        <v>509754460</v>
      </c>
      <c r="H106" s="48">
        <v>69925.165980795602</v>
      </c>
      <c r="I106" s="1"/>
      <c r="J106" s="1"/>
      <c r="K106" s="6"/>
      <c r="L106" s="1"/>
      <c r="M106" s="1"/>
    </row>
    <row r="107" spans="1:13" x14ac:dyDescent="0.35">
      <c r="A107" s="1"/>
      <c r="B107" s="5"/>
      <c r="C107" s="46" t="s">
        <v>500</v>
      </c>
      <c r="D107" s="46" t="s">
        <v>656</v>
      </c>
      <c r="E107" s="46">
        <v>4</v>
      </c>
      <c r="F107" s="47">
        <v>2532</v>
      </c>
      <c r="G107" s="48">
        <v>124414160</v>
      </c>
      <c r="H107" s="48">
        <v>49136.714060031598</v>
      </c>
      <c r="I107" s="1"/>
      <c r="J107" s="1"/>
      <c r="K107" s="6"/>
      <c r="L107" s="1"/>
      <c r="M107" s="1"/>
    </row>
    <row r="108" spans="1:13" x14ac:dyDescent="0.35">
      <c r="A108" s="1"/>
      <c r="B108" s="5"/>
      <c r="C108" s="46" t="s">
        <v>500</v>
      </c>
      <c r="D108" s="46" t="s">
        <v>652</v>
      </c>
      <c r="E108" s="46">
        <v>2</v>
      </c>
      <c r="F108" s="47">
        <v>288</v>
      </c>
      <c r="G108" s="48">
        <v>19376640</v>
      </c>
      <c r="H108" s="48">
        <v>67280</v>
      </c>
      <c r="I108" s="1"/>
      <c r="J108" s="1"/>
      <c r="K108" s="6"/>
      <c r="L108" s="1"/>
      <c r="M108" s="1"/>
    </row>
    <row r="109" spans="1:13" x14ac:dyDescent="0.35">
      <c r="A109" s="1"/>
      <c r="B109" s="5"/>
      <c r="C109" s="46" t="s">
        <v>500</v>
      </c>
      <c r="D109" s="46" t="s">
        <v>650</v>
      </c>
      <c r="E109" s="46">
        <v>27</v>
      </c>
      <c r="F109" s="47">
        <v>173</v>
      </c>
      <c r="G109" s="48">
        <v>13044200</v>
      </c>
      <c r="H109" s="48">
        <v>75400</v>
      </c>
      <c r="I109" s="1"/>
      <c r="J109" s="1"/>
      <c r="K109" s="6"/>
      <c r="L109" s="1"/>
      <c r="M109" s="1"/>
    </row>
    <row r="110" spans="1:13" x14ac:dyDescent="0.35">
      <c r="A110" s="1"/>
      <c r="B110" s="5"/>
      <c r="C110" s="46" t="s">
        <v>499</v>
      </c>
      <c r="D110" s="46" t="s">
        <v>646</v>
      </c>
      <c r="E110" s="46">
        <v>70</v>
      </c>
      <c r="F110" s="47">
        <v>1005038</v>
      </c>
      <c r="G110" s="48">
        <v>2690645585</v>
      </c>
      <c r="H110" s="48">
        <v>2677.1580626802202</v>
      </c>
      <c r="I110" s="1"/>
      <c r="J110" s="1"/>
      <c r="K110" s="6"/>
      <c r="L110" s="1"/>
      <c r="M110" s="1"/>
    </row>
    <row r="111" spans="1:13" x14ac:dyDescent="0.35">
      <c r="A111" s="1"/>
      <c r="B111" s="5"/>
      <c r="C111" s="46" t="s">
        <v>499</v>
      </c>
      <c r="D111" s="46" t="s">
        <v>647</v>
      </c>
      <c r="E111" s="46">
        <v>1</v>
      </c>
      <c r="F111" s="47">
        <v>1475</v>
      </c>
      <c r="G111" s="48">
        <v>4498750</v>
      </c>
      <c r="H111" s="48">
        <v>3050</v>
      </c>
      <c r="I111" s="1"/>
      <c r="J111" s="1"/>
      <c r="K111" s="6"/>
      <c r="L111" s="1"/>
      <c r="M111" s="1"/>
    </row>
    <row r="112" spans="1:13" x14ac:dyDescent="0.35">
      <c r="A112" s="1"/>
      <c r="B112" s="5"/>
      <c r="C112" s="46" t="s">
        <v>499</v>
      </c>
      <c r="D112" s="46" t="s">
        <v>276</v>
      </c>
      <c r="E112" s="46">
        <v>12</v>
      </c>
      <c r="F112" s="47">
        <v>7580</v>
      </c>
      <c r="G112" s="48">
        <v>162678040</v>
      </c>
      <c r="H112" s="48">
        <v>21461.482849604199</v>
      </c>
      <c r="I112" s="1"/>
      <c r="J112" s="1"/>
      <c r="K112" s="6"/>
      <c r="L112" s="1"/>
      <c r="M112" s="1"/>
    </row>
    <row r="113" spans="1:13" x14ac:dyDescent="0.35">
      <c r="A113" s="1"/>
      <c r="B113" s="5"/>
      <c r="C113" s="46" t="s">
        <v>499</v>
      </c>
      <c r="D113" s="46" t="s">
        <v>652</v>
      </c>
      <c r="E113" s="46">
        <v>121</v>
      </c>
      <c r="F113" s="47">
        <v>1145</v>
      </c>
      <c r="G113" s="48">
        <v>76825380</v>
      </c>
      <c r="H113" s="48">
        <v>67096.401746724907</v>
      </c>
      <c r="I113" s="1"/>
      <c r="J113" s="1"/>
      <c r="K113" s="6"/>
      <c r="L113" s="1"/>
      <c r="M113" s="1"/>
    </row>
    <row r="114" spans="1:13" x14ac:dyDescent="0.35">
      <c r="A114" s="1"/>
      <c r="B114" s="5"/>
      <c r="C114" s="46" t="s">
        <v>498</v>
      </c>
      <c r="D114" s="46" t="s">
        <v>646</v>
      </c>
      <c r="E114" s="46">
        <v>13</v>
      </c>
      <c r="F114" s="47">
        <v>694788</v>
      </c>
      <c r="G114" s="48">
        <v>1872258330</v>
      </c>
      <c r="H114" s="48">
        <v>2694.7188638836601</v>
      </c>
      <c r="I114" s="1"/>
      <c r="J114" s="1"/>
      <c r="K114" s="6"/>
      <c r="L114" s="1"/>
      <c r="M114" s="1"/>
    </row>
    <row r="115" spans="1:13" x14ac:dyDescent="0.35">
      <c r="A115" s="1"/>
      <c r="B115" s="5"/>
      <c r="C115" s="46" t="s">
        <v>498</v>
      </c>
      <c r="D115" s="46" t="s">
        <v>648</v>
      </c>
      <c r="E115" s="46">
        <v>32</v>
      </c>
      <c r="F115" s="47">
        <v>19100</v>
      </c>
      <c r="G115" s="48">
        <v>1316136720</v>
      </c>
      <c r="H115" s="48">
        <v>68907.681675392698</v>
      </c>
      <c r="I115" s="1"/>
      <c r="J115" s="1"/>
      <c r="K115" s="6"/>
      <c r="L115" s="1"/>
      <c r="M115" s="1"/>
    </row>
    <row r="116" spans="1:13" x14ac:dyDescent="0.35">
      <c r="A116" s="1"/>
      <c r="B116" s="5"/>
      <c r="C116" s="46" t="s">
        <v>498</v>
      </c>
      <c r="D116" s="46" t="s">
        <v>649</v>
      </c>
      <c r="E116" s="46">
        <v>20</v>
      </c>
      <c r="F116" s="47">
        <v>2958</v>
      </c>
      <c r="G116" s="48">
        <v>84687820</v>
      </c>
      <c r="H116" s="48">
        <v>28630.094658553098</v>
      </c>
      <c r="I116" s="1"/>
      <c r="J116" s="1"/>
      <c r="K116" s="6"/>
      <c r="L116" s="1"/>
      <c r="M116" s="1"/>
    </row>
    <row r="117" spans="1:13" x14ac:dyDescent="0.35">
      <c r="A117" s="1"/>
      <c r="B117" s="5"/>
      <c r="C117" s="46" t="s">
        <v>498</v>
      </c>
      <c r="D117" s="46" t="s">
        <v>293</v>
      </c>
      <c r="E117" s="46">
        <v>7</v>
      </c>
      <c r="F117" s="47">
        <v>2734</v>
      </c>
      <c r="G117" s="48">
        <v>160127600</v>
      </c>
      <c r="H117" s="48">
        <v>58568.983174835397</v>
      </c>
      <c r="I117" s="1"/>
      <c r="J117" s="1"/>
      <c r="K117" s="6"/>
      <c r="L117" s="1"/>
      <c r="M117" s="1"/>
    </row>
    <row r="118" spans="1:13" x14ac:dyDescent="0.35">
      <c r="A118" s="1"/>
      <c r="B118" s="5"/>
      <c r="C118" s="46" t="s">
        <v>497</v>
      </c>
      <c r="D118" s="46" t="s">
        <v>645</v>
      </c>
      <c r="E118" s="46">
        <v>11</v>
      </c>
      <c r="F118" s="47">
        <v>8237</v>
      </c>
      <c r="G118" s="48">
        <v>742860280</v>
      </c>
      <c r="H118" s="48">
        <v>90185.781231030705</v>
      </c>
      <c r="I118" s="1"/>
      <c r="J118" s="1"/>
      <c r="K118" s="6"/>
      <c r="L118" s="1"/>
      <c r="M118" s="1"/>
    </row>
    <row r="119" spans="1:13" x14ac:dyDescent="0.35">
      <c r="A119" s="1"/>
      <c r="B119" s="5"/>
      <c r="C119" s="46" t="s">
        <v>497</v>
      </c>
      <c r="D119" s="46" t="s">
        <v>646</v>
      </c>
      <c r="E119" s="46">
        <v>55</v>
      </c>
      <c r="F119" s="47">
        <v>1116283</v>
      </c>
      <c r="G119" s="48">
        <v>3072891105</v>
      </c>
      <c r="H119" s="48">
        <v>2752.7885894526698</v>
      </c>
      <c r="I119" s="1"/>
      <c r="J119" s="1"/>
      <c r="K119" s="6"/>
      <c r="L119" s="1"/>
      <c r="M119" s="1"/>
    </row>
    <row r="120" spans="1:13" x14ac:dyDescent="0.35">
      <c r="A120" s="1"/>
      <c r="B120" s="5"/>
      <c r="C120" s="46" t="s">
        <v>497</v>
      </c>
      <c r="D120" s="46" t="s">
        <v>647</v>
      </c>
      <c r="E120" s="46">
        <v>1</v>
      </c>
      <c r="F120" s="47">
        <v>728</v>
      </c>
      <c r="G120" s="48">
        <v>2238600</v>
      </c>
      <c r="H120" s="48">
        <v>3075</v>
      </c>
      <c r="I120" s="1"/>
      <c r="J120" s="1"/>
      <c r="K120" s="6"/>
      <c r="L120" s="1"/>
      <c r="M120" s="1"/>
    </row>
    <row r="121" spans="1:13" x14ac:dyDescent="0.35">
      <c r="A121" s="1"/>
      <c r="B121" s="5"/>
      <c r="C121" s="46" t="s">
        <v>497</v>
      </c>
      <c r="D121" s="46" t="s">
        <v>648</v>
      </c>
      <c r="E121" s="46">
        <v>1</v>
      </c>
      <c r="F121" s="47">
        <v>1500</v>
      </c>
      <c r="G121" s="48">
        <v>103500000</v>
      </c>
      <c r="H121" s="48">
        <v>69000</v>
      </c>
      <c r="I121" s="1"/>
      <c r="J121" s="1"/>
      <c r="K121" s="6"/>
      <c r="L121" s="1"/>
      <c r="M121" s="1"/>
    </row>
    <row r="122" spans="1:13" x14ac:dyDescent="0.35">
      <c r="A122" s="1"/>
      <c r="B122" s="5"/>
      <c r="C122" s="46" t="s">
        <v>497</v>
      </c>
      <c r="D122" s="46" t="s">
        <v>649</v>
      </c>
      <c r="E122" s="46">
        <v>2</v>
      </c>
      <c r="F122" s="47">
        <v>1992</v>
      </c>
      <c r="G122" s="48">
        <v>57329280</v>
      </c>
      <c r="H122" s="48">
        <v>28779.759036144598</v>
      </c>
      <c r="I122" s="1"/>
      <c r="J122" s="1"/>
      <c r="K122" s="6"/>
      <c r="L122" s="1"/>
      <c r="M122" s="1"/>
    </row>
    <row r="123" spans="1:13" x14ac:dyDescent="0.35">
      <c r="A123" s="1"/>
      <c r="B123" s="5"/>
      <c r="C123" s="46" t="s">
        <v>497</v>
      </c>
      <c r="D123" s="46" t="s">
        <v>652</v>
      </c>
      <c r="E123" s="46">
        <v>5</v>
      </c>
      <c r="F123" s="47">
        <v>5108</v>
      </c>
      <c r="G123" s="48">
        <v>335693800</v>
      </c>
      <c r="H123" s="48">
        <v>65719.224745497297</v>
      </c>
      <c r="I123" s="1"/>
      <c r="J123" s="1"/>
      <c r="K123" s="6"/>
      <c r="L123" s="1"/>
      <c r="M123" s="1"/>
    </row>
    <row r="124" spans="1:13" x14ac:dyDescent="0.35">
      <c r="A124" s="1"/>
      <c r="B124" s="5"/>
      <c r="C124" s="46" t="s">
        <v>496</v>
      </c>
      <c r="D124" s="46" t="s">
        <v>659</v>
      </c>
      <c r="E124" s="46">
        <v>5</v>
      </c>
      <c r="F124" s="47">
        <v>4845</v>
      </c>
      <c r="G124" s="48">
        <v>58527600</v>
      </c>
      <c r="H124" s="48">
        <v>12080</v>
      </c>
      <c r="I124" s="1"/>
      <c r="J124" s="1"/>
      <c r="K124" s="6"/>
      <c r="L124" s="1"/>
      <c r="M124" s="1"/>
    </row>
    <row r="125" spans="1:13" x14ac:dyDescent="0.35">
      <c r="A125" s="1"/>
      <c r="B125" s="5"/>
      <c r="C125" s="46" t="s">
        <v>496</v>
      </c>
      <c r="D125" s="46" t="s">
        <v>646</v>
      </c>
      <c r="E125" s="46">
        <v>34</v>
      </c>
      <c r="F125" s="47">
        <v>680248</v>
      </c>
      <c r="G125" s="48">
        <v>1891503155</v>
      </c>
      <c r="H125" s="48">
        <v>2780.6081826039899</v>
      </c>
      <c r="I125" s="1"/>
      <c r="J125" s="1"/>
      <c r="K125" s="6"/>
      <c r="L125" s="1"/>
      <c r="M125" s="1"/>
    </row>
    <row r="126" spans="1:13" x14ac:dyDescent="0.35">
      <c r="A126" s="1"/>
      <c r="B126" s="5"/>
      <c r="C126" s="46" t="s">
        <v>496</v>
      </c>
      <c r="D126" s="46" t="s">
        <v>652</v>
      </c>
      <c r="E126" s="46">
        <v>44</v>
      </c>
      <c r="F126" s="47">
        <v>4719</v>
      </c>
      <c r="G126" s="48">
        <v>310744660</v>
      </c>
      <c r="H126" s="48">
        <v>65849.684255138796</v>
      </c>
      <c r="I126" s="1"/>
      <c r="J126" s="1"/>
      <c r="K126" s="6"/>
      <c r="L126" s="1"/>
      <c r="M126" s="1"/>
    </row>
    <row r="127" spans="1:13" x14ac:dyDescent="0.35">
      <c r="A127" s="1"/>
      <c r="B127" s="5"/>
      <c r="C127" s="46" t="s">
        <v>495</v>
      </c>
      <c r="D127" s="46" t="s">
        <v>645</v>
      </c>
      <c r="E127" s="46">
        <v>3</v>
      </c>
      <c r="F127" s="47">
        <v>1905</v>
      </c>
      <c r="G127" s="48">
        <v>169571200</v>
      </c>
      <c r="H127" s="48">
        <v>89013.753280839897</v>
      </c>
      <c r="I127" s="1"/>
      <c r="J127" s="1"/>
      <c r="K127" s="6"/>
      <c r="L127" s="1"/>
      <c r="M127" s="1"/>
    </row>
    <row r="128" spans="1:13" x14ac:dyDescent="0.35">
      <c r="A128" s="1"/>
      <c r="B128" s="5"/>
      <c r="C128" s="46" t="s">
        <v>495</v>
      </c>
      <c r="D128" s="46" t="s">
        <v>646</v>
      </c>
      <c r="E128" s="46">
        <v>121</v>
      </c>
      <c r="F128" s="47">
        <v>2910400</v>
      </c>
      <c r="G128" s="48">
        <v>8180648000</v>
      </c>
      <c r="H128" s="48">
        <v>2810.8328752061602</v>
      </c>
      <c r="I128" s="1"/>
      <c r="J128" s="1"/>
      <c r="K128" s="6"/>
      <c r="L128" s="1"/>
      <c r="M128" s="1"/>
    </row>
    <row r="129" spans="1:13" x14ac:dyDescent="0.35">
      <c r="A129" s="1"/>
      <c r="B129" s="5"/>
      <c r="C129" s="46" t="s">
        <v>495</v>
      </c>
      <c r="D129" s="46" t="s">
        <v>652</v>
      </c>
      <c r="E129" s="46">
        <v>43</v>
      </c>
      <c r="F129" s="47">
        <v>12804</v>
      </c>
      <c r="G129" s="48">
        <v>843928560</v>
      </c>
      <c r="H129" s="48">
        <v>65911.321462043095</v>
      </c>
      <c r="I129" s="1"/>
      <c r="J129" s="1"/>
      <c r="K129" s="6"/>
      <c r="L129" s="1"/>
      <c r="M129" s="1"/>
    </row>
    <row r="130" spans="1:13" x14ac:dyDescent="0.35">
      <c r="A130" s="1"/>
      <c r="B130" s="5"/>
      <c r="C130" s="46" t="s">
        <v>494</v>
      </c>
      <c r="D130" s="46" t="s">
        <v>646</v>
      </c>
      <c r="E130" s="46">
        <v>125</v>
      </c>
      <c r="F130" s="47">
        <v>908604</v>
      </c>
      <c r="G130" s="48">
        <v>2477182030</v>
      </c>
      <c r="H130" s="48">
        <v>2726.36047166863</v>
      </c>
      <c r="I130" s="1"/>
      <c r="J130" s="1"/>
      <c r="K130" s="6"/>
      <c r="L130" s="1"/>
      <c r="M130" s="1"/>
    </row>
    <row r="131" spans="1:13" x14ac:dyDescent="0.35">
      <c r="A131" s="1"/>
      <c r="B131" s="5"/>
      <c r="C131" s="46" t="s">
        <v>494</v>
      </c>
      <c r="D131" s="46" t="s">
        <v>647</v>
      </c>
      <c r="E131" s="46">
        <v>1</v>
      </c>
      <c r="F131" s="47">
        <v>12500</v>
      </c>
      <c r="G131" s="48">
        <v>38500000</v>
      </c>
      <c r="H131" s="48">
        <v>3080</v>
      </c>
      <c r="I131" s="1"/>
      <c r="J131" s="1"/>
      <c r="K131" s="6"/>
      <c r="L131" s="1"/>
      <c r="M131" s="1"/>
    </row>
    <row r="132" spans="1:13" x14ac:dyDescent="0.35">
      <c r="A132" s="1"/>
      <c r="B132" s="5"/>
      <c r="C132" s="46" t="s">
        <v>494</v>
      </c>
      <c r="D132" s="46" t="s">
        <v>652</v>
      </c>
      <c r="E132" s="46">
        <v>19</v>
      </c>
      <c r="F132" s="47">
        <v>1535</v>
      </c>
      <c r="G132" s="48">
        <v>102741100</v>
      </c>
      <c r="H132" s="48">
        <v>66932.312703583098</v>
      </c>
      <c r="I132" s="1"/>
      <c r="J132" s="1"/>
      <c r="K132" s="6"/>
      <c r="L132" s="1"/>
      <c r="M132" s="1"/>
    </row>
    <row r="133" spans="1:13" x14ac:dyDescent="0.35">
      <c r="A133" s="1"/>
      <c r="B133" s="5"/>
      <c r="C133" s="46" t="s">
        <v>494</v>
      </c>
      <c r="D133" s="46" t="s">
        <v>650</v>
      </c>
      <c r="E133" s="46">
        <v>1</v>
      </c>
      <c r="F133" s="47">
        <v>463</v>
      </c>
      <c r="G133" s="48">
        <v>36076960</v>
      </c>
      <c r="H133" s="48">
        <v>77920</v>
      </c>
      <c r="I133" s="1"/>
      <c r="J133" s="1"/>
      <c r="K133" s="6"/>
      <c r="L133" s="1"/>
      <c r="M133" s="1"/>
    </row>
    <row r="134" spans="1:13" x14ac:dyDescent="0.35">
      <c r="A134" s="1"/>
      <c r="B134" s="5"/>
      <c r="C134" s="46" t="s">
        <v>494</v>
      </c>
      <c r="D134" s="46" t="s">
        <v>661</v>
      </c>
      <c r="E134" s="46">
        <v>3</v>
      </c>
      <c r="F134" s="47">
        <v>2345</v>
      </c>
      <c r="G134" s="48">
        <v>92052900</v>
      </c>
      <c r="H134" s="48">
        <v>39254.968017057603</v>
      </c>
      <c r="I134" s="1"/>
      <c r="J134" s="1"/>
      <c r="K134" s="6"/>
      <c r="L134" s="1"/>
      <c r="M134" s="1"/>
    </row>
    <row r="135" spans="1:13" x14ac:dyDescent="0.35">
      <c r="A135" s="1"/>
      <c r="B135" s="5"/>
      <c r="C135" s="46" t="s">
        <v>493</v>
      </c>
      <c r="D135" s="46" t="s">
        <v>645</v>
      </c>
      <c r="E135" s="46">
        <v>4</v>
      </c>
      <c r="F135" s="47">
        <v>10</v>
      </c>
      <c r="G135" s="48">
        <v>911600</v>
      </c>
      <c r="H135" s="48">
        <v>91160</v>
      </c>
      <c r="I135" s="1"/>
      <c r="J135" s="1"/>
      <c r="K135" s="6"/>
      <c r="L135" s="1"/>
      <c r="M135" s="1"/>
    </row>
    <row r="136" spans="1:13" x14ac:dyDescent="0.35">
      <c r="A136" s="1"/>
      <c r="B136" s="5"/>
      <c r="C136" s="46" t="s">
        <v>493</v>
      </c>
      <c r="D136" s="46" t="s">
        <v>646</v>
      </c>
      <c r="E136" s="46">
        <v>57</v>
      </c>
      <c r="F136" s="47">
        <v>1051175</v>
      </c>
      <c r="G136" s="48">
        <v>2922582385</v>
      </c>
      <c r="H136" s="48">
        <v>2780.3005065759698</v>
      </c>
      <c r="I136" s="1"/>
      <c r="J136" s="1"/>
      <c r="K136" s="6"/>
      <c r="L136" s="1"/>
      <c r="M136" s="1"/>
    </row>
    <row r="137" spans="1:13" x14ac:dyDescent="0.35">
      <c r="A137" s="1"/>
      <c r="B137" s="5"/>
      <c r="C137" s="46" t="s">
        <v>493</v>
      </c>
      <c r="D137" s="46" t="s">
        <v>652</v>
      </c>
      <c r="E137" s="46">
        <v>10</v>
      </c>
      <c r="F137" s="47">
        <v>6878</v>
      </c>
      <c r="G137" s="48">
        <v>461124980</v>
      </c>
      <c r="H137" s="48">
        <v>67043.469031695306</v>
      </c>
      <c r="I137" s="1"/>
      <c r="J137" s="1"/>
      <c r="K137" s="6"/>
      <c r="L137" s="1"/>
      <c r="M137" s="1"/>
    </row>
    <row r="138" spans="1:13" x14ac:dyDescent="0.35">
      <c r="A138" s="1"/>
      <c r="B138" s="5"/>
      <c r="C138" s="46" t="s">
        <v>493</v>
      </c>
      <c r="D138" s="46" t="s">
        <v>661</v>
      </c>
      <c r="E138" s="46">
        <v>1</v>
      </c>
      <c r="F138" s="47">
        <v>1000</v>
      </c>
      <c r="G138" s="48">
        <v>39000000</v>
      </c>
      <c r="H138" s="48">
        <v>39000</v>
      </c>
      <c r="I138" s="1"/>
      <c r="J138" s="1"/>
      <c r="K138" s="6"/>
      <c r="L138" s="1"/>
      <c r="M138" s="1"/>
    </row>
    <row r="139" spans="1:13" x14ac:dyDescent="0.35">
      <c r="A139" s="1"/>
      <c r="B139" s="5"/>
      <c r="C139" s="46" t="s">
        <v>493</v>
      </c>
      <c r="D139" s="46" t="s">
        <v>657</v>
      </c>
      <c r="E139" s="46">
        <v>1</v>
      </c>
      <c r="F139" s="47">
        <v>10457</v>
      </c>
      <c r="G139" s="48">
        <v>289972610</v>
      </c>
      <c r="H139" s="48">
        <v>27730</v>
      </c>
      <c r="I139" s="1"/>
      <c r="J139" s="1"/>
      <c r="K139" s="6"/>
      <c r="L139" s="1"/>
      <c r="M139" s="1"/>
    </row>
    <row r="140" spans="1:13" x14ac:dyDescent="0.35">
      <c r="A140" s="1"/>
      <c r="B140" s="5"/>
      <c r="C140" s="46" t="s">
        <v>492</v>
      </c>
      <c r="D140" s="46" t="s">
        <v>659</v>
      </c>
      <c r="E140" s="46">
        <v>9</v>
      </c>
      <c r="F140" s="47">
        <v>19625</v>
      </c>
      <c r="G140" s="48">
        <v>231180320</v>
      </c>
      <c r="H140" s="48">
        <v>11779.888917197501</v>
      </c>
      <c r="I140" s="1"/>
      <c r="J140" s="1"/>
      <c r="K140" s="6"/>
      <c r="L140" s="1"/>
      <c r="M140" s="1"/>
    </row>
    <row r="141" spans="1:13" x14ac:dyDescent="0.35">
      <c r="A141" s="1"/>
      <c r="B141" s="5"/>
      <c r="C141" s="46" t="s">
        <v>492</v>
      </c>
      <c r="D141" s="46" t="s">
        <v>645</v>
      </c>
      <c r="E141" s="46">
        <v>33</v>
      </c>
      <c r="F141" s="47">
        <v>2906</v>
      </c>
      <c r="G141" s="48">
        <v>266943580</v>
      </c>
      <c r="H141" s="48">
        <v>91859.456297315905</v>
      </c>
      <c r="I141" s="1"/>
      <c r="J141" s="1"/>
      <c r="K141" s="6"/>
      <c r="L141" s="1"/>
      <c r="M141" s="1"/>
    </row>
    <row r="142" spans="1:13" x14ac:dyDescent="0.35">
      <c r="A142" s="1"/>
      <c r="B142" s="5"/>
      <c r="C142" s="46" t="s">
        <v>492</v>
      </c>
      <c r="D142" s="46" t="s">
        <v>646</v>
      </c>
      <c r="E142" s="46">
        <v>45</v>
      </c>
      <c r="F142" s="47">
        <v>943258</v>
      </c>
      <c r="G142" s="48">
        <v>2579700195</v>
      </c>
      <c r="H142" s="48">
        <v>2734.8829217456901</v>
      </c>
      <c r="I142" s="1"/>
      <c r="J142" s="1"/>
      <c r="K142" s="6"/>
      <c r="L142" s="1"/>
      <c r="M142" s="1"/>
    </row>
    <row r="143" spans="1:13" x14ac:dyDescent="0.35">
      <c r="A143" s="1"/>
      <c r="B143" s="5"/>
      <c r="C143" s="46" t="s">
        <v>492</v>
      </c>
      <c r="D143" s="46" t="s">
        <v>650</v>
      </c>
      <c r="E143" s="46">
        <v>7</v>
      </c>
      <c r="F143" s="47">
        <v>2277</v>
      </c>
      <c r="G143" s="48">
        <v>179821020</v>
      </c>
      <c r="H143" s="48">
        <v>78972.779973649507</v>
      </c>
      <c r="I143" s="1"/>
      <c r="J143" s="1"/>
      <c r="K143" s="6"/>
      <c r="L143" s="1"/>
      <c r="M143" s="1"/>
    </row>
    <row r="144" spans="1:13" x14ac:dyDescent="0.35">
      <c r="A144" s="1"/>
      <c r="B144" s="5"/>
      <c r="C144" s="46" t="s">
        <v>492</v>
      </c>
      <c r="D144" s="46" t="s">
        <v>661</v>
      </c>
      <c r="E144" s="46">
        <v>2</v>
      </c>
      <c r="F144" s="47">
        <v>3738</v>
      </c>
      <c r="G144" s="48">
        <v>145782000</v>
      </c>
      <c r="H144" s="48">
        <v>39000</v>
      </c>
      <c r="I144" s="1"/>
      <c r="J144" s="1"/>
      <c r="K144" s="6"/>
      <c r="L144" s="1"/>
      <c r="M144" s="1"/>
    </row>
    <row r="145" spans="1:13" x14ac:dyDescent="0.35">
      <c r="A145" s="1"/>
      <c r="B145" s="5"/>
      <c r="C145" s="46" t="s">
        <v>491</v>
      </c>
      <c r="D145" s="46" t="s">
        <v>659</v>
      </c>
      <c r="E145" s="46">
        <v>4</v>
      </c>
      <c r="F145" s="47">
        <v>5514</v>
      </c>
      <c r="G145" s="48">
        <v>64692780</v>
      </c>
      <c r="H145" s="48">
        <v>11732.4591947769</v>
      </c>
      <c r="I145" s="1"/>
      <c r="J145" s="1"/>
      <c r="K145" s="6"/>
      <c r="L145" s="1"/>
      <c r="M145" s="1"/>
    </row>
    <row r="146" spans="1:13" x14ac:dyDescent="0.35">
      <c r="A146" s="1"/>
      <c r="B146" s="5"/>
      <c r="C146" s="46" t="s">
        <v>491</v>
      </c>
      <c r="D146" s="46" t="s">
        <v>645</v>
      </c>
      <c r="E146" s="46">
        <v>9</v>
      </c>
      <c r="F146" s="47">
        <v>3060</v>
      </c>
      <c r="G146" s="48">
        <v>275932440</v>
      </c>
      <c r="H146" s="48">
        <v>90174</v>
      </c>
      <c r="I146" s="1"/>
      <c r="J146" s="1"/>
      <c r="K146" s="6"/>
      <c r="L146" s="1"/>
      <c r="M146" s="1"/>
    </row>
    <row r="147" spans="1:13" x14ac:dyDescent="0.35">
      <c r="A147" s="1"/>
      <c r="B147" s="5"/>
      <c r="C147" s="46" t="s">
        <v>491</v>
      </c>
      <c r="D147" s="46" t="s">
        <v>646</v>
      </c>
      <c r="E147" s="46">
        <v>86</v>
      </c>
      <c r="F147" s="47">
        <v>1309424</v>
      </c>
      <c r="G147" s="48">
        <v>3547202290</v>
      </c>
      <c r="H147" s="48">
        <v>2708.9791312821499</v>
      </c>
      <c r="I147" s="1"/>
      <c r="J147" s="1"/>
      <c r="K147" s="6"/>
      <c r="L147" s="1"/>
      <c r="M147" s="1"/>
    </row>
    <row r="148" spans="1:13" x14ac:dyDescent="0.35">
      <c r="A148" s="1"/>
      <c r="B148" s="5"/>
      <c r="C148" s="46" t="s">
        <v>491</v>
      </c>
      <c r="D148" s="46" t="s">
        <v>647</v>
      </c>
      <c r="E148" s="46">
        <v>15</v>
      </c>
      <c r="F148" s="47">
        <v>47495</v>
      </c>
      <c r="G148" s="48">
        <v>143525580</v>
      </c>
      <c r="H148" s="48">
        <v>3021.9092536056401</v>
      </c>
      <c r="I148" s="1"/>
      <c r="J148" s="1"/>
      <c r="K148" s="6"/>
      <c r="L148" s="1"/>
      <c r="M148" s="1"/>
    </row>
    <row r="149" spans="1:13" x14ac:dyDescent="0.35">
      <c r="A149" s="1"/>
      <c r="B149" s="5"/>
      <c r="C149" s="46" t="s">
        <v>491</v>
      </c>
      <c r="D149" s="46" t="s">
        <v>276</v>
      </c>
      <c r="E149" s="46">
        <v>2</v>
      </c>
      <c r="F149" s="47">
        <v>2500</v>
      </c>
      <c r="G149" s="48">
        <v>54940000</v>
      </c>
      <c r="H149" s="48">
        <v>21976</v>
      </c>
      <c r="I149" s="1"/>
      <c r="J149" s="1"/>
      <c r="K149" s="6"/>
      <c r="L149" s="1"/>
      <c r="M149" s="1"/>
    </row>
    <row r="150" spans="1:13" x14ac:dyDescent="0.35">
      <c r="A150" s="1"/>
      <c r="B150" s="5"/>
      <c r="C150" s="46" t="s">
        <v>491</v>
      </c>
      <c r="D150" s="46" t="s">
        <v>652</v>
      </c>
      <c r="E150" s="46">
        <v>7</v>
      </c>
      <c r="F150" s="47">
        <v>500</v>
      </c>
      <c r="G150" s="48">
        <v>33696920</v>
      </c>
      <c r="H150" s="48">
        <v>67393.84</v>
      </c>
      <c r="I150" s="1"/>
      <c r="J150" s="1"/>
      <c r="K150" s="6"/>
      <c r="L150" s="1"/>
      <c r="M150" s="1"/>
    </row>
    <row r="151" spans="1:13" x14ac:dyDescent="0.35">
      <c r="A151" s="1"/>
      <c r="B151" s="5"/>
      <c r="C151" s="46" t="s">
        <v>490</v>
      </c>
      <c r="D151" s="46" t="s">
        <v>645</v>
      </c>
      <c r="E151" s="46">
        <v>1</v>
      </c>
      <c r="F151" s="47">
        <v>36</v>
      </c>
      <c r="G151" s="48">
        <v>3243600</v>
      </c>
      <c r="H151" s="48">
        <v>90100</v>
      </c>
      <c r="I151" s="1"/>
      <c r="J151" s="1"/>
      <c r="K151" s="6"/>
      <c r="L151" s="1"/>
      <c r="M151" s="1"/>
    </row>
    <row r="152" spans="1:13" x14ac:dyDescent="0.35">
      <c r="A152" s="1"/>
      <c r="B152" s="5"/>
      <c r="C152" s="46" t="s">
        <v>490</v>
      </c>
      <c r="D152" s="46" t="s">
        <v>266</v>
      </c>
      <c r="E152" s="46">
        <v>4</v>
      </c>
      <c r="F152" s="47">
        <v>7116</v>
      </c>
      <c r="G152" s="48">
        <v>162956400</v>
      </c>
      <c r="H152" s="48">
        <v>22900</v>
      </c>
      <c r="I152" s="1"/>
      <c r="J152" s="1"/>
      <c r="K152" s="6"/>
      <c r="L152" s="1"/>
      <c r="M152" s="1"/>
    </row>
    <row r="153" spans="1:13" x14ac:dyDescent="0.35">
      <c r="A153" s="1"/>
      <c r="B153" s="5"/>
      <c r="C153" s="46" t="s">
        <v>490</v>
      </c>
      <c r="D153" s="46" t="s">
        <v>646</v>
      </c>
      <c r="E153" s="46">
        <v>85</v>
      </c>
      <c r="F153" s="47">
        <v>1314564</v>
      </c>
      <c r="G153" s="48">
        <v>3596699525</v>
      </c>
      <c r="H153" s="48">
        <v>2736.03987709994</v>
      </c>
      <c r="I153" s="1"/>
      <c r="J153" s="1"/>
      <c r="K153" s="6"/>
      <c r="L153" s="1"/>
      <c r="M153" s="1"/>
    </row>
    <row r="154" spans="1:13" x14ac:dyDescent="0.35">
      <c r="A154" s="1"/>
      <c r="B154" s="5"/>
      <c r="C154" s="46" t="s">
        <v>490</v>
      </c>
      <c r="D154" s="46" t="s">
        <v>647</v>
      </c>
      <c r="E154" s="46">
        <v>2</v>
      </c>
      <c r="F154" s="47">
        <v>50815</v>
      </c>
      <c r="G154" s="48">
        <v>151096350</v>
      </c>
      <c r="H154" s="48">
        <v>2973.4596083833499</v>
      </c>
      <c r="I154" s="1"/>
      <c r="J154" s="1"/>
      <c r="K154" s="6"/>
      <c r="L154" s="1"/>
      <c r="M154" s="1"/>
    </row>
    <row r="155" spans="1:13" x14ac:dyDescent="0.35">
      <c r="A155" s="1"/>
      <c r="B155" s="5"/>
      <c r="C155" s="46" t="s">
        <v>490</v>
      </c>
      <c r="D155" s="46" t="s">
        <v>276</v>
      </c>
      <c r="E155" s="46">
        <v>7</v>
      </c>
      <c r="F155" s="47">
        <v>12204</v>
      </c>
      <c r="G155" s="48">
        <v>264741920</v>
      </c>
      <c r="H155" s="48">
        <v>21693.044903310401</v>
      </c>
      <c r="I155" s="1"/>
      <c r="J155" s="1"/>
      <c r="K155" s="6"/>
      <c r="L155" s="1"/>
      <c r="M155" s="1"/>
    </row>
    <row r="156" spans="1:13" x14ac:dyDescent="0.35">
      <c r="A156" s="1"/>
      <c r="B156" s="5"/>
      <c r="C156" s="46" t="s">
        <v>490</v>
      </c>
      <c r="D156" s="46" t="s">
        <v>649</v>
      </c>
      <c r="E156" s="46">
        <v>24</v>
      </c>
      <c r="F156" s="47">
        <v>6920</v>
      </c>
      <c r="G156" s="48">
        <v>201114080</v>
      </c>
      <c r="H156" s="48">
        <v>29062.728323699401</v>
      </c>
      <c r="I156" s="1"/>
      <c r="J156" s="1"/>
      <c r="K156" s="6"/>
      <c r="L156" s="1"/>
      <c r="M156" s="1"/>
    </row>
    <row r="157" spans="1:13" x14ac:dyDescent="0.35">
      <c r="A157" s="1"/>
      <c r="B157" s="5"/>
      <c r="C157" s="46" t="s">
        <v>489</v>
      </c>
      <c r="D157" s="46" t="s">
        <v>659</v>
      </c>
      <c r="E157" s="46">
        <v>18</v>
      </c>
      <c r="F157" s="47">
        <v>90475</v>
      </c>
      <c r="G157" s="48">
        <v>1060991580</v>
      </c>
      <c r="H157" s="48">
        <v>11726.903343464999</v>
      </c>
      <c r="I157" s="1"/>
      <c r="J157" s="1"/>
      <c r="K157" s="6"/>
      <c r="L157" s="1"/>
      <c r="M157" s="1"/>
    </row>
    <row r="158" spans="1:13" x14ac:dyDescent="0.35">
      <c r="A158" s="1"/>
      <c r="B158" s="5"/>
      <c r="C158" s="46" t="s">
        <v>489</v>
      </c>
      <c r="D158" s="46" t="s">
        <v>266</v>
      </c>
      <c r="E158" s="46">
        <v>3</v>
      </c>
      <c r="F158" s="47">
        <v>8052</v>
      </c>
      <c r="G158" s="48">
        <v>184052080</v>
      </c>
      <c r="H158" s="48">
        <v>22857.9334326875</v>
      </c>
      <c r="I158" s="1"/>
      <c r="J158" s="1"/>
      <c r="K158" s="6"/>
      <c r="L158" s="1"/>
      <c r="M158" s="1"/>
    </row>
    <row r="159" spans="1:13" x14ac:dyDescent="0.35">
      <c r="A159" s="1"/>
      <c r="B159" s="5"/>
      <c r="C159" s="46" t="s">
        <v>489</v>
      </c>
      <c r="D159" s="46" t="s">
        <v>646</v>
      </c>
      <c r="E159" s="46">
        <v>39</v>
      </c>
      <c r="F159" s="47">
        <v>2314615</v>
      </c>
      <c r="G159" s="48">
        <v>6448204160</v>
      </c>
      <c r="H159" s="48">
        <v>2785.8646729585698</v>
      </c>
      <c r="I159" s="1"/>
      <c r="J159" s="1"/>
      <c r="K159" s="6"/>
      <c r="L159" s="1"/>
      <c r="M159" s="1"/>
    </row>
    <row r="160" spans="1:13" x14ac:dyDescent="0.35">
      <c r="A160" s="1"/>
      <c r="B160" s="5"/>
      <c r="C160" s="46" t="s">
        <v>489</v>
      </c>
      <c r="D160" s="46" t="s">
        <v>649</v>
      </c>
      <c r="E160" s="46">
        <v>5</v>
      </c>
      <c r="F160" s="47">
        <v>1000</v>
      </c>
      <c r="G160" s="48">
        <v>28860000</v>
      </c>
      <c r="H160" s="48">
        <v>28860</v>
      </c>
      <c r="I160" s="1"/>
      <c r="J160" s="1"/>
      <c r="K160" s="6"/>
      <c r="L160" s="1"/>
      <c r="M160" s="1"/>
    </row>
    <row r="161" spans="1:13" x14ac:dyDescent="0.35">
      <c r="A161" s="1"/>
      <c r="B161" s="5"/>
      <c r="C161" s="46" t="s">
        <v>489</v>
      </c>
      <c r="D161" s="46" t="s">
        <v>662</v>
      </c>
      <c r="E161" s="46">
        <v>5</v>
      </c>
      <c r="F161" s="47">
        <v>8296</v>
      </c>
      <c r="G161" s="48">
        <v>171082320</v>
      </c>
      <c r="H161" s="48">
        <v>20622.266152362601</v>
      </c>
      <c r="I161" s="1"/>
      <c r="J161" s="1"/>
      <c r="K161" s="6"/>
      <c r="L161" s="1"/>
      <c r="M161" s="1"/>
    </row>
    <row r="162" spans="1:13" x14ac:dyDescent="0.35">
      <c r="A162" s="1"/>
      <c r="B162" s="5"/>
      <c r="C162" s="46" t="s">
        <v>489</v>
      </c>
      <c r="D162" s="46" t="s">
        <v>652</v>
      </c>
      <c r="E162" s="46">
        <v>70</v>
      </c>
      <c r="F162" s="47">
        <v>5253</v>
      </c>
      <c r="G162" s="48">
        <v>335613280</v>
      </c>
      <c r="H162" s="48">
        <v>63889.8305730059</v>
      </c>
      <c r="I162" s="1"/>
      <c r="J162" s="1"/>
      <c r="K162" s="6"/>
      <c r="L162" s="1"/>
      <c r="M162" s="1"/>
    </row>
    <row r="163" spans="1:13" x14ac:dyDescent="0.35">
      <c r="A163" s="1"/>
      <c r="B163" s="5"/>
      <c r="C163" s="46" t="s">
        <v>489</v>
      </c>
      <c r="D163" s="46" t="s">
        <v>661</v>
      </c>
      <c r="E163" s="46">
        <v>1</v>
      </c>
      <c r="F163" s="47">
        <v>2000</v>
      </c>
      <c r="G163" s="48">
        <v>82480000</v>
      </c>
      <c r="H163" s="48">
        <v>41240</v>
      </c>
      <c r="I163" s="1"/>
      <c r="J163" s="1"/>
      <c r="K163" s="6"/>
      <c r="L163" s="1"/>
      <c r="M163" s="1"/>
    </row>
    <row r="164" spans="1:13" x14ac:dyDescent="0.35">
      <c r="A164" s="1"/>
      <c r="B164" s="5"/>
      <c r="C164" s="46" t="s">
        <v>489</v>
      </c>
      <c r="D164" s="46" t="s">
        <v>292</v>
      </c>
      <c r="E164" s="46">
        <v>11</v>
      </c>
      <c r="F164" s="47">
        <v>30091</v>
      </c>
      <c r="G164" s="48">
        <v>507320520</v>
      </c>
      <c r="H164" s="48">
        <v>16859.543385065299</v>
      </c>
      <c r="I164" s="1"/>
      <c r="J164" s="1"/>
      <c r="K164" s="6"/>
      <c r="L164" s="1"/>
      <c r="M164" s="1"/>
    </row>
    <row r="165" spans="1:13" x14ac:dyDescent="0.35">
      <c r="A165" s="1"/>
      <c r="B165" s="5"/>
      <c r="C165" s="46" t="s">
        <v>488</v>
      </c>
      <c r="D165" s="46" t="s">
        <v>659</v>
      </c>
      <c r="E165" s="46">
        <v>11</v>
      </c>
      <c r="F165" s="47">
        <v>36300</v>
      </c>
      <c r="G165" s="48">
        <v>423986000</v>
      </c>
      <c r="H165" s="48">
        <v>11680.0550964187</v>
      </c>
      <c r="I165" s="1"/>
      <c r="J165" s="1"/>
      <c r="K165" s="6"/>
      <c r="L165" s="1"/>
      <c r="M165" s="1"/>
    </row>
    <row r="166" spans="1:13" x14ac:dyDescent="0.35">
      <c r="A166" s="1"/>
      <c r="B166" s="5"/>
      <c r="C166" s="46" t="s">
        <v>488</v>
      </c>
      <c r="D166" s="46" t="s">
        <v>646</v>
      </c>
      <c r="E166" s="46">
        <v>37</v>
      </c>
      <c r="F166" s="47">
        <v>1477996</v>
      </c>
      <c r="G166" s="48">
        <v>4050662490</v>
      </c>
      <c r="H166" s="48">
        <v>2740.64509646846</v>
      </c>
      <c r="I166" s="1"/>
      <c r="J166" s="1"/>
      <c r="K166" s="6"/>
      <c r="L166" s="1"/>
      <c r="M166" s="1"/>
    </row>
    <row r="167" spans="1:13" x14ac:dyDescent="0.35">
      <c r="A167" s="1"/>
      <c r="B167" s="5"/>
      <c r="C167" s="46" t="s">
        <v>488</v>
      </c>
      <c r="D167" s="46" t="s">
        <v>649</v>
      </c>
      <c r="E167" s="46">
        <v>9</v>
      </c>
      <c r="F167" s="47">
        <v>2128</v>
      </c>
      <c r="G167" s="48">
        <v>60525520</v>
      </c>
      <c r="H167" s="48">
        <v>28442.443609022601</v>
      </c>
      <c r="I167" s="1"/>
      <c r="J167" s="1"/>
      <c r="K167" s="6"/>
      <c r="L167" s="1"/>
      <c r="M167" s="1"/>
    </row>
    <row r="168" spans="1:13" x14ac:dyDescent="0.35">
      <c r="A168" s="1"/>
      <c r="B168" s="5"/>
      <c r="C168" s="46" t="s">
        <v>488</v>
      </c>
      <c r="D168" s="46" t="s">
        <v>652</v>
      </c>
      <c r="E168" s="46">
        <v>37</v>
      </c>
      <c r="F168" s="47">
        <v>2068</v>
      </c>
      <c r="G168" s="48">
        <v>134479700</v>
      </c>
      <c r="H168" s="48">
        <v>65028.868471953603</v>
      </c>
      <c r="I168" s="1"/>
      <c r="J168" s="1"/>
      <c r="K168" s="6"/>
      <c r="L168" s="1"/>
      <c r="M168" s="1"/>
    </row>
    <row r="169" spans="1:13" x14ac:dyDescent="0.35">
      <c r="A169" s="1"/>
      <c r="B169" s="5"/>
      <c r="C169" s="46" t="s">
        <v>488</v>
      </c>
      <c r="D169" s="46" t="s">
        <v>650</v>
      </c>
      <c r="E169" s="46">
        <v>8</v>
      </c>
      <c r="F169" s="47">
        <v>15000</v>
      </c>
      <c r="G169" s="48">
        <v>1188400000</v>
      </c>
      <c r="H169" s="48">
        <v>79226.666666666701</v>
      </c>
      <c r="I169" s="1"/>
      <c r="J169" s="1"/>
      <c r="K169" s="6"/>
      <c r="L169" s="1"/>
      <c r="M169" s="1"/>
    </row>
    <row r="170" spans="1:13" x14ac:dyDescent="0.35">
      <c r="A170" s="1"/>
      <c r="B170" s="5"/>
      <c r="C170" s="46" t="s">
        <v>487</v>
      </c>
      <c r="D170" s="46" t="s">
        <v>659</v>
      </c>
      <c r="E170" s="46">
        <v>37</v>
      </c>
      <c r="F170" s="47">
        <v>72958</v>
      </c>
      <c r="G170" s="48">
        <v>843025480</v>
      </c>
      <c r="H170" s="48">
        <v>11554.9422955673</v>
      </c>
      <c r="I170" s="1"/>
      <c r="J170" s="1"/>
      <c r="K170" s="6"/>
      <c r="L170" s="1"/>
      <c r="M170" s="1"/>
    </row>
    <row r="171" spans="1:13" x14ac:dyDescent="0.35">
      <c r="A171" s="1"/>
      <c r="B171" s="5"/>
      <c r="C171" s="46" t="s">
        <v>487</v>
      </c>
      <c r="D171" s="46" t="s">
        <v>646</v>
      </c>
      <c r="E171" s="46">
        <v>48</v>
      </c>
      <c r="F171" s="47">
        <v>1167123</v>
      </c>
      <c r="G171" s="48">
        <v>3233243330</v>
      </c>
      <c r="H171" s="48">
        <v>2770.26785523034</v>
      </c>
      <c r="I171" s="1"/>
      <c r="J171" s="1"/>
      <c r="K171" s="6"/>
      <c r="L171" s="1"/>
      <c r="M171" s="1"/>
    </row>
    <row r="172" spans="1:13" x14ac:dyDescent="0.35">
      <c r="A172" s="1"/>
      <c r="B172" s="5"/>
      <c r="C172" s="46" t="s">
        <v>487</v>
      </c>
      <c r="D172" s="46" t="s">
        <v>652</v>
      </c>
      <c r="E172" s="46">
        <v>12</v>
      </c>
      <c r="F172" s="47">
        <v>1421</v>
      </c>
      <c r="G172" s="48">
        <v>92560740</v>
      </c>
      <c r="H172" s="48">
        <v>65137.7480647431</v>
      </c>
      <c r="I172" s="1"/>
      <c r="J172" s="1"/>
      <c r="K172" s="6"/>
      <c r="L172" s="1"/>
      <c r="M172" s="1"/>
    </row>
    <row r="173" spans="1:13" x14ac:dyDescent="0.35">
      <c r="A173" s="1"/>
      <c r="B173" s="5"/>
      <c r="C173" s="46" t="s">
        <v>487</v>
      </c>
      <c r="D173" s="46" t="s">
        <v>650</v>
      </c>
      <c r="E173" s="46">
        <v>6</v>
      </c>
      <c r="F173" s="47">
        <v>6000</v>
      </c>
      <c r="G173" s="48">
        <v>466451860</v>
      </c>
      <c r="H173" s="48">
        <v>77741.976666666698</v>
      </c>
      <c r="I173" s="1"/>
      <c r="J173" s="1"/>
      <c r="K173" s="6"/>
      <c r="L173" s="1"/>
      <c r="M173" s="1"/>
    </row>
    <row r="174" spans="1:13" x14ac:dyDescent="0.35">
      <c r="A174" s="1"/>
      <c r="B174" s="5"/>
      <c r="C174" s="46" t="s">
        <v>487</v>
      </c>
      <c r="D174" s="46" t="s">
        <v>292</v>
      </c>
      <c r="E174" s="46">
        <v>2</v>
      </c>
      <c r="F174" s="47">
        <v>4000</v>
      </c>
      <c r="G174" s="48">
        <v>64640000</v>
      </c>
      <c r="H174" s="48">
        <v>16160</v>
      </c>
      <c r="I174" s="1"/>
      <c r="J174" s="1"/>
      <c r="K174" s="6"/>
      <c r="L174" s="1"/>
      <c r="M174" s="1"/>
    </row>
    <row r="175" spans="1:13" x14ac:dyDescent="0.35">
      <c r="A175" s="1"/>
      <c r="B175" s="5"/>
      <c r="C175" s="46" t="s">
        <v>663</v>
      </c>
      <c r="D175" s="46" t="s">
        <v>646</v>
      </c>
      <c r="E175" s="46">
        <v>113</v>
      </c>
      <c r="F175" s="47">
        <v>3142884</v>
      </c>
      <c r="G175" s="48">
        <v>8841197275</v>
      </c>
      <c r="H175" s="48">
        <v>2813.0841847806</v>
      </c>
      <c r="I175" s="1"/>
      <c r="J175" s="1"/>
      <c r="K175" s="6"/>
      <c r="L175" s="1"/>
      <c r="M175" s="1"/>
    </row>
    <row r="176" spans="1:13" x14ac:dyDescent="0.35">
      <c r="A176" s="1"/>
      <c r="B176" s="5"/>
      <c r="C176" s="46" t="s">
        <v>663</v>
      </c>
      <c r="D176" s="46" t="s">
        <v>648</v>
      </c>
      <c r="E176" s="46">
        <v>5</v>
      </c>
      <c r="F176" s="47">
        <v>1678</v>
      </c>
      <c r="G176" s="48">
        <v>115473840</v>
      </c>
      <c r="H176" s="48">
        <v>68816.352800953493</v>
      </c>
      <c r="I176" s="1"/>
      <c r="J176" s="1"/>
      <c r="K176" s="6"/>
      <c r="L176" s="1"/>
      <c r="M176" s="1"/>
    </row>
    <row r="177" spans="1:13" x14ac:dyDescent="0.35">
      <c r="A177" s="1"/>
      <c r="B177" s="5"/>
      <c r="C177" s="46" t="s">
        <v>663</v>
      </c>
      <c r="D177" s="46" t="s">
        <v>656</v>
      </c>
      <c r="E177" s="46">
        <v>5</v>
      </c>
      <c r="F177" s="47">
        <v>165</v>
      </c>
      <c r="G177" s="48">
        <v>7337740</v>
      </c>
      <c r="H177" s="48">
        <v>44471.151515151498</v>
      </c>
      <c r="I177" s="1"/>
      <c r="J177" s="1"/>
      <c r="K177" s="6"/>
      <c r="L177" s="1"/>
      <c r="M177" s="1"/>
    </row>
    <row r="178" spans="1:13" x14ac:dyDescent="0.35">
      <c r="A178" s="1"/>
      <c r="B178" s="5"/>
      <c r="C178" s="46" t="s">
        <v>663</v>
      </c>
      <c r="D178" s="46" t="s">
        <v>652</v>
      </c>
      <c r="E178" s="46">
        <v>22</v>
      </c>
      <c r="F178" s="47">
        <v>2776</v>
      </c>
      <c r="G178" s="48">
        <v>195596660</v>
      </c>
      <c r="H178" s="48">
        <v>70459.8919308357</v>
      </c>
      <c r="I178" s="1"/>
      <c r="J178" s="1"/>
      <c r="K178" s="6"/>
      <c r="L178" s="1"/>
      <c r="M178" s="1"/>
    </row>
    <row r="179" spans="1:13" x14ac:dyDescent="0.35">
      <c r="A179" s="1"/>
      <c r="B179" s="5"/>
      <c r="C179" s="46" t="s">
        <v>664</v>
      </c>
      <c r="D179" s="46" t="s">
        <v>659</v>
      </c>
      <c r="E179" s="46">
        <v>4</v>
      </c>
      <c r="F179" s="47">
        <v>13611</v>
      </c>
      <c r="G179" s="48">
        <v>156232060</v>
      </c>
      <c r="H179" s="48">
        <v>11478.367496877499</v>
      </c>
      <c r="I179" s="1"/>
      <c r="J179" s="1"/>
      <c r="K179" s="6"/>
      <c r="L179" s="1"/>
      <c r="M179" s="1"/>
    </row>
    <row r="180" spans="1:13" x14ac:dyDescent="0.35">
      <c r="A180" s="1"/>
      <c r="B180" s="5"/>
      <c r="C180" s="46" t="s">
        <v>664</v>
      </c>
      <c r="D180" s="46" t="s">
        <v>646</v>
      </c>
      <c r="E180" s="46">
        <v>53</v>
      </c>
      <c r="F180" s="47">
        <v>1566822</v>
      </c>
      <c r="G180" s="48">
        <v>4335823260</v>
      </c>
      <c r="H180" s="48">
        <v>2767.2723895886102</v>
      </c>
      <c r="I180" s="1"/>
      <c r="J180" s="1"/>
      <c r="K180" s="6"/>
      <c r="L180" s="1"/>
      <c r="M180" s="1"/>
    </row>
    <row r="181" spans="1:13" x14ac:dyDescent="0.35">
      <c r="A181" s="1"/>
      <c r="B181" s="5"/>
      <c r="C181" s="46" t="s">
        <v>664</v>
      </c>
      <c r="D181" s="46" t="s">
        <v>648</v>
      </c>
      <c r="E181" s="46">
        <v>1</v>
      </c>
      <c r="F181" s="47">
        <v>147</v>
      </c>
      <c r="G181" s="48">
        <v>10157700</v>
      </c>
      <c r="H181" s="48">
        <v>69100</v>
      </c>
      <c r="I181" s="1"/>
      <c r="J181" s="1"/>
      <c r="K181" s="6"/>
      <c r="L181" s="1"/>
      <c r="M181" s="1"/>
    </row>
    <row r="182" spans="1:13" x14ac:dyDescent="0.35">
      <c r="A182" s="1"/>
      <c r="B182" s="5"/>
      <c r="C182" s="46" t="s">
        <v>664</v>
      </c>
      <c r="D182" s="46" t="s">
        <v>652</v>
      </c>
      <c r="E182" s="46">
        <v>31</v>
      </c>
      <c r="F182" s="47">
        <v>6976</v>
      </c>
      <c r="G182" s="48">
        <v>476403500</v>
      </c>
      <c r="H182" s="48">
        <v>68291.786123853206</v>
      </c>
      <c r="I182" s="1"/>
      <c r="J182" s="1"/>
      <c r="K182" s="6"/>
      <c r="L182" s="1"/>
      <c r="M182" s="1"/>
    </row>
    <row r="183" spans="1:13" x14ac:dyDescent="0.35">
      <c r="A183" s="1"/>
      <c r="B183" s="5"/>
      <c r="C183" s="46" t="s">
        <v>664</v>
      </c>
      <c r="D183" s="46" t="s">
        <v>292</v>
      </c>
      <c r="E183" s="46">
        <v>8</v>
      </c>
      <c r="F183" s="47">
        <v>12293</v>
      </c>
      <c r="G183" s="48">
        <v>205946260</v>
      </c>
      <c r="H183" s="48">
        <v>16753.132677133301</v>
      </c>
      <c r="I183" s="1"/>
      <c r="J183" s="1"/>
      <c r="K183" s="6"/>
      <c r="L183" s="1"/>
      <c r="M183" s="1"/>
    </row>
    <row r="184" spans="1:13" x14ac:dyDescent="0.35">
      <c r="A184" s="1"/>
      <c r="B184" s="5"/>
      <c r="C184" s="46" t="s">
        <v>664</v>
      </c>
      <c r="D184" s="46" t="s">
        <v>293</v>
      </c>
      <c r="E184" s="46">
        <v>2</v>
      </c>
      <c r="F184" s="47">
        <v>35</v>
      </c>
      <c r="G184" s="48">
        <v>2012560</v>
      </c>
      <c r="H184" s="48">
        <v>57501.714285714297</v>
      </c>
      <c r="I184" s="1"/>
      <c r="J184" s="1"/>
      <c r="K184" s="6"/>
      <c r="L184" s="1"/>
      <c r="M184" s="1"/>
    </row>
    <row r="185" spans="1:13" x14ac:dyDescent="0.35">
      <c r="A185" s="1"/>
      <c r="B185" s="5"/>
      <c r="C185" s="46" t="s">
        <v>664</v>
      </c>
      <c r="D185" s="46" t="s">
        <v>665</v>
      </c>
      <c r="E185" s="46">
        <v>8</v>
      </c>
      <c r="F185" s="47">
        <v>13790</v>
      </c>
      <c r="G185" s="48">
        <v>85334000</v>
      </c>
      <c r="H185" s="48">
        <v>6188.1073241479298</v>
      </c>
      <c r="I185" s="1"/>
      <c r="J185" s="1"/>
      <c r="K185" s="6"/>
      <c r="L185" s="1"/>
      <c r="M185" s="1"/>
    </row>
    <row r="186" spans="1:13" x14ac:dyDescent="0.35">
      <c r="A186" s="1"/>
      <c r="B186" s="5"/>
      <c r="C186" s="46" t="s">
        <v>666</v>
      </c>
      <c r="D186" s="46" t="s">
        <v>646</v>
      </c>
      <c r="E186" s="46">
        <v>10</v>
      </c>
      <c r="F186" s="47">
        <v>384533</v>
      </c>
      <c r="G186" s="48">
        <v>1065119630</v>
      </c>
      <c r="H186" s="48">
        <v>2769.9043515120902</v>
      </c>
      <c r="I186" s="1"/>
      <c r="J186" s="1"/>
      <c r="K186" s="6"/>
      <c r="L186" s="1"/>
      <c r="M186" s="1"/>
    </row>
    <row r="187" spans="1:13" x14ac:dyDescent="0.35">
      <c r="A187" s="1"/>
      <c r="B187" s="5"/>
      <c r="C187" s="46" t="s">
        <v>666</v>
      </c>
      <c r="D187" s="46" t="s">
        <v>647</v>
      </c>
      <c r="E187" s="46">
        <v>1</v>
      </c>
      <c r="F187" s="47">
        <v>5000</v>
      </c>
      <c r="G187" s="48">
        <v>14775000</v>
      </c>
      <c r="H187" s="48">
        <v>2955</v>
      </c>
      <c r="I187" s="1"/>
      <c r="J187" s="1"/>
      <c r="K187" s="6"/>
      <c r="L187" s="1"/>
      <c r="M187" s="1"/>
    </row>
    <row r="188" spans="1:13" x14ac:dyDescent="0.35">
      <c r="A188" s="1"/>
      <c r="B188" s="5"/>
      <c r="C188" s="46" t="s">
        <v>666</v>
      </c>
      <c r="D188" s="46" t="s">
        <v>649</v>
      </c>
      <c r="E188" s="46">
        <v>1</v>
      </c>
      <c r="F188" s="47">
        <v>739</v>
      </c>
      <c r="G188" s="48">
        <v>22746420</v>
      </c>
      <c r="H188" s="48">
        <v>30780</v>
      </c>
      <c r="I188" s="1"/>
      <c r="J188" s="1"/>
      <c r="K188" s="6"/>
      <c r="L188" s="1"/>
      <c r="M188" s="1"/>
    </row>
    <row r="189" spans="1:13" x14ac:dyDescent="0.35">
      <c r="A189" s="1"/>
      <c r="B189" s="5"/>
      <c r="C189" s="46" t="s">
        <v>666</v>
      </c>
      <c r="D189" s="46" t="s">
        <v>656</v>
      </c>
      <c r="E189" s="46">
        <v>6</v>
      </c>
      <c r="F189" s="47">
        <v>394</v>
      </c>
      <c r="G189" s="48">
        <v>17903360</v>
      </c>
      <c r="H189" s="48">
        <v>45440</v>
      </c>
      <c r="I189" s="1"/>
      <c r="J189" s="1"/>
      <c r="K189" s="6"/>
      <c r="L189" s="1"/>
      <c r="M189" s="1"/>
    </row>
    <row r="190" spans="1:13" x14ac:dyDescent="0.35">
      <c r="A190" s="1"/>
      <c r="B190" s="5"/>
      <c r="C190" s="46" t="s">
        <v>666</v>
      </c>
      <c r="D190" s="46" t="s">
        <v>652</v>
      </c>
      <c r="E190" s="46">
        <v>10</v>
      </c>
      <c r="F190" s="47">
        <v>3953</v>
      </c>
      <c r="G190" s="48">
        <v>266933480</v>
      </c>
      <c r="H190" s="48">
        <v>67526.810017708107</v>
      </c>
      <c r="I190" s="1"/>
      <c r="J190" s="1"/>
      <c r="K190" s="6"/>
      <c r="L190" s="1"/>
      <c r="M190" s="1"/>
    </row>
    <row r="191" spans="1:13" x14ac:dyDescent="0.35">
      <c r="A191" s="1"/>
      <c r="B191" s="5"/>
      <c r="C191" s="46" t="s">
        <v>666</v>
      </c>
      <c r="D191" s="46" t="s">
        <v>650</v>
      </c>
      <c r="E191" s="46">
        <v>9</v>
      </c>
      <c r="F191" s="47">
        <v>5061</v>
      </c>
      <c r="G191" s="48">
        <v>402308280</v>
      </c>
      <c r="H191" s="48">
        <v>79491.855364552495</v>
      </c>
      <c r="I191" s="1"/>
      <c r="J191" s="1"/>
      <c r="K191" s="6"/>
      <c r="L191" s="1"/>
      <c r="M191" s="1"/>
    </row>
    <row r="192" spans="1:13" x14ac:dyDescent="0.35">
      <c r="A192" s="1"/>
      <c r="B192" s="5"/>
      <c r="C192" s="46" t="s">
        <v>667</v>
      </c>
      <c r="D192" s="46" t="s">
        <v>645</v>
      </c>
      <c r="E192" s="46">
        <v>1</v>
      </c>
      <c r="F192" s="47">
        <v>3000</v>
      </c>
      <c r="G192" s="48">
        <v>286380000</v>
      </c>
      <c r="H192" s="48">
        <v>95460</v>
      </c>
      <c r="I192" s="1"/>
      <c r="J192" s="1"/>
      <c r="K192" s="6"/>
      <c r="L192" s="1"/>
      <c r="M192" s="1"/>
    </row>
    <row r="193" spans="1:13" x14ac:dyDescent="0.35">
      <c r="A193" s="1"/>
      <c r="B193" s="5"/>
      <c r="C193" s="46" t="s">
        <v>667</v>
      </c>
      <c r="D193" s="46" t="s">
        <v>646</v>
      </c>
      <c r="E193" s="46">
        <v>62</v>
      </c>
      <c r="F193" s="47">
        <v>1246718</v>
      </c>
      <c r="G193" s="48">
        <v>3472393065</v>
      </c>
      <c r="H193" s="48">
        <v>2785.2273449168101</v>
      </c>
      <c r="I193" s="1"/>
      <c r="J193" s="1"/>
      <c r="K193" s="6"/>
      <c r="L193" s="1"/>
      <c r="M193" s="1"/>
    </row>
    <row r="194" spans="1:13" x14ac:dyDescent="0.35">
      <c r="A194" s="1"/>
      <c r="B194" s="5"/>
      <c r="C194" s="46" t="s">
        <v>667</v>
      </c>
      <c r="D194" s="46" t="s">
        <v>647</v>
      </c>
      <c r="E194" s="46">
        <v>9</v>
      </c>
      <c r="F194" s="47">
        <v>33633</v>
      </c>
      <c r="G194" s="48">
        <v>98881020</v>
      </c>
      <c r="H194" s="48">
        <v>2940</v>
      </c>
      <c r="I194" s="1"/>
      <c r="J194" s="1"/>
      <c r="K194" s="6"/>
      <c r="L194" s="1"/>
      <c r="M194" s="1"/>
    </row>
    <row r="195" spans="1:13" x14ac:dyDescent="0.35">
      <c r="A195" s="1"/>
      <c r="B195" s="5"/>
      <c r="C195" s="46" t="s">
        <v>667</v>
      </c>
      <c r="D195" s="46" t="s">
        <v>649</v>
      </c>
      <c r="E195" s="46">
        <v>9</v>
      </c>
      <c r="F195" s="47">
        <v>2360</v>
      </c>
      <c r="G195" s="48">
        <v>73737320</v>
      </c>
      <c r="H195" s="48">
        <v>31244.627118644101</v>
      </c>
      <c r="I195" s="1"/>
      <c r="J195" s="1"/>
      <c r="K195" s="6"/>
      <c r="L195" s="1"/>
      <c r="M195" s="1"/>
    </row>
    <row r="196" spans="1:13" x14ac:dyDescent="0.35">
      <c r="A196" s="1"/>
      <c r="B196" s="5"/>
      <c r="C196" s="46" t="s">
        <v>667</v>
      </c>
      <c r="D196" s="46" t="s">
        <v>652</v>
      </c>
      <c r="E196" s="46">
        <v>1</v>
      </c>
      <c r="F196" s="47">
        <v>130</v>
      </c>
      <c r="G196" s="48">
        <v>8525400</v>
      </c>
      <c r="H196" s="48">
        <v>65580</v>
      </c>
      <c r="I196" s="1"/>
      <c r="J196" s="1"/>
      <c r="K196" s="6"/>
      <c r="L196" s="1"/>
      <c r="M196" s="1"/>
    </row>
    <row r="197" spans="1:13" x14ac:dyDescent="0.35">
      <c r="A197" s="1"/>
      <c r="B197" s="5"/>
      <c r="C197" s="46" t="s">
        <v>667</v>
      </c>
      <c r="D197" s="46" t="s">
        <v>650</v>
      </c>
      <c r="E197" s="46">
        <v>41</v>
      </c>
      <c r="F197" s="47">
        <v>8012</v>
      </c>
      <c r="G197" s="48">
        <v>629128280</v>
      </c>
      <c r="H197" s="48">
        <v>78523.250124812796</v>
      </c>
      <c r="I197" s="1"/>
      <c r="J197" s="1"/>
      <c r="K197" s="6"/>
      <c r="L197" s="1"/>
      <c r="M197" s="1"/>
    </row>
    <row r="198" spans="1:13" x14ac:dyDescent="0.35">
      <c r="A198" s="1"/>
      <c r="B198" s="5"/>
      <c r="C198" s="46" t="s">
        <v>667</v>
      </c>
      <c r="D198" s="46" t="s">
        <v>665</v>
      </c>
      <c r="E198" s="46">
        <v>1</v>
      </c>
      <c r="F198" s="47">
        <v>3000</v>
      </c>
      <c r="G198" s="48">
        <v>18900000</v>
      </c>
      <c r="H198" s="48">
        <v>6300</v>
      </c>
      <c r="I198" s="1"/>
      <c r="J198" s="1"/>
      <c r="K198" s="6"/>
      <c r="L198" s="1"/>
      <c r="M198" s="1"/>
    </row>
    <row r="199" spans="1:13" x14ac:dyDescent="0.35">
      <c r="A199" s="1"/>
      <c r="B199" s="5"/>
      <c r="C199" s="46" t="s">
        <v>668</v>
      </c>
      <c r="D199" s="46" t="s">
        <v>646</v>
      </c>
      <c r="E199" s="46">
        <v>28</v>
      </c>
      <c r="F199" s="47">
        <v>1024993</v>
      </c>
      <c r="G199" s="48">
        <v>2844670620</v>
      </c>
      <c r="H199" s="48">
        <v>2775.3073630746699</v>
      </c>
      <c r="I199" s="1"/>
      <c r="J199" s="1"/>
      <c r="K199" s="6"/>
      <c r="L199" s="1"/>
      <c r="M199" s="1"/>
    </row>
    <row r="200" spans="1:13" x14ac:dyDescent="0.35">
      <c r="A200" s="1"/>
      <c r="B200" s="5"/>
      <c r="C200" s="46" t="s">
        <v>668</v>
      </c>
      <c r="D200" s="46" t="s">
        <v>649</v>
      </c>
      <c r="E200" s="46">
        <v>1</v>
      </c>
      <c r="F200" s="47">
        <v>227</v>
      </c>
      <c r="G200" s="48">
        <v>7037000</v>
      </c>
      <c r="H200" s="48">
        <v>31000</v>
      </c>
      <c r="I200" s="1"/>
      <c r="J200" s="1"/>
      <c r="K200" s="6"/>
      <c r="L200" s="1"/>
      <c r="M200" s="1"/>
    </row>
    <row r="201" spans="1:13" x14ac:dyDescent="0.35">
      <c r="A201" s="1"/>
      <c r="B201" s="5"/>
      <c r="C201" s="46" t="s">
        <v>668</v>
      </c>
      <c r="D201" s="46" t="s">
        <v>650</v>
      </c>
      <c r="E201" s="46">
        <v>52</v>
      </c>
      <c r="F201" s="47">
        <v>15187</v>
      </c>
      <c r="G201" s="48">
        <v>1187859440</v>
      </c>
      <c r="H201" s="48">
        <v>78215.542240073701</v>
      </c>
      <c r="I201" s="1"/>
      <c r="J201" s="1"/>
      <c r="K201" s="6"/>
      <c r="L201" s="1"/>
      <c r="M201" s="1"/>
    </row>
    <row r="202" spans="1:13" x14ac:dyDescent="0.35">
      <c r="A202" s="1"/>
      <c r="B202" s="5"/>
      <c r="C202" s="46" t="s">
        <v>669</v>
      </c>
      <c r="D202" s="46" t="s">
        <v>646</v>
      </c>
      <c r="E202" s="46">
        <v>58</v>
      </c>
      <c r="F202" s="47">
        <v>1288142</v>
      </c>
      <c r="G202" s="48">
        <v>3557126860</v>
      </c>
      <c r="H202" s="48">
        <v>2761.4400120483601</v>
      </c>
      <c r="I202" s="1"/>
      <c r="J202" s="1"/>
      <c r="K202" s="6"/>
      <c r="L202" s="1"/>
      <c r="M202" s="1"/>
    </row>
    <row r="203" spans="1:13" x14ac:dyDescent="0.35">
      <c r="A203" s="1"/>
      <c r="B203" s="5"/>
      <c r="C203" s="46" t="s">
        <v>669</v>
      </c>
      <c r="D203" s="46" t="s">
        <v>647</v>
      </c>
      <c r="E203" s="46">
        <v>11</v>
      </c>
      <c r="F203" s="47">
        <v>32027</v>
      </c>
      <c r="G203" s="48">
        <v>93301585</v>
      </c>
      <c r="H203" s="48">
        <v>2913.2165048240499</v>
      </c>
      <c r="I203" s="1"/>
      <c r="J203" s="1"/>
      <c r="K203" s="6"/>
      <c r="L203" s="1"/>
      <c r="M203" s="1"/>
    </row>
    <row r="204" spans="1:13" x14ac:dyDescent="0.35">
      <c r="A204" s="1"/>
      <c r="B204" s="5"/>
      <c r="C204" s="46" t="s">
        <v>669</v>
      </c>
      <c r="D204" s="46" t="s">
        <v>276</v>
      </c>
      <c r="E204" s="46">
        <v>10</v>
      </c>
      <c r="F204" s="47">
        <v>10000</v>
      </c>
      <c r="G204" s="48">
        <v>217280560</v>
      </c>
      <c r="H204" s="48">
        <v>21728.056</v>
      </c>
      <c r="I204" s="1"/>
      <c r="J204" s="1"/>
      <c r="K204" s="6"/>
      <c r="L204" s="1"/>
      <c r="M204" s="1"/>
    </row>
    <row r="205" spans="1:13" x14ac:dyDescent="0.35">
      <c r="A205" s="1"/>
      <c r="B205" s="5"/>
      <c r="C205" s="46" t="s">
        <v>669</v>
      </c>
      <c r="D205" s="46" t="s">
        <v>648</v>
      </c>
      <c r="E205" s="46">
        <v>5</v>
      </c>
      <c r="F205" s="47">
        <v>1697</v>
      </c>
      <c r="G205" s="48">
        <v>118253700</v>
      </c>
      <c r="H205" s="48">
        <v>69683.971714790794</v>
      </c>
      <c r="I205" s="1"/>
      <c r="J205" s="1"/>
      <c r="K205" s="6"/>
      <c r="L205" s="1"/>
      <c r="M205" s="1"/>
    </row>
    <row r="206" spans="1:13" x14ac:dyDescent="0.35">
      <c r="A206" s="1"/>
      <c r="B206" s="5"/>
      <c r="C206" s="46" t="s">
        <v>669</v>
      </c>
      <c r="D206" s="46" t="s">
        <v>650</v>
      </c>
      <c r="E206" s="46">
        <v>26</v>
      </c>
      <c r="F206" s="47">
        <v>10918</v>
      </c>
      <c r="G206" s="48">
        <v>839587080</v>
      </c>
      <c r="H206" s="48">
        <v>76899.347865909498</v>
      </c>
      <c r="I206" s="1"/>
      <c r="J206" s="1"/>
      <c r="K206" s="6"/>
      <c r="L206" s="1"/>
      <c r="M206" s="1"/>
    </row>
    <row r="207" spans="1:13" x14ac:dyDescent="0.35">
      <c r="A207" s="1"/>
      <c r="B207" s="5"/>
      <c r="C207" s="46" t="s">
        <v>670</v>
      </c>
      <c r="D207" s="46" t="s">
        <v>646</v>
      </c>
      <c r="E207" s="46">
        <v>61</v>
      </c>
      <c r="F207" s="47">
        <v>420263</v>
      </c>
      <c r="G207" s="48">
        <v>1147233210</v>
      </c>
      <c r="H207" s="48">
        <v>2729.7982691790598</v>
      </c>
      <c r="I207" s="1"/>
      <c r="J207" s="1"/>
      <c r="K207" s="6"/>
      <c r="L207" s="1"/>
      <c r="M207" s="1"/>
    </row>
    <row r="208" spans="1:13" x14ac:dyDescent="0.35">
      <c r="A208" s="1"/>
      <c r="B208" s="5"/>
      <c r="C208" s="46" t="s">
        <v>670</v>
      </c>
      <c r="D208" s="46" t="s">
        <v>647</v>
      </c>
      <c r="E208" s="46">
        <v>4</v>
      </c>
      <c r="F208" s="47">
        <v>16117</v>
      </c>
      <c r="G208" s="48">
        <v>46461200</v>
      </c>
      <c r="H208" s="48">
        <v>2882.7449277160799</v>
      </c>
      <c r="I208" s="1"/>
      <c r="J208" s="1"/>
      <c r="K208" s="6"/>
      <c r="L208" s="1"/>
      <c r="M208" s="1"/>
    </row>
    <row r="209" spans="1:13" x14ac:dyDescent="0.35">
      <c r="A209" s="1"/>
      <c r="B209" s="5"/>
      <c r="C209" s="46" t="s">
        <v>671</v>
      </c>
      <c r="D209" s="46" t="s">
        <v>646</v>
      </c>
      <c r="E209" s="46">
        <v>7</v>
      </c>
      <c r="F209" s="47">
        <v>628513</v>
      </c>
      <c r="G209" s="48">
        <v>1695939970</v>
      </c>
      <c r="H209" s="48">
        <v>2698.3371386112899</v>
      </c>
      <c r="I209" s="1"/>
      <c r="J209" s="1"/>
      <c r="K209" s="6"/>
      <c r="L209" s="1"/>
      <c r="M209" s="1"/>
    </row>
    <row r="210" spans="1:13" x14ac:dyDescent="0.35">
      <c r="A210" s="1"/>
      <c r="B210" s="5"/>
      <c r="C210" s="46" t="s">
        <v>671</v>
      </c>
      <c r="D210" s="46" t="s">
        <v>650</v>
      </c>
      <c r="E210" s="46">
        <v>25</v>
      </c>
      <c r="F210" s="47">
        <v>10000</v>
      </c>
      <c r="G210" s="48">
        <v>778960400</v>
      </c>
      <c r="H210" s="48">
        <v>77896.039999999994</v>
      </c>
      <c r="I210" s="1"/>
      <c r="J210" s="1"/>
      <c r="K210" s="6"/>
      <c r="L210" s="1"/>
      <c r="M210" s="1"/>
    </row>
    <row r="211" spans="1:13" x14ac:dyDescent="0.35">
      <c r="A211" s="1"/>
      <c r="B211" s="5"/>
      <c r="C211" s="46" t="s">
        <v>671</v>
      </c>
      <c r="D211" s="46" t="s">
        <v>292</v>
      </c>
      <c r="E211" s="46">
        <v>5</v>
      </c>
      <c r="F211" s="47">
        <v>4249</v>
      </c>
      <c r="G211" s="48">
        <v>70026560</v>
      </c>
      <c r="H211" s="48">
        <v>16480.715462461802</v>
      </c>
      <c r="I211" s="1"/>
      <c r="J211" s="1"/>
      <c r="K211" s="6"/>
      <c r="L211" s="1"/>
      <c r="M211" s="1"/>
    </row>
    <row r="212" spans="1:13" x14ac:dyDescent="0.35">
      <c r="A212" s="1"/>
      <c r="B212" s="5"/>
      <c r="C212" s="46" t="s">
        <v>672</v>
      </c>
      <c r="D212" s="46" t="s">
        <v>645</v>
      </c>
      <c r="E212" s="46">
        <v>26</v>
      </c>
      <c r="F212" s="47">
        <v>10000</v>
      </c>
      <c r="G212" s="48">
        <v>906646040</v>
      </c>
      <c r="H212" s="48">
        <v>90664.604000000007</v>
      </c>
      <c r="I212" s="1"/>
      <c r="J212" s="1"/>
      <c r="K212" s="6"/>
      <c r="L212" s="1"/>
      <c r="M212" s="1"/>
    </row>
    <row r="213" spans="1:13" x14ac:dyDescent="0.35">
      <c r="A213" s="1"/>
      <c r="B213" s="5"/>
      <c r="C213" s="46" t="s">
        <v>672</v>
      </c>
      <c r="D213" s="46" t="s">
        <v>646</v>
      </c>
      <c r="E213" s="46">
        <v>7</v>
      </c>
      <c r="F213" s="47">
        <v>476259</v>
      </c>
      <c r="G213" s="48">
        <v>1315101315</v>
      </c>
      <c r="H213" s="48">
        <v>2761.3154082127598</v>
      </c>
      <c r="I213" s="1"/>
      <c r="J213" s="1"/>
      <c r="K213" s="6"/>
      <c r="L213" s="1"/>
      <c r="M213" s="1"/>
    </row>
    <row r="214" spans="1:13" x14ac:dyDescent="0.35">
      <c r="A214" s="1"/>
      <c r="B214" s="5"/>
      <c r="C214" s="46" t="s">
        <v>672</v>
      </c>
      <c r="D214" s="46" t="s">
        <v>648</v>
      </c>
      <c r="E214" s="46">
        <v>2</v>
      </c>
      <c r="F214" s="47">
        <v>1292</v>
      </c>
      <c r="G214" s="48">
        <v>88166080</v>
      </c>
      <c r="H214" s="48">
        <v>68240</v>
      </c>
      <c r="I214" s="1"/>
      <c r="J214" s="1"/>
      <c r="K214" s="6"/>
      <c r="L214" s="1"/>
      <c r="M214" s="1"/>
    </row>
    <row r="215" spans="1:13" x14ac:dyDescent="0.35">
      <c r="A215" s="1"/>
      <c r="B215" s="5"/>
      <c r="C215" s="46" t="s">
        <v>672</v>
      </c>
      <c r="D215" s="46" t="s">
        <v>652</v>
      </c>
      <c r="E215" s="46">
        <v>15</v>
      </c>
      <c r="F215" s="47">
        <v>1273</v>
      </c>
      <c r="G215" s="48">
        <v>80633240</v>
      </c>
      <c r="H215" s="48">
        <v>63341.115475255297</v>
      </c>
      <c r="I215" s="1"/>
      <c r="J215" s="1"/>
      <c r="K215" s="6"/>
      <c r="L215" s="1"/>
      <c r="M215" s="1"/>
    </row>
    <row r="216" spans="1:13" x14ac:dyDescent="0.35">
      <c r="A216" s="1"/>
      <c r="B216" s="5"/>
      <c r="C216" s="46" t="s">
        <v>672</v>
      </c>
      <c r="D216" s="46" t="s">
        <v>650</v>
      </c>
      <c r="E216" s="46">
        <v>81</v>
      </c>
      <c r="F216" s="47">
        <v>2968</v>
      </c>
      <c r="G216" s="48">
        <v>228236520</v>
      </c>
      <c r="H216" s="48">
        <v>76899.097035040395</v>
      </c>
      <c r="I216" s="1"/>
      <c r="J216" s="1"/>
      <c r="K216" s="6"/>
      <c r="L216" s="1"/>
      <c r="M216" s="1"/>
    </row>
    <row r="217" spans="1:13" x14ac:dyDescent="0.35">
      <c r="A217" s="1"/>
      <c r="B217" s="5"/>
      <c r="C217" s="46" t="s">
        <v>672</v>
      </c>
      <c r="D217" s="46" t="s">
        <v>292</v>
      </c>
      <c r="E217" s="46">
        <v>1</v>
      </c>
      <c r="F217" s="47">
        <v>966</v>
      </c>
      <c r="G217" s="48">
        <v>16267440</v>
      </c>
      <c r="H217" s="48">
        <v>16840</v>
      </c>
      <c r="I217" s="1"/>
      <c r="J217" s="1"/>
      <c r="K217" s="6"/>
      <c r="L217" s="1"/>
      <c r="M217" s="1"/>
    </row>
    <row r="218" spans="1:13" x14ac:dyDescent="0.35">
      <c r="A218" s="1"/>
      <c r="B218" s="5"/>
      <c r="C218" s="46" t="s">
        <v>672</v>
      </c>
      <c r="D218" s="46" t="s">
        <v>293</v>
      </c>
      <c r="E218" s="46">
        <v>19</v>
      </c>
      <c r="F218" s="47">
        <v>5291</v>
      </c>
      <c r="G218" s="48">
        <v>277036840</v>
      </c>
      <c r="H218" s="48">
        <v>52360.015120015101</v>
      </c>
      <c r="I218" s="1"/>
      <c r="J218" s="1"/>
      <c r="K218" s="6"/>
      <c r="L218" s="1"/>
      <c r="M218" s="1"/>
    </row>
    <row r="219" spans="1:13" x14ac:dyDescent="0.35">
      <c r="A219" s="1"/>
      <c r="B219" s="5"/>
      <c r="C219" s="46" t="s">
        <v>673</v>
      </c>
      <c r="D219" s="46" t="s">
        <v>646</v>
      </c>
      <c r="E219" s="46">
        <v>30</v>
      </c>
      <c r="F219" s="47">
        <v>440448</v>
      </c>
      <c r="G219" s="48">
        <v>1213455460</v>
      </c>
      <c r="H219" s="48">
        <v>2755.0481782185402</v>
      </c>
      <c r="I219" s="1"/>
      <c r="J219" s="1"/>
      <c r="K219" s="6"/>
      <c r="L219" s="1"/>
      <c r="M219" s="1"/>
    </row>
    <row r="220" spans="1:13" x14ac:dyDescent="0.35">
      <c r="A220" s="1"/>
      <c r="B220" s="5"/>
      <c r="C220" s="46" t="s">
        <v>673</v>
      </c>
      <c r="D220" s="46" t="s">
        <v>647</v>
      </c>
      <c r="E220" s="46">
        <v>2</v>
      </c>
      <c r="F220" s="47">
        <v>22540</v>
      </c>
      <c r="G220" s="48">
        <v>64126300</v>
      </c>
      <c r="H220" s="48">
        <v>2845</v>
      </c>
      <c r="I220" s="1"/>
      <c r="J220" s="1"/>
      <c r="K220" s="6"/>
      <c r="L220" s="1"/>
      <c r="M220" s="1"/>
    </row>
    <row r="221" spans="1:13" x14ac:dyDescent="0.35">
      <c r="A221" s="1"/>
      <c r="B221" s="5"/>
      <c r="C221" s="46" t="s">
        <v>673</v>
      </c>
      <c r="D221" s="46" t="s">
        <v>648</v>
      </c>
      <c r="E221" s="46">
        <v>1</v>
      </c>
      <c r="F221" s="47">
        <v>2000</v>
      </c>
      <c r="G221" s="48">
        <v>131400000</v>
      </c>
      <c r="H221" s="48">
        <v>65700</v>
      </c>
      <c r="I221" s="1"/>
      <c r="J221" s="1"/>
      <c r="K221" s="6"/>
      <c r="L221" s="1"/>
      <c r="M221" s="1"/>
    </row>
    <row r="222" spans="1:13" x14ac:dyDescent="0.35">
      <c r="A222" s="1"/>
      <c r="B222" s="5"/>
      <c r="C222" s="46" t="s">
        <v>673</v>
      </c>
      <c r="D222" s="46" t="s">
        <v>652</v>
      </c>
      <c r="E222" s="46">
        <v>5</v>
      </c>
      <c r="F222" s="47">
        <v>358</v>
      </c>
      <c r="G222" s="48">
        <v>22465840</v>
      </c>
      <c r="H222" s="48">
        <v>62753.7430167598</v>
      </c>
      <c r="I222" s="1"/>
      <c r="J222" s="1"/>
      <c r="K222" s="6"/>
      <c r="L222" s="1"/>
      <c r="M222" s="1"/>
    </row>
    <row r="223" spans="1:13" x14ac:dyDescent="0.35">
      <c r="A223" s="1"/>
      <c r="B223" s="5"/>
      <c r="C223" s="46" t="s">
        <v>673</v>
      </c>
      <c r="D223" s="46" t="s">
        <v>650</v>
      </c>
      <c r="E223" s="46">
        <v>92</v>
      </c>
      <c r="F223" s="47">
        <v>103443</v>
      </c>
      <c r="G223" s="48">
        <v>7861129620</v>
      </c>
      <c r="H223" s="48">
        <v>75994.795394565095</v>
      </c>
      <c r="I223" s="1"/>
      <c r="J223" s="1"/>
      <c r="K223" s="6"/>
      <c r="L223" s="1"/>
      <c r="M223" s="1"/>
    </row>
    <row r="224" spans="1:13" x14ac:dyDescent="0.35">
      <c r="A224" s="1"/>
      <c r="B224" s="5"/>
      <c r="C224" s="46" t="s">
        <v>673</v>
      </c>
      <c r="D224" s="46" t="s">
        <v>661</v>
      </c>
      <c r="E224" s="46">
        <v>4</v>
      </c>
      <c r="F224" s="47">
        <v>2498</v>
      </c>
      <c r="G224" s="48">
        <v>93603120</v>
      </c>
      <c r="H224" s="48">
        <v>37471.224979983999</v>
      </c>
      <c r="I224" s="1"/>
      <c r="J224" s="1"/>
      <c r="K224" s="6"/>
      <c r="L224" s="1"/>
      <c r="M224" s="1"/>
    </row>
    <row r="225" spans="1:13" x14ac:dyDescent="0.35">
      <c r="A225" s="1"/>
      <c r="B225" s="5"/>
      <c r="C225" s="46" t="s">
        <v>674</v>
      </c>
      <c r="D225" s="46" t="s">
        <v>659</v>
      </c>
      <c r="E225" s="46">
        <v>2</v>
      </c>
      <c r="F225" s="47">
        <v>2207</v>
      </c>
      <c r="G225" s="48">
        <v>24330480</v>
      </c>
      <c r="H225" s="48">
        <v>11024.231989125499</v>
      </c>
      <c r="I225" s="1"/>
      <c r="J225" s="1"/>
      <c r="K225" s="6"/>
      <c r="L225" s="1"/>
      <c r="M225" s="1"/>
    </row>
    <row r="226" spans="1:13" x14ac:dyDescent="0.35">
      <c r="A226" s="1"/>
      <c r="B226" s="5"/>
      <c r="C226" s="46" t="s">
        <v>674</v>
      </c>
      <c r="D226" s="46" t="s">
        <v>645</v>
      </c>
      <c r="E226" s="46">
        <v>16</v>
      </c>
      <c r="F226" s="47">
        <v>6655</v>
      </c>
      <c r="G226" s="48">
        <v>581291020</v>
      </c>
      <c r="H226" s="48">
        <v>87346.509391435</v>
      </c>
      <c r="I226" s="1"/>
      <c r="J226" s="1"/>
      <c r="K226" s="6"/>
      <c r="L226" s="1"/>
      <c r="M226" s="1"/>
    </row>
    <row r="227" spans="1:13" x14ac:dyDescent="0.35">
      <c r="A227" s="1"/>
      <c r="B227" s="5"/>
      <c r="C227" s="46" t="s">
        <v>674</v>
      </c>
      <c r="D227" s="46" t="s">
        <v>646</v>
      </c>
      <c r="E227" s="46">
        <v>64</v>
      </c>
      <c r="F227" s="47">
        <v>2458815</v>
      </c>
      <c r="G227" s="48">
        <v>6754035800</v>
      </c>
      <c r="H227" s="48">
        <v>2746.8661936745998</v>
      </c>
      <c r="I227" s="1"/>
      <c r="J227" s="1"/>
      <c r="K227" s="6"/>
      <c r="L227" s="1"/>
      <c r="M227" s="1"/>
    </row>
    <row r="228" spans="1:13" x14ac:dyDescent="0.35">
      <c r="A228" s="1"/>
      <c r="B228" s="5"/>
      <c r="C228" s="46" t="s">
        <v>674</v>
      </c>
      <c r="D228" s="46" t="s">
        <v>649</v>
      </c>
      <c r="E228" s="46">
        <v>11</v>
      </c>
      <c r="F228" s="47">
        <v>3492</v>
      </c>
      <c r="G228" s="48">
        <v>100954540</v>
      </c>
      <c r="H228" s="48">
        <v>28910.234822451301</v>
      </c>
      <c r="I228" s="1"/>
      <c r="J228" s="1"/>
      <c r="K228" s="6"/>
      <c r="L228" s="1"/>
      <c r="M228" s="1"/>
    </row>
    <row r="229" spans="1:13" x14ac:dyDescent="0.35">
      <c r="A229" s="1"/>
      <c r="B229" s="5"/>
      <c r="C229" s="46" t="s">
        <v>674</v>
      </c>
      <c r="D229" s="46" t="s">
        <v>652</v>
      </c>
      <c r="E229" s="46">
        <v>1</v>
      </c>
      <c r="F229" s="47">
        <v>38</v>
      </c>
      <c r="G229" s="48">
        <v>2394000</v>
      </c>
      <c r="H229" s="48">
        <v>63000</v>
      </c>
      <c r="I229" s="1"/>
      <c r="J229" s="1"/>
      <c r="K229" s="6"/>
      <c r="L229" s="1"/>
      <c r="M229" s="1"/>
    </row>
    <row r="230" spans="1:13" x14ac:dyDescent="0.35">
      <c r="A230" s="1"/>
      <c r="B230" s="5"/>
      <c r="C230" s="46" t="s">
        <v>674</v>
      </c>
      <c r="D230" s="46" t="s">
        <v>650</v>
      </c>
      <c r="E230" s="46">
        <v>34</v>
      </c>
      <c r="F230" s="47">
        <v>36814</v>
      </c>
      <c r="G230" s="48">
        <v>2774806460</v>
      </c>
      <c r="H230" s="48">
        <v>75373.674688977</v>
      </c>
      <c r="I230" s="1"/>
      <c r="J230" s="1"/>
      <c r="K230" s="6"/>
      <c r="L230" s="1"/>
      <c r="M230" s="1"/>
    </row>
    <row r="231" spans="1:13" x14ac:dyDescent="0.35">
      <c r="A231" s="1"/>
      <c r="B231" s="5"/>
      <c r="C231" s="46" t="s">
        <v>674</v>
      </c>
      <c r="D231" s="46" t="s">
        <v>292</v>
      </c>
      <c r="E231" s="46">
        <v>1</v>
      </c>
      <c r="F231" s="47">
        <v>1934</v>
      </c>
      <c r="G231" s="48">
        <v>32220440</v>
      </c>
      <c r="H231" s="48">
        <v>16660</v>
      </c>
      <c r="I231" s="1"/>
      <c r="J231" s="1"/>
      <c r="K231" s="6"/>
      <c r="L231" s="1"/>
      <c r="M231" s="1"/>
    </row>
    <row r="232" spans="1:13" x14ac:dyDescent="0.35">
      <c r="A232" s="1"/>
      <c r="B232" s="5"/>
      <c r="C232" s="46" t="s">
        <v>675</v>
      </c>
      <c r="D232" s="46" t="s">
        <v>645</v>
      </c>
      <c r="E232" s="46">
        <v>2</v>
      </c>
      <c r="F232" s="47">
        <v>807</v>
      </c>
      <c r="G232" s="48">
        <v>72065020</v>
      </c>
      <c r="H232" s="48">
        <v>89299.900867410193</v>
      </c>
      <c r="I232" s="1"/>
      <c r="J232" s="1"/>
      <c r="K232" s="6"/>
      <c r="L232" s="1"/>
      <c r="M232" s="1"/>
    </row>
    <row r="233" spans="1:13" x14ac:dyDescent="0.35">
      <c r="A233" s="1"/>
      <c r="B233" s="5"/>
      <c r="C233" s="46" t="s">
        <v>675</v>
      </c>
      <c r="D233" s="46" t="s">
        <v>646</v>
      </c>
      <c r="E233" s="46">
        <v>52</v>
      </c>
      <c r="F233" s="47">
        <v>1041690</v>
      </c>
      <c r="G233" s="48">
        <v>2782588465</v>
      </c>
      <c r="H233" s="48">
        <v>2671.2250909579602</v>
      </c>
      <c r="I233" s="1"/>
      <c r="J233" s="1"/>
      <c r="K233" s="6"/>
      <c r="L233" s="1"/>
      <c r="M233" s="1"/>
    </row>
    <row r="234" spans="1:13" x14ac:dyDescent="0.35">
      <c r="A234" s="1"/>
      <c r="B234" s="5"/>
      <c r="C234" s="46" t="s">
        <v>675</v>
      </c>
      <c r="D234" s="46" t="s">
        <v>650</v>
      </c>
      <c r="E234" s="46">
        <v>34</v>
      </c>
      <c r="F234" s="47">
        <v>10000</v>
      </c>
      <c r="G234" s="48">
        <v>764217900</v>
      </c>
      <c r="H234" s="48">
        <v>76421.789999999994</v>
      </c>
      <c r="I234" s="1"/>
      <c r="J234" s="1"/>
      <c r="K234" s="6"/>
      <c r="L234" s="1"/>
      <c r="M234" s="1"/>
    </row>
    <row r="235" spans="1:13" x14ac:dyDescent="0.35">
      <c r="A235" s="1"/>
      <c r="B235" s="5"/>
      <c r="C235" s="46" t="s">
        <v>676</v>
      </c>
      <c r="D235" s="46" t="s">
        <v>659</v>
      </c>
      <c r="E235" s="46">
        <v>1</v>
      </c>
      <c r="F235" s="47">
        <v>2050</v>
      </c>
      <c r="G235" s="48">
        <v>22509000</v>
      </c>
      <c r="H235" s="48">
        <v>10980</v>
      </c>
      <c r="I235" s="1"/>
      <c r="J235" s="1"/>
      <c r="K235" s="6"/>
      <c r="L235" s="1"/>
      <c r="M235" s="1"/>
    </row>
    <row r="236" spans="1:13" x14ac:dyDescent="0.35">
      <c r="A236" s="1"/>
      <c r="B236" s="5"/>
      <c r="C236" s="46" t="s">
        <v>676</v>
      </c>
      <c r="D236" s="46" t="s">
        <v>646</v>
      </c>
      <c r="E236" s="46">
        <v>41</v>
      </c>
      <c r="F236" s="47">
        <v>1101056</v>
      </c>
      <c r="G236" s="48">
        <v>2908683760</v>
      </c>
      <c r="H236" s="48">
        <v>2641.7219106021898</v>
      </c>
      <c r="I236" s="1"/>
      <c r="J236" s="1"/>
      <c r="K236" s="6"/>
      <c r="L236" s="1"/>
      <c r="M236" s="1"/>
    </row>
    <row r="237" spans="1:13" x14ac:dyDescent="0.35">
      <c r="A237" s="1"/>
      <c r="B237" s="5"/>
      <c r="C237" s="46" t="s">
        <v>676</v>
      </c>
      <c r="D237" s="46" t="s">
        <v>653</v>
      </c>
      <c r="E237" s="46">
        <v>1</v>
      </c>
      <c r="F237" s="47">
        <v>61</v>
      </c>
      <c r="G237" s="48">
        <v>1518839</v>
      </c>
      <c r="H237" s="48">
        <v>24899</v>
      </c>
      <c r="I237" s="1"/>
      <c r="J237" s="1"/>
      <c r="K237" s="6"/>
      <c r="L237" s="1"/>
      <c r="M237" s="1"/>
    </row>
    <row r="238" spans="1:13" x14ac:dyDescent="0.35">
      <c r="A238" s="1"/>
      <c r="B238" s="5"/>
      <c r="C238" s="46" t="s">
        <v>676</v>
      </c>
      <c r="D238" s="46" t="s">
        <v>649</v>
      </c>
      <c r="E238" s="46">
        <v>6</v>
      </c>
      <c r="F238" s="47">
        <v>397</v>
      </c>
      <c r="G238" s="48">
        <v>11616220</v>
      </c>
      <c r="H238" s="48">
        <v>29260</v>
      </c>
      <c r="I238" s="1"/>
      <c r="J238" s="1"/>
      <c r="K238" s="6"/>
      <c r="L238" s="1"/>
      <c r="M238" s="1"/>
    </row>
    <row r="239" spans="1:13" x14ac:dyDescent="0.35">
      <c r="A239" s="1"/>
      <c r="B239" s="5"/>
      <c r="C239" s="46" t="s">
        <v>676</v>
      </c>
      <c r="D239" s="46" t="s">
        <v>292</v>
      </c>
      <c r="E239" s="46">
        <v>6</v>
      </c>
      <c r="F239" s="47">
        <v>6795</v>
      </c>
      <c r="G239" s="48">
        <v>114383480</v>
      </c>
      <c r="H239" s="48">
        <v>16833.4775570272</v>
      </c>
      <c r="I239" s="1"/>
      <c r="J239" s="1"/>
      <c r="K239" s="6"/>
      <c r="L239" s="1"/>
      <c r="M239" s="1"/>
    </row>
    <row r="240" spans="1:13" x14ac:dyDescent="0.35">
      <c r="A240" s="1"/>
      <c r="B240" s="5"/>
      <c r="C240" s="46" t="s">
        <v>677</v>
      </c>
      <c r="D240" s="46" t="s">
        <v>659</v>
      </c>
      <c r="E240" s="46">
        <v>17</v>
      </c>
      <c r="F240" s="47">
        <v>58700</v>
      </c>
      <c r="G240" s="48">
        <v>634372320</v>
      </c>
      <c r="H240" s="48">
        <v>10807.024190800699</v>
      </c>
      <c r="I240" s="1"/>
      <c r="J240" s="1"/>
      <c r="K240" s="6"/>
      <c r="L240" s="1"/>
      <c r="M240" s="1"/>
    </row>
    <row r="241" spans="1:13" x14ac:dyDescent="0.35">
      <c r="A241" s="1"/>
      <c r="B241" s="5"/>
      <c r="C241" s="46" t="s">
        <v>677</v>
      </c>
      <c r="D241" s="46" t="s">
        <v>645</v>
      </c>
      <c r="E241" s="46">
        <v>1</v>
      </c>
      <c r="F241" s="47">
        <v>50</v>
      </c>
      <c r="G241" s="48">
        <v>4585000</v>
      </c>
      <c r="H241" s="48">
        <v>91700</v>
      </c>
      <c r="I241" s="1"/>
      <c r="J241" s="1"/>
      <c r="K241" s="6"/>
      <c r="L241" s="1"/>
      <c r="M241" s="1"/>
    </row>
    <row r="242" spans="1:13" x14ac:dyDescent="0.35">
      <c r="A242" s="1"/>
      <c r="B242" s="5"/>
      <c r="C242" s="46" t="s">
        <v>677</v>
      </c>
      <c r="D242" s="46" t="s">
        <v>646</v>
      </c>
      <c r="E242" s="46">
        <v>40</v>
      </c>
      <c r="F242" s="47">
        <v>747452</v>
      </c>
      <c r="G242" s="48">
        <v>1946881600</v>
      </c>
      <c r="H242" s="48">
        <v>2604.6911373573198</v>
      </c>
      <c r="I242" s="1"/>
      <c r="J242" s="1"/>
      <c r="K242" s="6"/>
      <c r="L242" s="1"/>
      <c r="M242" s="1"/>
    </row>
    <row r="243" spans="1:13" x14ac:dyDescent="0.35">
      <c r="A243" s="1"/>
      <c r="B243" s="5"/>
      <c r="C243" s="46" t="s">
        <v>677</v>
      </c>
      <c r="D243" s="46" t="s">
        <v>647</v>
      </c>
      <c r="E243" s="46">
        <v>7</v>
      </c>
      <c r="F243" s="47">
        <v>37500</v>
      </c>
      <c r="G243" s="48">
        <v>108562500</v>
      </c>
      <c r="H243" s="48">
        <v>2895</v>
      </c>
      <c r="I243" s="1"/>
      <c r="J243" s="1"/>
      <c r="K243" s="6"/>
      <c r="L243" s="1"/>
      <c r="M243" s="1"/>
    </row>
    <row r="244" spans="1:13" x14ac:dyDescent="0.35">
      <c r="A244" s="1"/>
      <c r="B244" s="5"/>
      <c r="C244" s="46" t="s">
        <v>677</v>
      </c>
      <c r="D244" s="46" t="s">
        <v>653</v>
      </c>
      <c r="E244" s="46">
        <v>8</v>
      </c>
      <c r="F244" s="47">
        <v>76021</v>
      </c>
      <c r="G244" s="48">
        <v>1877718816.5</v>
      </c>
      <c r="H244" s="48">
        <v>24700.001532471299</v>
      </c>
      <c r="I244" s="1"/>
      <c r="J244" s="1"/>
      <c r="K244" s="6"/>
      <c r="L244" s="1"/>
      <c r="M244" s="1"/>
    </row>
    <row r="245" spans="1:13" x14ac:dyDescent="0.35">
      <c r="A245" s="1"/>
      <c r="B245" s="5"/>
      <c r="C245" s="46" t="s">
        <v>677</v>
      </c>
      <c r="D245" s="46" t="s">
        <v>649</v>
      </c>
      <c r="E245" s="46">
        <v>32</v>
      </c>
      <c r="F245" s="47">
        <v>9777</v>
      </c>
      <c r="G245" s="48">
        <v>285165140</v>
      </c>
      <c r="H245" s="48">
        <v>29166.936688145601</v>
      </c>
      <c r="I245" s="1"/>
      <c r="J245" s="1"/>
      <c r="K245" s="6"/>
      <c r="L245" s="1"/>
      <c r="M245" s="1"/>
    </row>
    <row r="246" spans="1:13" x14ac:dyDescent="0.35">
      <c r="A246" s="1"/>
      <c r="B246" s="5"/>
      <c r="C246" s="46" t="s">
        <v>678</v>
      </c>
      <c r="D246" s="46" t="s">
        <v>659</v>
      </c>
      <c r="E246" s="46">
        <v>8</v>
      </c>
      <c r="F246" s="47">
        <v>8191</v>
      </c>
      <c r="G246" s="48">
        <v>88409500</v>
      </c>
      <c r="H246" s="48">
        <v>10793.492858014901</v>
      </c>
      <c r="I246" s="1"/>
      <c r="J246" s="1"/>
      <c r="K246" s="6"/>
      <c r="L246" s="1"/>
      <c r="M246" s="1"/>
    </row>
    <row r="247" spans="1:13" x14ac:dyDescent="0.35">
      <c r="A247" s="1"/>
      <c r="B247" s="5"/>
      <c r="C247" s="46" t="s">
        <v>678</v>
      </c>
      <c r="D247" s="46" t="s">
        <v>645</v>
      </c>
      <c r="E247" s="46">
        <v>6</v>
      </c>
      <c r="F247" s="47">
        <v>1999</v>
      </c>
      <c r="G247" s="48">
        <v>181207040</v>
      </c>
      <c r="H247" s="48">
        <v>90648.844422211099</v>
      </c>
      <c r="I247" s="1"/>
      <c r="J247" s="1"/>
      <c r="K247" s="6"/>
      <c r="L247" s="1"/>
      <c r="M247" s="1"/>
    </row>
    <row r="248" spans="1:13" x14ac:dyDescent="0.35">
      <c r="A248" s="1"/>
      <c r="B248" s="5"/>
      <c r="C248" s="46" t="s">
        <v>678</v>
      </c>
      <c r="D248" s="46" t="s">
        <v>646</v>
      </c>
      <c r="E248" s="46">
        <v>18</v>
      </c>
      <c r="F248" s="47">
        <v>328037</v>
      </c>
      <c r="G248" s="48">
        <v>856427525</v>
      </c>
      <c r="H248" s="48">
        <v>2610.7650204092802</v>
      </c>
      <c r="I248" s="1"/>
      <c r="J248" s="1"/>
      <c r="K248" s="6"/>
      <c r="L248" s="1"/>
      <c r="M248" s="1"/>
    </row>
    <row r="249" spans="1:13" x14ac:dyDescent="0.35">
      <c r="A249" s="1"/>
      <c r="B249" s="5"/>
      <c r="C249" s="46" t="s">
        <v>678</v>
      </c>
      <c r="D249" s="46" t="s">
        <v>647</v>
      </c>
      <c r="E249" s="46">
        <v>136</v>
      </c>
      <c r="F249" s="47">
        <v>50281</v>
      </c>
      <c r="G249" s="48">
        <v>143199335</v>
      </c>
      <c r="H249" s="48">
        <v>2847.9810465185701</v>
      </c>
      <c r="I249" s="1"/>
      <c r="J249" s="1"/>
      <c r="K249" s="6"/>
      <c r="L249" s="1"/>
      <c r="M249" s="1"/>
    </row>
    <row r="250" spans="1:13" x14ac:dyDescent="0.35">
      <c r="A250" s="1"/>
      <c r="B250" s="5"/>
      <c r="C250" s="46" t="s">
        <v>678</v>
      </c>
      <c r="D250" s="46" t="s">
        <v>652</v>
      </c>
      <c r="E250" s="46">
        <v>13</v>
      </c>
      <c r="F250" s="47">
        <v>1279</v>
      </c>
      <c r="G250" s="48">
        <v>82126100</v>
      </c>
      <c r="H250" s="48">
        <v>64211.180609851399</v>
      </c>
      <c r="I250" s="1"/>
      <c r="J250" s="1"/>
      <c r="K250" s="6"/>
      <c r="L250" s="1"/>
      <c r="M250" s="1"/>
    </row>
    <row r="251" spans="1:13" x14ac:dyDescent="0.35">
      <c r="A251" s="1"/>
      <c r="B251" s="5"/>
      <c r="C251" s="46" t="s">
        <v>678</v>
      </c>
      <c r="D251" s="46" t="s">
        <v>679</v>
      </c>
      <c r="E251" s="46">
        <v>3</v>
      </c>
      <c r="F251" s="47">
        <v>28274</v>
      </c>
      <c r="G251" s="48">
        <v>23952066</v>
      </c>
      <c r="H251" s="48">
        <v>847.14104831293798</v>
      </c>
      <c r="I251" s="1"/>
      <c r="J251" s="1"/>
      <c r="K251" s="6"/>
      <c r="L251" s="1"/>
      <c r="M251" s="1"/>
    </row>
    <row r="252" spans="1:13" x14ac:dyDescent="0.35">
      <c r="A252" s="1"/>
      <c r="B252" s="5"/>
      <c r="C252" s="46" t="s">
        <v>678</v>
      </c>
      <c r="D252" s="46" t="s">
        <v>292</v>
      </c>
      <c r="E252" s="46">
        <v>1</v>
      </c>
      <c r="F252" s="47">
        <v>2295</v>
      </c>
      <c r="G252" s="48">
        <v>38005200</v>
      </c>
      <c r="H252" s="48">
        <v>16560</v>
      </c>
      <c r="I252" s="1"/>
      <c r="J252" s="1"/>
      <c r="K252" s="6"/>
      <c r="L252" s="1"/>
      <c r="M252" s="1"/>
    </row>
    <row r="253" spans="1:13" x14ac:dyDescent="0.35">
      <c r="A253" s="1"/>
      <c r="B253" s="5"/>
      <c r="C253" s="46" t="s">
        <v>680</v>
      </c>
      <c r="D253" s="46" t="s">
        <v>646</v>
      </c>
      <c r="E253" s="46">
        <v>40</v>
      </c>
      <c r="F253" s="47">
        <v>1055666</v>
      </c>
      <c r="G253" s="48">
        <v>2769064355</v>
      </c>
      <c r="H253" s="48">
        <v>2623.0496719606399</v>
      </c>
      <c r="I253" s="1"/>
      <c r="J253" s="1"/>
      <c r="K253" s="6"/>
      <c r="L253" s="1"/>
      <c r="M253" s="1"/>
    </row>
    <row r="254" spans="1:13" x14ac:dyDescent="0.35">
      <c r="A254" s="1"/>
      <c r="B254" s="5"/>
      <c r="C254" s="46" t="s">
        <v>680</v>
      </c>
      <c r="D254" s="46" t="s">
        <v>647</v>
      </c>
      <c r="E254" s="46">
        <v>18</v>
      </c>
      <c r="F254" s="47">
        <v>16634</v>
      </c>
      <c r="G254" s="48">
        <v>47278060</v>
      </c>
      <c r="H254" s="48">
        <v>2842.2544186605701</v>
      </c>
      <c r="I254" s="1"/>
      <c r="J254" s="1"/>
      <c r="K254" s="6"/>
      <c r="L254" s="1"/>
      <c r="M254" s="1"/>
    </row>
    <row r="255" spans="1:13" x14ac:dyDescent="0.35">
      <c r="A255" s="1"/>
      <c r="B255" s="5"/>
      <c r="C255" s="46" t="s">
        <v>680</v>
      </c>
      <c r="D255" s="46" t="s">
        <v>652</v>
      </c>
      <c r="E255" s="46">
        <v>20</v>
      </c>
      <c r="F255" s="47">
        <v>2527</v>
      </c>
      <c r="G255" s="48">
        <v>162218000</v>
      </c>
      <c r="H255" s="48">
        <v>64193.905817174498</v>
      </c>
      <c r="I255" s="1"/>
      <c r="J255" s="1"/>
      <c r="K255" s="6"/>
      <c r="L255" s="1"/>
      <c r="M255" s="1"/>
    </row>
    <row r="256" spans="1:13" x14ac:dyDescent="0.35">
      <c r="A256" s="1"/>
      <c r="B256" s="5"/>
      <c r="C256" s="46" t="s">
        <v>680</v>
      </c>
      <c r="D256" s="46" t="s">
        <v>650</v>
      </c>
      <c r="E256" s="46">
        <v>1</v>
      </c>
      <c r="F256" s="47">
        <v>1841</v>
      </c>
      <c r="G256" s="48">
        <v>145917660</v>
      </c>
      <c r="H256" s="48">
        <v>79260</v>
      </c>
      <c r="I256" s="1"/>
      <c r="J256" s="1"/>
      <c r="K256" s="6"/>
      <c r="L256" s="1"/>
      <c r="M256" s="1"/>
    </row>
    <row r="257" spans="1:13" x14ac:dyDescent="0.35">
      <c r="A257" s="1"/>
      <c r="B257" s="5"/>
      <c r="C257" s="46" t="s">
        <v>681</v>
      </c>
      <c r="D257" s="46" t="s">
        <v>659</v>
      </c>
      <c r="E257" s="46">
        <v>30</v>
      </c>
      <c r="F257" s="47">
        <v>36187</v>
      </c>
      <c r="G257" s="48">
        <v>384089580</v>
      </c>
      <c r="H257" s="48">
        <v>10614.0210572858</v>
      </c>
      <c r="I257" s="1"/>
      <c r="J257" s="1"/>
      <c r="K257" s="6"/>
      <c r="L257" s="1"/>
      <c r="M257" s="1"/>
    </row>
    <row r="258" spans="1:13" x14ac:dyDescent="0.35">
      <c r="A258" s="1"/>
      <c r="B258" s="5"/>
      <c r="C258" s="46" t="s">
        <v>681</v>
      </c>
      <c r="D258" s="46" t="s">
        <v>646</v>
      </c>
      <c r="E258" s="46">
        <v>76</v>
      </c>
      <c r="F258" s="47">
        <v>1033242</v>
      </c>
      <c r="G258" s="48">
        <v>2724175780</v>
      </c>
      <c r="H258" s="48">
        <v>2636.53217736019</v>
      </c>
      <c r="I258" s="1"/>
      <c r="J258" s="1"/>
      <c r="K258" s="6"/>
      <c r="L258" s="1"/>
      <c r="M258" s="1"/>
    </row>
    <row r="259" spans="1:13" x14ac:dyDescent="0.35">
      <c r="A259" s="1"/>
      <c r="B259" s="5"/>
      <c r="C259" s="46" t="s">
        <v>681</v>
      </c>
      <c r="D259" s="46" t="s">
        <v>647</v>
      </c>
      <c r="E259" s="46">
        <v>39</v>
      </c>
      <c r="F259" s="47">
        <v>15000</v>
      </c>
      <c r="G259" s="48">
        <v>42525000</v>
      </c>
      <c r="H259" s="48">
        <v>2835</v>
      </c>
      <c r="I259" s="1"/>
      <c r="J259" s="1"/>
      <c r="K259" s="6"/>
      <c r="L259" s="1"/>
      <c r="M259" s="1"/>
    </row>
    <row r="260" spans="1:13" x14ac:dyDescent="0.35">
      <c r="A260" s="1"/>
      <c r="B260" s="5"/>
      <c r="C260" s="46" t="s">
        <v>681</v>
      </c>
      <c r="D260" s="46" t="s">
        <v>648</v>
      </c>
      <c r="E260" s="46">
        <v>23</v>
      </c>
      <c r="F260" s="47">
        <v>10370</v>
      </c>
      <c r="G260" s="48">
        <v>647675760</v>
      </c>
      <c r="H260" s="48">
        <v>62456.678881388601</v>
      </c>
      <c r="I260" s="1"/>
      <c r="J260" s="1"/>
      <c r="K260" s="6"/>
      <c r="L260" s="1"/>
      <c r="M260" s="1"/>
    </row>
    <row r="261" spans="1:13" x14ac:dyDescent="0.35">
      <c r="A261" s="1"/>
      <c r="B261" s="5"/>
      <c r="C261" s="46" t="s">
        <v>681</v>
      </c>
      <c r="D261" s="46" t="s">
        <v>652</v>
      </c>
      <c r="E261" s="46">
        <v>15</v>
      </c>
      <c r="F261" s="47">
        <v>1109</v>
      </c>
      <c r="G261" s="48">
        <v>72031080</v>
      </c>
      <c r="H261" s="48">
        <v>64951.379621280401</v>
      </c>
      <c r="I261" s="1"/>
      <c r="J261" s="1"/>
      <c r="K261" s="6"/>
      <c r="L261" s="1"/>
      <c r="M261" s="1"/>
    </row>
    <row r="262" spans="1:13" x14ac:dyDescent="0.35">
      <c r="A262" s="1"/>
      <c r="B262" s="5"/>
      <c r="C262" s="46" t="s">
        <v>681</v>
      </c>
      <c r="D262" s="46" t="s">
        <v>650</v>
      </c>
      <c r="E262" s="46">
        <v>4</v>
      </c>
      <c r="F262" s="47">
        <v>431</v>
      </c>
      <c r="G262" s="48">
        <v>33462840</v>
      </c>
      <c r="H262" s="48">
        <v>77640</v>
      </c>
      <c r="I262" s="1"/>
      <c r="J262" s="1"/>
      <c r="K262" s="6"/>
      <c r="L262" s="1"/>
      <c r="M262" s="1"/>
    </row>
    <row r="263" spans="1:13" x14ac:dyDescent="0.35">
      <c r="A263" s="1"/>
      <c r="B263" s="5"/>
      <c r="C263" s="46" t="s">
        <v>681</v>
      </c>
      <c r="D263" s="46" t="s">
        <v>292</v>
      </c>
      <c r="E263" s="46">
        <v>16</v>
      </c>
      <c r="F263" s="47">
        <v>30793</v>
      </c>
      <c r="G263" s="48">
        <v>499543820</v>
      </c>
      <c r="H263" s="48">
        <v>16222.6421589322</v>
      </c>
      <c r="I263" s="1"/>
      <c r="J263" s="1"/>
      <c r="K263" s="6"/>
      <c r="L263" s="1"/>
      <c r="M263" s="1"/>
    </row>
    <row r="264" spans="1:13" x14ac:dyDescent="0.35">
      <c r="A264" s="1"/>
      <c r="B264" s="5"/>
      <c r="C264" s="46" t="s">
        <v>682</v>
      </c>
      <c r="D264" s="46" t="s">
        <v>659</v>
      </c>
      <c r="E264" s="46">
        <v>30</v>
      </c>
      <c r="F264" s="47">
        <v>46414</v>
      </c>
      <c r="G264" s="48">
        <v>497210160</v>
      </c>
      <c r="H264" s="48">
        <v>10712.5039858663</v>
      </c>
      <c r="I264" s="1"/>
      <c r="J264" s="1"/>
      <c r="K264" s="6"/>
      <c r="L264" s="1"/>
      <c r="M264" s="1"/>
    </row>
    <row r="265" spans="1:13" x14ac:dyDescent="0.35">
      <c r="A265" s="1"/>
      <c r="B265" s="5"/>
      <c r="C265" s="46" t="s">
        <v>682</v>
      </c>
      <c r="D265" s="46" t="s">
        <v>645</v>
      </c>
      <c r="E265" s="46">
        <v>8</v>
      </c>
      <c r="F265" s="47">
        <v>3000</v>
      </c>
      <c r="G265" s="48">
        <v>271020000</v>
      </c>
      <c r="H265" s="48">
        <v>90340</v>
      </c>
      <c r="I265" s="1"/>
      <c r="J265" s="1"/>
      <c r="K265" s="6"/>
      <c r="L265" s="1"/>
      <c r="M265" s="1"/>
    </row>
    <row r="266" spans="1:13" x14ac:dyDescent="0.35">
      <c r="A266" s="1"/>
      <c r="B266" s="5"/>
      <c r="C266" s="46" t="s">
        <v>682</v>
      </c>
      <c r="D266" s="46" t="s">
        <v>646</v>
      </c>
      <c r="E266" s="46">
        <v>18</v>
      </c>
      <c r="F266" s="47">
        <v>704837</v>
      </c>
      <c r="G266" s="48">
        <v>1880938290</v>
      </c>
      <c r="H266" s="48">
        <v>2668.6145732985101</v>
      </c>
      <c r="I266" s="1"/>
      <c r="J266" s="1"/>
      <c r="K266" s="6"/>
      <c r="L266" s="1"/>
      <c r="M266" s="1"/>
    </row>
    <row r="267" spans="1:13" x14ac:dyDescent="0.35">
      <c r="A267" s="1"/>
      <c r="B267" s="5"/>
      <c r="C267" s="46" t="s">
        <v>682</v>
      </c>
      <c r="D267" s="46" t="s">
        <v>652</v>
      </c>
      <c r="E267" s="46">
        <v>7</v>
      </c>
      <c r="F267" s="47">
        <v>603</v>
      </c>
      <c r="G267" s="48">
        <v>38601080</v>
      </c>
      <c r="H267" s="48">
        <v>64015.0580431177</v>
      </c>
      <c r="I267" s="1"/>
      <c r="J267" s="1"/>
      <c r="K267" s="6"/>
      <c r="L267" s="1"/>
      <c r="M267" s="1"/>
    </row>
    <row r="268" spans="1:13" x14ac:dyDescent="0.35">
      <c r="A268" s="1"/>
      <c r="B268" s="5"/>
      <c r="C268" s="46" t="s">
        <v>683</v>
      </c>
      <c r="D268" s="46" t="s">
        <v>646</v>
      </c>
      <c r="E268" s="46">
        <v>68</v>
      </c>
      <c r="F268" s="47">
        <v>1075836</v>
      </c>
      <c r="G268" s="48">
        <v>2976426335</v>
      </c>
      <c r="H268" s="48">
        <v>2766.6171563323801</v>
      </c>
      <c r="I268" s="1"/>
      <c r="J268" s="1"/>
      <c r="K268" s="6"/>
      <c r="L268" s="1"/>
      <c r="M268" s="1"/>
    </row>
    <row r="269" spans="1:13" x14ac:dyDescent="0.35">
      <c r="A269" s="1"/>
      <c r="B269" s="5"/>
      <c r="C269" s="46" t="s">
        <v>684</v>
      </c>
      <c r="D269" s="46" t="s">
        <v>646</v>
      </c>
      <c r="E269" s="46">
        <v>82</v>
      </c>
      <c r="F269" s="47">
        <v>1258262</v>
      </c>
      <c r="G269" s="48">
        <v>3476032915</v>
      </c>
      <c r="H269" s="48">
        <v>2762.5668700159399</v>
      </c>
      <c r="I269" s="1"/>
      <c r="J269" s="1"/>
      <c r="K269" s="6"/>
      <c r="L269" s="1"/>
      <c r="M269" s="1"/>
    </row>
    <row r="270" spans="1:13" x14ac:dyDescent="0.35">
      <c r="A270" s="1"/>
      <c r="B270" s="5"/>
      <c r="C270" s="46" t="s">
        <v>684</v>
      </c>
      <c r="D270" s="46" t="s">
        <v>647</v>
      </c>
      <c r="E270" s="46">
        <v>1</v>
      </c>
      <c r="F270" s="47">
        <v>5000</v>
      </c>
      <c r="G270" s="48">
        <v>14125000</v>
      </c>
      <c r="H270" s="48">
        <v>2825</v>
      </c>
      <c r="I270" s="1"/>
      <c r="J270" s="1"/>
      <c r="K270" s="6"/>
      <c r="L270" s="1"/>
      <c r="M270" s="1"/>
    </row>
    <row r="271" spans="1:13" x14ac:dyDescent="0.35">
      <c r="A271" s="1"/>
      <c r="B271" s="5"/>
      <c r="C271" s="46" t="s">
        <v>684</v>
      </c>
      <c r="D271" s="46" t="s">
        <v>650</v>
      </c>
      <c r="E271" s="46">
        <v>2</v>
      </c>
      <c r="F271" s="47">
        <v>688</v>
      </c>
      <c r="G271" s="48">
        <v>52067840</v>
      </c>
      <c r="H271" s="48">
        <v>75680</v>
      </c>
      <c r="I271" s="1"/>
      <c r="J271" s="1"/>
      <c r="K271" s="6"/>
      <c r="L271" s="1"/>
      <c r="M271" s="1"/>
    </row>
    <row r="272" spans="1:13" x14ac:dyDescent="0.35">
      <c r="A272" s="1"/>
      <c r="B272" s="5"/>
      <c r="C272" s="46" t="s">
        <v>685</v>
      </c>
      <c r="D272" s="46" t="s">
        <v>646</v>
      </c>
      <c r="E272" s="46">
        <v>72</v>
      </c>
      <c r="F272" s="47">
        <v>886500</v>
      </c>
      <c r="G272" s="48">
        <v>2433161685</v>
      </c>
      <c r="H272" s="48">
        <v>2744.6832318104898</v>
      </c>
      <c r="I272" s="1"/>
      <c r="J272" s="1"/>
      <c r="K272" s="6"/>
      <c r="L272" s="1"/>
      <c r="M272" s="1"/>
    </row>
    <row r="273" spans="1:13" x14ac:dyDescent="0.35">
      <c r="A273" s="1"/>
      <c r="B273" s="5"/>
      <c r="C273" s="46" t="s">
        <v>685</v>
      </c>
      <c r="D273" s="46" t="s">
        <v>276</v>
      </c>
      <c r="E273" s="46">
        <v>9</v>
      </c>
      <c r="F273" s="47">
        <v>13129</v>
      </c>
      <c r="G273" s="48">
        <v>290648560</v>
      </c>
      <c r="H273" s="48">
        <v>22137.905400258998</v>
      </c>
      <c r="I273" s="1"/>
      <c r="J273" s="1"/>
      <c r="K273" s="6"/>
      <c r="L273" s="1"/>
      <c r="M273" s="1"/>
    </row>
    <row r="274" spans="1:13" x14ac:dyDescent="0.35">
      <c r="A274" s="1"/>
      <c r="B274" s="5"/>
      <c r="C274" s="46" t="s">
        <v>685</v>
      </c>
      <c r="D274" s="46" t="s">
        <v>661</v>
      </c>
      <c r="E274" s="46">
        <v>2</v>
      </c>
      <c r="F274" s="47">
        <v>3000</v>
      </c>
      <c r="G274" s="48">
        <v>98100000</v>
      </c>
      <c r="H274" s="48">
        <v>32700</v>
      </c>
      <c r="I274" s="1"/>
      <c r="J274" s="1"/>
      <c r="K274" s="6"/>
      <c r="L274" s="1"/>
      <c r="M274" s="1"/>
    </row>
    <row r="275" spans="1:13" x14ac:dyDescent="0.35">
      <c r="A275" s="1"/>
      <c r="B275" s="5"/>
      <c r="C275" s="46" t="s">
        <v>685</v>
      </c>
      <c r="D275" s="46" t="s">
        <v>292</v>
      </c>
      <c r="E275" s="46">
        <v>3</v>
      </c>
      <c r="F275" s="47">
        <v>2893</v>
      </c>
      <c r="G275" s="48">
        <v>45965240</v>
      </c>
      <c r="H275" s="48">
        <v>15888.434151399901</v>
      </c>
      <c r="I275" s="1"/>
      <c r="J275" s="1"/>
      <c r="K275" s="6"/>
      <c r="L275" s="1"/>
      <c r="M275" s="1"/>
    </row>
    <row r="276" spans="1:13" x14ac:dyDescent="0.35">
      <c r="A276" s="1"/>
      <c r="B276" s="5"/>
      <c r="C276" s="46" t="s">
        <v>686</v>
      </c>
      <c r="D276" s="46" t="s">
        <v>659</v>
      </c>
      <c r="E276" s="46">
        <v>5</v>
      </c>
      <c r="F276" s="47">
        <v>4023</v>
      </c>
      <c r="G276" s="48">
        <v>44589020</v>
      </c>
      <c r="H276" s="48">
        <v>11083.5247327865</v>
      </c>
      <c r="I276" s="1"/>
      <c r="J276" s="1"/>
      <c r="K276" s="6"/>
      <c r="L276" s="1"/>
      <c r="M276" s="1"/>
    </row>
    <row r="277" spans="1:13" x14ac:dyDescent="0.35">
      <c r="A277" s="1"/>
      <c r="B277" s="5"/>
      <c r="C277" s="46" t="s">
        <v>686</v>
      </c>
      <c r="D277" s="46" t="s">
        <v>645</v>
      </c>
      <c r="E277" s="46">
        <v>6</v>
      </c>
      <c r="F277" s="47">
        <v>6138</v>
      </c>
      <c r="G277" s="48">
        <v>540875000</v>
      </c>
      <c r="H277" s="48">
        <v>88119.094167481293</v>
      </c>
      <c r="I277" s="1"/>
      <c r="J277" s="1"/>
      <c r="K277" s="6"/>
      <c r="L277" s="1"/>
      <c r="M277" s="1"/>
    </row>
    <row r="278" spans="1:13" x14ac:dyDescent="0.35">
      <c r="A278" s="1"/>
      <c r="B278" s="5"/>
      <c r="C278" s="46" t="s">
        <v>686</v>
      </c>
      <c r="D278" s="46" t="s">
        <v>646</v>
      </c>
      <c r="E278" s="46">
        <v>16</v>
      </c>
      <c r="F278" s="47">
        <v>848776</v>
      </c>
      <c r="G278" s="48">
        <v>2319094705</v>
      </c>
      <c r="H278" s="48">
        <v>2732.2811966879399</v>
      </c>
      <c r="I278" s="1"/>
      <c r="J278" s="1"/>
      <c r="K278" s="6"/>
      <c r="L278" s="1"/>
      <c r="M278" s="1"/>
    </row>
    <row r="279" spans="1:13" x14ac:dyDescent="0.35">
      <c r="A279" s="1"/>
      <c r="B279" s="5"/>
      <c r="C279" s="46" t="s">
        <v>686</v>
      </c>
      <c r="D279" s="46" t="s">
        <v>647</v>
      </c>
      <c r="E279" s="46">
        <v>11</v>
      </c>
      <c r="F279" s="47">
        <v>38033</v>
      </c>
      <c r="G279" s="48">
        <v>108130720</v>
      </c>
      <c r="H279" s="48">
        <v>2843.0762758657002</v>
      </c>
      <c r="I279" s="1"/>
      <c r="J279" s="1"/>
      <c r="K279" s="6"/>
      <c r="L279" s="1"/>
      <c r="M279" s="1"/>
    </row>
    <row r="280" spans="1:13" x14ac:dyDescent="0.35">
      <c r="A280" s="1"/>
      <c r="B280" s="5"/>
      <c r="C280" s="46" t="s">
        <v>686</v>
      </c>
      <c r="D280" s="46" t="s">
        <v>276</v>
      </c>
      <c r="E280" s="46">
        <v>12</v>
      </c>
      <c r="F280" s="47">
        <v>15843</v>
      </c>
      <c r="G280" s="48">
        <v>323024860</v>
      </c>
      <c r="H280" s="48">
        <v>20389.122009720399</v>
      </c>
      <c r="I280" s="1"/>
      <c r="J280" s="1"/>
      <c r="K280" s="6"/>
      <c r="L280" s="1"/>
      <c r="M280" s="1"/>
    </row>
    <row r="281" spans="1:13" x14ac:dyDescent="0.35">
      <c r="A281" s="1"/>
      <c r="B281" s="5"/>
      <c r="C281" s="46" t="s">
        <v>686</v>
      </c>
      <c r="D281" s="46" t="s">
        <v>292</v>
      </c>
      <c r="E281" s="46">
        <v>1</v>
      </c>
      <c r="F281" s="47">
        <v>1561</v>
      </c>
      <c r="G281" s="48">
        <v>24788680</v>
      </c>
      <c r="H281" s="48">
        <v>15880</v>
      </c>
      <c r="I281" s="1"/>
      <c r="J281" s="1"/>
      <c r="K281" s="6"/>
      <c r="L281" s="1"/>
      <c r="M281" s="1"/>
    </row>
    <row r="282" spans="1:13" x14ac:dyDescent="0.35">
      <c r="A282" s="1"/>
      <c r="B282" s="5"/>
      <c r="C282" s="46" t="s">
        <v>687</v>
      </c>
      <c r="D282" s="46" t="s">
        <v>646</v>
      </c>
      <c r="E282" s="46">
        <v>51</v>
      </c>
      <c r="F282" s="47">
        <v>1464880</v>
      </c>
      <c r="G282" s="48">
        <v>3908927360</v>
      </c>
      <c r="H282" s="48">
        <v>2668.4283763857802</v>
      </c>
      <c r="I282" s="1"/>
      <c r="J282" s="1"/>
      <c r="K282" s="6"/>
      <c r="L282" s="1"/>
      <c r="M282" s="1"/>
    </row>
    <row r="283" spans="1:13" x14ac:dyDescent="0.35">
      <c r="A283" s="1"/>
      <c r="B283" s="5"/>
      <c r="C283" s="46" t="s">
        <v>687</v>
      </c>
      <c r="D283" s="46" t="s">
        <v>276</v>
      </c>
      <c r="E283" s="46">
        <v>8</v>
      </c>
      <c r="F283" s="47">
        <v>9316</v>
      </c>
      <c r="G283" s="48">
        <v>182375100</v>
      </c>
      <c r="H283" s="48">
        <v>19576.545727780202</v>
      </c>
      <c r="I283" s="1"/>
      <c r="J283" s="1"/>
      <c r="K283" s="6"/>
      <c r="L283" s="1"/>
      <c r="M283" s="1"/>
    </row>
    <row r="284" spans="1:13" x14ac:dyDescent="0.35">
      <c r="A284" s="1"/>
      <c r="B284" s="5"/>
      <c r="C284" s="46" t="s">
        <v>687</v>
      </c>
      <c r="D284" s="46" t="s">
        <v>292</v>
      </c>
      <c r="E284" s="46">
        <v>8</v>
      </c>
      <c r="F284" s="47">
        <v>31023</v>
      </c>
      <c r="G284" s="48">
        <v>479717480</v>
      </c>
      <c r="H284" s="48">
        <v>15463.2846597686</v>
      </c>
      <c r="I284" s="1"/>
      <c r="J284" s="1"/>
      <c r="K284" s="6"/>
      <c r="L284" s="1"/>
      <c r="M284" s="1"/>
    </row>
    <row r="285" spans="1:13" x14ac:dyDescent="0.35">
      <c r="A285" s="1"/>
      <c r="B285" s="5"/>
      <c r="C285" s="46" t="s">
        <v>688</v>
      </c>
      <c r="D285" s="46" t="s">
        <v>659</v>
      </c>
      <c r="E285" s="46">
        <v>3</v>
      </c>
      <c r="F285" s="47">
        <v>11690</v>
      </c>
      <c r="G285" s="48">
        <v>128356200</v>
      </c>
      <c r="H285" s="48">
        <v>10980</v>
      </c>
      <c r="I285" s="1"/>
      <c r="J285" s="1"/>
      <c r="K285" s="6"/>
      <c r="L285" s="1"/>
      <c r="M285" s="1"/>
    </row>
    <row r="286" spans="1:13" x14ac:dyDescent="0.35">
      <c r="A286" s="1"/>
      <c r="B286" s="5"/>
      <c r="C286" s="46" t="s">
        <v>688</v>
      </c>
      <c r="D286" s="46" t="s">
        <v>646</v>
      </c>
      <c r="E286" s="46">
        <v>135</v>
      </c>
      <c r="F286" s="47">
        <v>1187954</v>
      </c>
      <c r="G286" s="48">
        <v>3149071680</v>
      </c>
      <c r="H286" s="48">
        <v>2650.8363791863999</v>
      </c>
      <c r="I286" s="1"/>
      <c r="J286" s="1"/>
      <c r="K286" s="6"/>
      <c r="L286" s="1"/>
      <c r="M286" s="1"/>
    </row>
    <row r="287" spans="1:13" x14ac:dyDescent="0.35">
      <c r="A287" s="1"/>
      <c r="B287" s="5"/>
      <c r="C287" s="46" t="s">
        <v>688</v>
      </c>
      <c r="D287" s="46" t="s">
        <v>654</v>
      </c>
      <c r="E287" s="46">
        <v>1</v>
      </c>
      <c r="F287" s="47">
        <v>831</v>
      </c>
      <c r="G287" s="48">
        <v>3901545</v>
      </c>
      <c r="H287" s="48">
        <v>4695</v>
      </c>
      <c r="I287" s="1"/>
      <c r="J287" s="1"/>
      <c r="K287" s="6"/>
      <c r="L287" s="1"/>
      <c r="M287" s="1"/>
    </row>
    <row r="288" spans="1:13" x14ac:dyDescent="0.35">
      <c r="A288" s="1"/>
      <c r="B288" s="5"/>
      <c r="C288" s="46" t="s">
        <v>688</v>
      </c>
      <c r="D288" s="46" t="s">
        <v>276</v>
      </c>
      <c r="E288" s="46">
        <v>2</v>
      </c>
      <c r="F288" s="47">
        <v>2473</v>
      </c>
      <c r="G288" s="48">
        <v>46207220</v>
      </c>
      <c r="H288" s="48">
        <v>18684.6825717752</v>
      </c>
      <c r="I288" s="1"/>
      <c r="J288" s="1"/>
      <c r="K288" s="6"/>
      <c r="L288" s="1"/>
      <c r="M288" s="1"/>
    </row>
    <row r="289" spans="1:13" x14ac:dyDescent="0.35">
      <c r="A289" s="1"/>
      <c r="B289" s="5"/>
      <c r="C289" s="46" t="s">
        <v>688</v>
      </c>
      <c r="D289" s="46" t="s">
        <v>650</v>
      </c>
      <c r="E289" s="46">
        <v>121</v>
      </c>
      <c r="F289" s="47">
        <v>60000</v>
      </c>
      <c r="G289" s="48">
        <v>4560757740</v>
      </c>
      <c r="H289" s="48">
        <v>76012.629000000001</v>
      </c>
      <c r="I289" s="1"/>
      <c r="J289" s="1"/>
      <c r="K289" s="6"/>
      <c r="L289" s="1"/>
      <c r="M289" s="1"/>
    </row>
    <row r="290" spans="1:13" x14ac:dyDescent="0.35">
      <c r="A290" s="1"/>
      <c r="B290" s="5"/>
      <c r="C290" s="46" t="s">
        <v>688</v>
      </c>
      <c r="D290" s="46" t="s">
        <v>292</v>
      </c>
      <c r="E290" s="46">
        <v>1</v>
      </c>
      <c r="F290" s="47">
        <v>1874</v>
      </c>
      <c r="G290" s="48">
        <v>27847640</v>
      </c>
      <c r="H290" s="48">
        <v>14860</v>
      </c>
      <c r="I290" s="1"/>
      <c r="J290" s="1"/>
      <c r="K290" s="6"/>
      <c r="L290" s="1"/>
      <c r="M290" s="1"/>
    </row>
    <row r="291" spans="1:13" x14ac:dyDescent="0.35">
      <c r="A291" s="1"/>
      <c r="B291" s="5"/>
      <c r="C291" s="46" t="s">
        <v>689</v>
      </c>
      <c r="D291" s="46" t="s">
        <v>645</v>
      </c>
      <c r="E291" s="46">
        <v>15</v>
      </c>
      <c r="F291" s="47">
        <v>5672</v>
      </c>
      <c r="G291" s="48">
        <v>504713340</v>
      </c>
      <c r="H291" s="48">
        <v>88983.311001410402</v>
      </c>
      <c r="I291" s="1"/>
      <c r="J291" s="1"/>
      <c r="K291" s="6"/>
      <c r="L291" s="1"/>
      <c r="M291" s="1"/>
    </row>
    <row r="292" spans="1:13" x14ac:dyDescent="0.35">
      <c r="A292" s="1"/>
      <c r="B292" s="5"/>
      <c r="C292" s="46" t="s">
        <v>689</v>
      </c>
      <c r="D292" s="46" t="s">
        <v>646</v>
      </c>
      <c r="E292" s="46">
        <v>68</v>
      </c>
      <c r="F292" s="47">
        <v>1210565</v>
      </c>
      <c r="G292" s="48">
        <v>3209473245</v>
      </c>
      <c r="H292" s="48">
        <v>2651.2192612540398</v>
      </c>
      <c r="I292" s="1"/>
      <c r="J292" s="1"/>
      <c r="K292" s="6"/>
      <c r="L292" s="1"/>
      <c r="M292" s="1"/>
    </row>
    <row r="293" spans="1:13" x14ac:dyDescent="0.35">
      <c r="A293" s="1"/>
      <c r="B293" s="5"/>
      <c r="C293" s="46" t="s">
        <v>689</v>
      </c>
      <c r="D293" s="46" t="s">
        <v>276</v>
      </c>
      <c r="E293" s="46">
        <v>5</v>
      </c>
      <c r="F293" s="47">
        <v>2191</v>
      </c>
      <c r="G293" s="48">
        <v>41150300</v>
      </c>
      <c r="H293" s="48">
        <v>18781.515289822</v>
      </c>
      <c r="I293" s="1"/>
      <c r="J293" s="1"/>
      <c r="K293" s="6"/>
      <c r="L293" s="1"/>
      <c r="M293" s="1"/>
    </row>
    <row r="294" spans="1:13" x14ac:dyDescent="0.35">
      <c r="A294" s="1"/>
      <c r="B294" s="5"/>
      <c r="C294" s="46" t="s">
        <v>689</v>
      </c>
      <c r="D294" s="46" t="s">
        <v>653</v>
      </c>
      <c r="E294" s="46">
        <v>3</v>
      </c>
      <c r="F294" s="47">
        <v>1524</v>
      </c>
      <c r="G294" s="48">
        <v>36577020</v>
      </c>
      <c r="H294" s="48">
        <v>24000.6692913386</v>
      </c>
      <c r="I294" s="1"/>
      <c r="J294" s="1"/>
      <c r="K294" s="6"/>
      <c r="L294" s="1"/>
      <c r="M294" s="1"/>
    </row>
    <row r="295" spans="1:13" x14ac:dyDescent="0.35">
      <c r="A295" s="1"/>
      <c r="B295" s="5"/>
      <c r="C295" s="46" t="s">
        <v>689</v>
      </c>
      <c r="D295" s="46" t="s">
        <v>649</v>
      </c>
      <c r="E295" s="46">
        <v>1</v>
      </c>
      <c r="F295" s="47">
        <v>460</v>
      </c>
      <c r="G295" s="48">
        <v>13432000</v>
      </c>
      <c r="H295" s="48">
        <v>29200</v>
      </c>
      <c r="I295" s="1"/>
      <c r="J295" s="1"/>
      <c r="K295" s="6"/>
      <c r="L295" s="1"/>
      <c r="M295" s="1"/>
    </row>
    <row r="296" spans="1:13" x14ac:dyDescent="0.35">
      <c r="A296" s="1"/>
      <c r="B296" s="5"/>
      <c r="C296" s="46" t="s">
        <v>689</v>
      </c>
      <c r="D296" s="46" t="s">
        <v>650</v>
      </c>
      <c r="E296" s="46">
        <v>40</v>
      </c>
      <c r="F296" s="47">
        <v>14043</v>
      </c>
      <c r="G296" s="48">
        <v>1079494340</v>
      </c>
      <c r="H296" s="48">
        <v>76870.635904009105</v>
      </c>
      <c r="I296" s="1"/>
      <c r="J296" s="1"/>
      <c r="K296" s="6"/>
      <c r="L296" s="1"/>
      <c r="M296" s="1"/>
    </row>
    <row r="297" spans="1:13" x14ac:dyDescent="0.35">
      <c r="A297" s="1"/>
      <c r="B297" s="5"/>
      <c r="C297" s="46" t="s">
        <v>690</v>
      </c>
      <c r="D297" s="46" t="s">
        <v>645</v>
      </c>
      <c r="E297" s="46">
        <v>48</v>
      </c>
      <c r="F297" s="47">
        <v>11808</v>
      </c>
      <c r="G297" s="48">
        <v>1007945960</v>
      </c>
      <c r="H297" s="48">
        <v>85361.277100271007</v>
      </c>
      <c r="I297" s="1"/>
      <c r="J297" s="1"/>
      <c r="K297" s="6"/>
      <c r="L297" s="1"/>
      <c r="M297" s="1"/>
    </row>
    <row r="298" spans="1:13" x14ac:dyDescent="0.35">
      <c r="A298" s="1"/>
      <c r="B298" s="5"/>
      <c r="C298" s="46" t="s">
        <v>690</v>
      </c>
      <c r="D298" s="46" t="s">
        <v>646</v>
      </c>
      <c r="E298" s="46">
        <v>76</v>
      </c>
      <c r="F298" s="47">
        <v>1373474</v>
      </c>
      <c r="G298" s="48">
        <v>3717225895</v>
      </c>
      <c r="H298" s="48">
        <v>2706.4406716108201</v>
      </c>
      <c r="I298" s="1"/>
      <c r="J298" s="1"/>
      <c r="K298" s="6"/>
      <c r="L298" s="1"/>
      <c r="M298" s="1"/>
    </row>
    <row r="299" spans="1:13" x14ac:dyDescent="0.35">
      <c r="A299" s="1"/>
      <c r="B299" s="5"/>
      <c r="C299" s="46" t="s">
        <v>690</v>
      </c>
      <c r="D299" s="46" t="s">
        <v>647</v>
      </c>
      <c r="E299" s="46">
        <v>1</v>
      </c>
      <c r="F299" s="47">
        <v>10000</v>
      </c>
      <c r="G299" s="48">
        <v>29100000</v>
      </c>
      <c r="H299" s="48">
        <v>2910</v>
      </c>
      <c r="I299" s="1"/>
      <c r="J299" s="1"/>
      <c r="K299" s="6"/>
      <c r="L299" s="1"/>
      <c r="M299" s="1"/>
    </row>
    <row r="300" spans="1:13" x14ac:dyDescent="0.35">
      <c r="A300" s="1"/>
      <c r="B300" s="5"/>
      <c r="C300" s="46" t="s">
        <v>690</v>
      </c>
      <c r="D300" s="46" t="s">
        <v>653</v>
      </c>
      <c r="E300" s="46">
        <v>19</v>
      </c>
      <c r="F300" s="47">
        <v>359</v>
      </c>
      <c r="G300" s="48">
        <v>8358284</v>
      </c>
      <c r="H300" s="48">
        <v>23282.1281337047</v>
      </c>
      <c r="I300" s="1"/>
      <c r="J300" s="1"/>
      <c r="K300" s="6"/>
      <c r="L300" s="1"/>
      <c r="M300" s="1"/>
    </row>
    <row r="301" spans="1:13" x14ac:dyDescent="0.35">
      <c r="A301" s="1"/>
      <c r="B301" s="5"/>
      <c r="C301" s="46" t="s">
        <v>690</v>
      </c>
      <c r="D301" s="46" t="s">
        <v>650</v>
      </c>
      <c r="E301" s="46">
        <v>11</v>
      </c>
      <c r="F301" s="47">
        <v>3982</v>
      </c>
      <c r="G301" s="48">
        <v>283034360</v>
      </c>
      <c r="H301" s="48">
        <v>71078.442993470599</v>
      </c>
      <c r="I301" s="1"/>
      <c r="J301" s="1"/>
      <c r="K301" s="6"/>
      <c r="L301" s="1"/>
      <c r="M301" s="1"/>
    </row>
    <row r="302" spans="1:13" x14ac:dyDescent="0.35">
      <c r="A302" s="1"/>
      <c r="B302" s="5"/>
      <c r="C302" s="46" t="s">
        <v>691</v>
      </c>
      <c r="D302" s="46" t="s">
        <v>645</v>
      </c>
      <c r="E302" s="46">
        <v>4</v>
      </c>
      <c r="F302" s="47">
        <v>1576</v>
      </c>
      <c r="G302" s="48">
        <v>135913280</v>
      </c>
      <c r="H302" s="48">
        <v>86239.390862944201</v>
      </c>
      <c r="I302" s="1"/>
      <c r="J302" s="1"/>
      <c r="K302" s="6"/>
      <c r="L302" s="1"/>
      <c r="M302" s="1"/>
    </row>
    <row r="303" spans="1:13" x14ac:dyDescent="0.35">
      <c r="A303" s="1"/>
      <c r="B303" s="5"/>
      <c r="C303" s="46" t="s">
        <v>691</v>
      </c>
      <c r="D303" s="46" t="s">
        <v>646</v>
      </c>
      <c r="E303" s="46">
        <v>204</v>
      </c>
      <c r="F303" s="47">
        <v>3790122</v>
      </c>
      <c r="G303" s="48">
        <v>10224761240</v>
      </c>
      <c r="H303" s="48">
        <v>2697.73934453825</v>
      </c>
      <c r="I303" s="1"/>
      <c r="J303" s="1"/>
      <c r="K303" s="6"/>
      <c r="L303" s="1"/>
      <c r="M303" s="1"/>
    </row>
    <row r="304" spans="1:13" x14ac:dyDescent="0.35">
      <c r="A304" s="1"/>
      <c r="B304" s="5"/>
      <c r="C304" s="46" t="s">
        <v>691</v>
      </c>
      <c r="D304" s="46" t="s">
        <v>276</v>
      </c>
      <c r="E304" s="46">
        <v>10</v>
      </c>
      <c r="F304" s="47">
        <v>15810</v>
      </c>
      <c r="G304" s="48">
        <v>272440660</v>
      </c>
      <c r="H304" s="48">
        <v>17232.1733080329</v>
      </c>
      <c r="I304" s="1"/>
      <c r="J304" s="1"/>
      <c r="K304" s="6"/>
      <c r="L304" s="1"/>
      <c r="M304" s="1"/>
    </row>
    <row r="305" spans="1:13" x14ac:dyDescent="0.35">
      <c r="A305" s="1"/>
      <c r="B305" s="5"/>
      <c r="C305" s="46" t="s">
        <v>691</v>
      </c>
      <c r="D305" s="46" t="s">
        <v>653</v>
      </c>
      <c r="E305" s="46">
        <v>1</v>
      </c>
      <c r="F305" s="47">
        <v>5000</v>
      </c>
      <c r="G305" s="48">
        <v>116510000</v>
      </c>
      <c r="H305" s="48">
        <v>23302</v>
      </c>
      <c r="I305" s="1"/>
      <c r="J305" s="1"/>
      <c r="K305" s="6"/>
      <c r="L305" s="1"/>
      <c r="M305" s="1"/>
    </row>
    <row r="306" spans="1:13" x14ac:dyDescent="0.35">
      <c r="A306" s="1"/>
      <c r="B306" s="5"/>
      <c r="C306" s="46" t="s">
        <v>691</v>
      </c>
      <c r="D306" s="46" t="s">
        <v>679</v>
      </c>
      <c r="E306" s="46">
        <v>3</v>
      </c>
      <c r="F306" s="47">
        <v>20000</v>
      </c>
      <c r="G306" s="48">
        <v>16528688</v>
      </c>
      <c r="H306" s="48">
        <v>826.43439999999998</v>
      </c>
      <c r="I306" s="1"/>
      <c r="J306" s="1"/>
      <c r="K306" s="6"/>
      <c r="L306" s="1"/>
      <c r="M306" s="1"/>
    </row>
    <row r="307" spans="1:13" x14ac:dyDescent="0.35">
      <c r="A307" s="1"/>
      <c r="B307" s="5"/>
      <c r="C307" s="46" t="s">
        <v>692</v>
      </c>
      <c r="D307" s="46" t="s">
        <v>645</v>
      </c>
      <c r="E307" s="46">
        <v>22</v>
      </c>
      <c r="F307" s="47">
        <v>3324</v>
      </c>
      <c r="G307" s="48">
        <v>294659200</v>
      </c>
      <c r="H307" s="48">
        <v>88645.968712394693</v>
      </c>
      <c r="I307" s="1"/>
      <c r="J307" s="1"/>
      <c r="K307" s="6"/>
      <c r="L307" s="1"/>
      <c r="M307" s="1"/>
    </row>
    <row r="308" spans="1:13" x14ac:dyDescent="0.35">
      <c r="A308" s="1"/>
      <c r="B308" s="5"/>
      <c r="C308" s="46" t="s">
        <v>692</v>
      </c>
      <c r="D308" s="46" t="s">
        <v>646</v>
      </c>
      <c r="E308" s="46">
        <v>95</v>
      </c>
      <c r="F308" s="47">
        <v>2679779</v>
      </c>
      <c r="G308" s="48">
        <v>7074385680</v>
      </c>
      <c r="H308" s="48">
        <v>2639.9138436415801</v>
      </c>
      <c r="I308" s="1"/>
      <c r="J308" s="1"/>
      <c r="K308" s="6"/>
      <c r="L308" s="1"/>
      <c r="M308" s="1"/>
    </row>
    <row r="309" spans="1:13" x14ac:dyDescent="0.35">
      <c r="A309" s="1"/>
      <c r="B309" s="5"/>
      <c r="C309" s="46" t="s">
        <v>692</v>
      </c>
      <c r="D309" s="46" t="s">
        <v>647</v>
      </c>
      <c r="E309" s="46">
        <v>13</v>
      </c>
      <c r="F309" s="47">
        <v>22000</v>
      </c>
      <c r="G309" s="48">
        <v>64050000</v>
      </c>
      <c r="H309" s="48">
        <v>2911.3636363636401</v>
      </c>
      <c r="I309" s="1"/>
      <c r="J309" s="1"/>
      <c r="K309" s="6"/>
      <c r="L309" s="1"/>
      <c r="M309" s="1"/>
    </row>
    <row r="310" spans="1:13" x14ac:dyDescent="0.35">
      <c r="A310" s="1"/>
      <c r="B310" s="5"/>
      <c r="C310" s="46" t="s">
        <v>692</v>
      </c>
      <c r="D310" s="46" t="s">
        <v>648</v>
      </c>
      <c r="E310" s="46">
        <v>54</v>
      </c>
      <c r="F310" s="47">
        <v>1119</v>
      </c>
      <c r="G310" s="48">
        <v>61465400</v>
      </c>
      <c r="H310" s="48">
        <v>54928.865058087598</v>
      </c>
      <c r="I310" s="1"/>
      <c r="J310" s="1"/>
      <c r="K310" s="6"/>
      <c r="L310" s="1"/>
      <c r="M310" s="1"/>
    </row>
    <row r="311" spans="1:13" x14ac:dyDescent="0.35">
      <c r="A311" s="1"/>
      <c r="B311" s="5"/>
      <c r="C311" s="46" t="s">
        <v>692</v>
      </c>
      <c r="D311" s="46" t="s">
        <v>662</v>
      </c>
      <c r="E311" s="46">
        <v>16</v>
      </c>
      <c r="F311" s="47">
        <v>26098</v>
      </c>
      <c r="G311" s="48">
        <v>436444920</v>
      </c>
      <c r="H311" s="48">
        <v>16723.309065828798</v>
      </c>
      <c r="I311" s="1"/>
      <c r="J311" s="1"/>
      <c r="K311" s="6"/>
      <c r="L311" s="1"/>
      <c r="M311" s="1"/>
    </row>
    <row r="312" spans="1:13" x14ac:dyDescent="0.35">
      <c r="A312" s="1"/>
      <c r="B312" s="5"/>
      <c r="C312" s="46" t="s">
        <v>693</v>
      </c>
      <c r="D312" s="46" t="s">
        <v>645</v>
      </c>
      <c r="E312" s="46">
        <v>30</v>
      </c>
      <c r="F312" s="47">
        <v>12165</v>
      </c>
      <c r="G312" s="48">
        <v>1080429100</v>
      </c>
      <c r="H312" s="48">
        <v>88814.558158651897</v>
      </c>
      <c r="I312" s="1"/>
      <c r="J312" s="1"/>
      <c r="K312" s="6"/>
      <c r="L312" s="1"/>
      <c r="M312" s="1"/>
    </row>
    <row r="313" spans="1:13" x14ac:dyDescent="0.35">
      <c r="A313" s="1"/>
      <c r="B313" s="5"/>
      <c r="C313" s="46" t="s">
        <v>693</v>
      </c>
      <c r="D313" s="46" t="s">
        <v>646</v>
      </c>
      <c r="E313" s="46">
        <v>41</v>
      </c>
      <c r="F313" s="47">
        <v>1555648</v>
      </c>
      <c r="G313" s="48">
        <v>4048308650</v>
      </c>
      <c r="H313" s="48">
        <v>2602.3294794195099</v>
      </c>
      <c r="I313" s="1"/>
      <c r="J313" s="1"/>
      <c r="K313" s="6"/>
      <c r="L313" s="1"/>
      <c r="M313" s="1"/>
    </row>
    <row r="314" spans="1:13" x14ac:dyDescent="0.35">
      <c r="A314" s="1"/>
      <c r="B314" s="5"/>
      <c r="C314" s="46" t="s">
        <v>693</v>
      </c>
      <c r="D314" s="46" t="s">
        <v>653</v>
      </c>
      <c r="E314" s="46">
        <v>1</v>
      </c>
      <c r="F314" s="47">
        <v>21949</v>
      </c>
      <c r="G314" s="48">
        <v>512289660</v>
      </c>
      <c r="H314" s="48">
        <v>23340</v>
      </c>
      <c r="I314" s="1"/>
      <c r="J314" s="1"/>
      <c r="K314" s="6"/>
      <c r="L314" s="1"/>
      <c r="M314" s="1"/>
    </row>
    <row r="315" spans="1:13" x14ac:dyDescent="0.35">
      <c r="A315" s="1"/>
      <c r="B315" s="5"/>
      <c r="C315" s="46" t="s">
        <v>693</v>
      </c>
      <c r="D315" s="46" t="s">
        <v>649</v>
      </c>
      <c r="E315" s="46">
        <v>1</v>
      </c>
      <c r="F315" s="47">
        <v>200</v>
      </c>
      <c r="G315" s="48">
        <v>5908000</v>
      </c>
      <c r="H315" s="48">
        <v>29540</v>
      </c>
      <c r="I315" s="1"/>
      <c r="J315" s="1"/>
      <c r="K315" s="6"/>
      <c r="L315" s="1"/>
      <c r="M315" s="1"/>
    </row>
    <row r="316" spans="1:13" x14ac:dyDescent="0.35">
      <c r="A316" s="1"/>
      <c r="B316" s="5"/>
      <c r="C316" s="46" t="s">
        <v>693</v>
      </c>
      <c r="D316" s="46" t="s">
        <v>679</v>
      </c>
      <c r="E316" s="46">
        <v>4</v>
      </c>
      <c r="F316" s="47">
        <v>146363</v>
      </c>
      <c r="G316" s="48">
        <v>122299150</v>
      </c>
      <c r="H316" s="48">
        <v>835.58788764920098</v>
      </c>
      <c r="I316" s="1"/>
      <c r="J316" s="1"/>
      <c r="K316" s="6"/>
      <c r="L316" s="1"/>
      <c r="M316" s="1"/>
    </row>
    <row r="317" spans="1:13" x14ac:dyDescent="0.35">
      <c r="A317" s="1"/>
      <c r="B317" s="5"/>
      <c r="C317" s="46" t="s">
        <v>693</v>
      </c>
      <c r="D317" s="46" t="s">
        <v>650</v>
      </c>
      <c r="E317" s="46">
        <v>7</v>
      </c>
      <c r="F317" s="47">
        <v>2285</v>
      </c>
      <c r="G317" s="48">
        <v>166308360</v>
      </c>
      <c r="H317" s="48">
        <v>72782.652078774598</v>
      </c>
      <c r="I317" s="1"/>
      <c r="J317" s="1"/>
      <c r="K317" s="6"/>
      <c r="L317" s="1"/>
      <c r="M317" s="1"/>
    </row>
    <row r="318" spans="1:13" x14ac:dyDescent="0.35">
      <c r="A318" s="1"/>
      <c r="B318" s="5"/>
      <c r="C318" s="46" t="s">
        <v>694</v>
      </c>
      <c r="D318" s="46" t="s">
        <v>645</v>
      </c>
      <c r="E318" s="46">
        <v>2</v>
      </c>
      <c r="F318" s="47">
        <v>125</v>
      </c>
      <c r="G318" s="48">
        <v>11057500</v>
      </c>
      <c r="H318" s="48">
        <v>88460</v>
      </c>
      <c r="I318" s="1"/>
      <c r="J318" s="1"/>
      <c r="K318" s="6"/>
      <c r="L318" s="1"/>
      <c r="M318" s="1"/>
    </row>
    <row r="319" spans="1:13" x14ac:dyDescent="0.35">
      <c r="A319" s="1"/>
      <c r="B319" s="5"/>
      <c r="C319" s="46" t="s">
        <v>694</v>
      </c>
      <c r="D319" s="46" t="s">
        <v>646</v>
      </c>
      <c r="E319" s="46">
        <v>24</v>
      </c>
      <c r="F319" s="47">
        <v>586606</v>
      </c>
      <c r="G319" s="48">
        <v>1559394600</v>
      </c>
      <c r="H319" s="48">
        <v>2658.3338731618801</v>
      </c>
      <c r="I319" s="1"/>
      <c r="J319" s="1"/>
      <c r="K319" s="6"/>
      <c r="L319" s="1"/>
      <c r="M319" s="1"/>
    </row>
    <row r="320" spans="1:13" x14ac:dyDescent="0.35">
      <c r="A320" s="1"/>
      <c r="B320" s="5"/>
      <c r="C320" s="46" t="s">
        <v>694</v>
      </c>
      <c r="D320" s="46" t="s">
        <v>647</v>
      </c>
      <c r="E320" s="46">
        <v>1</v>
      </c>
      <c r="F320" s="47">
        <v>5000</v>
      </c>
      <c r="G320" s="48">
        <v>14350000</v>
      </c>
      <c r="H320" s="48">
        <v>2870</v>
      </c>
      <c r="I320" s="1"/>
      <c r="J320" s="1"/>
      <c r="K320" s="6"/>
      <c r="L320" s="1"/>
      <c r="M320" s="1"/>
    </row>
    <row r="321" spans="1:13" x14ac:dyDescent="0.35">
      <c r="A321" s="1"/>
      <c r="B321" s="5"/>
      <c r="C321" s="46" t="s">
        <v>694</v>
      </c>
      <c r="D321" s="46" t="s">
        <v>650</v>
      </c>
      <c r="E321" s="46">
        <v>2</v>
      </c>
      <c r="F321" s="47">
        <v>432</v>
      </c>
      <c r="G321" s="48">
        <v>31907520</v>
      </c>
      <c r="H321" s="48">
        <v>73860</v>
      </c>
      <c r="I321" s="1"/>
      <c r="J321" s="1"/>
      <c r="K321" s="6"/>
      <c r="L321" s="1"/>
      <c r="M321" s="1"/>
    </row>
    <row r="322" spans="1:13" x14ac:dyDescent="0.35">
      <c r="A322" s="1"/>
      <c r="B322" s="5"/>
      <c r="C322" s="46" t="s">
        <v>694</v>
      </c>
      <c r="D322" s="46" t="s">
        <v>292</v>
      </c>
      <c r="E322" s="46">
        <v>6</v>
      </c>
      <c r="F322" s="47">
        <v>6854</v>
      </c>
      <c r="G322" s="48">
        <v>88964920</v>
      </c>
      <c r="H322" s="48">
        <v>12980</v>
      </c>
      <c r="I322" s="1"/>
      <c r="J322" s="1"/>
      <c r="K322" s="6"/>
      <c r="L322" s="1"/>
      <c r="M322" s="1"/>
    </row>
    <row r="323" spans="1:13" x14ac:dyDescent="0.35">
      <c r="A323" s="1"/>
      <c r="B323" s="5"/>
      <c r="C323" s="46" t="s">
        <v>695</v>
      </c>
      <c r="D323" s="46" t="s">
        <v>645</v>
      </c>
      <c r="E323" s="46">
        <v>106</v>
      </c>
      <c r="F323" s="47">
        <v>23765</v>
      </c>
      <c r="G323" s="48">
        <v>2088273640</v>
      </c>
      <c r="H323" s="48">
        <v>87871.813170629102</v>
      </c>
      <c r="I323" s="1"/>
      <c r="J323" s="1"/>
      <c r="K323" s="6"/>
      <c r="L323" s="1"/>
      <c r="M323" s="1"/>
    </row>
    <row r="324" spans="1:13" x14ac:dyDescent="0.35">
      <c r="A324" s="1"/>
      <c r="B324" s="5"/>
      <c r="C324" s="46" t="s">
        <v>695</v>
      </c>
      <c r="D324" s="46" t="s">
        <v>646</v>
      </c>
      <c r="E324" s="46">
        <v>43</v>
      </c>
      <c r="F324" s="47">
        <v>1330720</v>
      </c>
      <c r="G324" s="48">
        <v>3567376025</v>
      </c>
      <c r="H324" s="48">
        <v>2680.7863600156302</v>
      </c>
      <c r="I324" s="1"/>
      <c r="J324" s="1"/>
      <c r="K324" s="6"/>
      <c r="L324" s="1"/>
      <c r="M324" s="1"/>
    </row>
    <row r="325" spans="1:13" x14ac:dyDescent="0.35">
      <c r="A325" s="1"/>
      <c r="B325" s="5"/>
      <c r="C325" s="46" t="s">
        <v>695</v>
      </c>
      <c r="D325" s="46" t="s">
        <v>647</v>
      </c>
      <c r="E325" s="46">
        <v>7</v>
      </c>
      <c r="F325" s="47">
        <v>28264</v>
      </c>
      <c r="G325" s="48">
        <v>80111425</v>
      </c>
      <c r="H325" s="48">
        <v>2834.3979974525901</v>
      </c>
      <c r="I325" s="1"/>
      <c r="J325" s="1"/>
      <c r="K325" s="6"/>
      <c r="L325" s="1"/>
      <c r="M325" s="1"/>
    </row>
    <row r="326" spans="1:13" x14ac:dyDescent="0.35">
      <c r="A326" s="1"/>
      <c r="B326" s="5"/>
      <c r="C326" s="46" t="s">
        <v>695</v>
      </c>
      <c r="D326" s="46" t="s">
        <v>649</v>
      </c>
      <c r="E326" s="46">
        <v>7</v>
      </c>
      <c r="F326" s="47">
        <v>2714</v>
      </c>
      <c r="G326" s="48">
        <v>80177940</v>
      </c>
      <c r="H326" s="48">
        <v>29542.350773765698</v>
      </c>
      <c r="I326" s="1"/>
      <c r="J326" s="1"/>
      <c r="K326" s="6"/>
      <c r="L326" s="1"/>
      <c r="M326" s="1"/>
    </row>
    <row r="327" spans="1:13" x14ac:dyDescent="0.35">
      <c r="A327" s="1"/>
      <c r="B327" s="5"/>
      <c r="C327" s="46" t="s">
        <v>695</v>
      </c>
      <c r="D327" s="46" t="s">
        <v>650</v>
      </c>
      <c r="E327" s="46">
        <v>33</v>
      </c>
      <c r="F327" s="47">
        <v>12931</v>
      </c>
      <c r="G327" s="48">
        <v>944757020</v>
      </c>
      <c r="H327" s="48">
        <v>73061.404377078303</v>
      </c>
      <c r="I327" s="1"/>
      <c r="J327" s="1"/>
      <c r="K327" s="6"/>
      <c r="L327" s="1"/>
      <c r="M327" s="1"/>
    </row>
    <row r="328" spans="1:13" x14ac:dyDescent="0.35">
      <c r="A328" s="1"/>
      <c r="B328" s="5"/>
      <c r="C328" s="46" t="s">
        <v>696</v>
      </c>
      <c r="D328" s="46" t="s">
        <v>645</v>
      </c>
      <c r="E328" s="46">
        <v>15</v>
      </c>
      <c r="F328" s="47">
        <v>8588</v>
      </c>
      <c r="G328" s="48">
        <v>731339780</v>
      </c>
      <c r="H328" s="48">
        <v>85158.334885887307</v>
      </c>
      <c r="I328" s="1"/>
      <c r="J328" s="1"/>
      <c r="K328" s="6"/>
      <c r="L328" s="1"/>
      <c r="M328" s="1"/>
    </row>
    <row r="329" spans="1:13" x14ac:dyDescent="0.35">
      <c r="A329" s="1"/>
      <c r="B329" s="5"/>
      <c r="C329" s="46" t="s">
        <v>696</v>
      </c>
      <c r="D329" s="46" t="s">
        <v>646</v>
      </c>
      <c r="E329" s="46">
        <v>35</v>
      </c>
      <c r="F329" s="47">
        <v>1242415</v>
      </c>
      <c r="G329" s="48">
        <v>3246053825</v>
      </c>
      <c r="H329" s="48">
        <v>2612.6969048184401</v>
      </c>
      <c r="I329" s="1"/>
      <c r="J329" s="1"/>
      <c r="K329" s="6"/>
      <c r="L329" s="1"/>
      <c r="M329" s="1"/>
    </row>
    <row r="330" spans="1:13" x14ac:dyDescent="0.35">
      <c r="A330" s="1"/>
      <c r="B330" s="5"/>
      <c r="C330" s="46" t="s">
        <v>696</v>
      </c>
      <c r="D330" s="46" t="s">
        <v>647</v>
      </c>
      <c r="E330" s="46">
        <v>40</v>
      </c>
      <c r="F330" s="47">
        <v>20771</v>
      </c>
      <c r="G330" s="48">
        <v>58418545</v>
      </c>
      <c r="H330" s="48">
        <v>2812.5051754850501</v>
      </c>
      <c r="I330" s="1"/>
      <c r="J330" s="1"/>
      <c r="K330" s="6"/>
      <c r="L330" s="1"/>
      <c r="M330" s="1"/>
    </row>
    <row r="331" spans="1:13" x14ac:dyDescent="0.35">
      <c r="A331" s="1"/>
      <c r="B331" s="5"/>
      <c r="C331" s="46" t="s">
        <v>696</v>
      </c>
      <c r="D331" s="46" t="s">
        <v>276</v>
      </c>
      <c r="E331" s="46">
        <v>27</v>
      </c>
      <c r="F331" s="47">
        <v>2542</v>
      </c>
      <c r="G331" s="48">
        <v>42502240</v>
      </c>
      <c r="H331" s="48">
        <v>16720</v>
      </c>
      <c r="I331" s="1"/>
      <c r="J331" s="1"/>
      <c r="K331" s="6"/>
      <c r="L331" s="1"/>
      <c r="M331" s="1"/>
    </row>
    <row r="332" spans="1:13" x14ac:dyDescent="0.35">
      <c r="A332" s="1"/>
      <c r="B332" s="5"/>
      <c r="C332" s="46" t="s">
        <v>696</v>
      </c>
      <c r="D332" s="46" t="s">
        <v>653</v>
      </c>
      <c r="E332" s="46">
        <v>10</v>
      </c>
      <c r="F332" s="47">
        <v>72530</v>
      </c>
      <c r="G332" s="48">
        <v>1675806803.5</v>
      </c>
      <c r="H332" s="48">
        <v>23105.015903764001</v>
      </c>
      <c r="I332" s="1"/>
      <c r="J332" s="1"/>
      <c r="K332" s="6"/>
      <c r="L332" s="1"/>
      <c r="M332" s="1"/>
    </row>
    <row r="333" spans="1:13" x14ac:dyDescent="0.35">
      <c r="A333" s="1"/>
      <c r="B333" s="5"/>
      <c r="C333" s="46" t="s">
        <v>696</v>
      </c>
      <c r="D333" s="46" t="s">
        <v>649</v>
      </c>
      <c r="E333" s="46">
        <v>18</v>
      </c>
      <c r="F333" s="47">
        <v>4751</v>
      </c>
      <c r="G333" s="48">
        <v>137240000</v>
      </c>
      <c r="H333" s="48">
        <v>28886.550199957899</v>
      </c>
      <c r="I333" s="1"/>
      <c r="J333" s="1"/>
      <c r="K333" s="6"/>
      <c r="L333" s="1"/>
      <c r="M333" s="1"/>
    </row>
    <row r="334" spans="1:13" x14ac:dyDescent="0.35">
      <c r="A334" s="1"/>
      <c r="B334" s="5"/>
      <c r="C334" s="46" t="s">
        <v>696</v>
      </c>
      <c r="D334" s="46" t="s">
        <v>652</v>
      </c>
      <c r="E334" s="46">
        <v>14</v>
      </c>
      <c r="F334" s="47">
        <v>1500</v>
      </c>
      <c r="G334" s="48">
        <v>95597540</v>
      </c>
      <c r="H334" s="48">
        <v>63731.6933333333</v>
      </c>
      <c r="I334" s="1"/>
      <c r="J334" s="1"/>
      <c r="K334" s="6"/>
      <c r="L334" s="1"/>
      <c r="M334" s="1"/>
    </row>
    <row r="335" spans="1:13" x14ac:dyDescent="0.35">
      <c r="A335" s="1"/>
      <c r="B335" s="5"/>
      <c r="C335" s="46" t="s">
        <v>696</v>
      </c>
      <c r="D335" s="46" t="s">
        <v>679</v>
      </c>
      <c r="E335" s="46">
        <v>1</v>
      </c>
      <c r="F335" s="47">
        <v>6000</v>
      </c>
      <c r="G335" s="48">
        <v>4764000</v>
      </c>
      <c r="H335" s="48">
        <v>794</v>
      </c>
      <c r="I335" s="1"/>
      <c r="J335" s="1"/>
      <c r="K335" s="6"/>
      <c r="L335" s="1"/>
      <c r="M335" s="1"/>
    </row>
    <row r="336" spans="1:13" x14ac:dyDescent="0.35">
      <c r="A336" s="1"/>
      <c r="B336" s="5"/>
      <c r="C336" s="46" t="s">
        <v>696</v>
      </c>
      <c r="D336" s="46" t="s">
        <v>650</v>
      </c>
      <c r="E336" s="46">
        <v>2</v>
      </c>
      <c r="F336" s="47">
        <v>5000</v>
      </c>
      <c r="G336" s="48">
        <v>363500000</v>
      </c>
      <c r="H336" s="48">
        <v>72700</v>
      </c>
      <c r="I336" s="1"/>
      <c r="J336" s="1"/>
      <c r="K336" s="6"/>
      <c r="L336" s="1"/>
      <c r="M336" s="1"/>
    </row>
    <row r="337" spans="1:13" x14ac:dyDescent="0.35">
      <c r="A337" s="1"/>
      <c r="B337" s="5"/>
      <c r="C337" s="46" t="s">
        <v>697</v>
      </c>
      <c r="D337" s="46" t="s">
        <v>645</v>
      </c>
      <c r="E337" s="46">
        <v>14</v>
      </c>
      <c r="F337" s="47">
        <v>6080</v>
      </c>
      <c r="G337" s="48">
        <v>510900800</v>
      </c>
      <c r="H337" s="48">
        <v>84029.736842105296</v>
      </c>
      <c r="I337" s="1"/>
      <c r="J337" s="1"/>
      <c r="K337" s="6"/>
      <c r="L337" s="1"/>
      <c r="M337" s="1"/>
    </row>
    <row r="338" spans="1:13" x14ac:dyDescent="0.35">
      <c r="A338" s="1"/>
      <c r="B338" s="5"/>
      <c r="C338" s="46" t="s">
        <v>697</v>
      </c>
      <c r="D338" s="46" t="s">
        <v>646</v>
      </c>
      <c r="E338" s="46">
        <v>106</v>
      </c>
      <c r="F338" s="47">
        <v>1935354</v>
      </c>
      <c r="G338" s="48">
        <v>5063954895</v>
      </c>
      <c r="H338" s="48">
        <v>2616.55226640708</v>
      </c>
      <c r="I338" s="1"/>
      <c r="J338" s="1"/>
      <c r="K338" s="6"/>
      <c r="L338" s="1"/>
      <c r="M338" s="1"/>
    </row>
    <row r="339" spans="1:13" x14ac:dyDescent="0.35">
      <c r="A339" s="1"/>
      <c r="B339" s="5"/>
      <c r="C339" s="46" t="s">
        <v>697</v>
      </c>
      <c r="D339" s="46" t="s">
        <v>647</v>
      </c>
      <c r="E339" s="46">
        <v>5</v>
      </c>
      <c r="F339" s="47">
        <v>9768</v>
      </c>
      <c r="G339" s="48">
        <v>27512100</v>
      </c>
      <c r="H339" s="48">
        <v>2816.5540540540501</v>
      </c>
      <c r="I339" s="1"/>
      <c r="J339" s="1"/>
      <c r="K339" s="6"/>
      <c r="L339" s="1"/>
      <c r="M339" s="1"/>
    </row>
    <row r="340" spans="1:13" x14ac:dyDescent="0.35">
      <c r="A340" s="1"/>
      <c r="B340" s="5"/>
      <c r="C340" s="46" t="s">
        <v>697</v>
      </c>
      <c r="D340" s="46" t="s">
        <v>276</v>
      </c>
      <c r="E340" s="46">
        <v>4</v>
      </c>
      <c r="F340" s="47">
        <v>3821</v>
      </c>
      <c r="G340" s="48">
        <v>63181060</v>
      </c>
      <c r="H340" s="48">
        <v>16535.215912064901</v>
      </c>
      <c r="I340" s="1"/>
      <c r="J340" s="1"/>
      <c r="K340" s="6"/>
      <c r="L340" s="1"/>
      <c r="M340" s="1"/>
    </row>
    <row r="341" spans="1:13" x14ac:dyDescent="0.35">
      <c r="A341" s="1"/>
      <c r="B341" s="5"/>
      <c r="C341" s="46" t="s">
        <v>697</v>
      </c>
      <c r="D341" s="46" t="s">
        <v>653</v>
      </c>
      <c r="E341" s="46">
        <v>1</v>
      </c>
      <c r="F341" s="47">
        <v>95</v>
      </c>
      <c r="G341" s="48">
        <v>2204000</v>
      </c>
      <c r="H341" s="48">
        <v>23200</v>
      </c>
      <c r="I341" s="1"/>
      <c r="J341" s="1"/>
      <c r="K341" s="6"/>
      <c r="L341" s="1"/>
      <c r="M341" s="1"/>
    </row>
    <row r="342" spans="1:13" x14ac:dyDescent="0.35">
      <c r="A342" s="1"/>
      <c r="B342" s="5"/>
      <c r="C342" s="46" t="s">
        <v>697</v>
      </c>
      <c r="D342" s="46" t="s">
        <v>292</v>
      </c>
      <c r="E342" s="46">
        <v>1</v>
      </c>
      <c r="F342" s="47">
        <v>5000</v>
      </c>
      <c r="G342" s="48">
        <v>61000000</v>
      </c>
      <c r="H342" s="48">
        <v>12200</v>
      </c>
      <c r="I342" s="1"/>
      <c r="J342" s="1"/>
      <c r="K342" s="6"/>
      <c r="L342" s="1"/>
      <c r="M342" s="1"/>
    </row>
    <row r="343" spans="1:13" x14ac:dyDescent="0.35">
      <c r="A343" s="1"/>
      <c r="B343" s="5"/>
      <c r="C343" s="46" t="s">
        <v>698</v>
      </c>
      <c r="D343" s="46" t="s">
        <v>646</v>
      </c>
      <c r="E343" s="46">
        <v>82</v>
      </c>
      <c r="F343" s="47">
        <v>1100809</v>
      </c>
      <c r="G343" s="48">
        <v>2753625410</v>
      </c>
      <c r="H343" s="48">
        <v>2501.4561199990198</v>
      </c>
      <c r="I343" s="1"/>
      <c r="J343" s="1"/>
      <c r="K343" s="6"/>
      <c r="L343" s="1"/>
      <c r="M343" s="1"/>
    </row>
    <row r="344" spans="1:13" x14ac:dyDescent="0.35">
      <c r="A344" s="1"/>
      <c r="B344" s="5"/>
      <c r="C344" s="46" t="s">
        <v>698</v>
      </c>
      <c r="D344" s="46" t="s">
        <v>679</v>
      </c>
      <c r="E344" s="46">
        <v>3</v>
      </c>
      <c r="F344" s="47">
        <v>9318</v>
      </c>
      <c r="G344" s="48">
        <v>7156224</v>
      </c>
      <c r="H344" s="48">
        <v>768</v>
      </c>
      <c r="I344" s="1"/>
      <c r="J344" s="1"/>
      <c r="K344" s="6"/>
      <c r="L344" s="1"/>
      <c r="M344" s="1"/>
    </row>
    <row r="345" spans="1:13" x14ac:dyDescent="0.35">
      <c r="A345" s="1"/>
      <c r="B345" s="5"/>
      <c r="C345" s="46" t="s">
        <v>698</v>
      </c>
      <c r="D345" s="46" t="s">
        <v>650</v>
      </c>
      <c r="E345" s="46">
        <v>18</v>
      </c>
      <c r="F345" s="47">
        <v>7679</v>
      </c>
      <c r="G345" s="48">
        <v>550562980</v>
      </c>
      <c r="H345" s="48">
        <v>71697.2235968225</v>
      </c>
      <c r="I345" s="1"/>
      <c r="J345" s="1"/>
      <c r="K345" s="6"/>
      <c r="L345" s="1"/>
      <c r="M345" s="1"/>
    </row>
    <row r="346" spans="1:13" x14ac:dyDescent="0.35">
      <c r="A346" s="1"/>
      <c r="B346" s="5"/>
      <c r="C346" s="46" t="s">
        <v>699</v>
      </c>
      <c r="D346" s="46" t="s">
        <v>645</v>
      </c>
      <c r="E346" s="46">
        <v>13</v>
      </c>
      <c r="F346" s="47">
        <v>618</v>
      </c>
      <c r="G346" s="48">
        <v>50255180</v>
      </c>
      <c r="H346" s="48">
        <v>81319.061488673105</v>
      </c>
      <c r="I346" s="1"/>
      <c r="J346" s="1"/>
      <c r="K346" s="6"/>
      <c r="L346" s="1"/>
      <c r="M346" s="1"/>
    </row>
    <row r="347" spans="1:13" x14ac:dyDescent="0.35">
      <c r="A347" s="1"/>
      <c r="B347" s="5"/>
      <c r="C347" s="46" t="s">
        <v>699</v>
      </c>
      <c r="D347" s="46" t="s">
        <v>646</v>
      </c>
      <c r="E347" s="46">
        <v>80</v>
      </c>
      <c r="F347" s="47">
        <v>829574</v>
      </c>
      <c r="G347" s="48">
        <v>2117901045</v>
      </c>
      <c r="H347" s="48">
        <v>2552.9983401119098</v>
      </c>
      <c r="I347" s="1"/>
      <c r="J347" s="1"/>
      <c r="K347" s="6"/>
      <c r="L347" s="1"/>
      <c r="M347" s="1"/>
    </row>
    <row r="348" spans="1:13" x14ac:dyDescent="0.35">
      <c r="A348" s="1"/>
      <c r="B348" s="5"/>
      <c r="C348" s="46" t="s">
        <v>699</v>
      </c>
      <c r="D348" s="46" t="s">
        <v>650</v>
      </c>
      <c r="E348" s="46">
        <v>1</v>
      </c>
      <c r="F348" s="47">
        <v>700</v>
      </c>
      <c r="G348" s="48">
        <v>48916000</v>
      </c>
      <c r="H348" s="48">
        <v>69880</v>
      </c>
      <c r="I348" s="1"/>
      <c r="J348" s="1"/>
      <c r="K348" s="6"/>
      <c r="L348" s="1"/>
      <c r="M348" s="1"/>
    </row>
    <row r="349" spans="1:13" x14ac:dyDescent="0.35">
      <c r="A349" s="1"/>
      <c r="B349" s="5"/>
      <c r="C349" s="46" t="s">
        <v>700</v>
      </c>
      <c r="D349" s="46" t="s">
        <v>645</v>
      </c>
      <c r="E349" s="46">
        <v>2</v>
      </c>
      <c r="F349" s="47">
        <v>935</v>
      </c>
      <c r="G349" s="48">
        <v>77461500</v>
      </c>
      <c r="H349" s="48">
        <v>82846.524064171099</v>
      </c>
      <c r="I349" s="1"/>
      <c r="J349" s="1"/>
      <c r="K349" s="6"/>
      <c r="L349" s="1"/>
      <c r="M349" s="1"/>
    </row>
    <row r="350" spans="1:13" x14ac:dyDescent="0.35">
      <c r="A350" s="1"/>
      <c r="B350" s="5"/>
      <c r="C350" s="46" t="s">
        <v>700</v>
      </c>
      <c r="D350" s="46" t="s">
        <v>646</v>
      </c>
      <c r="E350" s="46">
        <v>35</v>
      </c>
      <c r="F350" s="47">
        <v>774573</v>
      </c>
      <c r="G350" s="48">
        <v>2027916360</v>
      </c>
      <c r="H350" s="48">
        <v>2618.1087644418299</v>
      </c>
      <c r="I350" s="1"/>
      <c r="J350" s="1"/>
      <c r="K350" s="6"/>
      <c r="L350" s="1"/>
      <c r="M350" s="1"/>
    </row>
    <row r="351" spans="1:13" x14ac:dyDescent="0.35">
      <c r="A351" s="1"/>
      <c r="B351" s="5"/>
      <c r="C351" s="46" t="s">
        <v>700</v>
      </c>
      <c r="D351" s="46" t="s">
        <v>650</v>
      </c>
      <c r="E351" s="46">
        <v>15</v>
      </c>
      <c r="F351" s="47">
        <v>7442</v>
      </c>
      <c r="G351" s="48">
        <v>519090720</v>
      </c>
      <c r="H351" s="48">
        <v>69751.5076592314</v>
      </c>
      <c r="I351" s="1"/>
      <c r="J351" s="1"/>
      <c r="K351" s="6"/>
      <c r="L351" s="1"/>
      <c r="M351" s="1"/>
    </row>
    <row r="352" spans="1:13" x14ac:dyDescent="0.35">
      <c r="A352" s="1"/>
      <c r="B352" s="5"/>
      <c r="C352" s="46" t="s">
        <v>701</v>
      </c>
      <c r="D352" s="46" t="s">
        <v>645</v>
      </c>
      <c r="E352" s="46">
        <v>12</v>
      </c>
      <c r="F352" s="47">
        <v>6466</v>
      </c>
      <c r="G352" s="48">
        <v>537914080</v>
      </c>
      <c r="H352" s="48">
        <v>83191.166099597904</v>
      </c>
      <c r="I352" s="1"/>
      <c r="J352" s="1"/>
      <c r="K352" s="6"/>
      <c r="L352" s="1"/>
      <c r="M352" s="1"/>
    </row>
    <row r="353" spans="1:13" x14ac:dyDescent="0.35">
      <c r="A353" s="1"/>
      <c r="B353" s="5"/>
      <c r="C353" s="46" t="s">
        <v>701</v>
      </c>
      <c r="D353" s="46" t="s">
        <v>646</v>
      </c>
      <c r="E353" s="46">
        <v>19</v>
      </c>
      <c r="F353" s="47">
        <v>824226</v>
      </c>
      <c r="G353" s="48">
        <v>2221971330</v>
      </c>
      <c r="H353" s="48">
        <v>2695.8277584060702</v>
      </c>
      <c r="I353" s="1"/>
      <c r="J353" s="1"/>
      <c r="K353" s="6"/>
      <c r="L353" s="1"/>
      <c r="M353" s="1"/>
    </row>
    <row r="354" spans="1:13" x14ac:dyDescent="0.35">
      <c r="A354" s="1"/>
      <c r="B354" s="5"/>
      <c r="C354" s="46" t="s">
        <v>701</v>
      </c>
      <c r="D354" s="46" t="s">
        <v>649</v>
      </c>
      <c r="E354" s="46">
        <v>5</v>
      </c>
      <c r="F354" s="47">
        <v>61</v>
      </c>
      <c r="G354" s="48">
        <v>1820240</v>
      </c>
      <c r="H354" s="48">
        <v>29840</v>
      </c>
      <c r="I354" s="1"/>
      <c r="J354" s="1"/>
      <c r="K354" s="6"/>
      <c r="L354" s="1"/>
      <c r="M354" s="1"/>
    </row>
    <row r="355" spans="1:13" x14ac:dyDescent="0.35">
      <c r="A355" s="1"/>
      <c r="B355" s="5"/>
      <c r="C355" s="46" t="s">
        <v>701</v>
      </c>
      <c r="D355" s="46" t="s">
        <v>679</v>
      </c>
      <c r="E355" s="46">
        <v>1</v>
      </c>
      <c r="F355" s="47">
        <v>91</v>
      </c>
      <c r="G355" s="48">
        <v>72800</v>
      </c>
      <c r="H355" s="48">
        <v>800</v>
      </c>
      <c r="I355" s="1"/>
      <c r="J355" s="1"/>
      <c r="K355" s="6"/>
      <c r="L355" s="1"/>
      <c r="M355" s="1"/>
    </row>
    <row r="356" spans="1:13" x14ac:dyDescent="0.35">
      <c r="A356" s="1"/>
      <c r="B356" s="5"/>
      <c r="C356" s="46" t="s">
        <v>701</v>
      </c>
      <c r="D356" s="46" t="s">
        <v>650</v>
      </c>
      <c r="E356" s="46">
        <v>1</v>
      </c>
      <c r="F356" s="47">
        <v>1426</v>
      </c>
      <c r="G356" s="48">
        <v>98394000</v>
      </c>
      <c r="H356" s="48">
        <v>69000</v>
      </c>
      <c r="I356" s="1"/>
      <c r="J356" s="1"/>
      <c r="K356" s="6"/>
      <c r="L356" s="1"/>
      <c r="M356" s="1"/>
    </row>
    <row r="357" spans="1:13" x14ac:dyDescent="0.35">
      <c r="A357" s="1"/>
      <c r="B357" s="5"/>
      <c r="C357" s="46" t="s">
        <v>702</v>
      </c>
      <c r="D357" s="46" t="s">
        <v>645</v>
      </c>
      <c r="E357" s="46">
        <v>10</v>
      </c>
      <c r="F357" s="47">
        <v>5934</v>
      </c>
      <c r="G357" s="48">
        <v>483292480</v>
      </c>
      <c r="H357" s="48">
        <v>81444.637681159395</v>
      </c>
      <c r="I357" s="1"/>
      <c r="J357" s="1"/>
      <c r="K357" s="6"/>
      <c r="L357" s="1"/>
      <c r="M357" s="1"/>
    </row>
    <row r="358" spans="1:13" x14ac:dyDescent="0.35">
      <c r="A358" s="1"/>
      <c r="B358" s="5"/>
      <c r="C358" s="46" t="s">
        <v>702</v>
      </c>
      <c r="D358" s="46" t="s">
        <v>646</v>
      </c>
      <c r="E358" s="46">
        <v>40</v>
      </c>
      <c r="F358" s="47">
        <v>784376</v>
      </c>
      <c r="G358" s="48">
        <v>2124988285</v>
      </c>
      <c r="H358" s="48">
        <v>2709.1449572653901</v>
      </c>
      <c r="I358" s="1"/>
      <c r="J358" s="1"/>
      <c r="K358" s="6"/>
      <c r="L358" s="1"/>
      <c r="M358" s="1"/>
    </row>
    <row r="359" spans="1:13" x14ac:dyDescent="0.35">
      <c r="A359" s="1"/>
      <c r="B359" s="5"/>
      <c r="C359" s="46" t="s">
        <v>702</v>
      </c>
      <c r="D359" s="46" t="s">
        <v>649</v>
      </c>
      <c r="E359" s="46">
        <v>10</v>
      </c>
      <c r="F359" s="47">
        <v>3031</v>
      </c>
      <c r="G359" s="48">
        <v>91786000</v>
      </c>
      <c r="H359" s="48">
        <v>30282.415044539801</v>
      </c>
      <c r="I359" s="1"/>
      <c r="J359" s="1"/>
      <c r="K359" s="6"/>
      <c r="L359" s="1"/>
      <c r="M359" s="1"/>
    </row>
    <row r="360" spans="1:13" x14ac:dyDescent="0.35">
      <c r="A360" s="1"/>
      <c r="B360" s="5"/>
      <c r="C360" s="46" t="s">
        <v>702</v>
      </c>
      <c r="D360" s="46" t="s">
        <v>662</v>
      </c>
      <c r="E360" s="46">
        <v>7</v>
      </c>
      <c r="F360" s="47">
        <v>4095</v>
      </c>
      <c r="G360" s="48">
        <v>64356840</v>
      </c>
      <c r="H360" s="48">
        <v>15715.956043955999</v>
      </c>
      <c r="I360" s="1"/>
      <c r="J360" s="1"/>
      <c r="K360" s="6"/>
      <c r="L360" s="1"/>
      <c r="M360" s="1"/>
    </row>
    <row r="361" spans="1:13" x14ac:dyDescent="0.35">
      <c r="A361" s="1"/>
      <c r="B361" s="5"/>
      <c r="C361" s="46" t="s">
        <v>702</v>
      </c>
      <c r="D361" s="46" t="s">
        <v>679</v>
      </c>
      <c r="E361" s="46">
        <v>1</v>
      </c>
      <c r="F361" s="47">
        <v>9800</v>
      </c>
      <c r="G361" s="48">
        <v>8016400</v>
      </c>
      <c r="H361" s="48">
        <v>818</v>
      </c>
      <c r="I361" s="1"/>
      <c r="J361" s="1"/>
      <c r="K361" s="6"/>
      <c r="L361" s="1"/>
      <c r="M361" s="1"/>
    </row>
    <row r="362" spans="1:13" x14ac:dyDescent="0.35">
      <c r="A362" s="1"/>
      <c r="B362" s="5"/>
      <c r="C362" s="46" t="s">
        <v>702</v>
      </c>
      <c r="D362" s="46" t="s">
        <v>650</v>
      </c>
      <c r="E362" s="46">
        <v>22</v>
      </c>
      <c r="F362" s="47">
        <v>8354</v>
      </c>
      <c r="G362" s="48">
        <v>562296140</v>
      </c>
      <c r="H362" s="48">
        <v>67308.611443619797</v>
      </c>
      <c r="I362" s="1"/>
      <c r="J362" s="1"/>
      <c r="K362" s="6"/>
      <c r="L362" s="1"/>
      <c r="M362" s="1"/>
    </row>
    <row r="363" spans="1:13" x14ac:dyDescent="0.35">
      <c r="A363" s="1"/>
      <c r="B363" s="5"/>
      <c r="C363" s="46" t="s">
        <v>703</v>
      </c>
      <c r="D363" s="46" t="s">
        <v>655</v>
      </c>
      <c r="E363" s="46">
        <v>2</v>
      </c>
      <c r="F363" s="47">
        <v>40</v>
      </c>
      <c r="G363" s="48">
        <v>1500800</v>
      </c>
      <c r="H363" s="48">
        <v>37520</v>
      </c>
      <c r="I363" s="1"/>
      <c r="J363" s="1"/>
      <c r="K363" s="6"/>
      <c r="L363" s="1"/>
      <c r="M363" s="1"/>
    </row>
    <row r="364" spans="1:13" x14ac:dyDescent="0.35">
      <c r="A364" s="1"/>
      <c r="B364" s="5"/>
      <c r="C364" s="46" t="s">
        <v>703</v>
      </c>
      <c r="D364" s="46" t="s">
        <v>645</v>
      </c>
      <c r="E364" s="46">
        <v>61</v>
      </c>
      <c r="F364" s="47">
        <v>11347</v>
      </c>
      <c r="G364" s="48">
        <v>927645320</v>
      </c>
      <c r="H364" s="48">
        <v>81752.473781616296</v>
      </c>
      <c r="I364" s="1"/>
      <c r="J364" s="1"/>
      <c r="K364" s="6"/>
      <c r="L364" s="1"/>
      <c r="M364" s="1"/>
    </row>
    <row r="365" spans="1:13" x14ac:dyDescent="0.35">
      <c r="A365" s="1"/>
      <c r="B365" s="5"/>
      <c r="C365" s="46" t="s">
        <v>703</v>
      </c>
      <c r="D365" s="46" t="s">
        <v>646</v>
      </c>
      <c r="E365" s="46">
        <v>36</v>
      </c>
      <c r="F365" s="47">
        <v>1386806</v>
      </c>
      <c r="G365" s="48">
        <v>3712612055</v>
      </c>
      <c r="H365" s="48">
        <v>2677.0954661286401</v>
      </c>
      <c r="I365" s="1"/>
      <c r="J365" s="1"/>
      <c r="K365" s="6"/>
      <c r="L365" s="1"/>
      <c r="M365" s="1"/>
    </row>
    <row r="366" spans="1:13" x14ac:dyDescent="0.35">
      <c r="A366" s="1"/>
      <c r="B366" s="5"/>
      <c r="C366" s="46" t="s">
        <v>703</v>
      </c>
      <c r="D366" s="46" t="s">
        <v>647</v>
      </c>
      <c r="E366" s="46">
        <v>10</v>
      </c>
      <c r="F366" s="47">
        <v>20000</v>
      </c>
      <c r="G366" s="48">
        <v>60150000</v>
      </c>
      <c r="H366" s="48">
        <v>3007.5</v>
      </c>
      <c r="I366" s="1"/>
      <c r="J366" s="1"/>
      <c r="K366" s="6"/>
      <c r="L366" s="1"/>
      <c r="M366" s="1"/>
    </row>
    <row r="367" spans="1:13" x14ac:dyDescent="0.35">
      <c r="A367" s="1"/>
      <c r="B367" s="5"/>
      <c r="C367" s="46" t="s">
        <v>703</v>
      </c>
      <c r="D367" s="46" t="s">
        <v>276</v>
      </c>
      <c r="E367" s="46">
        <v>8</v>
      </c>
      <c r="F367" s="47">
        <v>5916</v>
      </c>
      <c r="G367" s="48">
        <v>106047100</v>
      </c>
      <c r="H367" s="48">
        <v>17925.4732927654</v>
      </c>
      <c r="I367" s="1"/>
      <c r="J367" s="1"/>
      <c r="K367" s="6"/>
      <c r="L367" s="1"/>
      <c r="M367" s="1"/>
    </row>
    <row r="368" spans="1:13" x14ac:dyDescent="0.35">
      <c r="A368" s="1"/>
      <c r="B368" s="5"/>
      <c r="C368" s="46" t="s">
        <v>703</v>
      </c>
      <c r="D368" s="46" t="s">
        <v>652</v>
      </c>
      <c r="E368" s="46">
        <v>1</v>
      </c>
      <c r="F368" s="47">
        <v>1550</v>
      </c>
      <c r="G368" s="48">
        <v>103850000</v>
      </c>
      <c r="H368" s="48">
        <v>67000</v>
      </c>
      <c r="I368" s="1"/>
      <c r="J368" s="1"/>
      <c r="K368" s="6"/>
      <c r="L368" s="1"/>
      <c r="M368" s="1"/>
    </row>
    <row r="369" spans="1:13" x14ac:dyDescent="0.35">
      <c r="A369" s="1"/>
      <c r="B369" s="5"/>
      <c r="C369" s="46" t="s">
        <v>703</v>
      </c>
      <c r="D369" s="46" t="s">
        <v>679</v>
      </c>
      <c r="E369" s="46">
        <v>1</v>
      </c>
      <c r="F369" s="47">
        <v>4317</v>
      </c>
      <c r="G369" s="48">
        <v>3552891</v>
      </c>
      <c r="H369" s="48">
        <v>823</v>
      </c>
      <c r="I369" s="1"/>
      <c r="J369" s="1"/>
      <c r="K369" s="6"/>
      <c r="L369" s="1"/>
      <c r="M369" s="1"/>
    </row>
    <row r="370" spans="1:13" x14ac:dyDescent="0.35">
      <c r="A370" s="1"/>
      <c r="B370" s="5"/>
      <c r="C370" s="46" t="s">
        <v>703</v>
      </c>
      <c r="D370" s="46" t="s">
        <v>650</v>
      </c>
      <c r="E370" s="46">
        <v>27</v>
      </c>
      <c r="F370" s="47">
        <v>12958</v>
      </c>
      <c r="G370" s="48">
        <v>867437660</v>
      </c>
      <c r="H370" s="48">
        <v>66942.248803827795</v>
      </c>
      <c r="I370" s="1"/>
      <c r="J370" s="1"/>
      <c r="K370" s="6"/>
      <c r="L370" s="1"/>
      <c r="M370" s="1"/>
    </row>
    <row r="371" spans="1:13" x14ac:dyDescent="0.35">
      <c r="A371" s="1"/>
      <c r="B371" s="5"/>
      <c r="C371" s="46" t="s">
        <v>703</v>
      </c>
      <c r="D371" s="46" t="s">
        <v>704</v>
      </c>
      <c r="E371" s="46">
        <v>1</v>
      </c>
      <c r="F371" s="47">
        <v>35</v>
      </c>
      <c r="G371" s="48">
        <v>644000</v>
      </c>
      <c r="H371" s="48">
        <v>18400</v>
      </c>
      <c r="I371" s="1"/>
      <c r="J371" s="1"/>
      <c r="K371" s="6"/>
      <c r="L371" s="1"/>
      <c r="M371" s="1"/>
    </row>
    <row r="372" spans="1:13" x14ac:dyDescent="0.35">
      <c r="A372" s="1"/>
      <c r="B372" s="5"/>
      <c r="C372" s="46" t="s">
        <v>705</v>
      </c>
      <c r="D372" s="46" t="s">
        <v>645</v>
      </c>
      <c r="E372" s="46">
        <v>7</v>
      </c>
      <c r="F372" s="47">
        <v>2793</v>
      </c>
      <c r="G372" s="48">
        <v>226203700</v>
      </c>
      <c r="H372" s="48">
        <v>80989.5094880057</v>
      </c>
      <c r="I372" s="1"/>
      <c r="J372" s="1"/>
      <c r="K372" s="6"/>
      <c r="L372" s="1"/>
      <c r="M372" s="1"/>
    </row>
    <row r="373" spans="1:13" x14ac:dyDescent="0.35">
      <c r="A373" s="1"/>
      <c r="B373" s="5"/>
      <c r="C373" s="46" t="s">
        <v>705</v>
      </c>
      <c r="D373" s="46" t="s">
        <v>646</v>
      </c>
      <c r="E373" s="46">
        <v>89</v>
      </c>
      <c r="F373" s="47">
        <v>2142280</v>
      </c>
      <c r="G373" s="48">
        <v>5592772245</v>
      </c>
      <c r="H373" s="48">
        <v>2610.66351970797</v>
      </c>
      <c r="I373" s="1"/>
      <c r="J373" s="1"/>
      <c r="K373" s="6"/>
      <c r="L373" s="1"/>
      <c r="M373" s="1"/>
    </row>
    <row r="374" spans="1:13" x14ac:dyDescent="0.35">
      <c r="A374" s="1"/>
      <c r="B374" s="5"/>
      <c r="C374" s="46" t="s">
        <v>705</v>
      </c>
      <c r="D374" s="46" t="s">
        <v>647</v>
      </c>
      <c r="E374" s="46">
        <v>1</v>
      </c>
      <c r="F374" s="47">
        <v>2500</v>
      </c>
      <c r="G374" s="48">
        <v>7500000</v>
      </c>
      <c r="H374" s="48">
        <v>3000</v>
      </c>
      <c r="I374" s="1"/>
      <c r="J374" s="1"/>
      <c r="K374" s="6"/>
      <c r="L374" s="1"/>
      <c r="M374" s="1"/>
    </row>
    <row r="375" spans="1:13" x14ac:dyDescent="0.35">
      <c r="A375" s="1"/>
      <c r="B375" s="5"/>
      <c r="C375" s="46" t="s">
        <v>705</v>
      </c>
      <c r="D375" s="46" t="s">
        <v>679</v>
      </c>
      <c r="E375" s="46">
        <v>2</v>
      </c>
      <c r="F375" s="47">
        <v>5570</v>
      </c>
      <c r="G375" s="48">
        <v>4557650</v>
      </c>
      <c r="H375" s="48">
        <v>818.24955116696594</v>
      </c>
      <c r="I375" s="1"/>
      <c r="J375" s="1"/>
      <c r="K375" s="6"/>
      <c r="L375" s="1"/>
      <c r="M375" s="1"/>
    </row>
    <row r="376" spans="1:13" x14ac:dyDescent="0.35">
      <c r="A376" s="1"/>
      <c r="B376" s="5"/>
      <c r="C376" s="46" t="s">
        <v>705</v>
      </c>
      <c r="D376" s="46" t="s">
        <v>650</v>
      </c>
      <c r="E376" s="46">
        <v>63</v>
      </c>
      <c r="F376" s="47">
        <v>60840</v>
      </c>
      <c r="G376" s="48">
        <v>3968026420</v>
      </c>
      <c r="H376" s="48">
        <v>65220.684089414899</v>
      </c>
      <c r="I376" s="1"/>
      <c r="J376" s="1"/>
      <c r="K376" s="6"/>
      <c r="L376" s="1"/>
      <c r="M376" s="1"/>
    </row>
    <row r="377" spans="1:13" x14ac:dyDescent="0.35">
      <c r="A377" s="1"/>
      <c r="B377" s="5"/>
      <c r="C377" s="46" t="s">
        <v>706</v>
      </c>
      <c r="D377" s="46" t="s">
        <v>659</v>
      </c>
      <c r="E377" s="46">
        <v>6</v>
      </c>
      <c r="F377" s="47">
        <v>28049</v>
      </c>
      <c r="G377" s="48">
        <v>329988260</v>
      </c>
      <c r="H377" s="48">
        <v>11764.7067631645</v>
      </c>
      <c r="I377" s="1"/>
      <c r="J377" s="1"/>
      <c r="K377" s="6"/>
      <c r="L377" s="1"/>
      <c r="M377" s="1"/>
    </row>
    <row r="378" spans="1:13" x14ac:dyDescent="0.35">
      <c r="A378" s="1"/>
      <c r="B378" s="5"/>
      <c r="C378" s="46" t="s">
        <v>706</v>
      </c>
      <c r="D378" s="46" t="s">
        <v>646</v>
      </c>
      <c r="E378" s="46">
        <v>59</v>
      </c>
      <c r="F378" s="47">
        <v>1803828</v>
      </c>
      <c r="G378" s="48">
        <v>4637861970</v>
      </c>
      <c r="H378" s="48">
        <v>2571.1220637444399</v>
      </c>
      <c r="I378" s="1"/>
      <c r="J378" s="1"/>
      <c r="K378" s="6"/>
      <c r="L378" s="1"/>
      <c r="M378" s="1"/>
    </row>
    <row r="379" spans="1:13" x14ac:dyDescent="0.35">
      <c r="A379" s="1"/>
      <c r="B379" s="5"/>
      <c r="C379" s="46" t="s">
        <v>706</v>
      </c>
      <c r="D379" s="46" t="s">
        <v>276</v>
      </c>
      <c r="E379" s="46">
        <v>56</v>
      </c>
      <c r="F379" s="47">
        <v>16999</v>
      </c>
      <c r="G379" s="48">
        <v>302518780</v>
      </c>
      <c r="H379" s="48">
        <v>17796.269192305401</v>
      </c>
      <c r="I379" s="1"/>
      <c r="J379" s="1"/>
      <c r="K379" s="6"/>
      <c r="L379" s="1"/>
      <c r="M379" s="1"/>
    </row>
    <row r="380" spans="1:13" x14ac:dyDescent="0.35">
      <c r="A380" s="1"/>
      <c r="B380" s="5"/>
      <c r="C380" s="46" t="s">
        <v>706</v>
      </c>
      <c r="D380" s="46" t="s">
        <v>649</v>
      </c>
      <c r="E380" s="46">
        <v>1</v>
      </c>
      <c r="F380" s="47">
        <v>336</v>
      </c>
      <c r="G380" s="48">
        <v>10395840</v>
      </c>
      <c r="H380" s="48">
        <v>30940</v>
      </c>
      <c r="I380" s="1"/>
      <c r="J380" s="1"/>
      <c r="K380" s="6"/>
      <c r="L380" s="1"/>
      <c r="M380" s="1"/>
    </row>
    <row r="381" spans="1:13" x14ac:dyDescent="0.35">
      <c r="A381" s="1"/>
      <c r="B381" s="5"/>
      <c r="C381" s="46" t="s">
        <v>706</v>
      </c>
      <c r="D381" s="46" t="s">
        <v>679</v>
      </c>
      <c r="E381" s="46">
        <v>1</v>
      </c>
      <c r="F381" s="47">
        <v>48</v>
      </c>
      <c r="G381" s="48">
        <v>39504</v>
      </c>
      <c r="H381" s="48">
        <v>823</v>
      </c>
      <c r="I381" s="1"/>
      <c r="J381" s="1"/>
      <c r="K381" s="6"/>
      <c r="L381" s="1"/>
      <c r="M381" s="1"/>
    </row>
    <row r="382" spans="1:13" x14ac:dyDescent="0.35">
      <c r="A382" s="1"/>
      <c r="B382" s="5"/>
      <c r="C382" s="46" t="s">
        <v>707</v>
      </c>
      <c r="D382" s="46" t="s">
        <v>659</v>
      </c>
      <c r="E382" s="46">
        <v>16</v>
      </c>
      <c r="F382" s="47">
        <v>52970</v>
      </c>
      <c r="G382" s="48">
        <v>624223480</v>
      </c>
      <c r="H382" s="48">
        <v>11784.471965263399</v>
      </c>
      <c r="I382" s="1"/>
      <c r="J382" s="1"/>
      <c r="K382" s="6"/>
      <c r="L382" s="1"/>
      <c r="M382" s="1"/>
    </row>
    <row r="383" spans="1:13" x14ac:dyDescent="0.35">
      <c r="A383" s="1"/>
      <c r="B383" s="5"/>
      <c r="C383" s="46" t="s">
        <v>707</v>
      </c>
      <c r="D383" s="46" t="s">
        <v>266</v>
      </c>
      <c r="E383" s="46">
        <v>3</v>
      </c>
      <c r="F383" s="47">
        <v>878</v>
      </c>
      <c r="G383" s="48">
        <v>16819080</v>
      </c>
      <c r="H383" s="48">
        <v>19156.127562642399</v>
      </c>
      <c r="I383" s="1"/>
      <c r="J383" s="1"/>
      <c r="K383" s="6"/>
      <c r="L383" s="1"/>
      <c r="M383" s="1"/>
    </row>
    <row r="384" spans="1:13" x14ac:dyDescent="0.35">
      <c r="A384" s="1"/>
      <c r="B384" s="5"/>
      <c r="C384" s="46" t="s">
        <v>707</v>
      </c>
      <c r="D384" s="46" t="s">
        <v>646</v>
      </c>
      <c r="E384" s="46">
        <v>84</v>
      </c>
      <c r="F384" s="47">
        <v>997746</v>
      </c>
      <c r="G384" s="48">
        <v>2595691120</v>
      </c>
      <c r="H384" s="48">
        <v>2601.55502502641</v>
      </c>
      <c r="I384" s="1"/>
      <c r="J384" s="1"/>
      <c r="K384" s="6"/>
      <c r="L384" s="1"/>
      <c r="M384" s="1"/>
    </row>
    <row r="385" spans="1:13" x14ac:dyDescent="0.35">
      <c r="A385" s="1"/>
      <c r="B385" s="5"/>
      <c r="C385" s="46" t="s">
        <v>707</v>
      </c>
      <c r="D385" s="46" t="s">
        <v>647</v>
      </c>
      <c r="E385" s="46">
        <v>11</v>
      </c>
      <c r="F385" s="47">
        <v>15525</v>
      </c>
      <c r="G385" s="48">
        <v>46509145</v>
      </c>
      <c r="H385" s="48">
        <v>2995.75813204509</v>
      </c>
      <c r="I385" s="1"/>
      <c r="J385" s="1"/>
      <c r="K385" s="6"/>
      <c r="L385" s="1"/>
      <c r="M385" s="1"/>
    </row>
    <row r="386" spans="1:13" x14ac:dyDescent="0.35">
      <c r="A386" s="1"/>
      <c r="B386" s="5"/>
      <c r="C386" s="46" t="s">
        <v>707</v>
      </c>
      <c r="D386" s="46" t="s">
        <v>276</v>
      </c>
      <c r="E386" s="46">
        <v>103</v>
      </c>
      <c r="F386" s="47">
        <v>21788</v>
      </c>
      <c r="G386" s="48">
        <v>390046040</v>
      </c>
      <c r="H386" s="48">
        <v>17901.874426289702</v>
      </c>
      <c r="I386" s="1"/>
      <c r="J386" s="1"/>
      <c r="K386" s="6"/>
      <c r="L386" s="1"/>
      <c r="M386" s="1"/>
    </row>
    <row r="387" spans="1:13" x14ac:dyDescent="0.35">
      <c r="A387" s="1"/>
      <c r="B387" s="5"/>
      <c r="C387" s="46" t="s">
        <v>707</v>
      </c>
      <c r="D387" s="46" t="s">
        <v>679</v>
      </c>
      <c r="E387" s="46">
        <v>1</v>
      </c>
      <c r="F387" s="47">
        <v>6246</v>
      </c>
      <c r="G387" s="48">
        <v>5121720</v>
      </c>
      <c r="H387" s="48">
        <v>820</v>
      </c>
      <c r="I387" s="1"/>
      <c r="J387" s="1"/>
      <c r="K387" s="6"/>
      <c r="L387" s="1"/>
      <c r="M387" s="1"/>
    </row>
    <row r="388" spans="1:13" x14ac:dyDescent="0.35">
      <c r="A388" s="1"/>
      <c r="B388" s="5"/>
      <c r="C388" s="46" t="s">
        <v>707</v>
      </c>
      <c r="D388" s="46" t="s">
        <v>650</v>
      </c>
      <c r="E388" s="46">
        <v>4</v>
      </c>
      <c r="F388" s="47">
        <v>1108</v>
      </c>
      <c r="G388" s="48">
        <v>72782680</v>
      </c>
      <c r="H388" s="48">
        <v>65688.339350180497</v>
      </c>
      <c r="I388" s="1"/>
      <c r="J388" s="1"/>
      <c r="K388" s="6"/>
      <c r="L388" s="1"/>
      <c r="M388" s="1"/>
    </row>
    <row r="389" spans="1:13" x14ac:dyDescent="0.35">
      <c r="A389" s="1"/>
      <c r="B389" s="5"/>
      <c r="C389" s="46" t="s">
        <v>708</v>
      </c>
      <c r="D389" s="46" t="s">
        <v>709</v>
      </c>
      <c r="E389" s="46">
        <v>27</v>
      </c>
      <c r="F389" s="47">
        <v>14843</v>
      </c>
      <c r="G389" s="48">
        <v>79786670</v>
      </c>
      <c r="H389" s="48">
        <v>5375.3735767701901</v>
      </c>
      <c r="I389" s="1"/>
      <c r="J389" s="1"/>
      <c r="K389" s="6"/>
      <c r="L389" s="1"/>
      <c r="M389" s="1"/>
    </row>
    <row r="390" spans="1:13" x14ac:dyDescent="0.35">
      <c r="A390" s="1"/>
      <c r="B390" s="5"/>
      <c r="C390" s="46" t="s">
        <v>708</v>
      </c>
      <c r="D390" s="46" t="s">
        <v>659</v>
      </c>
      <c r="E390" s="46">
        <v>21</v>
      </c>
      <c r="F390" s="47">
        <v>39731</v>
      </c>
      <c r="G390" s="48">
        <v>469687900</v>
      </c>
      <c r="H390" s="48">
        <v>11821.6984218872</v>
      </c>
      <c r="I390" s="1"/>
      <c r="J390" s="1"/>
      <c r="K390" s="6"/>
      <c r="L390" s="1"/>
      <c r="M390" s="1"/>
    </row>
    <row r="391" spans="1:13" x14ac:dyDescent="0.35">
      <c r="A391" s="1"/>
      <c r="B391" s="5"/>
      <c r="C391" s="46" t="s">
        <v>708</v>
      </c>
      <c r="D391" s="46" t="s">
        <v>645</v>
      </c>
      <c r="E391" s="46">
        <v>5</v>
      </c>
      <c r="F391" s="47">
        <v>1801</v>
      </c>
      <c r="G391" s="48">
        <v>145120780</v>
      </c>
      <c r="H391" s="48">
        <v>80577.890061077196</v>
      </c>
      <c r="I391" s="1"/>
      <c r="J391" s="1"/>
      <c r="K391" s="6"/>
      <c r="L391" s="1"/>
      <c r="M391" s="1"/>
    </row>
    <row r="392" spans="1:13" x14ac:dyDescent="0.35">
      <c r="A392" s="1"/>
      <c r="B392" s="5"/>
      <c r="C392" s="46" t="s">
        <v>708</v>
      </c>
      <c r="D392" s="46" t="s">
        <v>646</v>
      </c>
      <c r="E392" s="46">
        <v>65</v>
      </c>
      <c r="F392" s="47">
        <v>2041036</v>
      </c>
      <c r="G392" s="48">
        <v>5310662940</v>
      </c>
      <c r="H392" s="48">
        <v>2601.94476726525</v>
      </c>
      <c r="I392" s="1"/>
      <c r="J392" s="1"/>
      <c r="K392" s="6"/>
      <c r="L392" s="1"/>
      <c r="M392" s="1"/>
    </row>
    <row r="393" spans="1:13" x14ac:dyDescent="0.35">
      <c r="A393" s="1"/>
      <c r="B393" s="5"/>
      <c r="C393" s="46" t="s">
        <v>708</v>
      </c>
      <c r="D393" s="46" t="s">
        <v>647</v>
      </c>
      <c r="E393" s="46">
        <v>10</v>
      </c>
      <c r="F393" s="47">
        <v>185295</v>
      </c>
      <c r="G393" s="48">
        <v>553271825</v>
      </c>
      <c r="H393" s="48">
        <v>2985.89721794976</v>
      </c>
      <c r="I393" s="1"/>
      <c r="J393" s="1"/>
      <c r="K393" s="6"/>
      <c r="L393" s="1"/>
      <c r="M393" s="1"/>
    </row>
    <row r="394" spans="1:13" x14ac:dyDescent="0.35">
      <c r="A394" s="1"/>
      <c r="B394" s="5"/>
      <c r="C394" s="46" t="s">
        <v>708</v>
      </c>
      <c r="D394" s="46" t="s">
        <v>276</v>
      </c>
      <c r="E394" s="46">
        <v>2</v>
      </c>
      <c r="F394" s="47">
        <v>2551</v>
      </c>
      <c r="G394" s="48">
        <v>46168000</v>
      </c>
      <c r="H394" s="48">
        <v>18098.000784006301</v>
      </c>
      <c r="I394" s="1"/>
      <c r="J394" s="1"/>
      <c r="K394" s="6"/>
      <c r="L394" s="1"/>
      <c r="M394" s="1"/>
    </row>
    <row r="395" spans="1:13" x14ac:dyDescent="0.35">
      <c r="A395" s="1"/>
      <c r="B395" s="5"/>
      <c r="C395" s="46" t="s">
        <v>708</v>
      </c>
      <c r="D395" s="46" t="s">
        <v>649</v>
      </c>
      <c r="E395" s="46">
        <v>1</v>
      </c>
      <c r="F395" s="47">
        <v>571</v>
      </c>
      <c r="G395" s="48">
        <v>17130000</v>
      </c>
      <c r="H395" s="48">
        <v>30000</v>
      </c>
      <c r="I395" s="1"/>
      <c r="J395" s="1"/>
      <c r="K395" s="6"/>
      <c r="L395" s="1"/>
      <c r="M395" s="1"/>
    </row>
    <row r="396" spans="1:13" x14ac:dyDescent="0.35">
      <c r="A396" s="1"/>
      <c r="B396" s="5"/>
      <c r="C396" s="46" t="s">
        <v>708</v>
      </c>
      <c r="D396" s="46" t="s">
        <v>652</v>
      </c>
      <c r="E396" s="46">
        <v>1</v>
      </c>
      <c r="F396" s="47">
        <v>1700</v>
      </c>
      <c r="G396" s="48">
        <v>114240000</v>
      </c>
      <c r="H396" s="48">
        <v>67200</v>
      </c>
      <c r="I396" s="1"/>
      <c r="J396" s="1"/>
      <c r="K396" s="6"/>
      <c r="L396" s="1"/>
      <c r="M396" s="1"/>
    </row>
    <row r="397" spans="1:13" x14ac:dyDescent="0.35">
      <c r="A397" s="1"/>
      <c r="B397" s="5"/>
      <c r="C397" s="46" t="s">
        <v>708</v>
      </c>
      <c r="D397" s="46" t="s">
        <v>679</v>
      </c>
      <c r="E397" s="46">
        <v>8</v>
      </c>
      <c r="F397" s="47">
        <v>17203</v>
      </c>
      <c r="G397" s="48">
        <v>14076844</v>
      </c>
      <c r="H397" s="48">
        <v>818.27843980701005</v>
      </c>
      <c r="I397" s="1"/>
      <c r="J397" s="1"/>
      <c r="K397" s="6"/>
      <c r="L397" s="1"/>
      <c r="M397" s="1"/>
    </row>
    <row r="398" spans="1:13" x14ac:dyDescent="0.35">
      <c r="A398" s="1"/>
      <c r="B398" s="5"/>
      <c r="C398" s="46" t="s">
        <v>708</v>
      </c>
      <c r="D398" s="46" t="s">
        <v>650</v>
      </c>
      <c r="E398" s="46">
        <v>9</v>
      </c>
      <c r="F398" s="47">
        <v>3867</v>
      </c>
      <c r="G398" s="48">
        <v>258524120</v>
      </c>
      <c r="H398" s="48">
        <v>66853.922937677795</v>
      </c>
      <c r="I398" s="1"/>
      <c r="J398" s="1"/>
      <c r="K398" s="6"/>
      <c r="L398" s="1"/>
      <c r="M398" s="1"/>
    </row>
    <row r="399" spans="1:13" x14ac:dyDescent="0.35">
      <c r="A399" s="1"/>
      <c r="B399" s="5"/>
      <c r="C399" s="46" t="s">
        <v>710</v>
      </c>
      <c r="D399" s="46" t="s">
        <v>709</v>
      </c>
      <c r="E399" s="46">
        <v>1</v>
      </c>
      <c r="F399" s="47">
        <v>5000</v>
      </c>
      <c r="G399" s="48">
        <v>26900000</v>
      </c>
      <c r="H399" s="48">
        <v>5380</v>
      </c>
      <c r="I399" s="1"/>
      <c r="J399" s="1"/>
      <c r="K399" s="6"/>
      <c r="L399" s="1"/>
      <c r="M399" s="1"/>
    </row>
    <row r="400" spans="1:13" x14ac:dyDescent="0.35">
      <c r="A400" s="1"/>
      <c r="B400" s="5"/>
      <c r="C400" s="46" t="s">
        <v>710</v>
      </c>
      <c r="D400" s="46" t="s">
        <v>659</v>
      </c>
      <c r="E400" s="46">
        <v>23</v>
      </c>
      <c r="F400" s="47">
        <v>32101</v>
      </c>
      <c r="G400" s="48">
        <v>377935560</v>
      </c>
      <c r="H400" s="48">
        <v>11773.3266876421</v>
      </c>
      <c r="I400" s="1"/>
      <c r="J400" s="1"/>
      <c r="K400" s="6"/>
      <c r="L400" s="1"/>
      <c r="M400" s="1"/>
    </row>
    <row r="401" spans="1:13" x14ac:dyDescent="0.35">
      <c r="A401" s="1"/>
      <c r="B401" s="5"/>
      <c r="C401" s="46" t="s">
        <v>710</v>
      </c>
      <c r="D401" s="46" t="s">
        <v>646</v>
      </c>
      <c r="E401" s="46">
        <v>34</v>
      </c>
      <c r="F401" s="47">
        <v>1235652</v>
      </c>
      <c r="G401" s="48">
        <v>3106046380</v>
      </c>
      <c r="H401" s="48">
        <v>2513.6902461210798</v>
      </c>
      <c r="I401" s="1"/>
      <c r="J401" s="1"/>
      <c r="K401" s="6"/>
      <c r="L401" s="1"/>
      <c r="M401" s="1"/>
    </row>
    <row r="402" spans="1:13" x14ac:dyDescent="0.35">
      <c r="A402" s="1"/>
      <c r="B402" s="5"/>
      <c r="C402" s="46" t="s">
        <v>710</v>
      </c>
      <c r="D402" s="46" t="s">
        <v>647</v>
      </c>
      <c r="E402" s="46">
        <v>46</v>
      </c>
      <c r="F402" s="47">
        <v>87019</v>
      </c>
      <c r="G402" s="48">
        <v>256077600</v>
      </c>
      <c r="H402" s="48">
        <v>2942.77801399694</v>
      </c>
      <c r="I402" s="1"/>
      <c r="J402" s="1"/>
      <c r="K402" s="6"/>
      <c r="L402" s="1"/>
      <c r="M402" s="1"/>
    </row>
    <row r="403" spans="1:13" x14ac:dyDescent="0.35">
      <c r="A403" s="1"/>
      <c r="B403" s="5"/>
      <c r="C403" s="46" t="s">
        <v>710</v>
      </c>
      <c r="D403" s="46" t="s">
        <v>276</v>
      </c>
      <c r="E403" s="46">
        <v>3</v>
      </c>
      <c r="F403" s="47">
        <v>4000</v>
      </c>
      <c r="G403" s="48">
        <v>72720000</v>
      </c>
      <c r="H403" s="48">
        <v>18180</v>
      </c>
      <c r="I403" s="1"/>
      <c r="J403" s="1"/>
      <c r="K403" s="6"/>
      <c r="L403" s="1"/>
      <c r="M403" s="1"/>
    </row>
    <row r="404" spans="1:13" x14ac:dyDescent="0.35">
      <c r="A404" s="1"/>
      <c r="B404" s="5"/>
      <c r="C404" s="46" t="s">
        <v>710</v>
      </c>
      <c r="D404" s="46" t="s">
        <v>652</v>
      </c>
      <c r="E404" s="46">
        <v>8</v>
      </c>
      <c r="F404" s="47">
        <v>1600</v>
      </c>
      <c r="G404" s="48">
        <v>103968000</v>
      </c>
      <c r="H404" s="48">
        <v>64980</v>
      </c>
      <c r="I404" s="1"/>
      <c r="J404" s="1"/>
      <c r="K404" s="6"/>
      <c r="L404" s="1"/>
      <c r="M404" s="1"/>
    </row>
    <row r="405" spans="1:13" x14ac:dyDescent="0.35">
      <c r="A405" s="1"/>
      <c r="B405" s="5"/>
      <c r="C405" s="46" t="s">
        <v>711</v>
      </c>
      <c r="D405" s="46" t="s">
        <v>659</v>
      </c>
      <c r="E405" s="46">
        <v>119</v>
      </c>
      <c r="F405" s="47">
        <v>213974</v>
      </c>
      <c r="G405" s="48">
        <v>2512078640</v>
      </c>
      <c r="H405" s="48">
        <v>11740.111602344199</v>
      </c>
      <c r="I405" s="1"/>
      <c r="J405" s="1"/>
      <c r="K405" s="6"/>
      <c r="L405" s="1"/>
      <c r="M405" s="1"/>
    </row>
    <row r="406" spans="1:13" x14ac:dyDescent="0.35">
      <c r="A406" s="1"/>
      <c r="B406" s="5"/>
      <c r="C406" s="46" t="s">
        <v>711</v>
      </c>
      <c r="D406" s="46" t="s">
        <v>646</v>
      </c>
      <c r="E406" s="46">
        <v>46</v>
      </c>
      <c r="F406" s="47">
        <v>1499332</v>
      </c>
      <c r="G406" s="48">
        <v>3760196060</v>
      </c>
      <c r="H406" s="48">
        <v>2507.9142311375999</v>
      </c>
      <c r="I406" s="1"/>
      <c r="J406" s="1"/>
      <c r="K406" s="6"/>
      <c r="L406" s="1"/>
      <c r="M406" s="1"/>
    </row>
    <row r="407" spans="1:13" x14ac:dyDescent="0.35">
      <c r="A407" s="1"/>
      <c r="B407" s="5"/>
      <c r="C407" s="46" t="s">
        <v>711</v>
      </c>
      <c r="D407" s="46" t="s">
        <v>647</v>
      </c>
      <c r="E407" s="46">
        <v>21</v>
      </c>
      <c r="F407" s="47">
        <v>45363</v>
      </c>
      <c r="G407" s="48">
        <v>131889540</v>
      </c>
      <c r="H407" s="48">
        <v>2907.42543482574</v>
      </c>
      <c r="I407" s="1"/>
      <c r="J407" s="1"/>
      <c r="K407" s="6"/>
      <c r="L407" s="1"/>
      <c r="M407" s="1"/>
    </row>
    <row r="408" spans="1:13" x14ac:dyDescent="0.35">
      <c r="A408" s="1"/>
      <c r="B408" s="5"/>
      <c r="C408" s="46" t="s">
        <v>711</v>
      </c>
      <c r="D408" s="46" t="s">
        <v>276</v>
      </c>
      <c r="E408" s="46">
        <v>5</v>
      </c>
      <c r="F408" s="47">
        <v>5000</v>
      </c>
      <c r="G408" s="48">
        <v>90160480</v>
      </c>
      <c r="H408" s="48">
        <v>18032.096000000001</v>
      </c>
      <c r="I408" s="1"/>
      <c r="J408" s="1"/>
      <c r="K408" s="6"/>
      <c r="L408" s="1"/>
      <c r="M408" s="1"/>
    </row>
    <row r="409" spans="1:13" x14ac:dyDescent="0.35">
      <c r="A409" s="1"/>
      <c r="B409" s="5"/>
      <c r="C409" s="46" t="s">
        <v>711</v>
      </c>
      <c r="D409" s="46" t="s">
        <v>652</v>
      </c>
      <c r="E409" s="46">
        <v>16</v>
      </c>
      <c r="F409" s="47">
        <v>1945</v>
      </c>
      <c r="G409" s="48">
        <v>124862360</v>
      </c>
      <c r="H409" s="48">
        <v>64196.5861182519</v>
      </c>
      <c r="I409" s="1"/>
      <c r="J409" s="1"/>
      <c r="K409" s="6"/>
      <c r="L409" s="1"/>
      <c r="M409" s="1"/>
    </row>
    <row r="410" spans="1:13" x14ac:dyDescent="0.35">
      <c r="A410" s="1"/>
      <c r="B410" s="5"/>
      <c r="C410" s="46" t="s">
        <v>711</v>
      </c>
      <c r="D410" s="46" t="s">
        <v>661</v>
      </c>
      <c r="E410" s="46">
        <v>28</v>
      </c>
      <c r="F410" s="47">
        <v>31849</v>
      </c>
      <c r="G410" s="48">
        <v>989732560</v>
      </c>
      <c r="H410" s="48">
        <v>31075.781343213301</v>
      </c>
      <c r="I410" s="1"/>
      <c r="J410" s="1"/>
      <c r="K410" s="6"/>
      <c r="L410" s="1"/>
      <c r="M410" s="1"/>
    </row>
    <row r="411" spans="1:13" x14ac:dyDescent="0.35">
      <c r="A411" s="1"/>
      <c r="B411" s="5"/>
      <c r="C411" s="46" t="s">
        <v>712</v>
      </c>
      <c r="D411" s="46" t="s">
        <v>659</v>
      </c>
      <c r="E411" s="46">
        <v>1</v>
      </c>
      <c r="F411" s="47">
        <v>14000</v>
      </c>
      <c r="G411" s="48">
        <v>166320000</v>
      </c>
      <c r="H411" s="48">
        <v>11880</v>
      </c>
      <c r="I411" s="1"/>
      <c r="J411" s="1"/>
      <c r="K411" s="6"/>
      <c r="L411" s="1"/>
      <c r="M411" s="1"/>
    </row>
    <row r="412" spans="1:13" x14ac:dyDescent="0.35">
      <c r="A412" s="1"/>
      <c r="B412" s="5"/>
      <c r="C412" s="46" t="s">
        <v>712</v>
      </c>
      <c r="D412" s="46" t="s">
        <v>645</v>
      </c>
      <c r="E412" s="46">
        <v>14</v>
      </c>
      <c r="F412" s="47">
        <v>7603</v>
      </c>
      <c r="G412" s="48">
        <v>633881540</v>
      </c>
      <c r="H412" s="48">
        <v>83372.555570169701</v>
      </c>
      <c r="I412" s="1"/>
      <c r="J412" s="1"/>
      <c r="K412" s="6"/>
      <c r="L412" s="1"/>
      <c r="M412" s="1"/>
    </row>
    <row r="413" spans="1:13" x14ac:dyDescent="0.35">
      <c r="A413" s="1"/>
      <c r="B413" s="5"/>
      <c r="C413" s="46" t="s">
        <v>712</v>
      </c>
      <c r="D413" s="46" t="s">
        <v>646</v>
      </c>
      <c r="E413" s="46">
        <v>19</v>
      </c>
      <c r="F413" s="47">
        <v>1059845</v>
      </c>
      <c r="G413" s="48">
        <v>2688752685</v>
      </c>
      <c r="H413" s="48">
        <v>2536.9301029867602</v>
      </c>
      <c r="I413" s="1"/>
      <c r="J413" s="1"/>
      <c r="K413" s="6"/>
      <c r="L413" s="1"/>
      <c r="M413" s="1"/>
    </row>
    <row r="414" spans="1:13" x14ac:dyDescent="0.35">
      <c r="A414" s="1"/>
      <c r="B414" s="5"/>
      <c r="C414" s="46" t="s">
        <v>712</v>
      </c>
      <c r="D414" s="46" t="s">
        <v>647</v>
      </c>
      <c r="E414" s="46">
        <v>28</v>
      </c>
      <c r="F414" s="47">
        <v>22014</v>
      </c>
      <c r="G414" s="48">
        <v>63951160</v>
      </c>
      <c r="H414" s="48">
        <v>2905.0222585627298</v>
      </c>
      <c r="I414" s="1"/>
      <c r="J414" s="1"/>
      <c r="K414" s="6"/>
      <c r="L414" s="1"/>
      <c r="M414" s="1"/>
    </row>
    <row r="415" spans="1:13" x14ac:dyDescent="0.35">
      <c r="A415" s="1"/>
      <c r="B415" s="5"/>
      <c r="C415" s="46" t="s">
        <v>712</v>
      </c>
      <c r="D415" s="46" t="s">
        <v>276</v>
      </c>
      <c r="E415" s="46">
        <v>5</v>
      </c>
      <c r="F415" s="47">
        <v>5250</v>
      </c>
      <c r="G415" s="48">
        <v>94287700</v>
      </c>
      <c r="H415" s="48">
        <v>17959.5619047619</v>
      </c>
      <c r="I415" s="1"/>
      <c r="J415" s="1"/>
      <c r="K415" s="6"/>
      <c r="L415" s="1"/>
      <c r="M415" s="1"/>
    </row>
    <row r="416" spans="1:13" x14ac:dyDescent="0.35">
      <c r="A416" s="1"/>
      <c r="B416" s="5"/>
      <c r="C416" s="46" t="s">
        <v>712</v>
      </c>
      <c r="D416" s="46" t="s">
        <v>653</v>
      </c>
      <c r="E416" s="46">
        <v>1</v>
      </c>
      <c r="F416" s="47">
        <v>41</v>
      </c>
      <c r="G416" s="48">
        <v>930700</v>
      </c>
      <c r="H416" s="48">
        <v>22700</v>
      </c>
      <c r="I416" s="1"/>
      <c r="J416" s="1"/>
      <c r="K416" s="6"/>
      <c r="L416" s="1"/>
      <c r="M416" s="1"/>
    </row>
    <row r="417" spans="1:13" x14ac:dyDescent="0.35">
      <c r="A417" s="1"/>
      <c r="B417" s="5"/>
      <c r="C417" s="46" t="s">
        <v>712</v>
      </c>
      <c r="D417" s="46" t="s">
        <v>649</v>
      </c>
      <c r="E417" s="46">
        <v>31</v>
      </c>
      <c r="F417" s="47">
        <v>30000</v>
      </c>
      <c r="G417" s="48">
        <v>915000000</v>
      </c>
      <c r="H417" s="48">
        <v>30500</v>
      </c>
      <c r="I417" s="1"/>
      <c r="J417" s="1"/>
      <c r="K417" s="6"/>
      <c r="L417" s="1"/>
      <c r="M417" s="1"/>
    </row>
    <row r="418" spans="1:13" x14ac:dyDescent="0.35">
      <c r="A418" s="1"/>
      <c r="B418" s="5"/>
      <c r="C418" s="46" t="s">
        <v>712</v>
      </c>
      <c r="D418" s="46" t="s">
        <v>652</v>
      </c>
      <c r="E418" s="46">
        <v>2</v>
      </c>
      <c r="F418" s="47">
        <v>116</v>
      </c>
      <c r="G418" s="48">
        <v>7352100</v>
      </c>
      <c r="H418" s="48">
        <v>63380.172413793101</v>
      </c>
      <c r="I418" s="1"/>
      <c r="J418" s="1"/>
      <c r="K418" s="6"/>
      <c r="L418" s="1"/>
      <c r="M418" s="1"/>
    </row>
    <row r="419" spans="1:13" x14ac:dyDescent="0.35">
      <c r="A419" s="1"/>
      <c r="B419" s="5"/>
      <c r="C419" s="46" t="s">
        <v>712</v>
      </c>
      <c r="D419" s="46" t="s">
        <v>661</v>
      </c>
      <c r="E419" s="46">
        <v>2</v>
      </c>
      <c r="F419" s="47">
        <v>10134</v>
      </c>
      <c r="G419" s="48">
        <v>309087000</v>
      </c>
      <c r="H419" s="48">
        <v>30500</v>
      </c>
      <c r="I419" s="1"/>
      <c r="J419" s="1"/>
      <c r="K419" s="6"/>
      <c r="L419" s="1"/>
      <c r="M419" s="1"/>
    </row>
    <row r="420" spans="1:13" x14ac:dyDescent="0.35">
      <c r="A420" s="1"/>
      <c r="B420" s="5"/>
      <c r="C420" s="46" t="s">
        <v>713</v>
      </c>
      <c r="D420" s="46" t="s">
        <v>659</v>
      </c>
      <c r="E420" s="46">
        <v>24</v>
      </c>
      <c r="F420" s="47">
        <v>23366</v>
      </c>
      <c r="G420" s="48">
        <v>271761940</v>
      </c>
      <c r="H420" s="48">
        <v>11630.6573654027</v>
      </c>
      <c r="I420" s="1"/>
      <c r="J420" s="1"/>
      <c r="K420" s="6"/>
      <c r="L420" s="1"/>
      <c r="M420" s="1"/>
    </row>
    <row r="421" spans="1:13" x14ac:dyDescent="0.35">
      <c r="A421" s="1"/>
      <c r="B421" s="5"/>
      <c r="C421" s="46" t="s">
        <v>713</v>
      </c>
      <c r="D421" s="46" t="s">
        <v>645</v>
      </c>
      <c r="E421" s="46">
        <v>4</v>
      </c>
      <c r="F421" s="47">
        <v>1000</v>
      </c>
      <c r="G421" s="48">
        <v>83000000</v>
      </c>
      <c r="H421" s="48">
        <v>83000</v>
      </c>
      <c r="I421" s="1"/>
      <c r="J421" s="1"/>
      <c r="K421" s="6"/>
      <c r="L421" s="1"/>
      <c r="M421" s="1"/>
    </row>
    <row r="422" spans="1:13" x14ac:dyDescent="0.35">
      <c r="A422" s="1"/>
      <c r="B422" s="5"/>
      <c r="C422" s="46" t="s">
        <v>713</v>
      </c>
      <c r="D422" s="46" t="s">
        <v>646</v>
      </c>
      <c r="E422" s="46">
        <v>26</v>
      </c>
      <c r="F422" s="47">
        <v>1344152</v>
      </c>
      <c r="G422" s="48">
        <v>3281379455</v>
      </c>
      <c r="H422" s="48">
        <v>2441.2264795945698</v>
      </c>
      <c r="I422" s="1"/>
      <c r="J422" s="1"/>
      <c r="K422" s="6"/>
      <c r="L422" s="1"/>
      <c r="M422" s="1"/>
    </row>
    <row r="423" spans="1:13" x14ac:dyDescent="0.35">
      <c r="A423" s="1"/>
      <c r="B423" s="5"/>
      <c r="C423" s="46" t="s">
        <v>713</v>
      </c>
      <c r="D423" s="46" t="s">
        <v>647</v>
      </c>
      <c r="E423" s="46">
        <v>30</v>
      </c>
      <c r="F423" s="47">
        <v>17613</v>
      </c>
      <c r="G423" s="48">
        <v>50996070</v>
      </c>
      <c r="H423" s="48">
        <v>2895.36535513541</v>
      </c>
      <c r="I423" s="1"/>
      <c r="J423" s="1"/>
      <c r="K423" s="6"/>
      <c r="L423" s="1"/>
      <c r="M423" s="1"/>
    </row>
    <row r="424" spans="1:13" x14ac:dyDescent="0.35">
      <c r="A424" s="1"/>
      <c r="B424" s="5"/>
      <c r="C424" s="46" t="s">
        <v>713</v>
      </c>
      <c r="D424" s="46" t="s">
        <v>276</v>
      </c>
      <c r="E424" s="46">
        <v>3</v>
      </c>
      <c r="F424" s="47">
        <v>2651</v>
      </c>
      <c r="G424" s="48">
        <v>46869780</v>
      </c>
      <c r="H424" s="48">
        <v>17680.037721614499</v>
      </c>
      <c r="I424" s="1"/>
      <c r="J424" s="1"/>
      <c r="K424" s="6"/>
      <c r="L424" s="1"/>
      <c r="M424" s="1"/>
    </row>
    <row r="425" spans="1:13" x14ac:dyDescent="0.35">
      <c r="A425" s="1"/>
      <c r="B425" s="5"/>
      <c r="C425" s="46" t="s">
        <v>714</v>
      </c>
      <c r="D425" s="46" t="s">
        <v>646</v>
      </c>
      <c r="E425" s="46">
        <v>26</v>
      </c>
      <c r="F425" s="47">
        <v>570046</v>
      </c>
      <c r="G425" s="48">
        <v>1409286150</v>
      </c>
      <c r="H425" s="48">
        <v>2472.2323286190899</v>
      </c>
      <c r="I425" s="1"/>
      <c r="J425" s="1"/>
      <c r="K425" s="6"/>
      <c r="L425" s="1"/>
      <c r="M425" s="1"/>
    </row>
    <row r="426" spans="1:13" x14ac:dyDescent="0.35">
      <c r="A426" s="1"/>
      <c r="B426" s="5"/>
      <c r="C426" s="46" t="s">
        <v>714</v>
      </c>
      <c r="D426" s="46" t="s">
        <v>647</v>
      </c>
      <c r="E426" s="46">
        <v>67</v>
      </c>
      <c r="F426" s="47">
        <v>62389</v>
      </c>
      <c r="G426" s="48">
        <v>181891010</v>
      </c>
      <c r="H426" s="48">
        <v>2915.43397073202</v>
      </c>
      <c r="I426" s="1"/>
      <c r="J426" s="1"/>
      <c r="K426" s="6"/>
      <c r="L426" s="1"/>
      <c r="M426" s="1"/>
    </row>
    <row r="427" spans="1:13" x14ac:dyDescent="0.35">
      <c r="A427" s="1"/>
      <c r="B427" s="5"/>
      <c r="C427" s="46" t="s">
        <v>714</v>
      </c>
      <c r="D427" s="46" t="s">
        <v>652</v>
      </c>
      <c r="E427" s="46">
        <v>10</v>
      </c>
      <c r="F427" s="47">
        <v>464</v>
      </c>
      <c r="G427" s="48">
        <v>30020800</v>
      </c>
      <c r="H427" s="48">
        <v>64700</v>
      </c>
      <c r="I427" s="1"/>
      <c r="J427" s="1"/>
      <c r="K427" s="6"/>
      <c r="L427" s="1"/>
      <c r="M427" s="1"/>
    </row>
    <row r="428" spans="1:13" x14ac:dyDescent="0.35">
      <c r="A428" s="1"/>
      <c r="B428" s="5"/>
      <c r="C428" s="46" t="s">
        <v>715</v>
      </c>
      <c r="D428" s="46" t="s">
        <v>646</v>
      </c>
      <c r="E428" s="46">
        <v>45</v>
      </c>
      <c r="F428" s="47">
        <v>432000</v>
      </c>
      <c r="G428" s="48">
        <v>1081230000</v>
      </c>
      <c r="H428" s="48">
        <v>2502.8472222222199</v>
      </c>
      <c r="I428" s="1"/>
      <c r="J428" s="1"/>
      <c r="K428" s="6"/>
      <c r="L428" s="1"/>
      <c r="M428" s="1"/>
    </row>
    <row r="429" spans="1:13" x14ac:dyDescent="0.35">
      <c r="A429" s="1"/>
      <c r="B429" s="5"/>
      <c r="C429" s="46" t="s">
        <v>715</v>
      </c>
      <c r="D429" s="46" t="s">
        <v>647</v>
      </c>
      <c r="E429" s="46">
        <v>21</v>
      </c>
      <c r="F429" s="47">
        <v>41417</v>
      </c>
      <c r="G429" s="48">
        <v>121002260</v>
      </c>
      <c r="H429" s="48">
        <v>2921.5602288915202</v>
      </c>
      <c r="I429" s="1"/>
      <c r="J429" s="1"/>
      <c r="K429" s="6"/>
      <c r="L429" s="1"/>
      <c r="M429" s="1"/>
    </row>
    <row r="430" spans="1:13" x14ac:dyDescent="0.35">
      <c r="A430" s="1"/>
      <c r="B430" s="5"/>
      <c r="C430" s="46" t="s">
        <v>715</v>
      </c>
      <c r="D430" s="46" t="s">
        <v>652</v>
      </c>
      <c r="E430" s="46">
        <v>1</v>
      </c>
      <c r="F430" s="47">
        <v>8</v>
      </c>
      <c r="G430" s="48">
        <v>511520</v>
      </c>
      <c r="H430" s="48">
        <v>63940</v>
      </c>
      <c r="I430" s="1"/>
      <c r="J430" s="1"/>
      <c r="K430" s="6"/>
      <c r="L430" s="1"/>
      <c r="M430" s="1"/>
    </row>
    <row r="431" spans="1:13" x14ac:dyDescent="0.35">
      <c r="A431" s="1"/>
      <c r="B431" s="5"/>
      <c r="C431" s="46" t="s">
        <v>715</v>
      </c>
      <c r="D431" s="46" t="s">
        <v>661</v>
      </c>
      <c r="E431" s="46">
        <v>6</v>
      </c>
      <c r="F431" s="47">
        <v>10000</v>
      </c>
      <c r="G431" s="48">
        <v>299830020</v>
      </c>
      <c r="H431" s="48">
        <v>29983.002</v>
      </c>
      <c r="I431" s="1"/>
      <c r="J431" s="1"/>
      <c r="K431" s="6"/>
      <c r="L431" s="1"/>
      <c r="M431" s="1"/>
    </row>
    <row r="432" spans="1:13" x14ac:dyDescent="0.35">
      <c r="A432" s="1"/>
      <c r="B432" s="5"/>
      <c r="C432" s="46" t="s">
        <v>715</v>
      </c>
      <c r="D432" s="46" t="s">
        <v>704</v>
      </c>
      <c r="E432" s="46">
        <v>2</v>
      </c>
      <c r="F432" s="47">
        <v>90</v>
      </c>
      <c r="G432" s="48">
        <v>1622100</v>
      </c>
      <c r="H432" s="48">
        <v>18023.333333333299</v>
      </c>
      <c r="I432" s="1"/>
      <c r="J432" s="1"/>
      <c r="K432" s="6"/>
      <c r="L432" s="1"/>
      <c r="M432" s="1"/>
    </row>
    <row r="433" spans="1:13" x14ac:dyDescent="0.35">
      <c r="A433" s="1"/>
      <c r="B433" s="5"/>
      <c r="C433" s="46" t="s">
        <v>716</v>
      </c>
      <c r="D433" s="46" t="s">
        <v>659</v>
      </c>
      <c r="E433" s="46">
        <v>13</v>
      </c>
      <c r="F433" s="47">
        <v>34782</v>
      </c>
      <c r="G433" s="48">
        <v>394749400</v>
      </c>
      <c r="H433" s="48">
        <v>11349.2438617676</v>
      </c>
      <c r="I433" s="1"/>
      <c r="J433" s="1"/>
      <c r="K433" s="6"/>
      <c r="L433" s="1"/>
      <c r="M433" s="1"/>
    </row>
    <row r="434" spans="1:13" x14ac:dyDescent="0.35">
      <c r="A434" s="1"/>
      <c r="B434" s="5"/>
      <c r="C434" s="46" t="s">
        <v>716</v>
      </c>
      <c r="D434" s="46" t="s">
        <v>645</v>
      </c>
      <c r="E434" s="46">
        <v>1</v>
      </c>
      <c r="F434" s="47">
        <v>859</v>
      </c>
      <c r="G434" s="48">
        <v>67345600</v>
      </c>
      <c r="H434" s="48">
        <v>78400</v>
      </c>
      <c r="I434" s="1"/>
      <c r="J434" s="1"/>
      <c r="K434" s="6"/>
      <c r="L434" s="1"/>
      <c r="M434" s="1"/>
    </row>
    <row r="435" spans="1:13" x14ac:dyDescent="0.35">
      <c r="A435" s="1"/>
      <c r="B435" s="5"/>
      <c r="C435" s="46" t="s">
        <v>716</v>
      </c>
      <c r="D435" s="46" t="s">
        <v>646</v>
      </c>
      <c r="E435" s="46">
        <v>77</v>
      </c>
      <c r="F435" s="47">
        <v>1515844</v>
      </c>
      <c r="G435" s="48">
        <v>3733128750</v>
      </c>
      <c r="H435" s="48">
        <v>2462.7394045825299</v>
      </c>
      <c r="I435" s="1"/>
      <c r="J435" s="1"/>
      <c r="K435" s="6"/>
      <c r="L435" s="1"/>
      <c r="M435" s="1"/>
    </row>
    <row r="436" spans="1:13" x14ac:dyDescent="0.35">
      <c r="A436" s="1"/>
      <c r="B436" s="5"/>
      <c r="C436" s="46" t="s">
        <v>716</v>
      </c>
      <c r="D436" s="46" t="s">
        <v>647</v>
      </c>
      <c r="E436" s="46">
        <v>7</v>
      </c>
      <c r="F436" s="47">
        <v>35743</v>
      </c>
      <c r="G436" s="48">
        <v>103777200</v>
      </c>
      <c r="H436" s="48">
        <v>2903.4272444954299</v>
      </c>
      <c r="I436" s="1"/>
      <c r="J436" s="1"/>
      <c r="K436" s="6"/>
      <c r="L436" s="1"/>
      <c r="M436" s="1"/>
    </row>
    <row r="437" spans="1:13" x14ac:dyDescent="0.35">
      <c r="A437" s="1"/>
      <c r="B437" s="5"/>
      <c r="C437" s="46" t="s">
        <v>716</v>
      </c>
      <c r="D437" s="46" t="s">
        <v>274</v>
      </c>
      <c r="E437" s="46">
        <v>2</v>
      </c>
      <c r="F437" s="47">
        <v>260</v>
      </c>
      <c r="G437" s="48">
        <v>21065200</v>
      </c>
      <c r="H437" s="48">
        <v>81020</v>
      </c>
      <c r="I437" s="1"/>
      <c r="J437" s="1"/>
      <c r="K437" s="6"/>
      <c r="L437" s="1"/>
      <c r="M437" s="1"/>
    </row>
    <row r="438" spans="1:13" x14ac:dyDescent="0.35">
      <c r="A438" s="1"/>
      <c r="B438" s="5"/>
      <c r="C438" s="46" t="s">
        <v>716</v>
      </c>
      <c r="D438" s="46" t="s">
        <v>276</v>
      </c>
      <c r="E438" s="46">
        <v>6</v>
      </c>
      <c r="F438" s="47">
        <v>5174</v>
      </c>
      <c r="G438" s="48">
        <v>90401520</v>
      </c>
      <c r="H438" s="48">
        <v>17472.2690374952</v>
      </c>
      <c r="I438" s="1"/>
      <c r="J438" s="1"/>
      <c r="K438" s="6"/>
      <c r="L438" s="1"/>
      <c r="M438" s="1"/>
    </row>
    <row r="439" spans="1:13" x14ac:dyDescent="0.35">
      <c r="A439" s="1"/>
      <c r="B439" s="5"/>
      <c r="C439" s="46" t="s">
        <v>716</v>
      </c>
      <c r="D439" s="46" t="s">
        <v>649</v>
      </c>
      <c r="E439" s="46">
        <v>5</v>
      </c>
      <c r="F439" s="47">
        <v>711</v>
      </c>
      <c r="G439" s="48">
        <v>21351640</v>
      </c>
      <c r="H439" s="48">
        <v>30030.436005625899</v>
      </c>
      <c r="I439" s="1"/>
      <c r="J439" s="1"/>
      <c r="K439" s="6"/>
      <c r="L439" s="1"/>
      <c r="M439" s="1"/>
    </row>
    <row r="440" spans="1:13" x14ac:dyDescent="0.35">
      <c r="A440" s="1"/>
      <c r="B440" s="5"/>
      <c r="C440" s="46" t="s">
        <v>716</v>
      </c>
      <c r="D440" s="46" t="s">
        <v>704</v>
      </c>
      <c r="E440" s="46">
        <v>21</v>
      </c>
      <c r="F440" s="47">
        <v>7759</v>
      </c>
      <c r="G440" s="48">
        <v>137721460</v>
      </c>
      <c r="H440" s="48">
        <v>17749.8981827555</v>
      </c>
      <c r="I440" s="1"/>
      <c r="J440" s="1"/>
      <c r="K440" s="6"/>
      <c r="L440" s="1"/>
      <c r="M440" s="1"/>
    </row>
    <row r="441" spans="1:13" x14ac:dyDescent="0.35">
      <c r="A441" s="1"/>
      <c r="B441" s="5"/>
      <c r="C441" s="46" t="s">
        <v>716</v>
      </c>
      <c r="D441" s="46" t="s">
        <v>717</v>
      </c>
      <c r="E441" s="46">
        <v>4</v>
      </c>
      <c r="F441" s="47">
        <v>5895</v>
      </c>
      <c r="G441" s="48">
        <v>91076120</v>
      </c>
      <c r="H441" s="48">
        <v>15449.7234944869</v>
      </c>
      <c r="I441" s="1"/>
      <c r="J441" s="1"/>
      <c r="K441" s="6"/>
      <c r="L441" s="1"/>
      <c r="M441" s="1"/>
    </row>
    <row r="442" spans="1:13" x14ac:dyDescent="0.35">
      <c r="A442" s="1"/>
      <c r="B442" s="5"/>
      <c r="C442" s="46" t="s">
        <v>718</v>
      </c>
      <c r="D442" s="46" t="s">
        <v>646</v>
      </c>
      <c r="E442" s="46">
        <v>99</v>
      </c>
      <c r="F442" s="47">
        <v>1888620</v>
      </c>
      <c r="G442" s="48">
        <v>4639236025</v>
      </c>
      <c r="H442" s="48">
        <v>2456.4158088975</v>
      </c>
      <c r="I442" s="1"/>
      <c r="J442" s="1"/>
      <c r="K442" s="6"/>
      <c r="L442" s="1"/>
      <c r="M442" s="1"/>
    </row>
    <row r="443" spans="1:13" x14ac:dyDescent="0.35">
      <c r="A443" s="1"/>
      <c r="B443" s="5"/>
      <c r="C443" s="46" t="s">
        <v>718</v>
      </c>
      <c r="D443" s="46" t="s">
        <v>647</v>
      </c>
      <c r="E443" s="46">
        <v>22</v>
      </c>
      <c r="F443" s="47">
        <v>28391</v>
      </c>
      <c r="G443" s="48">
        <v>82583270</v>
      </c>
      <c r="H443" s="48">
        <v>2908.7834172801199</v>
      </c>
      <c r="I443" s="1"/>
      <c r="J443" s="1"/>
      <c r="K443" s="6"/>
      <c r="L443" s="1"/>
      <c r="M443" s="1"/>
    </row>
    <row r="444" spans="1:13" x14ac:dyDescent="0.35">
      <c r="A444" s="1"/>
      <c r="B444" s="5"/>
      <c r="C444" s="46" t="s">
        <v>718</v>
      </c>
      <c r="D444" s="46" t="s">
        <v>276</v>
      </c>
      <c r="E444" s="46">
        <v>3</v>
      </c>
      <c r="F444" s="47">
        <v>3539</v>
      </c>
      <c r="G444" s="48">
        <v>62232500</v>
      </c>
      <c r="H444" s="48">
        <v>17584.769708957301</v>
      </c>
      <c r="I444" s="1"/>
      <c r="J444" s="1"/>
      <c r="K444" s="6"/>
      <c r="L444" s="1"/>
      <c r="M444" s="1"/>
    </row>
    <row r="445" spans="1:13" x14ac:dyDescent="0.35">
      <c r="A445" s="1"/>
      <c r="B445" s="5"/>
      <c r="C445" s="46" t="s">
        <v>718</v>
      </c>
      <c r="D445" s="46" t="s">
        <v>649</v>
      </c>
      <c r="E445" s="46">
        <v>1</v>
      </c>
      <c r="F445" s="47">
        <v>73</v>
      </c>
      <c r="G445" s="48">
        <v>2175400</v>
      </c>
      <c r="H445" s="48">
        <v>29800</v>
      </c>
      <c r="I445" s="1"/>
      <c r="J445" s="1"/>
      <c r="K445" s="6"/>
      <c r="L445" s="1"/>
      <c r="M445" s="1"/>
    </row>
    <row r="446" spans="1:13" x14ac:dyDescent="0.35">
      <c r="A446" s="1"/>
      <c r="B446" s="5"/>
      <c r="C446" s="46" t="s">
        <v>718</v>
      </c>
      <c r="D446" s="46" t="s">
        <v>652</v>
      </c>
      <c r="E446" s="46">
        <v>5</v>
      </c>
      <c r="F446" s="47">
        <v>65</v>
      </c>
      <c r="G446" s="48">
        <v>4332500</v>
      </c>
      <c r="H446" s="48">
        <v>66653.8461538462</v>
      </c>
      <c r="I446" s="1"/>
      <c r="J446" s="1"/>
      <c r="K446" s="6"/>
      <c r="L446" s="1"/>
      <c r="M446" s="1"/>
    </row>
    <row r="447" spans="1:13" x14ac:dyDescent="0.35">
      <c r="A447" s="1"/>
      <c r="B447" s="5"/>
      <c r="C447" s="46" t="s">
        <v>718</v>
      </c>
      <c r="D447" s="46" t="s">
        <v>661</v>
      </c>
      <c r="E447" s="46">
        <v>2</v>
      </c>
      <c r="F447" s="47">
        <v>53</v>
      </c>
      <c r="G447" s="48">
        <v>1588940</v>
      </c>
      <c r="H447" s="48">
        <v>29980</v>
      </c>
      <c r="I447" s="1"/>
      <c r="J447" s="1"/>
      <c r="K447" s="6"/>
      <c r="L447" s="1"/>
      <c r="M447" s="1"/>
    </row>
    <row r="448" spans="1:13" x14ac:dyDescent="0.35">
      <c r="A448" s="1"/>
      <c r="B448" s="5"/>
      <c r="C448" s="46" t="s">
        <v>719</v>
      </c>
      <c r="D448" s="46" t="s">
        <v>646</v>
      </c>
      <c r="E448" s="46">
        <v>62</v>
      </c>
      <c r="F448" s="47">
        <v>370813</v>
      </c>
      <c r="G448" s="48">
        <v>913779880</v>
      </c>
      <c r="H448" s="48">
        <v>2464.2606381113901</v>
      </c>
      <c r="I448" s="1"/>
      <c r="J448" s="1"/>
      <c r="K448" s="6"/>
      <c r="L448" s="1"/>
      <c r="M448" s="1"/>
    </row>
    <row r="449" spans="1:13" x14ac:dyDescent="0.35">
      <c r="A449" s="1"/>
      <c r="B449" s="5"/>
      <c r="C449" s="46" t="s">
        <v>719</v>
      </c>
      <c r="D449" s="46" t="s">
        <v>647</v>
      </c>
      <c r="E449" s="46">
        <v>38</v>
      </c>
      <c r="F449" s="47">
        <v>18267</v>
      </c>
      <c r="G449" s="48">
        <v>53718445</v>
      </c>
      <c r="H449" s="48">
        <v>2940.73712158537</v>
      </c>
      <c r="I449" s="1"/>
      <c r="J449" s="1"/>
      <c r="K449" s="6"/>
      <c r="L449" s="1"/>
      <c r="M449" s="1"/>
    </row>
    <row r="450" spans="1:13" x14ac:dyDescent="0.35">
      <c r="A450" s="1"/>
      <c r="B450" s="5"/>
      <c r="C450" s="46" t="s">
        <v>719</v>
      </c>
      <c r="D450" s="46" t="s">
        <v>652</v>
      </c>
      <c r="E450" s="46">
        <v>19</v>
      </c>
      <c r="F450" s="47">
        <v>374</v>
      </c>
      <c r="G450" s="48">
        <v>25079200</v>
      </c>
      <c r="H450" s="48">
        <v>67056.684491978594</v>
      </c>
      <c r="I450" s="1"/>
      <c r="J450" s="1"/>
      <c r="K450" s="6"/>
      <c r="L450" s="1"/>
      <c r="M450" s="1"/>
    </row>
    <row r="451" spans="1:13" x14ac:dyDescent="0.35">
      <c r="A451" s="1"/>
      <c r="B451" s="5"/>
      <c r="C451" s="46" t="s">
        <v>720</v>
      </c>
      <c r="D451" s="46" t="s">
        <v>266</v>
      </c>
      <c r="E451" s="46">
        <v>1</v>
      </c>
      <c r="F451" s="47">
        <v>320</v>
      </c>
      <c r="G451" s="48">
        <v>5920000</v>
      </c>
      <c r="H451" s="48">
        <v>18500</v>
      </c>
      <c r="I451" s="1"/>
      <c r="J451" s="1"/>
      <c r="K451" s="6"/>
      <c r="L451" s="1"/>
      <c r="M451" s="1"/>
    </row>
    <row r="452" spans="1:13" x14ac:dyDescent="0.35">
      <c r="A452" s="1"/>
      <c r="B452" s="5"/>
      <c r="C452" s="46" t="s">
        <v>720</v>
      </c>
      <c r="D452" s="46" t="s">
        <v>647</v>
      </c>
      <c r="E452" s="46">
        <v>9</v>
      </c>
      <c r="F452" s="47">
        <v>12924</v>
      </c>
      <c r="G452" s="48">
        <v>37533180</v>
      </c>
      <c r="H452" s="48">
        <v>2904.1457753017598</v>
      </c>
      <c r="I452" s="1"/>
      <c r="J452" s="1"/>
      <c r="K452" s="6"/>
      <c r="L452" s="1"/>
      <c r="M452" s="1"/>
    </row>
    <row r="453" spans="1:13" x14ac:dyDescent="0.35">
      <c r="A453" s="1"/>
      <c r="B453" s="5"/>
      <c r="C453" s="46" t="s">
        <v>721</v>
      </c>
      <c r="D453" s="46" t="s">
        <v>659</v>
      </c>
      <c r="E453" s="46">
        <v>2</v>
      </c>
      <c r="F453" s="47">
        <v>11099</v>
      </c>
      <c r="G453" s="48">
        <v>123420880</v>
      </c>
      <c r="H453" s="48">
        <v>11120</v>
      </c>
      <c r="I453" s="1"/>
      <c r="J453" s="1"/>
      <c r="K453" s="6"/>
      <c r="L453" s="1"/>
      <c r="M453" s="1"/>
    </row>
    <row r="454" spans="1:13" x14ac:dyDescent="0.35">
      <c r="A454" s="1"/>
      <c r="B454" s="5"/>
      <c r="C454" s="46" t="s">
        <v>721</v>
      </c>
      <c r="D454" s="46" t="s">
        <v>266</v>
      </c>
      <c r="E454" s="46">
        <v>1</v>
      </c>
      <c r="F454" s="47">
        <v>2562</v>
      </c>
      <c r="G454" s="48">
        <v>46320960</v>
      </c>
      <c r="H454" s="48">
        <v>18080</v>
      </c>
      <c r="I454" s="1"/>
      <c r="J454" s="1"/>
      <c r="K454" s="6"/>
      <c r="L454" s="1"/>
      <c r="M454" s="1"/>
    </row>
    <row r="455" spans="1:13" x14ac:dyDescent="0.35">
      <c r="A455" s="1"/>
      <c r="B455" s="5"/>
      <c r="C455" s="46" t="s">
        <v>721</v>
      </c>
      <c r="D455" s="46" t="s">
        <v>646</v>
      </c>
      <c r="E455" s="46">
        <v>53</v>
      </c>
      <c r="F455" s="47">
        <v>1131969</v>
      </c>
      <c r="G455" s="48">
        <v>2830049135</v>
      </c>
      <c r="H455" s="48">
        <v>2500.1118714381801</v>
      </c>
      <c r="I455" s="1"/>
      <c r="J455" s="1"/>
      <c r="K455" s="6"/>
      <c r="L455" s="1"/>
      <c r="M455" s="1"/>
    </row>
    <row r="456" spans="1:13" x14ac:dyDescent="0.35">
      <c r="A456" s="1"/>
      <c r="B456" s="5"/>
      <c r="C456" s="46" t="s">
        <v>721</v>
      </c>
      <c r="D456" s="46" t="s">
        <v>647</v>
      </c>
      <c r="E456" s="46">
        <v>35</v>
      </c>
      <c r="F456" s="47">
        <v>40367</v>
      </c>
      <c r="G456" s="48">
        <v>116416110</v>
      </c>
      <c r="H456" s="48">
        <v>2883.9425768573301</v>
      </c>
      <c r="I456" s="1"/>
      <c r="J456" s="1"/>
      <c r="K456" s="6"/>
      <c r="L456" s="1"/>
      <c r="M456" s="1"/>
    </row>
    <row r="457" spans="1:13" x14ac:dyDescent="0.35">
      <c r="A457" s="1"/>
      <c r="B457" s="5"/>
      <c r="C457" s="46" t="s">
        <v>721</v>
      </c>
      <c r="D457" s="46" t="s">
        <v>276</v>
      </c>
      <c r="E457" s="46">
        <v>4</v>
      </c>
      <c r="F457" s="47">
        <v>5149</v>
      </c>
      <c r="G457" s="48">
        <v>90107020</v>
      </c>
      <c r="H457" s="48">
        <v>17499.906778015102</v>
      </c>
      <c r="I457" s="1"/>
      <c r="J457" s="1"/>
      <c r="K457" s="6"/>
      <c r="L457" s="1"/>
      <c r="M457" s="1"/>
    </row>
    <row r="458" spans="1:13" x14ac:dyDescent="0.35">
      <c r="A458" s="1"/>
      <c r="B458" s="5"/>
      <c r="C458" s="46" t="s">
        <v>721</v>
      </c>
      <c r="D458" s="46" t="s">
        <v>652</v>
      </c>
      <c r="E458" s="46">
        <v>9</v>
      </c>
      <c r="F458" s="47">
        <v>2222</v>
      </c>
      <c r="G458" s="48">
        <v>149559920</v>
      </c>
      <c r="H458" s="48">
        <v>67308.694869486906</v>
      </c>
      <c r="I458" s="1"/>
      <c r="J458" s="1"/>
      <c r="K458" s="6"/>
      <c r="L458" s="1"/>
      <c r="M458" s="1"/>
    </row>
    <row r="459" spans="1:13" x14ac:dyDescent="0.35">
      <c r="A459" s="1"/>
      <c r="B459" s="5"/>
      <c r="C459" s="46" t="s">
        <v>721</v>
      </c>
      <c r="D459" s="46" t="s">
        <v>650</v>
      </c>
      <c r="E459" s="46">
        <v>16</v>
      </c>
      <c r="F459" s="47">
        <v>103128</v>
      </c>
      <c r="G459" s="48">
        <v>6971375660</v>
      </c>
      <c r="H459" s="48">
        <v>67599.251997517698</v>
      </c>
      <c r="I459" s="1"/>
      <c r="J459" s="1"/>
      <c r="K459" s="6"/>
      <c r="L459" s="1"/>
      <c r="M459" s="1"/>
    </row>
    <row r="460" spans="1:13" x14ac:dyDescent="0.35">
      <c r="A460" s="1"/>
      <c r="B460" s="5"/>
      <c r="C460" s="46" t="s">
        <v>722</v>
      </c>
      <c r="D460" s="46" t="s">
        <v>646</v>
      </c>
      <c r="E460" s="46">
        <v>62</v>
      </c>
      <c r="F460" s="47">
        <v>2970108</v>
      </c>
      <c r="G460" s="48">
        <v>7622255465</v>
      </c>
      <c r="H460" s="48">
        <v>2566.3226606574599</v>
      </c>
      <c r="I460" s="1"/>
      <c r="J460" s="1"/>
      <c r="K460" s="6"/>
      <c r="L460" s="1"/>
      <c r="M460" s="1"/>
    </row>
    <row r="461" spans="1:13" x14ac:dyDescent="0.35">
      <c r="A461" s="1"/>
      <c r="B461" s="5"/>
      <c r="C461" s="46" t="s">
        <v>722</v>
      </c>
      <c r="D461" s="46" t="s">
        <v>647</v>
      </c>
      <c r="E461" s="46">
        <v>13</v>
      </c>
      <c r="F461" s="47">
        <v>13839</v>
      </c>
      <c r="G461" s="48">
        <v>41326490</v>
      </c>
      <c r="H461" s="48">
        <v>2986.2338319242699</v>
      </c>
      <c r="I461" s="1"/>
      <c r="J461" s="1"/>
      <c r="K461" s="6"/>
      <c r="L461" s="1"/>
      <c r="M461" s="1"/>
    </row>
    <row r="462" spans="1:13" x14ac:dyDescent="0.35">
      <c r="A462" s="1"/>
      <c r="B462" s="5"/>
      <c r="C462" s="46" t="s">
        <v>722</v>
      </c>
      <c r="D462" s="46" t="s">
        <v>274</v>
      </c>
      <c r="E462" s="46">
        <v>1</v>
      </c>
      <c r="F462" s="47">
        <v>60</v>
      </c>
      <c r="G462" s="48">
        <v>4920000</v>
      </c>
      <c r="H462" s="48">
        <v>82000</v>
      </c>
      <c r="I462" s="1"/>
      <c r="J462" s="1"/>
      <c r="K462" s="6"/>
      <c r="L462" s="1"/>
      <c r="M462" s="1"/>
    </row>
    <row r="463" spans="1:13" x14ac:dyDescent="0.35">
      <c r="A463" s="1"/>
      <c r="B463" s="5"/>
      <c r="C463" s="46" t="s">
        <v>722</v>
      </c>
      <c r="D463" s="46" t="s">
        <v>652</v>
      </c>
      <c r="E463" s="46">
        <v>5</v>
      </c>
      <c r="F463" s="47">
        <v>443</v>
      </c>
      <c r="G463" s="48">
        <v>29627980</v>
      </c>
      <c r="H463" s="48">
        <v>66880.316027088003</v>
      </c>
      <c r="I463" s="1"/>
      <c r="J463" s="1"/>
      <c r="K463" s="6"/>
      <c r="L463" s="1"/>
      <c r="M463" s="1"/>
    </row>
    <row r="464" spans="1:13" x14ac:dyDescent="0.35">
      <c r="A464" s="1"/>
      <c r="B464" s="5"/>
      <c r="C464" s="46" t="s">
        <v>722</v>
      </c>
      <c r="D464" s="46" t="s">
        <v>650</v>
      </c>
      <c r="E464" s="46">
        <v>28</v>
      </c>
      <c r="F464" s="47">
        <v>130000</v>
      </c>
      <c r="G464" s="48">
        <v>8804138080</v>
      </c>
      <c r="H464" s="48">
        <v>67724.139076923093</v>
      </c>
      <c r="I464" s="1"/>
      <c r="J464" s="1"/>
      <c r="K464" s="6"/>
      <c r="L464" s="1"/>
      <c r="M464" s="1"/>
    </row>
    <row r="465" spans="1:13" x14ac:dyDescent="0.35">
      <c r="A465" s="1"/>
      <c r="B465" s="5"/>
      <c r="C465" s="46" t="s">
        <v>722</v>
      </c>
      <c r="D465" s="46" t="s">
        <v>661</v>
      </c>
      <c r="E465" s="46">
        <v>4</v>
      </c>
      <c r="F465" s="47">
        <v>3521</v>
      </c>
      <c r="G465" s="48">
        <v>109010160</v>
      </c>
      <c r="H465" s="48">
        <v>30960</v>
      </c>
      <c r="I465" s="1"/>
      <c r="J465" s="1"/>
      <c r="K465" s="6"/>
      <c r="L465" s="1"/>
      <c r="M465" s="1"/>
    </row>
    <row r="466" spans="1:13" x14ac:dyDescent="0.35">
      <c r="A466" s="1"/>
      <c r="B466" s="5"/>
      <c r="C466" s="46" t="s">
        <v>723</v>
      </c>
      <c r="D466" s="46" t="s">
        <v>645</v>
      </c>
      <c r="E466" s="46">
        <v>21</v>
      </c>
      <c r="F466" s="47">
        <v>6021</v>
      </c>
      <c r="G466" s="48">
        <v>492763400</v>
      </c>
      <c r="H466" s="48">
        <v>81840.790566351105</v>
      </c>
      <c r="I466" s="1"/>
      <c r="J466" s="1"/>
      <c r="K466" s="6"/>
      <c r="L466" s="1"/>
      <c r="M466" s="1"/>
    </row>
    <row r="467" spans="1:13" x14ac:dyDescent="0.35">
      <c r="A467" s="1"/>
      <c r="B467" s="5"/>
      <c r="C467" s="46" t="s">
        <v>723</v>
      </c>
      <c r="D467" s="46" t="s">
        <v>646</v>
      </c>
      <c r="E467" s="46">
        <v>27</v>
      </c>
      <c r="F467" s="47">
        <v>1009950</v>
      </c>
      <c r="G467" s="48">
        <v>2737346680</v>
      </c>
      <c r="H467" s="48">
        <v>2710.3784147730098</v>
      </c>
      <c r="I467" s="1"/>
      <c r="J467" s="1"/>
      <c r="K467" s="6"/>
      <c r="L467" s="1"/>
      <c r="M467" s="1"/>
    </row>
    <row r="468" spans="1:13" x14ac:dyDescent="0.35">
      <c r="A468" s="1"/>
      <c r="B468" s="5"/>
      <c r="C468" s="46" t="s">
        <v>723</v>
      </c>
      <c r="D468" s="46" t="s">
        <v>647</v>
      </c>
      <c r="E468" s="46">
        <v>11</v>
      </c>
      <c r="F468" s="47">
        <v>50000</v>
      </c>
      <c r="G468" s="48">
        <v>151107275</v>
      </c>
      <c r="H468" s="48">
        <v>3022.1455000000001</v>
      </c>
      <c r="I468" s="1"/>
      <c r="J468" s="1"/>
      <c r="K468" s="6"/>
      <c r="L468" s="1"/>
      <c r="M468" s="1"/>
    </row>
    <row r="469" spans="1:13" x14ac:dyDescent="0.35">
      <c r="A469" s="1"/>
      <c r="B469" s="5"/>
      <c r="C469" s="46" t="s">
        <v>723</v>
      </c>
      <c r="D469" s="46" t="s">
        <v>276</v>
      </c>
      <c r="E469" s="46">
        <v>5</v>
      </c>
      <c r="F469" s="47">
        <v>3000</v>
      </c>
      <c r="G469" s="48">
        <v>51400000</v>
      </c>
      <c r="H469" s="48">
        <v>17133.333333333299</v>
      </c>
      <c r="I469" s="1"/>
      <c r="J469" s="1"/>
      <c r="K469" s="6"/>
      <c r="L469" s="1"/>
      <c r="M469" s="1"/>
    </row>
    <row r="470" spans="1:13" x14ac:dyDescent="0.35">
      <c r="A470" s="1"/>
      <c r="B470" s="5"/>
      <c r="C470" s="46" t="s">
        <v>723</v>
      </c>
      <c r="D470" s="46" t="s">
        <v>653</v>
      </c>
      <c r="E470" s="46">
        <v>1</v>
      </c>
      <c r="F470" s="47">
        <v>2200</v>
      </c>
      <c r="G470" s="48">
        <v>51018000</v>
      </c>
      <c r="H470" s="48">
        <v>23190</v>
      </c>
      <c r="I470" s="1"/>
      <c r="J470" s="1"/>
      <c r="K470" s="6"/>
      <c r="L470" s="1"/>
      <c r="M470" s="1"/>
    </row>
    <row r="471" spans="1:13" x14ac:dyDescent="0.35">
      <c r="A471" s="1"/>
      <c r="B471" s="5"/>
      <c r="C471" s="46" t="s">
        <v>723</v>
      </c>
      <c r="D471" s="46" t="s">
        <v>679</v>
      </c>
      <c r="E471" s="46">
        <v>4</v>
      </c>
      <c r="F471" s="47">
        <v>51254</v>
      </c>
      <c r="G471" s="48">
        <v>46282362</v>
      </c>
      <c r="H471" s="48">
        <v>903</v>
      </c>
      <c r="I471" s="1"/>
      <c r="J471" s="1"/>
      <c r="K471" s="6"/>
      <c r="L471" s="1"/>
      <c r="M471" s="1"/>
    </row>
    <row r="472" spans="1:13" x14ac:dyDescent="0.35">
      <c r="A472" s="1"/>
      <c r="B472" s="5"/>
      <c r="C472" s="46" t="s">
        <v>723</v>
      </c>
      <c r="D472" s="46" t="s">
        <v>661</v>
      </c>
      <c r="E472" s="46">
        <v>1</v>
      </c>
      <c r="F472" s="47">
        <v>2000</v>
      </c>
      <c r="G472" s="48">
        <v>61960000</v>
      </c>
      <c r="H472" s="48">
        <v>30980</v>
      </c>
      <c r="I472" s="1"/>
      <c r="J472" s="1"/>
      <c r="K472" s="6"/>
      <c r="L472" s="1"/>
      <c r="M472" s="1"/>
    </row>
    <row r="473" spans="1:13" x14ac:dyDescent="0.35">
      <c r="A473" s="1"/>
      <c r="B473" s="5"/>
      <c r="C473" s="46" t="s">
        <v>724</v>
      </c>
      <c r="D473" s="46" t="s">
        <v>266</v>
      </c>
      <c r="E473" s="46">
        <v>3</v>
      </c>
      <c r="F473" s="47">
        <v>13000</v>
      </c>
      <c r="G473" s="48">
        <v>247000000</v>
      </c>
      <c r="H473" s="48">
        <v>19000</v>
      </c>
      <c r="I473" s="1"/>
      <c r="J473" s="1"/>
      <c r="K473" s="6"/>
      <c r="L473" s="1"/>
      <c r="M473" s="1"/>
    </row>
    <row r="474" spans="1:13" x14ac:dyDescent="0.35">
      <c r="A474" s="1"/>
      <c r="B474" s="5"/>
      <c r="C474" s="46" t="s">
        <v>724</v>
      </c>
      <c r="D474" s="46" t="s">
        <v>646</v>
      </c>
      <c r="E474" s="46">
        <v>84</v>
      </c>
      <c r="F474" s="47">
        <v>1354491</v>
      </c>
      <c r="G474" s="48">
        <v>3781010895</v>
      </c>
      <c r="H474" s="48">
        <v>2791.4625457090501</v>
      </c>
      <c r="I474" s="1"/>
      <c r="J474" s="1"/>
      <c r="K474" s="6"/>
      <c r="L474" s="1"/>
      <c r="M474" s="1"/>
    </row>
    <row r="475" spans="1:13" x14ac:dyDescent="0.35">
      <c r="A475" s="1"/>
      <c r="B475" s="5"/>
      <c r="C475" s="46" t="s">
        <v>724</v>
      </c>
      <c r="D475" s="46" t="s">
        <v>647</v>
      </c>
      <c r="E475" s="46">
        <v>27</v>
      </c>
      <c r="F475" s="47">
        <v>190930</v>
      </c>
      <c r="G475" s="48">
        <v>582839945</v>
      </c>
      <c r="H475" s="48">
        <v>3052.6368040643201</v>
      </c>
      <c r="I475" s="1"/>
      <c r="J475" s="1"/>
      <c r="K475" s="6"/>
      <c r="L475" s="1"/>
      <c r="M475" s="1"/>
    </row>
    <row r="476" spans="1:13" x14ac:dyDescent="0.35">
      <c r="A476" s="1"/>
      <c r="B476" s="5"/>
      <c r="C476" s="46" t="s">
        <v>724</v>
      </c>
      <c r="D476" s="46" t="s">
        <v>649</v>
      </c>
      <c r="E476" s="46">
        <v>54</v>
      </c>
      <c r="F476" s="47">
        <v>4497</v>
      </c>
      <c r="G476" s="48">
        <v>160616600</v>
      </c>
      <c r="H476" s="48">
        <v>35716.388703580204</v>
      </c>
      <c r="I476" s="1"/>
      <c r="J476" s="1"/>
      <c r="K476" s="6"/>
      <c r="L476" s="1"/>
      <c r="M476" s="1"/>
    </row>
    <row r="477" spans="1:13" x14ac:dyDescent="0.35">
      <c r="A477" s="1"/>
      <c r="B477" s="5"/>
      <c r="C477" s="46" t="s">
        <v>724</v>
      </c>
      <c r="D477" s="46" t="s">
        <v>652</v>
      </c>
      <c r="E477" s="46">
        <v>1</v>
      </c>
      <c r="F477" s="47">
        <v>225</v>
      </c>
      <c r="G477" s="48">
        <v>15030000</v>
      </c>
      <c r="H477" s="48">
        <v>66800</v>
      </c>
      <c r="I477" s="1"/>
      <c r="J477" s="1"/>
      <c r="K477" s="6"/>
      <c r="L477" s="1"/>
      <c r="M477" s="1"/>
    </row>
    <row r="478" spans="1:13" x14ac:dyDescent="0.35">
      <c r="A478" s="1"/>
      <c r="B478" s="5"/>
      <c r="C478" s="46" t="s">
        <v>724</v>
      </c>
      <c r="D478" s="46" t="s">
        <v>650</v>
      </c>
      <c r="E478" s="46">
        <v>2</v>
      </c>
      <c r="F478" s="47">
        <v>3498</v>
      </c>
      <c r="G478" s="48">
        <v>252925320</v>
      </c>
      <c r="H478" s="48">
        <v>72305.694682675807</v>
      </c>
      <c r="I478" s="1"/>
      <c r="J478" s="1"/>
      <c r="K478" s="6"/>
      <c r="L478" s="1"/>
      <c r="M478" s="1"/>
    </row>
    <row r="479" spans="1:13" x14ac:dyDescent="0.35">
      <c r="A479" s="1"/>
      <c r="B479" s="5"/>
      <c r="C479" s="46" t="s">
        <v>724</v>
      </c>
      <c r="D479" s="46" t="s">
        <v>661</v>
      </c>
      <c r="E479" s="46">
        <v>4</v>
      </c>
      <c r="F479" s="47">
        <v>2000</v>
      </c>
      <c r="G479" s="48">
        <v>61840000</v>
      </c>
      <c r="H479" s="48">
        <v>30920</v>
      </c>
      <c r="I479" s="1"/>
      <c r="J479" s="1"/>
      <c r="K479" s="6"/>
      <c r="L479" s="1"/>
      <c r="M479" s="1"/>
    </row>
    <row r="480" spans="1:13" x14ac:dyDescent="0.35">
      <c r="A480" s="1"/>
      <c r="B480" s="5"/>
      <c r="C480" s="46" t="s">
        <v>725</v>
      </c>
      <c r="D480" s="46" t="s">
        <v>659</v>
      </c>
      <c r="E480" s="46">
        <v>4</v>
      </c>
      <c r="F480" s="47">
        <v>6500</v>
      </c>
      <c r="G480" s="48">
        <v>75530000</v>
      </c>
      <c r="H480" s="48">
        <v>11620</v>
      </c>
      <c r="I480" s="1"/>
      <c r="J480" s="1"/>
      <c r="K480" s="6"/>
      <c r="L480" s="1"/>
      <c r="M480" s="1"/>
    </row>
    <row r="481" spans="1:13" x14ac:dyDescent="0.35">
      <c r="A481" s="1"/>
      <c r="B481" s="5"/>
      <c r="C481" s="46" t="s">
        <v>725</v>
      </c>
      <c r="D481" s="46" t="s">
        <v>645</v>
      </c>
      <c r="E481" s="46">
        <v>1</v>
      </c>
      <c r="F481" s="47">
        <v>421</v>
      </c>
      <c r="G481" s="48">
        <v>36020760</v>
      </c>
      <c r="H481" s="48">
        <v>85560</v>
      </c>
      <c r="I481" s="1"/>
      <c r="J481" s="1"/>
      <c r="K481" s="6"/>
      <c r="L481" s="1"/>
      <c r="M481" s="1"/>
    </row>
    <row r="482" spans="1:13" x14ac:dyDescent="0.35">
      <c r="A482" s="1"/>
      <c r="B482" s="5"/>
      <c r="C482" s="46" t="s">
        <v>725</v>
      </c>
      <c r="D482" s="46" t="s">
        <v>646</v>
      </c>
      <c r="E482" s="46">
        <v>129</v>
      </c>
      <c r="F482" s="47">
        <v>2749468</v>
      </c>
      <c r="G482" s="48">
        <v>8181718830</v>
      </c>
      <c r="H482" s="48">
        <v>2975.7461552562199</v>
      </c>
      <c r="I482" s="1"/>
      <c r="J482" s="1"/>
      <c r="K482" s="6"/>
      <c r="L482" s="1"/>
      <c r="M482" s="1"/>
    </row>
    <row r="483" spans="1:13" x14ac:dyDescent="0.35">
      <c r="A483" s="1"/>
      <c r="B483" s="5"/>
      <c r="C483" s="46" t="s">
        <v>725</v>
      </c>
      <c r="D483" s="46" t="s">
        <v>647</v>
      </c>
      <c r="E483" s="46">
        <v>8</v>
      </c>
      <c r="F483" s="47">
        <v>45000</v>
      </c>
      <c r="G483" s="48">
        <v>138250000</v>
      </c>
      <c r="H483" s="48">
        <v>3072.2222222222199</v>
      </c>
      <c r="I483" s="1"/>
      <c r="J483" s="1"/>
      <c r="K483" s="6"/>
      <c r="L483" s="1"/>
      <c r="M483" s="1"/>
    </row>
    <row r="484" spans="1:13" x14ac:dyDescent="0.35">
      <c r="A484" s="1"/>
      <c r="B484" s="5"/>
      <c r="C484" s="46" t="s">
        <v>725</v>
      </c>
      <c r="D484" s="46" t="s">
        <v>648</v>
      </c>
      <c r="E484" s="46">
        <v>2</v>
      </c>
      <c r="F484" s="47">
        <v>1470</v>
      </c>
      <c r="G484" s="48">
        <v>85230600</v>
      </c>
      <c r="H484" s="48">
        <v>57980</v>
      </c>
      <c r="I484" s="1"/>
      <c r="J484" s="1"/>
      <c r="K484" s="6"/>
      <c r="L484" s="1"/>
      <c r="M484" s="1"/>
    </row>
    <row r="485" spans="1:13" x14ac:dyDescent="0.35">
      <c r="A485" s="1"/>
      <c r="B485" s="5"/>
      <c r="C485" s="46" t="s">
        <v>725</v>
      </c>
      <c r="D485" s="46" t="s">
        <v>649</v>
      </c>
      <c r="E485" s="46">
        <v>1</v>
      </c>
      <c r="F485" s="47">
        <v>1200</v>
      </c>
      <c r="G485" s="48">
        <v>43200000</v>
      </c>
      <c r="H485" s="48">
        <v>36000</v>
      </c>
      <c r="I485" s="1"/>
      <c r="J485" s="1"/>
      <c r="K485" s="6"/>
      <c r="L485" s="1"/>
      <c r="M485" s="1"/>
    </row>
    <row r="486" spans="1:13" x14ac:dyDescent="0.35">
      <c r="A486" s="1"/>
      <c r="B486" s="5"/>
      <c r="C486" s="46" t="s">
        <v>725</v>
      </c>
      <c r="D486" s="46" t="s">
        <v>652</v>
      </c>
      <c r="E486" s="46">
        <v>17</v>
      </c>
      <c r="F486" s="47">
        <v>7007</v>
      </c>
      <c r="G486" s="48">
        <v>455408700</v>
      </c>
      <c r="H486" s="48">
        <v>64993.392321963802</v>
      </c>
      <c r="I486" s="1"/>
      <c r="J486" s="1"/>
      <c r="K486" s="6"/>
      <c r="L486" s="1"/>
      <c r="M486" s="1"/>
    </row>
    <row r="487" spans="1:13" x14ac:dyDescent="0.35">
      <c r="A487" s="1"/>
      <c r="B487" s="5"/>
      <c r="C487" s="46" t="s">
        <v>725</v>
      </c>
      <c r="D487" s="46" t="s">
        <v>650</v>
      </c>
      <c r="E487" s="46">
        <v>1</v>
      </c>
      <c r="F487" s="47">
        <v>20000</v>
      </c>
      <c r="G487" s="48">
        <v>1480000000</v>
      </c>
      <c r="H487" s="48">
        <v>74000</v>
      </c>
      <c r="I487" s="1"/>
      <c r="J487" s="1"/>
      <c r="K487" s="6"/>
      <c r="L487" s="1"/>
      <c r="M487" s="1"/>
    </row>
    <row r="488" spans="1:13" x14ac:dyDescent="0.35">
      <c r="A488" s="1"/>
      <c r="B488" s="5"/>
      <c r="C488" s="46" t="s">
        <v>726</v>
      </c>
      <c r="D488" s="46" t="s">
        <v>645</v>
      </c>
      <c r="E488" s="46">
        <v>23</v>
      </c>
      <c r="F488" s="47">
        <v>6640</v>
      </c>
      <c r="G488" s="48">
        <v>555552480</v>
      </c>
      <c r="H488" s="48">
        <v>83667.542168674699</v>
      </c>
      <c r="I488" s="1"/>
      <c r="J488" s="1"/>
      <c r="K488" s="6"/>
      <c r="L488" s="1"/>
      <c r="M488" s="1"/>
    </row>
    <row r="489" spans="1:13" x14ac:dyDescent="0.35">
      <c r="A489" s="1"/>
      <c r="B489" s="5"/>
      <c r="C489" s="46" t="s">
        <v>726</v>
      </c>
      <c r="D489" s="46" t="s">
        <v>646</v>
      </c>
      <c r="E489" s="46">
        <v>72</v>
      </c>
      <c r="F489" s="47">
        <v>3434338</v>
      </c>
      <c r="G489" s="48">
        <v>9593400605</v>
      </c>
      <c r="H489" s="48">
        <v>2793.3769492111701</v>
      </c>
      <c r="I489" s="1"/>
      <c r="J489" s="1"/>
      <c r="K489" s="6"/>
      <c r="L489" s="1"/>
      <c r="M489" s="1"/>
    </row>
    <row r="490" spans="1:13" x14ac:dyDescent="0.35">
      <c r="A490" s="1"/>
      <c r="B490" s="5"/>
      <c r="C490" s="46" t="s">
        <v>726</v>
      </c>
      <c r="D490" s="46" t="s">
        <v>647</v>
      </c>
      <c r="E490" s="46">
        <v>8</v>
      </c>
      <c r="F490" s="47">
        <v>33080</v>
      </c>
      <c r="G490" s="48">
        <v>101340200</v>
      </c>
      <c r="H490" s="48">
        <v>3063.48851269649</v>
      </c>
      <c r="I490" s="1"/>
      <c r="J490" s="1"/>
      <c r="K490" s="6"/>
      <c r="L490" s="1"/>
      <c r="M490" s="1"/>
    </row>
    <row r="491" spans="1:13" x14ac:dyDescent="0.35">
      <c r="A491" s="1"/>
      <c r="B491" s="5"/>
      <c r="C491" s="46" t="s">
        <v>726</v>
      </c>
      <c r="D491" s="46" t="s">
        <v>679</v>
      </c>
      <c r="E491" s="46">
        <v>13</v>
      </c>
      <c r="F491" s="47">
        <v>352676</v>
      </c>
      <c r="G491" s="48">
        <v>334174546</v>
      </c>
      <c r="H491" s="48">
        <v>947.53979856865794</v>
      </c>
      <c r="I491" s="1"/>
      <c r="J491" s="1"/>
      <c r="K491" s="6"/>
      <c r="L491" s="1"/>
      <c r="M491" s="1"/>
    </row>
    <row r="492" spans="1:13" x14ac:dyDescent="0.35">
      <c r="A492" s="1"/>
      <c r="B492" s="5"/>
      <c r="C492" s="46" t="s">
        <v>727</v>
      </c>
      <c r="D492" s="46" t="s">
        <v>659</v>
      </c>
      <c r="E492" s="46">
        <v>13</v>
      </c>
      <c r="F492" s="47">
        <v>16194</v>
      </c>
      <c r="G492" s="48">
        <v>189361620</v>
      </c>
      <c r="H492" s="48">
        <v>11693.319748054801</v>
      </c>
      <c r="I492" s="1"/>
      <c r="J492" s="1"/>
      <c r="K492" s="6"/>
      <c r="L492" s="1"/>
      <c r="M492" s="1"/>
    </row>
    <row r="493" spans="1:13" x14ac:dyDescent="0.35">
      <c r="A493" s="1"/>
      <c r="B493" s="5"/>
      <c r="C493" s="46" t="s">
        <v>727</v>
      </c>
      <c r="D493" s="46" t="s">
        <v>645</v>
      </c>
      <c r="E493" s="46">
        <v>29</v>
      </c>
      <c r="F493" s="47">
        <v>7459</v>
      </c>
      <c r="G493" s="48">
        <v>622122060</v>
      </c>
      <c r="H493" s="48">
        <v>83405.558385842596</v>
      </c>
      <c r="I493" s="1"/>
      <c r="J493" s="1"/>
      <c r="K493" s="6"/>
      <c r="L493" s="1"/>
      <c r="M493" s="1"/>
    </row>
    <row r="494" spans="1:13" x14ac:dyDescent="0.35">
      <c r="A494" s="1"/>
      <c r="B494" s="5"/>
      <c r="C494" s="46" t="s">
        <v>727</v>
      </c>
      <c r="D494" s="46" t="s">
        <v>646</v>
      </c>
      <c r="E494" s="46">
        <v>182</v>
      </c>
      <c r="F494" s="47">
        <v>2041931</v>
      </c>
      <c r="G494" s="48">
        <v>5559082645</v>
      </c>
      <c r="H494" s="48">
        <v>2722.4635137034502</v>
      </c>
      <c r="I494" s="1"/>
      <c r="J494" s="1"/>
      <c r="K494" s="6"/>
      <c r="L494" s="1"/>
      <c r="M494" s="1"/>
    </row>
    <row r="495" spans="1:13" x14ac:dyDescent="0.35">
      <c r="A495" s="1"/>
      <c r="B495" s="5"/>
      <c r="C495" s="46" t="s">
        <v>727</v>
      </c>
      <c r="D495" s="46" t="s">
        <v>654</v>
      </c>
      <c r="E495" s="46">
        <v>3</v>
      </c>
      <c r="F495" s="47">
        <v>6760</v>
      </c>
      <c r="G495" s="48">
        <v>32786000</v>
      </c>
      <c r="H495" s="48">
        <v>4850</v>
      </c>
      <c r="I495" s="1"/>
      <c r="J495" s="1"/>
      <c r="K495" s="6"/>
      <c r="L495" s="1"/>
      <c r="M495" s="1"/>
    </row>
    <row r="496" spans="1:13" x14ac:dyDescent="0.35">
      <c r="A496" s="1"/>
      <c r="B496" s="5"/>
      <c r="C496" s="46" t="s">
        <v>727</v>
      </c>
      <c r="D496" s="46" t="s">
        <v>647</v>
      </c>
      <c r="E496" s="46">
        <v>13</v>
      </c>
      <c r="F496" s="47">
        <v>62500</v>
      </c>
      <c r="G496" s="48">
        <v>190698105</v>
      </c>
      <c r="H496" s="48">
        <v>3051.16968</v>
      </c>
      <c r="I496" s="1"/>
      <c r="J496" s="1"/>
      <c r="K496" s="6"/>
      <c r="L496" s="1"/>
      <c r="M496" s="1"/>
    </row>
    <row r="497" spans="1:13" x14ac:dyDescent="0.35">
      <c r="A497" s="1"/>
      <c r="B497" s="5"/>
      <c r="C497" s="46" t="s">
        <v>727</v>
      </c>
      <c r="D497" s="46" t="s">
        <v>276</v>
      </c>
      <c r="E497" s="46">
        <v>5</v>
      </c>
      <c r="F497" s="47">
        <v>7571</v>
      </c>
      <c r="G497" s="48">
        <v>134253320</v>
      </c>
      <c r="H497" s="48">
        <v>17732.574296658298</v>
      </c>
      <c r="I497" s="1"/>
      <c r="J497" s="1"/>
      <c r="K497" s="6"/>
      <c r="L497" s="1"/>
      <c r="M497" s="1"/>
    </row>
    <row r="498" spans="1:13" x14ac:dyDescent="0.35">
      <c r="A498" s="1"/>
      <c r="B498" s="5"/>
      <c r="C498" s="46" t="s">
        <v>727</v>
      </c>
      <c r="D498" s="46" t="s">
        <v>648</v>
      </c>
      <c r="E498" s="46">
        <v>6</v>
      </c>
      <c r="F498" s="47">
        <v>2904</v>
      </c>
      <c r="G498" s="48">
        <v>169532800</v>
      </c>
      <c r="H498" s="48">
        <v>58379.063360881497</v>
      </c>
      <c r="I498" s="1"/>
      <c r="J498" s="1"/>
      <c r="K498" s="6"/>
      <c r="L498" s="1"/>
      <c r="M498" s="1"/>
    </row>
    <row r="499" spans="1:13" x14ac:dyDescent="0.35">
      <c r="A499" s="1"/>
      <c r="B499" s="5"/>
      <c r="C499" s="46" t="s">
        <v>727</v>
      </c>
      <c r="D499" s="46" t="s">
        <v>649</v>
      </c>
      <c r="E499" s="46">
        <v>45</v>
      </c>
      <c r="F499" s="47">
        <v>22320</v>
      </c>
      <c r="G499" s="48">
        <v>739591960</v>
      </c>
      <c r="H499" s="48">
        <v>33135.840501792103</v>
      </c>
      <c r="I499" s="1"/>
      <c r="J499" s="1"/>
      <c r="K499" s="6"/>
      <c r="L499" s="1"/>
      <c r="M499" s="1"/>
    </row>
    <row r="500" spans="1:13" x14ac:dyDescent="0.35">
      <c r="A500" s="1"/>
      <c r="B500" s="5"/>
      <c r="C500" s="46" t="s">
        <v>727</v>
      </c>
      <c r="D500" s="46" t="s">
        <v>652</v>
      </c>
      <c r="E500" s="46">
        <v>1</v>
      </c>
      <c r="F500" s="47">
        <v>18</v>
      </c>
      <c r="G500" s="48">
        <v>1180800</v>
      </c>
      <c r="H500" s="48">
        <v>65600</v>
      </c>
      <c r="I500" s="1"/>
      <c r="J500" s="1"/>
      <c r="K500" s="6"/>
      <c r="L500" s="1"/>
      <c r="M500" s="1"/>
    </row>
    <row r="501" spans="1:13" x14ac:dyDescent="0.35">
      <c r="A501" s="1"/>
      <c r="B501" s="5"/>
      <c r="C501" s="46" t="s">
        <v>727</v>
      </c>
      <c r="D501" s="46" t="s">
        <v>679</v>
      </c>
      <c r="E501" s="46">
        <v>7</v>
      </c>
      <c r="F501" s="47">
        <v>201691</v>
      </c>
      <c r="G501" s="48">
        <v>192691677</v>
      </c>
      <c r="H501" s="48">
        <v>955.38064167464097</v>
      </c>
      <c r="I501" s="1"/>
      <c r="J501" s="1"/>
      <c r="K501" s="6"/>
      <c r="L501" s="1"/>
      <c r="M501" s="1"/>
    </row>
    <row r="502" spans="1:13" x14ac:dyDescent="0.35">
      <c r="A502" s="1"/>
      <c r="B502" s="5"/>
      <c r="C502" s="46" t="s">
        <v>727</v>
      </c>
      <c r="D502" s="46" t="s">
        <v>661</v>
      </c>
      <c r="E502" s="46">
        <v>2</v>
      </c>
      <c r="F502" s="47">
        <v>3603</v>
      </c>
      <c r="G502" s="48">
        <v>106288500</v>
      </c>
      <c r="H502" s="48">
        <v>29500</v>
      </c>
      <c r="I502" s="1"/>
      <c r="J502" s="1"/>
      <c r="K502" s="6"/>
      <c r="L502" s="1"/>
      <c r="M502" s="1"/>
    </row>
    <row r="503" spans="1:13" x14ac:dyDescent="0.35">
      <c r="A503" s="1"/>
      <c r="B503" s="5"/>
      <c r="C503" s="46" t="s">
        <v>727</v>
      </c>
      <c r="D503" s="46" t="s">
        <v>293</v>
      </c>
      <c r="E503" s="46">
        <v>2</v>
      </c>
      <c r="F503" s="47">
        <v>717</v>
      </c>
      <c r="G503" s="48">
        <v>32781240</v>
      </c>
      <c r="H503" s="48">
        <v>45720</v>
      </c>
      <c r="I503" s="1"/>
      <c r="J503" s="1"/>
      <c r="K503" s="6"/>
      <c r="L503" s="1"/>
      <c r="M503" s="1"/>
    </row>
    <row r="504" spans="1:13" x14ac:dyDescent="0.35">
      <c r="A504" s="1"/>
      <c r="B504" s="5"/>
      <c r="C504" s="46" t="s">
        <v>728</v>
      </c>
      <c r="D504" s="46" t="s">
        <v>659</v>
      </c>
      <c r="E504" s="46">
        <v>4</v>
      </c>
      <c r="F504" s="47">
        <v>3500</v>
      </c>
      <c r="G504" s="48">
        <v>41650000</v>
      </c>
      <c r="H504" s="48">
        <v>11900</v>
      </c>
      <c r="I504" s="1"/>
      <c r="J504" s="1"/>
      <c r="K504" s="6"/>
      <c r="L504" s="1"/>
      <c r="M504" s="1"/>
    </row>
    <row r="505" spans="1:13" x14ac:dyDescent="0.35">
      <c r="A505" s="1"/>
      <c r="B505" s="5"/>
      <c r="C505" s="46" t="s">
        <v>728</v>
      </c>
      <c r="D505" s="46" t="s">
        <v>645</v>
      </c>
      <c r="E505" s="46">
        <v>1</v>
      </c>
      <c r="F505" s="47">
        <v>692</v>
      </c>
      <c r="G505" s="48">
        <v>57989600</v>
      </c>
      <c r="H505" s="48">
        <v>83800</v>
      </c>
      <c r="I505" s="1"/>
      <c r="J505" s="1"/>
      <c r="K505" s="6"/>
      <c r="L505" s="1"/>
      <c r="M505" s="1"/>
    </row>
    <row r="506" spans="1:13" x14ac:dyDescent="0.35">
      <c r="A506" s="1"/>
      <c r="B506" s="5"/>
      <c r="C506" s="46" t="s">
        <v>728</v>
      </c>
      <c r="D506" s="46" t="s">
        <v>646</v>
      </c>
      <c r="E506" s="46">
        <v>176</v>
      </c>
      <c r="F506" s="47">
        <v>1962343</v>
      </c>
      <c r="G506" s="48">
        <v>5253652960</v>
      </c>
      <c r="H506" s="48">
        <v>2677.2347953441399</v>
      </c>
      <c r="I506" s="1"/>
      <c r="J506" s="1"/>
      <c r="K506" s="6"/>
      <c r="L506" s="1"/>
      <c r="M506" s="1"/>
    </row>
    <row r="507" spans="1:13" x14ac:dyDescent="0.35">
      <c r="A507" s="1"/>
      <c r="B507" s="5"/>
      <c r="C507" s="46" t="s">
        <v>728</v>
      </c>
      <c r="D507" s="46" t="s">
        <v>647</v>
      </c>
      <c r="E507" s="46">
        <v>16</v>
      </c>
      <c r="F507" s="47">
        <v>62527</v>
      </c>
      <c r="G507" s="48">
        <v>189539115</v>
      </c>
      <c r="H507" s="48">
        <v>3031.3163113535002</v>
      </c>
      <c r="I507" s="1"/>
      <c r="J507" s="1"/>
      <c r="K507" s="6"/>
      <c r="L507" s="1"/>
      <c r="M507" s="1"/>
    </row>
    <row r="508" spans="1:13" x14ac:dyDescent="0.35">
      <c r="A508" s="1"/>
      <c r="B508" s="5"/>
      <c r="C508" s="46" t="s">
        <v>728</v>
      </c>
      <c r="D508" s="46" t="s">
        <v>276</v>
      </c>
      <c r="E508" s="46">
        <v>7</v>
      </c>
      <c r="F508" s="47">
        <v>3000</v>
      </c>
      <c r="G508" s="48">
        <v>53359760</v>
      </c>
      <c r="H508" s="48">
        <v>17786.586666666699</v>
      </c>
      <c r="I508" s="1"/>
      <c r="J508" s="1"/>
      <c r="K508" s="6"/>
      <c r="L508" s="1"/>
      <c r="M508" s="1"/>
    </row>
    <row r="509" spans="1:13" x14ac:dyDescent="0.35">
      <c r="A509" s="1"/>
      <c r="B509" s="5"/>
      <c r="C509" s="46" t="s">
        <v>728</v>
      </c>
      <c r="D509" s="46" t="s">
        <v>648</v>
      </c>
      <c r="E509" s="46">
        <v>2</v>
      </c>
      <c r="F509" s="47">
        <v>2706</v>
      </c>
      <c r="G509" s="48">
        <v>155169500</v>
      </c>
      <c r="H509" s="48">
        <v>57342.756836659297</v>
      </c>
      <c r="I509" s="1"/>
      <c r="J509" s="1"/>
      <c r="K509" s="6"/>
      <c r="L509" s="1"/>
      <c r="M509" s="1"/>
    </row>
    <row r="510" spans="1:13" x14ac:dyDescent="0.35">
      <c r="A510" s="1"/>
      <c r="B510" s="5"/>
      <c r="C510" s="46" t="s">
        <v>728</v>
      </c>
      <c r="D510" s="46" t="s">
        <v>649</v>
      </c>
      <c r="E510" s="46">
        <v>3</v>
      </c>
      <c r="F510" s="47">
        <v>6030</v>
      </c>
      <c r="G510" s="48">
        <v>199420800</v>
      </c>
      <c r="H510" s="48">
        <v>33071.442786069703</v>
      </c>
      <c r="I510" s="1"/>
      <c r="J510" s="1"/>
      <c r="K510" s="6"/>
      <c r="L510" s="1"/>
      <c r="M510" s="1"/>
    </row>
    <row r="511" spans="1:13" x14ac:dyDescent="0.35">
      <c r="A511" s="1"/>
      <c r="B511" s="5"/>
      <c r="C511" s="46" t="s">
        <v>728</v>
      </c>
      <c r="D511" s="46" t="s">
        <v>652</v>
      </c>
      <c r="E511" s="46">
        <v>3</v>
      </c>
      <c r="F511" s="47">
        <v>359</v>
      </c>
      <c r="G511" s="48">
        <v>23388400</v>
      </c>
      <c r="H511" s="48">
        <v>65148.746518105901</v>
      </c>
      <c r="I511" s="1"/>
      <c r="J511" s="1"/>
      <c r="K511" s="6"/>
      <c r="L511" s="1"/>
      <c r="M511" s="1"/>
    </row>
    <row r="512" spans="1:13" x14ac:dyDescent="0.35">
      <c r="A512" s="1"/>
      <c r="B512" s="5"/>
      <c r="C512" s="46" t="s">
        <v>728</v>
      </c>
      <c r="D512" s="46" t="s">
        <v>679</v>
      </c>
      <c r="E512" s="46">
        <v>5</v>
      </c>
      <c r="F512" s="47">
        <v>126043</v>
      </c>
      <c r="G512" s="48">
        <v>119166997</v>
      </c>
      <c r="H512" s="48">
        <v>945.44716485643801</v>
      </c>
      <c r="I512" s="1"/>
      <c r="J512" s="1"/>
      <c r="K512" s="6"/>
      <c r="L512" s="1"/>
      <c r="M512" s="1"/>
    </row>
    <row r="513" spans="1:13" x14ac:dyDescent="0.35">
      <c r="A513" s="1"/>
      <c r="B513" s="5"/>
      <c r="C513" s="46" t="s">
        <v>728</v>
      </c>
      <c r="D513" s="46" t="s">
        <v>650</v>
      </c>
      <c r="E513" s="46">
        <v>1</v>
      </c>
      <c r="F513" s="47">
        <v>1500</v>
      </c>
      <c r="G513" s="48">
        <v>102720000</v>
      </c>
      <c r="H513" s="48">
        <v>68480</v>
      </c>
      <c r="I513" s="1"/>
      <c r="J513" s="1"/>
      <c r="K513" s="6"/>
      <c r="L513" s="1"/>
      <c r="M513" s="1"/>
    </row>
    <row r="514" spans="1:13" x14ac:dyDescent="0.35">
      <c r="A514" s="1"/>
      <c r="B514" s="5"/>
      <c r="C514" s="46" t="s">
        <v>728</v>
      </c>
      <c r="D514" s="46" t="s">
        <v>661</v>
      </c>
      <c r="E514" s="46">
        <v>7</v>
      </c>
      <c r="F514" s="47">
        <v>2530</v>
      </c>
      <c r="G514" s="48">
        <v>74364840</v>
      </c>
      <c r="H514" s="48">
        <v>29393.217391304301</v>
      </c>
      <c r="I514" s="1"/>
      <c r="J514" s="1"/>
      <c r="K514" s="6"/>
      <c r="L514" s="1"/>
      <c r="M514" s="1"/>
    </row>
    <row r="515" spans="1:13" x14ac:dyDescent="0.35">
      <c r="A515" s="1"/>
      <c r="B515" s="5"/>
      <c r="C515" s="46" t="s">
        <v>728</v>
      </c>
      <c r="D515" s="46" t="s">
        <v>704</v>
      </c>
      <c r="E515" s="46">
        <v>14</v>
      </c>
      <c r="F515" s="47">
        <v>1141</v>
      </c>
      <c r="G515" s="48">
        <v>21562220</v>
      </c>
      <c r="H515" s="48">
        <v>18897.6511831727</v>
      </c>
      <c r="I515" s="1"/>
      <c r="J515" s="1"/>
      <c r="K515" s="6"/>
      <c r="L515" s="1"/>
      <c r="M515" s="1"/>
    </row>
    <row r="516" spans="1:13" x14ac:dyDescent="0.35">
      <c r="A516" s="1"/>
      <c r="B516" s="5"/>
      <c r="C516" s="46" t="s">
        <v>729</v>
      </c>
      <c r="D516" s="46" t="s">
        <v>659</v>
      </c>
      <c r="E516" s="46">
        <v>6</v>
      </c>
      <c r="F516" s="47">
        <v>24671</v>
      </c>
      <c r="G516" s="48">
        <v>293885160</v>
      </c>
      <c r="H516" s="48">
        <v>11912.1705646305</v>
      </c>
      <c r="I516" s="1"/>
      <c r="J516" s="1"/>
      <c r="K516" s="6"/>
      <c r="L516" s="1"/>
      <c r="M516" s="1"/>
    </row>
    <row r="517" spans="1:13" x14ac:dyDescent="0.35">
      <c r="A517" s="1"/>
      <c r="B517" s="5"/>
      <c r="C517" s="46" t="s">
        <v>729</v>
      </c>
      <c r="D517" s="46" t="s">
        <v>645</v>
      </c>
      <c r="E517" s="46">
        <v>1</v>
      </c>
      <c r="F517" s="47">
        <v>464</v>
      </c>
      <c r="G517" s="48">
        <v>38280000</v>
      </c>
      <c r="H517" s="48">
        <v>82500</v>
      </c>
      <c r="I517" s="1"/>
      <c r="J517" s="1"/>
      <c r="K517" s="6"/>
      <c r="L517" s="1"/>
      <c r="M517" s="1"/>
    </row>
    <row r="518" spans="1:13" x14ac:dyDescent="0.35">
      <c r="A518" s="1"/>
      <c r="B518" s="5"/>
      <c r="C518" s="46" t="s">
        <v>729</v>
      </c>
      <c r="D518" s="46" t="s">
        <v>646</v>
      </c>
      <c r="E518" s="46">
        <v>26</v>
      </c>
      <c r="F518" s="47">
        <v>1273442</v>
      </c>
      <c r="G518" s="48">
        <v>3634961000</v>
      </c>
      <c r="H518" s="48">
        <v>2854.4378149927502</v>
      </c>
      <c r="I518" s="1"/>
      <c r="J518" s="1"/>
      <c r="K518" s="6"/>
      <c r="L518" s="1"/>
      <c r="M518" s="1"/>
    </row>
    <row r="519" spans="1:13" x14ac:dyDescent="0.35">
      <c r="A519" s="1"/>
      <c r="B519" s="5"/>
      <c r="C519" s="46" t="s">
        <v>729</v>
      </c>
      <c r="D519" s="46" t="s">
        <v>647</v>
      </c>
      <c r="E519" s="46">
        <v>6</v>
      </c>
      <c r="F519" s="47">
        <v>51753</v>
      </c>
      <c r="G519" s="48">
        <v>155265710</v>
      </c>
      <c r="H519" s="48">
        <v>3000.1296543195599</v>
      </c>
      <c r="I519" s="1"/>
      <c r="J519" s="1"/>
      <c r="K519" s="6"/>
      <c r="L519" s="1"/>
      <c r="M519" s="1"/>
    </row>
    <row r="520" spans="1:13" x14ac:dyDescent="0.35">
      <c r="A520" s="1"/>
      <c r="B520" s="5"/>
      <c r="C520" s="46" t="s">
        <v>729</v>
      </c>
      <c r="D520" s="46" t="s">
        <v>652</v>
      </c>
      <c r="E520" s="46">
        <v>3</v>
      </c>
      <c r="F520" s="47">
        <v>4125</v>
      </c>
      <c r="G520" s="48">
        <v>266611000</v>
      </c>
      <c r="H520" s="48">
        <v>64632.969696969703</v>
      </c>
      <c r="I520" s="1"/>
      <c r="J520" s="1"/>
      <c r="K520" s="6"/>
      <c r="L520" s="1"/>
      <c r="M520" s="1"/>
    </row>
    <row r="521" spans="1:13" x14ac:dyDescent="0.35">
      <c r="A521" s="1"/>
      <c r="B521" s="5"/>
      <c r="C521" s="46" t="s">
        <v>730</v>
      </c>
      <c r="D521" s="46" t="s">
        <v>645</v>
      </c>
      <c r="E521" s="46">
        <v>14</v>
      </c>
      <c r="F521" s="47">
        <v>20598</v>
      </c>
      <c r="G521" s="48">
        <v>1681568980</v>
      </c>
      <c r="H521" s="48">
        <v>81637.4881056413</v>
      </c>
      <c r="I521" s="1"/>
      <c r="J521" s="1"/>
      <c r="K521" s="6"/>
      <c r="L521" s="1"/>
      <c r="M521" s="1"/>
    </row>
    <row r="522" spans="1:13" x14ac:dyDescent="0.35">
      <c r="A522" s="1"/>
      <c r="B522" s="5"/>
      <c r="C522" s="46" t="s">
        <v>730</v>
      </c>
      <c r="D522" s="46" t="s">
        <v>646</v>
      </c>
      <c r="E522" s="46">
        <v>50</v>
      </c>
      <c r="F522" s="47">
        <v>1655108</v>
      </c>
      <c r="G522" s="48">
        <v>4777817570</v>
      </c>
      <c r="H522" s="48">
        <v>2886.7104563569301</v>
      </c>
      <c r="I522" s="1"/>
      <c r="J522" s="1"/>
      <c r="K522" s="6"/>
      <c r="L522" s="1"/>
      <c r="M522" s="1"/>
    </row>
    <row r="523" spans="1:13" x14ac:dyDescent="0.35">
      <c r="A523" s="1"/>
      <c r="B523" s="5"/>
      <c r="C523" s="46" t="s">
        <v>730</v>
      </c>
      <c r="D523" s="46" t="s">
        <v>647</v>
      </c>
      <c r="E523" s="46">
        <v>3</v>
      </c>
      <c r="F523" s="47">
        <v>23173</v>
      </c>
      <c r="G523" s="48">
        <v>67657945</v>
      </c>
      <c r="H523" s="48">
        <v>2919.6886462693701</v>
      </c>
      <c r="I523" s="1"/>
      <c r="J523" s="1"/>
      <c r="K523" s="6"/>
      <c r="L523" s="1"/>
      <c r="M523" s="1"/>
    </row>
    <row r="524" spans="1:13" x14ac:dyDescent="0.35">
      <c r="A524" s="1"/>
      <c r="B524" s="5"/>
      <c r="C524" s="46" t="s">
        <v>730</v>
      </c>
      <c r="D524" s="46" t="s">
        <v>276</v>
      </c>
      <c r="E524" s="46">
        <v>3</v>
      </c>
      <c r="F524" s="47">
        <v>1568</v>
      </c>
      <c r="G524" s="48">
        <v>25872000</v>
      </c>
      <c r="H524" s="48">
        <v>16500</v>
      </c>
      <c r="I524" s="1"/>
      <c r="J524" s="1"/>
      <c r="K524" s="6"/>
      <c r="L524" s="1"/>
      <c r="M524" s="1"/>
    </row>
    <row r="525" spans="1:13" x14ac:dyDescent="0.35">
      <c r="A525" s="1"/>
      <c r="B525" s="5"/>
      <c r="C525" s="46" t="s">
        <v>730</v>
      </c>
      <c r="D525" s="46" t="s">
        <v>650</v>
      </c>
      <c r="E525" s="46">
        <v>5</v>
      </c>
      <c r="F525" s="47">
        <v>1471</v>
      </c>
      <c r="G525" s="48">
        <v>101047280</v>
      </c>
      <c r="H525" s="48">
        <v>68692.916383412594</v>
      </c>
      <c r="I525" s="1"/>
      <c r="J525" s="1"/>
      <c r="K525" s="6"/>
      <c r="L525" s="1"/>
      <c r="M525" s="1"/>
    </row>
    <row r="526" spans="1:13" x14ac:dyDescent="0.35">
      <c r="A526" s="1"/>
      <c r="B526" s="5"/>
      <c r="C526" s="46" t="s">
        <v>731</v>
      </c>
      <c r="D526" s="46" t="s">
        <v>645</v>
      </c>
      <c r="E526" s="46">
        <v>14</v>
      </c>
      <c r="F526" s="47">
        <v>4986</v>
      </c>
      <c r="G526" s="48">
        <v>390844660</v>
      </c>
      <c r="H526" s="48">
        <v>78388.419574809493</v>
      </c>
      <c r="I526" s="1"/>
      <c r="J526" s="1"/>
      <c r="K526" s="6"/>
      <c r="L526" s="1"/>
      <c r="M526" s="1"/>
    </row>
    <row r="527" spans="1:13" x14ac:dyDescent="0.35">
      <c r="A527" s="1"/>
      <c r="B527" s="5"/>
      <c r="C527" s="46" t="s">
        <v>731</v>
      </c>
      <c r="D527" s="46" t="s">
        <v>646</v>
      </c>
      <c r="E527" s="46">
        <v>96</v>
      </c>
      <c r="F527" s="47">
        <v>5603222</v>
      </c>
      <c r="G527" s="48">
        <v>16439693145</v>
      </c>
      <c r="H527" s="48">
        <v>2933.9714087716002</v>
      </c>
      <c r="I527" s="1"/>
      <c r="J527" s="1"/>
      <c r="K527" s="6"/>
      <c r="L527" s="1"/>
      <c r="M527" s="1"/>
    </row>
    <row r="528" spans="1:13" x14ac:dyDescent="0.35">
      <c r="A528" s="1"/>
      <c r="B528" s="5"/>
      <c r="C528" s="46" t="s">
        <v>731</v>
      </c>
      <c r="D528" s="46" t="s">
        <v>647</v>
      </c>
      <c r="E528" s="46">
        <v>9</v>
      </c>
      <c r="F528" s="47">
        <v>12500</v>
      </c>
      <c r="G528" s="48">
        <v>35625000</v>
      </c>
      <c r="H528" s="48">
        <v>2850</v>
      </c>
      <c r="I528" s="1"/>
      <c r="J528" s="1"/>
      <c r="K528" s="6"/>
      <c r="L528" s="1"/>
      <c r="M528" s="1"/>
    </row>
    <row r="529" spans="1:13" x14ac:dyDescent="0.35">
      <c r="A529" s="1"/>
      <c r="B529" s="5"/>
      <c r="C529" s="46" t="s">
        <v>731</v>
      </c>
      <c r="D529" s="46" t="s">
        <v>276</v>
      </c>
      <c r="E529" s="46">
        <v>3</v>
      </c>
      <c r="F529" s="47">
        <v>6598</v>
      </c>
      <c r="G529" s="48">
        <v>108964240</v>
      </c>
      <c r="H529" s="48">
        <v>16514.737799333099</v>
      </c>
      <c r="I529" s="1"/>
      <c r="J529" s="1"/>
      <c r="K529" s="6"/>
      <c r="L529" s="1"/>
      <c r="M529" s="1"/>
    </row>
    <row r="530" spans="1:13" x14ac:dyDescent="0.35">
      <c r="A530" s="1"/>
      <c r="B530" s="5"/>
      <c r="C530" s="46" t="s">
        <v>731</v>
      </c>
      <c r="D530" s="46" t="s">
        <v>650</v>
      </c>
      <c r="E530" s="46">
        <v>3</v>
      </c>
      <c r="F530" s="47">
        <v>1288</v>
      </c>
      <c r="G530" s="48">
        <v>85888520</v>
      </c>
      <c r="H530" s="48">
        <v>66683.633540372699</v>
      </c>
      <c r="I530" s="1"/>
      <c r="J530" s="1"/>
      <c r="K530" s="6"/>
      <c r="L530" s="1"/>
      <c r="M530" s="1"/>
    </row>
    <row r="531" spans="1:13" x14ac:dyDescent="0.35">
      <c r="A531" s="1"/>
      <c r="B531" s="5"/>
      <c r="C531" s="46" t="s">
        <v>732</v>
      </c>
      <c r="D531" s="46" t="s">
        <v>659</v>
      </c>
      <c r="E531" s="46">
        <v>2</v>
      </c>
      <c r="F531" s="47">
        <v>2321</v>
      </c>
      <c r="G531" s="48">
        <v>26273720</v>
      </c>
      <c r="H531" s="48">
        <v>11320</v>
      </c>
      <c r="I531" s="1"/>
      <c r="J531" s="1"/>
      <c r="K531" s="6"/>
      <c r="L531" s="1"/>
      <c r="M531" s="1"/>
    </row>
    <row r="532" spans="1:13" x14ac:dyDescent="0.35">
      <c r="A532" s="1"/>
      <c r="B532" s="5"/>
      <c r="C532" s="46" t="s">
        <v>732</v>
      </c>
      <c r="D532" s="46" t="s">
        <v>645</v>
      </c>
      <c r="E532" s="46">
        <v>39</v>
      </c>
      <c r="F532" s="47">
        <v>19746</v>
      </c>
      <c r="G532" s="48">
        <v>1525862500</v>
      </c>
      <c r="H532" s="48">
        <v>77274.511293426505</v>
      </c>
      <c r="I532" s="1"/>
      <c r="J532" s="1"/>
      <c r="K532" s="6"/>
      <c r="L532" s="1"/>
      <c r="M532" s="1"/>
    </row>
    <row r="533" spans="1:13" x14ac:dyDescent="0.35">
      <c r="A533" s="1"/>
      <c r="B533" s="5"/>
      <c r="C533" s="46" t="s">
        <v>732</v>
      </c>
      <c r="D533" s="46" t="s">
        <v>646</v>
      </c>
      <c r="E533" s="46">
        <v>66</v>
      </c>
      <c r="F533" s="47">
        <v>4103877</v>
      </c>
      <c r="G533" s="48">
        <v>11470309180</v>
      </c>
      <c r="H533" s="48">
        <v>2794.99341232693</v>
      </c>
      <c r="I533" s="1"/>
      <c r="J533" s="1"/>
      <c r="K533" s="6"/>
      <c r="L533" s="1"/>
      <c r="M533" s="1"/>
    </row>
    <row r="534" spans="1:13" x14ac:dyDescent="0.35">
      <c r="A534" s="1"/>
      <c r="B534" s="5"/>
      <c r="C534" s="46" t="s">
        <v>732</v>
      </c>
      <c r="D534" s="46" t="s">
        <v>647</v>
      </c>
      <c r="E534" s="46">
        <v>45</v>
      </c>
      <c r="F534" s="47">
        <v>56121</v>
      </c>
      <c r="G534" s="48">
        <v>158512875</v>
      </c>
      <c r="H534" s="48">
        <v>2824.4841503180601</v>
      </c>
      <c r="I534" s="1"/>
      <c r="J534" s="1"/>
      <c r="K534" s="6"/>
      <c r="L534" s="1"/>
      <c r="M534" s="1"/>
    </row>
    <row r="535" spans="1:13" x14ac:dyDescent="0.35">
      <c r="A535" s="1"/>
      <c r="B535" s="5"/>
      <c r="C535" s="46" t="s">
        <v>732</v>
      </c>
      <c r="D535" s="46" t="s">
        <v>276</v>
      </c>
      <c r="E535" s="46">
        <v>3</v>
      </c>
      <c r="F535" s="47">
        <v>2722</v>
      </c>
      <c r="G535" s="48">
        <v>44762820</v>
      </c>
      <c r="H535" s="48">
        <v>16444.827332843499</v>
      </c>
      <c r="I535" s="1"/>
      <c r="J535" s="1"/>
      <c r="K535" s="6"/>
      <c r="L535" s="1"/>
      <c r="M535" s="1"/>
    </row>
    <row r="536" spans="1:13" x14ac:dyDescent="0.35">
      <c r="A536" s="1"/>
      <c r="B536" s="5"/>
      <c r="C536" s="46" t="s">
        <v>732</v>
      </c>
      <c r="D536" s="46" t="s">
        <v>652</v>
      </c>
      <c r="E536" s="46">
        <v>2</v>
      </c>
      <c r="F536" s="47">
        <v>97</v>
      </c>
      <c r="G536" s="48">
        <v>6159500</v>
      </c>
      <c r="H536" s="48">
        <v>63500</v>
      </c>
      <c r="I536" s="1"/>
      <c r="J536" s="1"/>
      <c r="K536" s="6"/>
      <c r="L536" s="1"/>
      <c r="M536" s="1"/>
    </row>
    <row r="537" spans="1:13" x14ac:dyDescent="0.35">
      <c r="A537" s="1"/>
      <c r="B537" s="5"/>
      <c r="C537" s="46" t="s">
        <v>732</v>
      </c>
      <c r="D537" s="46" t="s">
        <v>679</v>
      </c>
      <c r="E537" s="46">
        <v>8</v>
      </c>
      <c r="F537" s="47">
        <v>298900</v>
      </c>
      <c r="G537" s="48">
        <v>265929238</v>
      </c>
      <c r="H537" s="48">
        <v>889.69300100368002</v>
      </c>
      <c r="I537" s="1"/>
      <c r="J537" s="1"/>
      <c r="K537" s="6"/>
      <c r="L537" s="1"/>
      <c r="M537" s="1"/>
    </row>
    <row r="538" spans="1:13" x14ac:dyDescent="0.35">
      <c r="A538" s="1"/>
      <c r="B538" s="5"/>
      <c r="C538" s="46" t="s">
        <v>732</v>
      </c>
      <c r="D538" s="46" t="s">
        <v>650</v>
      </c>
      <c r="E538" s="46">
        <v>262</v>
      </c>
      <c r="F538" s="47">
        <v>152090</v>
      </c>
      <c r="G538" s="48">
        <v>9939886620</v>
      </c>
      <c r="H538" s="48">
        <v>65355.293707673103</v>
      </c>
      <c r="I538" s="1"/>
      <c r="J538" s="1"/>
      <c r="K538" s="6"/>
      <c r="L538" s="1"/>
      <c r="M538" s="1"/>
    </row>
    <row r="539" spans="1:13" x14ac:dyDescent="0.35">
      <c r="A539" s="1"/>
      <c r="B539" s="5"/>
      <c r="C539" s="46" t="s">
        <v>732</v>
      </c>
      <c r="D539" s="46" t="s">
        <v>293</v>
      </c>
      <c r="E539" s="46">
        <v>1</v>
      </c>
      <c r="F539" s="47">
        <v>400</v>
      </c>
      <c r="G539" s="48">
        <v>16536000</v>
      </c>
      <c r="H539" s="48">
        <v>41340</v>
      </c>
      <c r="I539" s="1"/>
      <c r="J539" s="1"/>
      <c r="K539" s="6"/>
      <c r="L539" s="1"/>
      <c r="M539" s="1"/>
    </row>
    <row r="540" spans="1:13" x14ac:dyDescent="0.35">
      <c r="A540" s="1"/>
      <c r="B540" s="5"/>
      <c r="C540" s="46" t="s">
        <v>733</v>
      </c>
      <c r="D540" s="46" t="s">
        <v>659</v>
      </c>
      <c r="E540" s="46">
        <v>9</v>
      </c>
      <c r="F540" s="47">
        <v>28197</v>
      </c>
      <c r="G540" s="48">
        <v>324018360</v>
      </c>
      <c r="H540" s="48">
        <v>11491.235237791299</v>
      </c>
      <c r="I540" s="1"/>
      <c r="J540" s="1"/>
      <c r="K540" s="6"/>
      <c r="L540" s="1"/>
      <c r="M540" s="1"/>
    </row>
    <row r="541" spans="1:13" x14ac:dyDescent="0.35">
      <c r="A541" s="1"/>
      <c r="B541" s="5"/>
      <c r="C541" s="46" t="s">
        <v>733</v>
      </c>
      <c r="D541" s="46" t="s">
        <v>645</v>
      </c>
      <c r="E541" s="46">
        <v>4</v>
      </c>
      <c r="F541" s="47">
        <v>922</v>
      </c>
      <c r="G541" s="48">
        <v>70219520</v>
      </c>
      <c r="H541" s="48">
        <v>76160</v>
      </c>
      <c r="I541" s="1"/>
      <c r="J541" s="1"/>
      <c r="K541" s="6"/>
      <c r="L541" s="1"/>
      <c r="M541" s="1"/>
    </row>
    <row r="542" spans="1:13" x14ac:dyDescent="0.35">
      <c r="A542" s="1"/>
      <c r="B542" s="5"/>
      <c r="C542" s="46" t="s">
        <v>733</v>
      </c>
      <c r="D542" s="46" t="s">
        <v>646</v>
      </c>
      <c r="E542" s="46">
        <v>54</v>
      </c>
      <c r="F542" s="47">
        <v>1769505</v>
      </c>
      <c r="G542" s="48">
        <v>4871146865</v>
      </c>
      <c r="H542" s="48">
        <v>2752.8302350092299</v>
      </c>
      <c r="I542" s="1"/>
      <c r="J542" s="1"/>
      <c r="K542" s="6"/>
      <c r="L542" s="1"/>
      <c r="M542" s="1"/>
    </row>
    <row r="543" spans="1:13" x14ac:dyDescent="0.35">
      <c r="A543" s="1"/>
      <c r="B543" s="5"/>
      <c r="C543" s="46" t="s">
        <v>733</v>
      </c>
      <c r="D543" s="46" t="s">
        <v>647</v>
      </c>
      <c r="E543" s="46">
        <v>1</v>
      </c>
      <c r="F543" s="47">
        <v>9826</v>
      </c>
      <c r="G543" s="48">
        <v>27660190</v>
      </c>
      <c r="H543" s="48">
        <v>2815</v>
      </c>
      <c r="I543" s="1"/>
      <c r="J543" s="1"/>
      <c r="K543" s="6"/>
      <c r="L543" s="1"/>
      <c r="M543" s="1"/>
    </row>
    <row r="544" spans="1:13" x14ac:dyDescent="0.35">
      <c r="A544" s="1"/>
      <c r="B544" s="5"/>
      <c r="C544" s="46" t="s">
        <v>733</v>
      </c>
      <c r="D544" s="46" t="s">
        <v>276</v>
      </c>
      <c r="E544" s="46">
        <v>9</v>
      </c>
      <c r="F544" s="47">
        <v>10450</v>
      </c>
      <c r="G544" s="48">
        <v>173924700</v>
      </c>
      <c r="H544" s="48">
        <v>16643.511961722499</v>
      </c>
      <c r="I544" s="1"/>
      <c r="J544" s="1"/>
      <c r="K544" s="6"/>
      <c r="L544" s="1"/>
      <c r="M544" s="1"/>
    </row>
    <row r="545" spans="1:13" x14ac:dyDescent="0.35">
      <c r="A545" s="1"/>
      <c r="B545" s="5"/>
      <c r="C545" s="46" t="s">
        <v>733</v>
      </c>
      <c r="D545" s="46" t="s">
        <v>649</v>
      </c>
      <c r="E545" s="46">
        <v>13</v>
      </c>
      <c r="F545" s="47">
        <v>12000</v>
      </c>
      <c r="G545" s="48">
        <v>358860240</v>
      </c>
      <c r="H545" s="48">
        <v>29905.02</v>
      </c>
      <c r="I545" s="1"/>
      <c r="J545" s="1"/>
      <c r="K545" s="6"/>
      <c r="L545" s="1"/>
      <c r="M545" s="1"/>
    </row>
    <row r="546" spans="1:13" x14ac:dyDescent="0.35">
      <c r="A546" s="1"/>
      <c r="B546" s="5"/>
      <c r="C546" s="46" t="s">
        <v>733</v>
      </c>
      <c r="D546" s="46" t="s">
        <v>652</v>
      </c>
      <c r="E546" s="46">
        <v>3</v>
      </c>
      <c r="F546" s="47">
        <v>43</v>
      </c>
      <c r="G546" s="48">
        <v>2777800</v>
      </c>
      <c r="H546" s="48">
        <v>64600</v>
      </c>
      <c r="I546" s="1"/>
      <c r="J546" s="1"/>
      <c r="K546" s="6"/>
      <c r="L546" s="1"/>
      <c r="M546" s="1"/>
    </row>
    <row r="547" spans="1:13" x14ac:dyDescent="0.35">
      <c r="A547" s="1"/>
      <c r="B547" s="5"/>
      <c r="C547" s="46" t="s">
        <v>733</v>
      </c>
      <c r="D547" s="46" t="s">
        <v>650</v>
      </c>
      <c r="E547" s="46">
        <v>9</v>
      </c>
      <c r="F547" s="47">
        <v>14009</v>
      </c>
      <c r="G547" s="48">
        <v>892549820</v>
      </c>
      <c r="H547" s="48">
        <v>63712.600471125697</v>
      </c>
      <c r="I547" s="1"/>
      <c r="J547" s="1"/>
      <c r="K547" s="6"/>
      <c r="L547" s="1"/>
      <c r="M547" s="1"/>
    </row>
    <row r="548" spans="1:13" x14ac:dyDescent="0.35">
      <c r="A548" s="1"/>
      <c r="B548" s="5"/>
      <c r="C548" s="46" t="s">
        <v>734</v>
      </c>
      <c r="D548" s="46" t="s">
        <v>659</v>
      </c>
      <c r="E548" s="46">
        <v>11</v>
      </c>
      <c r="F548" s="47">
        <v>20171</v>
      </c>
      <c r="G548" s="48">
        <v>229304520</v>
      </c>
      <c r="H548" s="48">
        <v>11368.0293490655</v>
      </c>
      <c r="I548" s="1"/>
      <c r="J548" s="1"/>
      <c r="K548" s="6"/>
      <c r="L548" s="1"/>
      <c r="M548" s="1"/>
    </row>
    <row r="549" spans="1:13" x14ac:dyDescent="0.35">
      <c r="A549" s="1"/>
      <c r="B549" s="5"/>
      <c r="C549" s="46" t="s">
        <v>734</v>
      </c>
      <c r="D549" s="46" t="s">
        <v>646</v>
      </c>
      <c r="E549" s="46">
        <v>37</v>
      </c>
      <c r="F549" s="47">
        <v>1824636</v>
      </c>
      <c r="G549" s="48">
        <v>5046132905</v>
      </c>
      <c r="H549" s="48">
        <v>2765.5559273191998</v>
      </c>
      <c r="I549" s="1"/>
      <c r="J549" s="1"/>
      <c r="K549" s="6"/>
      <c r="L549" s="1"/>
      <c r="M549" s="1"/>
    </row>
    <row r="550" spans="1:13" x14ac:dyDescent="0.35">
      <c r="A550" s="1"/>
      <c r="B550" s="5"/>
      <c r="C550" s="46" t="s">
        <v>734</v>
      </c>
      <c r="D550" s="46" t="s">
        <v>647</v>
      </c>
      <c r="E550" s="46">
        <v>6</v>
      </c>
      <c r="F550" s="47">
        <v>33396</v>
      </c>
      <c r="G550" s="48">
        <v>94780680</v>
      </c>
      <c r="H550" s="48">
        <v>2838.0848005749199</v>
      </c>
      <c r="I550" s="1"/>
      <c r="J550" s="1"/>
      <c r="K550" s="6"/>
      <c r="L550" s="1"/>
      <c r="M550" s="1"/>
    </row>
    <row r="551" spans="1:13" x14ac:dyDescent="0.35">
      <c r="A551" s="1"/>
      <c r="B551" s="5"/>
      <c r="C551" s="46" t="s">
        <v>734</v>
      </c>
      <c r="D551" s="46" t="s">
        <v>276</v>
      </c>
      <c r="E551" s="46">
        <v>2</v>
      </c>
      <c r="F551" s="47">
        <v>2566</v>
      </c>
      <c r="G551" s="48">
        <v>42549760</v>
      </c>
      <c r="H551" s="48">
        <v>16582.1356196415</v>
      </c>
      <c r="I551" s="1"/>
      <c r="J551" s="1"/>
      <c r="K551" s="6"/>
      <c r="L551" s="1"/>
      <c r="M551" s="1"/>
    </row>
    <row r="552" spans="1:13" x14ac:dyDescent="0.35">
      <c r="A552" s="1"/>
      <c r="B552" s="5"/>
      <c r="C552" s="46" t="s">
        <v>734</v>
      </c>
      <c r="D552" s="46" t="s">
        <v>649</v>
      </c>
      <c r="E552" s="46">
        <v>1</v>
      </c>
      <c r="F552" s="47">
        <v>204</v>
      </c>
      <c r="G552" s="48">
        <v>6095520</v>
      </c>
      <c r="H552" s="48">
        <v>29880</v>
      </c>
      <c r="I552" s="1"/>
      <c r="J552" s="1"/>
      <c r="K552" s="6"/>
      <c r="L552" s="1"/>
      <c r="M552" s="1"/>
    </row>
    <row r="553" spans="1:13" x14ac:dyDescent="0.35">
      <c r="A553" s="1"/>
      <c r="B553" s="5"/>
      <c r="C553" s="46" t="s">
        <v>734</v>
      </c>
      <c r="D553" s="46" t="s">
        <v>656</v>
      </c>
      <c r="E553" s="46">
        <v>39</v>
      </c>
      <c r="F553" s="47">
        <v>5017</v>
      </c>
      <c r="G553" s="48">
        <v>215068680</v>
      </c>
      <c r="H553" s="48">
        <v>42867.984851504902</v>
      </c>
      <c r="I553" s="1"/>
      <c r="J553" s="1"/>
      <c r="K553" s="6"/>
      <c r="L553" s="1"/>
      <c r="M553" s="1"/>
    </row>
    <row r="554" spans="1:13" x14ac:dyDescent="0.35">
      <c r="A554" s="1"/>
      <c r="B554" s="5"/>
      <c r="C554" s="46" t="s">
        <v>734</v>
      </c>
      <c r="D554" s="46" t="s">
        <v>652</v>
      </c>
      <c r="E554" s="46">
        <v>2</v>
      </c>
      <c r="F554" s="47">
        <v>866</v>
      </c>
      <c r="G554" s="48">
        <v>56186080</v>
      </c>
      <c r="H554" s="48">
        <v>64880</v>
      </c>
      <c r="I554" s="1"/>
      <c r="J554" s="1"/>
      <c r="K554" s="6"/>
      <c r="L554" s="1"/>
      <c r="M554" s="1"/>
    </row>
    <row r="555" spans="1:13" x14ac:dyDescent="0.35">
      <c r="A555" s="1"/>
      <c r="B555" s="5"/>
      <c r="C555" s="46" t="s">
        <v>735</v>
      </c>
      <c r="D555" s="46" t="s">
        <v>659</v>
      </c>
      <c r="E555" s="46">
        <v>4</v>
      </c>
      <c r="F555" s="47">
        <v>5125</v>
      </c>
      <c r="G555" s="48">
        <v>59145000</v>
      </c>
      <c r="H555" s="48">
        <v>11540.487804877999</v>
      </c>
      <c r="I555" s="1"/>
      <c r="J555" s="1"/>
      <c r="K555" s="6"/>
      <c r="L555" s="1"/>
      <c r="M555" s="1"/>
    </row>
    <row r="556" spans="1:13" x14ac:dyDescent="0.35">
      <c r="A556" s="1"/>
      <c r="B556" s="5"/>
      <c r="C556" s="46" t="s">
        <v>735</v>
      </c>
      <c r="D556" s="46" t="s">
        <v>646</v>
      </c>
      <c r="E556" s="46">
        <v>18</v>
      </c>
      <c r="F556" s="47">
        <v>1061586</v>
      </c>
      <c r="G556" s="48">
        <v>3008267520</v>
      </c>
      <c r="H556" s="48">
        <v>2833.7482973588599</v>
      </c>
      <c r="I556" s="1"/>
      <c r="J556" s="1"/>
      <c r="K556" s="6"/>
      <c r="L556" s="1"/>
      <c r="M556" s="1"/>
    </row>
    <row r="557" spans="1:13" x14ac:dyDescent="0.35">
      <c r="A557" s="1"/>
      <c r="B557" s="5"/>
      <c r="C557" s="46" t="s">
        <v>735</v>
      </c>
      <c r="D557" s="46" t="s">
        <v>647</v>
      </c>
      <c r="E557" s="46">
        <v>5</v>
      </c>
      <c r="F557" s="47">
        <v>7416</v>
      </c>
      <c r="G557" s="48">
        <v>21098520</v>
      </c>
      <c r="H557" s="48">
        <v>2845</v>
      </c>
      <c r="I557" s="1"/>
      <c r="J557" s="1"/>
      <c r="K557" s="6"/>
      <c r="L557" s="1"/>
      <c r="M557" s="1"/>
    </row>
    <row r="558" spans="1:13" x14ac:dyDescent="0.35">
      <c r="A558" s="1"/>
      <c r="B558" s="5"/>
      <c r="C558" s="46" t="s">
        <v>735</v>
      </c>
      <c r="D558" s="46" t="s">
        <v>652</v>
      </c>
      <c r="E558" s="46">
        <v>5</v>
      </c>
      <c r="F558" s="47">
        <v>1586</v>
      </c>
      <c r="G558" s="48">
        <v>102826620</v>
      </c>
      <c r="H558" s="48">
        <v>64833.934426229498</v>
      </c>
      <c r="I558" s="1"/>
      <c r="J558" s="1"/>
      <c r="K558" s="6"/>
      <c r="L558" s="1"/>
      <c r="M558" s="1"/>
    </row>
    <row r="559" spans="1:13" x14ac:dyDescent="0.35">
      <c r="A559" s="1"/>
      <c r="B559" s="5"/>
      <c r="C559" s="46" t="s">
        <v>735</v>
      </c>
      <c r="D559" s="46" t="s">
        <v>661</v>
      </c>
      <c r="E559" s="46">
        <v>11</v>
      </c>
      <c r="F559" s="47">
        <v>7899</v>
      </c>
      <c r="G559" s="48">
        <v>218975580</v>
      </c>
      <c r="H559" s="48">
        <v>27721.936954044799</v>
      </c>
      <c r="I559" s="1"/>
      <c r="J559" s="1"/>
      <c r="K559" s="6"/>
      <c r="L559" s="1"/>
      <c r="M559" s="1"/>
    </row>
    <row r="560" spans="1:13" x14ac:dyDescent="0.35">
      <c r="A560" s="1"/>
      <c r="B560" s="5"/>
      <c r="C560" s="46" t="s">
        <v>736</v>
      </c>
      <c r="D560" s="46" t="s">
        <v>659</v>
      </c>
      <c r="E560" s="46">
        <v>26</v>
      </c>
      <c r="F560" s="47">
        <v>73355</v>
      </c>
      <c r="G560" s="48">
        <v>827938580</v>
      </c>
      <c r="H560" s="48">
        <v>11286.7368277554</v>
      </c>
      <c r="I560" s="1"/>
      <c r="J560" s="1"/>
      <c r="K560" s="6"/>
      <c r="L560" s="1"/>
      <c r="M560" s="1"/>
    </row>
    <row r="561" spans="1:13" x14ac:dyDescent="0.35">
      <c r="A561" s="1"/>
      <c r="B561" s="5"/>
      <c r="C561" s="46" t="s">
        <v>736</v>
      </c>
      <c r="D561" s="46" t="s">
        <v>645</v>
      </c>
      <c r="E561" s="46">
        <v>28</v>
      </c>
      <c r="F561" s="47">
        <v>22596</v>
      </c>
      <c r="G561" s="48">
        <v>1788823500</v>
      </c>
      <c r="H561" s="48">
        <v>79165.493892724393</v>
      </c>
      <c r="I561" s="1"/>
      <c r="J561" s="1"/>
      <c r="K561" s="6"/>
      <c r="L561" s="1"/>
      <c r="M561" s="1"/>
    </row>
    <row r="562" spans="1:13" x14ac:dyDescent="0.35">
      <c r="A562" s="1"/>
      <c r="B562" s="5"/>
      <c r="C562" s="46" t="s">
        <v>736</v>
      </c>
      <c r="D562" s="46" t="s">
        <v>646</v>
      </c>
      <c r="E562" s="46">
        <v>230</v>
      </c>
      <c r="F562" s="47">
        <v>2642227</v>
      </c>
      <c r="G562" s="48">
        <v>7575400395</v>
      </c>
      <c r="H562" s="48">
        <v>2867.0513150459801</v>
      </c>
      <c r="I562" s="1"/>
      <c r="J562" s="1"/>
      <c r="K562" s="6"/>
      <c r="L562" s="1"/>
      <c r="M562" s="1"/>
    </row>
    <row r="563" spans="1:13" x14ac:dyDescent="0.35">
      <c r="A563" s="1"/>
      <c r="B563" s="5"/>
      <c r="C563" s="46" t="s">
        <v>736</v>
      </c>
      <c r="D563" s="46" t="s">
        <v>647</v>
      </c>
      <c r="E563" s="46">
        <v>17</v>
      </c>
      <c r="F563" s="47">
        <v>25750</v>
      </c>
      <c r="G563" s="48">
        <v>73030000</v>
      </c>
      <c r="H563" s="48">
        <v>2836.1165048543699</v>
      </c>
      <c r="I563" s="1"/>
      <c r="J563" s="1"/>
      <c r="K563" s="6"/>
      <c r="L563" s="1"/>
      <c r="M563" s="1"/>
    </row>
    <row r="564" spans="1:13" x14ac:dyDescent="0.35">
      <c r="A564" s="1"/>
      <c r="B564" s="5"/>
      <c r="C564" s="46" t="s">
        <v>736</v>
      </c>
      <c r="D564" s="46" t="s">
        <v>649</v>
      </c>
      <c r="E564" s="46">
        <v>23</v>
      </c>
      <c r="F564" s="47">
        <v>7141</v>
      </c>
      <c r="G564" s="48">
        <v>222647220</v>
      </c>
      <c r="H564" s="48">
        <v>31178.717266489301</v>
      </c>
      <c r="I564" s="1"/>
      <c r="J564" s="1"/>
      <c r="K564" s="6"/>
      <c r="L564" s="1"/>
      <c r="M564" s="1"/>
    </row>
    <row r="565" spans="1:13" x14ac:dyDescent="0.35">
      <c r="A565" s="1"/>
      <c r="B565" s="5"/>
      <c r="C565" s="46" t="s">
        <v>736</v>
      </c>
      <c r="D565" s="46" t="s">
        <v>652</v>
      </c>
      <c r="E565" s="46">
        <v>11</v>
      </c>
      <c r="F565" s="47">
        <v>2180</v>
      </c>
      <c r="G565" s="48">
        <v>139476400</v>
      </c>
      <c r="H565" s="48">
        <v>63980</v>
      </c>
      <c r="I565" s="1"/>
      <c r="J565" s="1"/>
      <c r="K565" s="6"/>
      <c r="L565" s="1"/>
      <c r="M565" s="1"/>
    </row>
    <row r="566" spans="1:13" x14ac:dyDescent="0.35">
      <c r="A566" s="1"/>
      <c r="B566" s="5"/>
      <c r="C566" s="46" t="s">
        <v>736</v>
      </c>
      <c r="D566" s="46" t="s">
        <v>650</v>
      </c>
      <c r="E566" s="46">
        <v>6</v>
      </c>
      <c r="F566" s="47">
        <v>8508</v>
      </c>
      <c r="G566" s="48">
        <v>569713060</v>
      </c>
      <c r="H566" s="48">
        <v>66962.042783262805</v>
      </c>
      <c r="I566" s="1"/>
      <c r="J566" s="1"/>
      <c r="K566" s="6"/>
      <c r="L566" s="1"/>
      <c r="M566" s="1"/>
    </row>
    <row r="567" spans="1:13" x14ac:dyDescent="0.35">
      <c r="A567" s="1"/>
      <c r="B567" s="5"/>
      <c r="C567" s="46" t="s">
        <v>736</v>
      </c>
      <c r="D567" s="46" t="s">
        <v>661</v>
      </c>
      <c r="E567" s="46">
        <v>23</v>
      </c>
      <c r="F567" s="47">
        <v>4553</v>
      </c>
      <c r="G567" s="48">
        <v>123987660</v>
      </c>
      <c r="H567" s="48">
        <v>27232.079947287501</v>
      </c>
      <c r="I567" s="1"/>
      <c r="J567" s="1"/>
      <c r="K567" s="6"/>
      <c r="L567" s="1"/>
      <c r="M567" s="1"/>
    </row>
    <row r="568" spans="1:13" x14ac:dyDescent="0.35">
      <c r="A568" s="1"/>
      <c r="B568" s="5"/>
      <c r="C568" s="46" t="s">
        <v>736</v>
      </c>
      <c r="D568" s="46" t="s">
        <v>293</v>
      </c>
      <c r="E568" s="46">
        <v>1</v>
      </c>
      <c r="F568" s="47">
        <v>700</v>
      </c>
      <c r="G568" s="48">
        <v>30170000</v>
      </c>
      <c r="H568" s="48">
        <v>43100</v>
      </c>
      <c r="I568" s="1"/>
      <c r="J568" s="1"/>
      <c r="K568" s="6"/>
      <c r="L568" s="1"/>
      <c r="M568" s="1"/>
    </row>
    <row r="569" spans="1:13" x14ac:dyDescent="0.35">
      <c r="A569" s="1"/>
      <c r="B569" s="5"/>
      <c r="C569" s="46" t="s">
        <v>737</v>
      </c>
      <c r="D569" s="46" t="s">
        <v>645</v>
      </c>
      <c r="E569" s="46">
        <v>48</v>
      </c>
      <c r="F569" s="47">
        <v>37570</v>
      </c>
      <c r="G569" s="48">
        <v>3038540780</v>
      </c>
      <c r="H569" s="48">
        <v>80876.784136278904</v>
      </c>
      <c r="I569" s="1"/>
      <c r="J569" s="1"/>
      <c r="K569" s="6"/>
      <c r="L569" s="1"/>
      <c r="M569" s="1"/>
    </row>
    <row r="570" spans="1:13" x14ac:dyDescent="0.35">
      <c r="A570" s="1"/>
      <c r="B570" s="5"/>
      <c r="C570" s="46" t="s">
        <v>737</v>
      </c>
      <c r="D570" s="46" t="s">
        <v>266</v>
      </c>
      <c r="E570" s="46">
        <v>1</v>
      </c>
      <c r="F570" s="47">
        <v>208</v>
      </c>
      <c r="G570" s="48">
        <v>3369600</v>
      </c>
      <c r="H570" s="48">
        <v>16200</v>
      </c>
      <c r="I570" s="1"/>
      <c r="J570" s="1"/>
      <c r="K570" s="6"/>
      <c r="L570" s="1"/>
      <c r="M570" s="1"/>
    </row>
    <row r="571" spans="1:13" x14ac:dyDescent="0.35">
      <c r="A571" s="1"/>
      <c r="B571" s="5"/>
      <c r="C571" s="46" t="s">
        <v>737</v>
      </c>
      <c r="D571" s="46" t="s">
        <v>646</v>
      </c>
      <c r="E571" s="46">
        <v>101</v>
      </c>
      <c r="F571" s="47">
        <v>3447139</v>
      </c>
      <c r="G571" s="48">
        <v>9924482500</v>
      </c>
      <c r="H571" s="48">
        <v>2879.0491187039502</v>
      </c>
      <c r="I571" s="1"/>
      <c r="J571" s="1"/>
      <c r="K571" s="6"/>
      <c r="L571" s="1"/>
      <c r="M571" s="1"/>
    </row>
    <row r="572" spans="1:13" x14ac:dyDescent="0.35">
      <c r="A572" s="1"/>
      <c r="B572" s="5"/>
      <c r="C572" s="46" t="s">
        <v>737</v>
      </c>
      <c r="D572" s="46" t="s">
        <v>647</v>
      </c>
      <c r="E572" s="46">
        <v>10</v>
      </c>
      <c r="F572" s="47">
        <v>68171</v>
      </c>
      <c r="G572" s="48">
        <v>191569595</v>
      </c>
      <c r="H572" s="48">
        <v>2810.1332678118301</v>
      </c>
      <c r="I572" s="1"/>
      <c r="J572" s="1"/>
      <c r="K572" s="6"/>
      <c r="L572" s="1"/>
      <c r="M572" s="1"/>
    </row>
    <row r="573" spans="1:13" x14ac:dyDescent="0.35">
      <c r="A573" s="1"/>
      <c r="B573" s="5"/>
      <c r="C573" s="46" t="s">
        <v>737</v>
      </c>
      <c r="D573" s="46" t="s">
        <v>274</v>
      </c>
      <c r="E573" s="46">
        <v>1</v>
      </c>
      <c r="F573" s="47">
        <v>93</v>
      </c>
      <c r="G573" s="48">
        <v>6770400</v>
      </c>
      <c r="H573" s="48">
        <v>72800</v>
      </c>
      <c r="I573" s="1"/>
      <c r="J573" s="1"/>
      <c r="K573" s="6"/>
      <c r="L573" s="1"/>
      <c r="M573" s="1"/>
    </row>
    <row r="574" spans="1:13" x14ac:dyDescent="0.35">
      <c r="A574" s="1"/>
      <c r="B574" s="5"/>
      <c r="C574" s="46" t="s">
        <v>737</v>
      </c>
      <c r="D574" s="46" t="s">
        <v>648</v>
      </c>
      <c r="E574" s="46">
        <v>17</v>
      </c>
      <c r="F574" s="47">
        <v>5971</v>
      </c>
      <c r="G574" s="48">
        <v>312397040</v>
      </c>
      <c r="H574" s="48">
        <v>52319.048735555203</v>
      </c>
      <c r="I574" s="1"/>
      <c r="J574" s="1"/>
      <c r="K574" s="6"/>
      <c r="L574" s="1"/>
      <c r="M574" s="1"/>
    </row>
    <row r="575" spans="1:13" x14ac:dyDescent="0.35">
      <c r="A575" s="1"/>
      <c r="B575" s="5"/>
      <c r="C575" s="46" t="s">
        <v>737</v>
      </c>
      <c r="D575" s="46" t="s">
        <v>649</v>
      </c>
      <c r="E575" s="46">
        <v>13</v>
      </c>
      <c r="F575" s="47">
        <v>10776</v>
      </c>
      <c r="G575" s="48">
        <v>341721840</v>
      </c>
      <c r="H575" s="48">
        <v>31711.380846325199</v>
      </c>
      <c r="I575" s="1"/>
      <c r="J575" s="1"/>
      <c r="K575" s="6"/>
      <c r="L575" s="1"/>
      <c r="M575" s="1"/>
    </row>
    <row r="576" spans="1:13" x14ac:dyDescent="0.35">
      <c r="A576" s="1"/>
      <c r="B576" s="5"/>
      <c r="C576" s="46" t="s">
        <v>737</v>
      </c>
      <c r="D576" s="46" t="s">
        <v>652</v>
      </c>
      <c r="E576" s="46">
        <v>28</v>
      </c>
      <c r="F576" s="47">
        <v>3747</v>
      </c>
      <c r="G576" s="48">
        <v>235601620</v>
      </c>
      <c r="H576" s="48">
        <v>62877.400587136399</v>
      </c>
      <c r="I576" s="1"/>
      <c r="J576" s="1"/>
      <c r="K576" s="6"/>
      <c r="L576" s="1"/>
      <c r="M576" s="1"/>
    </row>
    <row r="577" spans="1:13" x14ac:dyDescent="0.35">
      <c r="A577" s="1"/>
      <c r="B577" s="5"/>
      <c r="C577" s="46" t="s">
        <v>737</v>
      </c>
      <c r="D577" s="46" t="s">
        <v>679</v>
      </c>
      <c r="E577" s="46">
        <v>10</v>
      </c>
      <c r="F577" s="47">
        <v>457697</v>
      </c>
      <c r="G577" s="48">
        <v>408041602</v>
      </c>
      <c r="H577" s="48">
        <v>891.51032670085203</v>
      </c>
      <c r="I577" s="1"/>
      <c r="J577" s="1"/>
      <c r="K577" s="6"/>
      <c r="L577" s="1"/>
      <c r="M577" s="1"/>
    </row>
    <row r="578" spans="1:13" x14ac:dyDescent="0.35">
      <c r="A578" s="1"/>
      <c r="B578" s="5"/>
      <c r="C578" s="46" t="s">
        <v>737</v>
      </c>
      <c r="D578" s="46" t="s">
        <v>650</v>
      </c>
      <c r="E578" s="46">
        <v>140</v>
      </c>
      <c r="F578" s="47">
        <v>90050</v>
      </c>
      <c r="G578" s="48">
        <v>6053380000</v>
      </c>
      <c r="H578" s="48">
        <v>67222.431982232098</v>
      </c>
      <c r="I578" s="1"/>
      <c r="J578" s="1"/>
      <c r="K578" s="6"/>
      <c r="L578" s="1"/>
      <c r="M578" s="1"/>
    </row>
    <row r="579" spans="1:13" x14ac:dyDescent="0.35">
      <c r="A579" s="1"/>
      <c r="B579" s="5"/>
      <c r="C579" s="46" t="s">
        <v>737</v>
      </c>
      <c r="D579" s="46" t="s">
        <v>661</v>
      </c>
      <c r="E579" s="46">
        <v>16</v>
      </c>
      <c r="F579" s="47">
        <v>12828</v>
      </c>
      <c r="G579" s="48">
        <v>342488320</v>
      </c>
      <c r="H579" s="48">
        <v>26698.497037730001</v>
      </c>
      <c r="I579" s="1"/>
      <c r="J579" s="1"/>
      <c r="K579" s="6"/>
      <c r="L579" s="1"/>
      <c r="M579" s="1"/>
    </row>
    <row r="580" spans="1:13" x14ac:dyDescent="0.35">
      <c r="A580" s="1"/>
      <c r="B580" s="5"/>
      <c r="C580" s="46" t="s">
        <v>738</v>
      </c>
      <c r="D580" s="46" t="s">
        <v>659</v>
      </c>
      <c r="E580" s="46">
        <v>2</v>
      </c>
      <c r="F580" s="47">
        <v>4050</v>
      </c>
      <c r="G580" s="48">
        <v>45522000</v>
      </c>
      <c r="H580" s="48">
        <v>11240</v>
      </c>
      <c r="I580" s="1"/>
      <c r="J580" s="1"/>
      <c r="K580" s="6"/>
      <c r="L580" s="1"/>
      <c r="M580" s="1"/>
    </row>
    <row r="581" spans="1:13" x14ac:dyDescent="0.35">
      <c r="A581" s="1"/>
      <c r="B581" s="5"/>
      <c r="C581" s="46" t="s">
        <v>738</v>
      </c>
      <c r="D581" s="46" t="s">
        <v>645</v>
      </c>
      <c r="E581" s="46">
        <v>52</v>
      </c>
      <c r="F581" s="47">
        <v>20832</v>
      </c>
      <c r="G581" s="48">
        <v>1598924160</v>
      </c>
      <c r="H581" s="48">
        <v>76753.271889400901</v>
      </c>
      <c r="I581" s="1"/>
      <c r="J581" s="1"/>
      <c r="K581" s="6"/>
      <c r="L581" s="1"/>
      <c r="M581" s="1"/>
    </row>
    <row r="582" spans="1:13" x14ac:dyDescent="0.35">
      <c r="A582" s="1"/>
      <c r="B582" s="5"/>
      <c r="C582" s="46" t="s">
        <v>738</v>
      </c>
      <c r="D582" s="46" t="s">
        <v>646</v>
      </c>
      <c r="E582" s="46">
        <v>35</v>
      </c>
      <c r="F582" s="47">
        <v>2027880</v>
      </c>
      <c r="G582" s="48">
        <v>5444180720</v>
      </c>
      <c r="H582" s="48">
        <v>2684.6661143657402</v>
      </c>
      <c r="I582" s="1"/>
      <c r="J582" s="1"/>
      <c r="K582" s="6"/>
      <c r="L582" s="1"/>
      <c r="M582" s="1"/>
    </row>
    <row r="583" spans="1:13" x14ac:dyDescent="0.35">
      <c r="A583" s="1"/>
      <c r="B583" s="5"/>
      <c r="C583" s="46" t="s">
        <v>738</v>
      </c>
      <c r="D583" s="46" t="s">
        <v>652</v>
      </c>
      <c r="E583" s="46">
        <v>20</v>
      </c>
      <c r="F583" s="47">
        <v>3470</v>
      </c>
      <c r="G583" s="48">
        <v>213625180</v>
      </c>
      <c r="H583" s="48">
        <v>61563.452449567703</v>
      </c>
      <c r="I583" s="1"/>
      <c r="J583" s="1"/>
      <c r="K583" s="6"/>
      <c r="L583" s="1"/>
      <c r="M583" s="1"/>
    </row>
    <row r="584" spans="1:13" x14ac:dyDescent="0.35">
      <c r="A584" s="1"/>
      <c r="B584" s="5"/>
      <c r="C584" s="46" t="s">
        <v>738</v>
      </c>
      <c r="D584" s="46" t="s">
        <v>650</v>
      </c>
      <c r="E584" s="46">
        <v>2</v>
      </c>
      <c r="F584" s="47">
        <v>897</v>
      </c>
      <c r="G584" s="48">
        <v>57139960</v>
      </c>
      <c r="H584" s="48">
        <v>63701.181716833897</v>
      </c>
      <c r="I584" s="1"/>
      <c r="J584" s="1"/>
      <c r="K584" s="6"/>
      <c r="L584" s="1"/>
      <c r="M584" s="1"/>
    </row>
    <row r="585" spans="1:13" x14ac:dyDescent="0.35">
      <c r="A585" s="1"/>
      <c r="B585" s="5"/>
      <c r="C585" s="46" t="s">
        <v>738</v>
      </c>
      <c r="D585" s="46" t="s">
        <v>661</v>
      </c>
      <c r="E585" s="46">
        <v>2</v>
      </c>
      <c r="F585" s="47">
        <v>3850</v>
      </c>
      <c r="G585" s="48">
        <v>94710000</v>
      </c>
      <c r="H585" s="48">
        <v>24600</v>
      </c>
      <c r="I585" s="1"/>
      <c r="J585" s="1"/>
      <c r="K585" s="6"/>
      <c r="L585" s="1"/>
      <c r="M585" s="1"/>
    </row>
    <row r="586" spans="1:13" x14ac:dyDescent="0.35">
      <c r="A586" s="1"/>
      <c r="B586" s="5"/>
      <c r="C586" s="46" t="s">
        <v>739</v>
      </c>
      <c r="D586" s="46" t="s">
        <v>645</v>
      </c>
      <c r="E586" s="46">
        <v>8</v>
      </c>
      <c r="F586" s="47">
        <v>4072</v>
      </c>
      <c r="G586" s="48">
        <v>307991640</v>
      </c>
      <c r="H586" s="48">
        <v>75636.453831041305</v>
      </c>
      <c r="I586" s="1"/>
      <c r="J586" s="1"/>
      <c r="K586" s="6"/>
      <c r="L586" s="1"/>
      <c r="M586" s="1"/>
    </row>
    <row r="587" spans="1:13" x14ac:dyDescent="0.35">
      <c r="A587" s="1"/>
      <c r="B587" s="5"/>
      <c r="C587" s="46" t="s">
        <v>739</v>
      </c>
      <c r="D587" s="46" t="s">
        <v>646</v>
      </c>
      <c r="E587" s="46">
        <v>75</v>
      </c>
      <c r="F587" s="47">
        <v>4371619</v>
      </c>
      <c r="G587" s="48">
        <v>11829906820</v>
      </c>
      <c r="H587" s="48">
        <v>2706.06995257363</v>
      </c>
      <c r="I587" s="1"/>
      <c r="J587" s="1"/>
      <c r="K587" s="6"/>
      <c r="L587" s="1"/>
      <c r="M587" s="1"/>
    </row>
    <row r="588" spans="1:13" x14ac:dyDescent="0.35">
      <c r="A588" s="1"/>
      <c r="B588" s="5"/>
      <c r="C588" s="46" t="s">
        <v>739</v>
      </c>
      <c r="D588" s="46" t="s">
        <v>649</v>
      </c>
      <c r="E588" s="46">
        <v>4</v>
      </c>
      <c r="F588" s="47">
        <v>4818</v>
      </c>
      <c r="G588" s="48">
        <v>142409120</v>
      </c>
      <c r="H588" s="48">
        <v>29557.7251971773</v>
      </c>
      <c r="I588" s="1"/>
      <c r="J588" s="1"/>
      <c r="K588" s="6"/>
      <c r="L588" s="1"/>
      <c r="M588" s="1"/>
    </row>
    <row r="589" spans="1:13" x14ac:dyDescent="0.35">
      <c r="A589" s="1"/>
      <c r="B589" s="5"/>
      <c r="C589" s="46" t="s">
        <v>739</v>
      </c>
      <c r="D589" s="46" t="s">
        <v>652</v>
      </c>
      <c r="E589" s="46">
        <v>1</v>
      </c>
      <c r="F589" s="47">
        <v>693</v>
      </c>
      <c r="G589" s="48">
        <v>42577920</v>
      </c>
      <c r="H589" s="48">
        <v>61440</v>
      </c>
      <c r="I589" s="1"/>
      <c r="J589" s="1"/>
      <c r="K589" s="6"/>
      <c r="L589" s="1"/>
      <c r="M589" s="1"/>
    </row>
    <row r="590" spans="1:13" x14ac:dyDescent="0.35">
      <c r="A590" s="1"/>
      <c r="B590" s="5"/>
      <c r="C590" s="46" t="s">
        <v>740</v>
      </c>
      <c r="D590" s="46" t="s">
        <v>645</v>
      </c>
      <c r="E590" s="46">
        <v>14</v>
      </c>
      <c r="F590" s="47">
        <v>5217</v>
      </c>
      <c r="G590" s="48">
        <v>392421900</v>
      </c>
      <c r="H590" s="48">
        <v>75219.8389879241</v>
      </c>
      <c r="I590" s="1"/>
      <c r="J590" s="1"/>
      <c r="K590" s="6"/>
      <c r="L590" s="1"/>
      <c r="M590" s="1"/>
    </row>
    <row r="591" spans="1:13" x14ac:dyDescent="0.35">
      <c r="A591" s="1"/>
      <c r="B591" s="5"/>
      <c r="C591" s="46" t="s">
        <v>740</v>
      </c>
      <c r="D591" s="46" t="s">
        <v>646</v>
      </c>
      <c r="E591" s="46">
        <v>63</v>
      </c>
      <c r="F591" s="47">
        <v>3013119</v>
      </c>
      <c r="G591" s="48">
        <v>8083848950</v>
      </c>
      <c r="H591" s="48">
        <v>2682.8840646519402</v>
      </c>
      <c r="I591" s="1"/>
      <c r="J591" s="1"/>
      <c r="K591" s="6"/>
      <c r="L591" s="1"/>
      <c r="M591" s="1"/>
    </row>
    <row r="592" spans="1:13" x14ac:dyDescent="0.35">
      <c r="A592" s="1"/>
      <c r="B592" s="5"/>
      <c r="C592" s="46" t="s">
        <v>740</v>
      </c>
      <c r="D592" s="46" t="s">
        <v>647</v>
      </c>
      <c r="E592" s="46">
        <v>30</v>
      </c>
      <c r="F592" s="47">
        <v>35623</v>
      </c>
      <c r="G592" s="48">
        <v>101120450</v>
      </c>
      <c r="H592" s="48">
        <v>2838.6281335092499</v>
      </c>
      <c r="I592" s="1"/>
      <c r="J592" s="1"/>
      <c r="K592" s="6"/>
      <c r="L592" s="1"/>
      <c r="M592" s="1"/>
    </row>
    <row r="593" spans="1:13" x14ac:dyDescent="0.35">
      <c r="A593" s="1"/>
      <c r="B593" s="5"/>
      <c r="C593" s="46" t="s">
        <v>740</v>
      </c>
      <c r="D593" s="46" t="s">
        <v>649</v>
      </c>
      <c r="E593" s="46">
        <v>1</v>
      </c>
      <c r="F593" s="47">
        <v>181</v>
      </c>
      <c r="G593" s="48">
        <v>5574800</v>
      </c>
      <c r="H593" s="48">
        <v>30800</v>
      </c>
      <c r="I593" s="1"/>
      <c r="J593" s="1"/>
      <c r="K593" s="6"/>
      <c r="L593" s="1"/>
      <c r="M593" s="1"/>
    </row>
    <row r="594" spans="1:13" x14ac:dyDescent="0.35">
      <c r="A594" s="1"/>
      <c r="B594" s="5"/>
      <c r="C594" s="46" t="s">
        <v>740</v>
      </c>
      <c r="D594" s="46" t="s">
        <v>652</v>
      </c>
      <c r="E594" s="46">
        <v>8</v>
      </c>
      <c r="F594" s="47">
        <v>787</v>
      </c>
      <c r="G594" s="48">
        <v>48500960</v>
      </c>
      <c r="H594" s="48">
        <v>61627.649301143603</v>
      </c>
      <c r="I594" s="1"/>
      <c r="J594" s="1"/>
      <c r="K594" s="6"/>
      <c r="L594" s="1"/>
      <c r="M594" s="1"/>
    </row>
    <row r="595" spans="1:13" x14ac:dyDescent="0.35">
      <c r="A595" s="1"/>
      <c r="B595" s="5"/>
      <c r="C595" s="46" t="s">
        <v>740</v>
      </c>
      <c r="D595" s="46" t="s">
        <v>650</v>
      </c>
      <c r="E595" s="46">
        <v>5</v>
      </c>
      <c r="F595" s="47">
        <v>1385</v>
      </c>
      <c r="G595" s="48">
        <v>88279900</v>
      </c>
      <c r="H595" s="48">
        <v>63740</v>
      </c>
      <c r="I595" s="1"/>
      <c r="J595" s="1"/>
      <c r="K595" s="6"/>
      <c r="L595" s="1"/>
      <c r="M595" s="1"/>
    </row>
    <row r="596" spans="1:13" x14ac:dyDescent="0.35">
      <c r="A596" s="1"/>
      <c r="B596" s="5"/>
      <c r="C596" s="46" t="s">
        <v>741</v>
      </c>
      <c r="D596" s="46" t="s">
        <v>709</v>
      </c>
      <c r="E596" s="46">
        <v>1</v>
      </c>
      <c r="F596" s="47">
        <v>3210</v>
      </c>
      <c r="G596" s="48">
        <v>15391950</v>
      </c>
      <c r="H596" s="48">
        <v>4795</v>
      </c>
      <c r="I596" s="1"/>
      <c r="J596" s="1"/>
      <c r="K596" s="6"/>
      <c r="L596" s="1"/>
      <c r="M596" s="1"/>
    </row>
    <row r="597" spans="1:13" x14ac:dyDescent="0.35">
      <c r="A597" s="1"/>
      <c r="B597" s="5"/>
      <c r="C597" s="46" t="s">
        <v>741</v>
      </c>
      <c r="D597" s="46" t="s">
        <v>645</v>
      </c>
      <c r="E597" s="46">
        <v>66</v>
      </c>
      <c r="F597" s="47">
        <v>57506</v>
      </c>
      <c r="G597" s="48">
        <v>4353385400</v>
      </c>
      <c r="H597" s="48">
        <v>75703.150975550394</v>
      </c>
      <c r="I597" s="1"/>
      <c r="J597" s="1"/>
      <c r="K597" s="6"/>
      <c r="L597" s="1"/>
      <c r="M597" s="1"/>
    </row>
    <row r="598" spans="1:13" x14ac:dyDescent="0.35">
      <c r="A598" s="1"/>
      <c r="B598" s="5"/>
      <c r="C598" s="46" t="s">
        <v>741</v>
      </c>
      <c r="D598" s="46" t="s">
        <v>646</v>
      </c>
      <c r="E598" s="46">
        <v>110</v>
      </c>
      <c r="F598" s="47">
        <v>4305279</v>
      </c>
      <c r="G598" s="48">
        <v>11494058070</v>
      </c>
      <c r="H598" s="48">
        <v>2669.7591654338798</v>
      </c>
      <c r="I598" s="1"/>
      <c r="J598" s="1"/>
      <c r="K598" s="6"/>
      <c r="L598" s="1"/>
      <c r="M598" s="1"/>
    </row>
    <row r="599" spans="1:13" x14ac:dyDescent="0.35">
      <c r="A599" s="1"/>
      <c r="B599" s="5"/>
      <c r="C599" s="46" t="s">
        <v>741</v>
      </c>
      <c r="D599" s="46" t="s">
        <v>647</v>
      </c>
      <c r="E599" s="46">
        <v>13</v>
      </c>
      <c r="F599" s="47">
        <v>42039</v>
      </c>
      <c r="G599" s="48">
        <v>120766285</v>
      </c>
      <c r="H599" s="48">
        <v>2872.72021218392</v>
      </c>
      <c r="I599" s="1"/>
      <c r="J599" s="1"/>
      <c r="K599" s="6"/>
      <c r="L599" s="1"/>
      <c r="M599" s="1"/>
    </row>
    <row r="600" spans="1:13" x14ac:dyDescent="0.35">
      <c r="A600" s="1"/>
      <c r="B600" s="5"/>
      <c r="C600" s="46" t="s">
        <v>741</v>
      </c>
      <c r="D600" s="46" t="s">
        <v>650</v>
      </c>
      <c r="E600" s="46">
        <v>59</v>
      </c>
      <c r="F600" s="47">
        <v>45775</v>
      </c>
      <c r="G600" s="48">
        <v>2874664000</v>
      </c>
      <c r="H600" s="48">
        <v>62799.868924085204</v>
      </c>
      <c r="I600" s="1"/>
      <c r="J600" s="1"/>
      <c r="K600" s="6"/>
      <c r="L600" s="1"/>
      <c r="M600" s="1"/>
    </row>
    <row r="601" spans="1:13" x14ac:dyDescent="0.35">
      <c r="A601" s="1"/>
      <c r="B601" s="5"/>
      <c r="C601" s="46" t="s">
        <v>742</v>
      </c>
      <c r="D601" s="46" t="s">
        <v>646</v>
      </c>
      <c r="E601" s="46">
        <v>68</v>
      </c>
      <c r="F601" s="47">
        <v>209185</v>
      </c>
      <c r="G601" s="48">
        <v>528854060</v>
      </c>
      <c r="H601" s="48">
        <v>2528.1643521285</v>
      </c>
      <c r="I601" s="1"/>
      <c r="J601" s="1"/>
      <c r="K601" s="6"/>
      <c r="L601" s="1"/>
      <c r="M601" s="1"/>
    </row>
    <row r="602" spans="1:13" x14ac:dyDescent="0.35">
      <c r="A602" s="1"/>
      <c r="B602" s="5"/>
      <c r="C602" s="46" t="s">
        <v>742</v>
      </c>
      <c r="D602" s="46" t="s">
        <v>647</v>
      </c>
      <c r="E602" s="46">
        <v>3</v>
      </c>
      <c r="F602" s="47">
        <v>13366</v>
      </c>
      <c r="G602" s="48">
        <v>38226760</v>
      </c>
      <c r="H602" s="48">
        <v>2860</v>
      </c>
      <c r="I602" s="1"/>
      <c r="J602" s="1"/>
      <c r="K602" s="6"/>
      <c r="L602" s="1"/>
      <c r="M602" s="1"/>
    </row>
    <row r="603" spans="1:13" x14ac:dyDescent="0.35">
      <c r="A603" s="1"/>
      <c r="B603" s="5"/>
      <c r="C603" s="46" t="s">
        <v>742</v>
      </c>
      <c r="D603" s="46" t="s">
        <v>650</v>
      </c>
      <c r="E603" s="46">
        <v>38</v>
      </c>
      <c r="F603" s="47">
        <v>66514</v>
      </c>
      <c r="G603" s="48">
        <v>4074915940</v>
      </c>
      <c r="H603" s="48">
        <v>61264.033737258302</v>
      </c>
      <c r="I603" s="1"/>
      <c r="J603" s="1"/>
      <c r="K603" s="6"/>
      <c r="L603" s="1"/>
      <c r="M603" s="1"/>
    </row>
    <row r="604" spans="1:13" x14ac:dyDescent="0.35">
      <c r="A604" s="1"/>
      <c r="B604" s="5"/>
      <c r="C604" s="46" t="s">
        <v>743</v>
      </c>
      <c r="D604" s="46" t="s">
        <v>645</v>
      </c>
      <c r="E604" s="46">
        <v>2</v>
      </c>
      <c r="F604" s="47">
        <v>300</v>
      </c>
      <c r="G604" s="48">
        <v>22200000</v>
      </c>
      <c r="H604" s="48">
        <v>74000</v>
      </c>
      <c r="I604" s="1"/>
      <c r="J604" s="1"/>
      <c r="K604" s="6"/>
      <c r="L604" s="1"/>
      <c r="M604" s="1"/>
    </row>
    <row r="605" spans="1:13" x14ac:dyDescent="0.35">
      <c r="A605" s="1"/>
      <c r="B605" s="5"/>
      <c r="C605" s="46" t="s">
        <v>743</v>
      </c>
      <c r="D605" s="46" t="s">
        <v>646</v>
      </c>
      <c r="E605" s="46">
        <v>31</v>
      </c>
      <c r="F605" s="47">
        <v>1152876</v>
      </c>
      <c r="G605" s="48">
        <v>2928193640</v>
      </c>
      <c r="H605" s="48">
        <v>2539.90337208859</v>
      </c>
      <c r="I605" s="1"/>
      <c r="J605" s="1"/>
      <c r="K605" s="6"/>
      <c r="L605" s="1"/>
      <c r="M605" s="1"/>
    </row>
    <row r="606" spans="1:13" x14ac:dyDescent="0.35">
      <c r="A606" s="1"/>
      <c r="B606" s="5"/>
      <c r="C606" s="46" t="s">
        <v>743</v>
      </c>
      <c r="D606" s="46" t="s">
        <v>650</v>
      </c>
      <c r="E606" s="46">
        <v>6</v>
      </c>
      <c r="F606" s="47">
        <v>51</v>
      </c>
      <c r="G606" s="48">
        <v>3140580</v>
      </c>
      <c r="H606" s="48">
        <v>61580</v>
      </c>
      <c r="I606" s="1"/>
      <c r="J606" s="1"/>
      <c r="K606" s="6"/>
      <c r="L606" s="1"/>
      <c r="M606" s="1"/>
    </row>
    <row r="607" spans="1:13" x14ac:dyDescent="0.35">
      <c r="A607" s="1"/>
      <c r="B607" s="5"/>
      <c r="C607" s="46" t="s">
        <v>743</v>
      </c>
      <c r="D607" s="46" t="s">
        <v>292</v>
      </c>
      <c r="E607" s="46">
        <v>1</v>
      </c>
      <c r="F607" s="47">
        <v>2788</v>
      </c>
      <c r="G607" s="48">
        <v>32619600</v>
      </c>
      <c r="H607" s="48">
        <v>11700</v>
      </c>
      <c r="I607" s="1"/>
      <c r="J607" s="1"/>
      <c r="K607" s="6"/>
      <c r="L607" s="1"/>
      <c r="M607" s="1"/>
    </row>
    <row r="608" spans="1:13" x14ac:dyDescent="0.35">
      <c r="A608" s="1"/>
      <c r="B608" s="5"/>
      <c r="C608" s="46" t="s">
        <v>744</v>
      </c>
      <c r="D608" s="46" t="s">
        <v>646</v>
      </c>
      <c r="E608" s="46">
        <v>24</v>
      </c>
      <c r="F608" s="47">
        <v>1590953</v>
      </c>
      <c r="G608" s="48">
        <v>4066131355</v>
      </c>
      <c r="H608" s="48">
        <v>2555.7834549480699</v>
      </c>
      <c r="I608" s="1"/>
      <c r="J608" s="1"/>
      <c r="K608" s="6"/>
      <c r="L608" s="1"/>
      <c r="M608" s="1"/>
    </row>
    <row r="609" spans="1:13" x14ac:dyDescent="0.35">
      <c r="A609" s="1"/>
      <c r="B609" s="5"/>
      <c r="C609" s="46" t="s">
        <v>744</v>
      </c>
      <c r="D609" s="46" t="s">
        <v>652</v>
      </c>
      <c r="E609" s="46">
        <v>3</v>
      </c>
      <c r="F609" s="47">
        <v>421</v>
      </c>
      <c r="G609" s="48">
        <v>25601760</v>
      </c>
      <c r="H609" s="48">
        <v>60811.781472684102</v>
      </c>
      <c r="I609" s="1"/>
      <c r="J609" s="1"/>
      <c r="K609" s="6"/>
      <c r="L609" s="1"/>
      <c r="M609" s="1"/>
    </row>
    <row r="610" spans="1:13" x14ac:dyDescent="0.35">
      <c r="A610" s="1"/>
      <c r="B610" s="5"/>
      <c r="C610" s="46" t="s">
        <v>744</v>
      </c>
      <c r="D610" s="46" t="s">
        <v>650</v>
      </c>
      <c r="E610" s="46">
        <v>72</v>
      </c>
      <c r="F610" s="47">
        <v>48681</v>
      </c>
      <c r="G610" s="48">
        <v>2989759900</v>
      </c>
      <c r="H610" s="48">
        <v>61415.334524763297</v>
      </c>
      <c r="I610" s="1"/>
      <c r="J610" s="1"/>
      <c r="K610" s="6"/>
      <c r="L610" s="1"/>
      <c r="M610" s="1"/>
    </row>
    <row r="611" spans="1:13" x14ac:dyDescent="0.35">
      <c r="A611" s="1"/>
      <c r="B611" s="5"/>
      <c r="C611" s="46" t="s">
        <v>744</v>
      </c>
      <c r="D611" s="46" t="s">
        <v>704</v>
      </c>
      <c r="E611" s="46">
        <v>2</v>
      </c>
      <c r="F611" s="47">
        <v>847</v>
      </c>
      <c r="G611" s="48">
        <v>14423600</v>
      </c>
      <c r="H611" s="48">
        <v>17029.043683589101</v>
      </c>
      <c r="I611" s="1"/>
      <c r="J611" s="1"/>
      <c r="K611" s="6"/>
      <c r="L611" s="1"/>
      <c r="M611" s="1"/>
    </row>
    <row r="612" spans="1:13" x14ac:dyDescent="0.35">
      <c r="A612" s="1"/>
      <c r="B612" s="5"/>
      <c r="C612" s="46" t="s">
        <v>745</v>
      </c>
      <c r="D612" s="46" t="s">
        <v>645</v>
      </c>
      <c r="E612" s="46">
        <v>11</v>
      </c>
      <c r="F612" s="47">
        <v>4027</v>
      </c>
      <c r="G612" s="48">
        <v>293661420</v>
      </c>
      <c r="H612" s="48">
        <v>72923.123913583302</v>
      </c>
      <c r="I612" s="1"/>
      <c r="J612" s="1"/>
      <c r="K612" s="6"/>
      <c r="L612" s="1"/>
      <c r="M612" s="1"/>
    </row>
    <row r="613" spans="1:13" x14ac:dyDescent="0.35">
      <c r="A613" s="1"/>
      <c r="B613" s="5"/>
      <c r="C613" s="46" t="s">
        <v>745</v>
      </c>
      <c r="D613" s="46" t="s">
        <v>646</v>
      </c>
      <c r="E613" s="46">
        <v>84</v>
      </c>
      <c r="F613" s="47">
        <v>2408097</v>
      </c>
      <c r="G613" s="48">
        <v>6247554035</v>
      </c>
      <c r="H613" s="48">
        <v>2594.39467554671</v>
      </c>
      <c r="I613" s="1"/>
      <c r="J613" s="1"/>
      <c r="K613" s="6"/>
      <c r="L613" s="1"/>
      <c r="M613" s="1"/>
    </row>
    <row r="614" spans="1:13" x14ac:dyDescent="0.35">
      <c r="A614" s="1"/>
      <c r="B614" s="5"/>
      <c r="C614" s="46" t="s">
        <v>745</v>
      </c>
      <c r="D614" s="46" t="s">
        <v>649</v>
      </c>
      <c r="E614" s="46">
        <v>9</v>
      </c>
      <c r="F614" s="47">
        <v>1466</v>
      </c>
      <c r="G614" s="48">
        <v>41935220</v>
      </c>
      <c r="H614" s="48">
        <v>28605.197817189601</v>
      </c>
      <c r="I614" s="1"/>
      <c r="J614" s="1"/>
      <c r="K614" s="6"/>
      <c r="L614" s="1"/>
      <c r="M614" s="1"/>
    </row>
    <row r="615" spans="1:13" x14ac:dyDescent="0.35">
      <c r="A615" s="1"/>
      <c r="B615" s="5"/>
      <c r="C615" s="46" t="s">
        <v>745</v>
      </c>
      <c r="D615" s="46" t="s">
        <v>652</v>
      </c>
      <c r="E615" s="46">
        <v>7</v>
      </c>
      <c r="F615" s="47">
        <v>316</v>
      </c>
      <c r="G615" s="48">
        <v>19405100</v>
      </c>
      <c r="H615" s="48">
        <v>61408.544303797498</v>
      </c>
      <c r="I615" s="1"/>
      <c r="J615" s="1"/>
      <c r="K615" s="6"/>
      <c r="L615" s="1"/>
      <c r="M615" s="1"/>
    </row>
    <row r="616" spans="1:13" x14ac:dyDescent="0.35">
      <c r="A616" s="1"/>
      <c r="B616" s="5"/>
      <c r="C616" s="46" t="s">
        <v>745</v>
      </c>
      <c r="D616" s="46" t="s">
        <v>650</v>
      </c>
      <c r="E616" s="46">
        <v>6</v>
      </c>
      <c r="F616" s="47">
        <v>4743</v>
      </c>
      <c r="G616" s="48">
        <v>290540160</v>
      </c>
      <c r="H616" s="48">
        <v>61256.622390891796</v>
      </c>
      <c r="I616" s="1"/>
      <c r="J616" s="1"/>
      <c r="K616" s="6"/>
      <c r="L616" s="1"/>
      <c r="M616" s="1"/>
    </row>
    <row r="617" spans="1:13" x14ac:dyDescent="0.35">
      <c r="A617" s="1"/>
      <c r="B617" s="5"/>
      <c r="C617" s="46" t="s">
        <v>745</v>
      </c>
      <c r="D617" s="46" t="s">
        <v>704</v>
      </c>
      <c r="E617" s="46">
        <v>12</v>
      </c>
      <c r="F617" s="47">
        <v>2826</v>
      </c>
      <c r="G617" s="48">
        <v>48298140</v>
      </c>
      <c r="H617" s="48">
        <v>17090.636942675199</v>
      </c>
      <c r="I617" s="1"/>
      <c r="J617" s="1"/>
      <c r="K617" s="6"/>
      <c r="L617" s="1"/>
      <c r="M617" s="1"/>
    </row>
    <row r="618" spans="1:13" x14ac:dyDescent="0.35">
      <c r="A618" s="1"/>
      <c r="B618" s="5"/>
      <c r="C618" s="46" t="s">
        <v>746</v>
      </c>
      <c r="D618" s="46" t="s">
        <v>645</v>
      </c>
      <c r="E618" s="46">
        <v>2</v>
      </c>
      <c r="F618" s="47">
        <v>2500</v>
      </c>
      <c r="G618" s="48">
        <v>182500000</v>
      </c>
      <c r="H618" s="48">
        <v>73000</v>
      </c>
      <c r="I618" s="1"/>
      <c r="J618" s="1"/>
      <c r="K618" s="6"/>
      <c r="L618" s="1"/>
      <c r="M618" s="1"/>
    </row>
    <row r="619" spans="1:13" x14ac:dyDescent="0.35">
      <c r="A619" s="1"/>
      <c r="B619" s="5"/>
      <c r="C619" s="46" t="s">
        <v>746</v>
      </c>
      <c r="D619" s="46" t="s">
        <v>646</v>
      </c>
      <c r="E619" s="46">
        <v>81</v>
      </c>
      <c r="F619" s="47">
        <v>3648978</v>
      </c>
      <c r="G619" s="48">
        <v>9496183825</v>
      </c>
      <c r="H619" s="48">
        <v>2602.4228770357099</v>
      </c>
      <c r="I619" s="1"/>
      <c r="J619" s="1"/>
      <c r="K619" s="6"/>
      <c r="L619" s="1"/>
      <c r="M619" s="1"/>
    </row>
    <row r="620" spans="1:13" x14ac:dyDescent="0.35">
      <c r="A620" s="1"/>
      <c r="B620" s="5"/>
      <c r="C620" s="46" t="s">
        <v>746</v>
      </c>
      <c r="D620" s="46" t="s">
        <v>649</v>
      </c>
      <c r="E620" s="46">
        <v>1</v>
      </c>
      <c r="F620" s="47">
        <v>3500</v>
      </c>
      <c r="G620" s="48">
        <v>100100000</v>
      </c>
      <c r="H620" s="48">
        <v>28600</v>
      </c>
      <c r="I620" s="1"/>
      <c r="J620" s="1"/>
      <c r="K620" s="6"/>
      <c r="L620" s="1"/>
      <c r="M620" s="1"/>
    </row>
    <row r="621" spans="1:13" x14ac:dyDescent="0.35">
      <c r="A621" s="1"/>
      <c r="B621" s="5"/>
      <c r="C621" s="46" t="s">
        <v>746</v>
      </c>
      <c r="D621" s="46" t="s">
        <v>650</v>
      </c>
      <c r="E621" s="46">
        <v>5</v>
      </c>
      <c r="F621" s="47">
        <v>6850</v>
      </c>
      <c r="G621" s="48">
        <v>414650500</v>
      </c>
      <c r="H621" s="48">
        <v>60532.9197080292</v>
      </c>
      <c r="I621" s="1"/>
      <c r="J621" s="1"/>
      <c r="K621" s="6"/>
      <c r="L621" s="1"/>
      <c r="M621" s="1"/>
    </row>
    <row r="622" spans="1:13" x14ac:dyDescent="0.35">
      <c r="A622" s="1"/>
      <c r="B622" s="5"/>
      <c r="C622" s="46" t="s">
        <v>746</v>
      </c>
      <c r="D622" s="46" t="s">
        <v>704</v>
      </c>
      <c r="E622" s="46">
        <v>1</v>
      </c>
      <c r="F622" s="47">
        <v>1504</v>
      </c>
      <c r="G622" s="48">
        <v>26019200</v>
      </c>
      <c r="H622" s="48">
        <v>17300</v>
      </c>
      <c r="I622" s="1"/>
      <c r="J622" s="1"/>
      <c r="K622" s="6"/>
      <c r="L622" s="1"/>
      <c r="M622" s="1"/>
    </row>
    <row r="623" spans="1:13" x14ac:dyDescent="0.35">
      <c r="A623" s="1"/>
      <c r="B623" s="5"/>
      <c r="C623" s="46" t="s">
        <v>747</v>
      </c>
      <c r="D623" s="46" t="s">
        <v>645</v>
      </c>
      <c r="E623" s="46">
        <v>20</v>
      </c>
      <c r="F623" s="47">
        <v>590</v>
      </c>
      <c r="G623" s="48">
        <v>42773660</v>
      </c>
      <c r="H623" s="48">
        <v>72497.728813559297</v>
      </c>
      <c r="I623" s="1"/>
      <c r="J623" s="1"/>
      <c r="K623" s="6"/>
      <c r="L623" s="1"/>
      <c r="M623" s="1"/>
    </row>
    <row r="624" spans="1:13" x14ac:dyDescent="0.35">
      <c r="A624" s="1"/>
      <c r="B624" s="5"/>
      <c r="C624" s="46" t="s">
        <v>747</v>
      </c>
      <c r="D624" s="46" t="s">
        <v>646</v>
      </c>
      <c r="E624" s="46">
        <v>63</v>
      </c>
      <c r="F624" s="47">
        <v>1875210</v>
      </c>
      <c r="G624" s="48">
        <v>4698436085</v>
      </c>
      <c r="H624" s="48">
        <v>2505.5519568475002</v>
      </c>
      <c r="I624" s="1"/>
      <c r="J624" s="1"/>
      <c r="K624" s="6"/>
      <c r="L624" s="1"/>
      <c r="M624" s="1"/>
    </row>
    <row r="625" spans="1:13" x14ac:dyDescent="0.35">
      <c r="A625" s="1"/>
      <c r="B625" s="5"/>
      <c r="C625" s="46" t="s">
        <v>747</v>
      </c>
      <c r="D625" s="46" t="s">
        <v>650</v>
      </c>
      <c r="E625" s="46">
        <v>7</v>
      </c>
      <c r="F625" s="47">
        <v>6410</v>
      </c>
      <c r="G625" s="48">
        <v>385438140</v>
      </c>
      <c r="H625" s="48">
        <v>60130.755070202802</v>
      </c>
      <c r="I625" s="1"/>
      <c r="J625" s="1"/>
      <c r="K625" s="6"/>
      <c r="L625" s="1"/>
      <c r="M625" s="1"/>
    </row>
    <row r="626" spans="1:13" x14ac:dyDescent="0.35">
      <c r="A626" s="1"/>
      <c r="B626" s="5"/>
      <c r="C626" s="46" t="s">
        <v>747</v>
      </c>
      <c r="D626" s="46" t="s">
        <v>293</v>
      </c>
      <c r="E626" s="46">
        <v>2</v>
      </c>
      <c r="F626" s="47">
        <v>952</v>
      </c>
      <c r="G626" s="48">
        <v>38770480</v>
      </c>
      <c r="H626" s="48">
        <v>40725.294117647099</v>
      </c>
      <c r="I626" s="1"/>
      <c r="J626" s="1"/>
      <c r="K626" s="6"/>
      <c r="L626" s="1"/>
      <c r="M626" s="1"/>
    </row>
    <row r="627" spans="1:13" x14ac:dyDescent="0.35">
      <c r="A627" s="1"/>
      <c r="B627" s="5"/>
      <c r="C627" s="46" t="s">
        <v>747</v>
      </c>
      <c r="D627" s="46" t="s">
        <v>704</v>
      </c>
      <c r="E627" s="46">
        <v>1</v>
      </c>
      <c r="F627" s="47">
        <v>303</v>
      </c>
      <c r="G627" s="48">
        <v>5350980</v>
      </c>
      <c r="H627" s="48">
        <v>17660</v>
      </c>
      <c r="I627" s="1"/>
      <c r="J627" s="1"/>
      <c r="K627" s="6"/>
      <c r="L627" s="1"/>
      <c r="M627" s="1"/>
    </row>
    <row r="628" spans="1:13" x14ac:dyDescent="0.35">
      <c r="A628" s="1"/>
      <c r="B628" s="5"/>
      <c r="C628" s="46" t="s">
        <v>748</v>
      </c>
      <c r="D628" s="46" t="s">
        <v>646</v>
      </c>
      <c r="E628" s="46">
        <v>506</v>
      </c>
      <c r="F628" s="47">
        <v>3567737</v>
      </c>
      <c r="G628" s="48">
        <v>8906267250</v>
      </c>
      <c r="H628" s="48">
        <v>2496.3351418560301</v>
      </c>
      <c r="I628" s="1"/>
      <c r="J628" s="1"/>
      <c r="K628" s="6"/>
      <c r="L628" s="1"/>
      <c r="M628" s="1"/>
    </row>
    <row r="629" spans="1:13" x14ac:dyDescent="0.35">
      <c r="A629" s="1"/>
      <c r="B629" s="5"/>
      <c r="C629" s="46" t="s">
        <v>748</v>
      </c>
      <c r="D629" s="46" t="s">
        <v>650</v>
      </c>
      <c r="E629" s="46">
        <v>74</v>
      </c>
      <c r="F629" s="47">
        <v>42969</v>
      </c>
      <c r="G629" s="48">
        <v>2628038680</v>
      </c>
      <c r="H629" s="48">
        <v>61161.271614419697</v>
      </c>
      <c r="I629" s="1"/>
      <c r="J629" s="1"/>
      <c r="K629" s="6"/>
      <c r="L629" s="1"/>
      <c r="M629" s="1"/>
    </row>
    <row r="630" spans="1:13" x14ac:dyDescent="0.35">
      <c r="A630" s="1"/>
      <c r="B630" s="5"/>
      <c r="C630" s="46" t="s">
        <v>749</v>
      </c>
      <c r="D630" s="46" t="s">
        <v>659</v>
      </c>
      <c r="E630" s="46">
        <v>11</v>
      </c>
      <c r="F630" s="47">
        <v>30101</v>
      </c>
      <c r="G630" s="48">
        <v>349002020</v>
      </c>
      <c r="H630" s="48">
        <v>11594.3663001229</v>
      </c>
      <c r="I630" s="1"/>
      <c r="J630" s="1"/>
      <c r="K630" s="6"/>
      <c r="L630" s="1"/>
      <c r="M630" s="1"/>
    </row>
    <row r="631" spans="1:13" x14ac:dyDescent="0.35">
      <c r="A631" s="1"/>
      <c r="B631" s="5"/>
      <c r="C631" s="46" t="s">
        <v>749</v>
      </c>
      <c r="D631" s="46" t="s">
        <v>646</v>
      </c>
      <c r="E631" s="46">
        <v>42</v>
      </c>
      <c r="F631" s="47">
        <v>1747641</v>
      </c>
      <c r="G631" s="48">
        <v>4389547535</v>
      </c>
      <c r="H631" s="48">
        <v>2511.6986469189001</v>
      </c>
      <c r="I631" s="1"/>
      <c r="J631" s="1"/>
      <c r="K631" s="6"/>
      <c r="L631" s="1"/>
      <c r="M631" s="1"/>
    </row>
    <row r="632" spans="1:13" x14ac:dyDescent="0.35">
      <c r="A632" s="1"/>
      <c r="B632" s="5"/>
      <c r="C632" s="46" t="s">
        <v>749</v>
      </c>
      <c r="D632" s="46" t="s">
        <v>649</v>
      </c>
      <c r="E632" s="46">
        <v>5</v>
      </c>
      <c r="F632" s="47">
        <v>2000</v>
      </c>
      <c r="G632" s="48">
        <v>54571540</v>
      </c>
      <c r="H632" s="48">
        <v>27285.77</v>
      </c>
      <c r="I632" s="1"/>
      <c r="J632" s="1"/>
      <c r="K632" s="6"/>
      <c r="L632" s="1"/>
      <c r="M632" s="1"/>
    </row>
    <row r="633" spans="1:13" x14ac:dyDescent="0.35">
      <c r="A633" s="1"/>
      <c r="B633" s="5"/>
      <c r="C633" s="46" t="s">
        <v>749</v>
      </c>
      <c r="D633" s="46" t="s">
        <v>650</v>
      </c>
      <c r="E633" s="46">
        <v>2</v>
      </c>
      <c r="F633" s="47">
        <v>1500</v>
      </c>
      <c r="G633" s="48">
        <v>90900000</v>
      </c>
      <c r="H633" s="48">
        <v>60600</v>
      </c>
      <c r="I633" s="1"/>
      <c r="J633" s="1"/>
      <c r="K633" s="6"/>
      <c r="L633" s="1"/>
      <c r="M633" s="1"/>
    </row>
    <row r="634" spans="1:13" x14ac:dyDescent="0.35">
      <c r="A634" s="1"/>
      <c r="B634" s="5"/>
      <c r="C634" s="46" t="s">
        <v>750</v>
      </c>
      <c r="D634" s="46" t="s">
        <v>659</v>
      </c>
      <c r="E634" s="46">
        <v>19</v>
      </c>
      <c r="F634" s="47">
        <v>84815</v>
      </c>
      <c r="G634" s="48">
        <v>988495200</v>
      </c>
      <c r="H634" s="48">
        <v>11654.7214525732</v>
      </c>
      <c r="I634" s="1"/>
      <c r="J634" s="1"/>
      <c r="K634" s="6"/>
      <c r="L634" s="1"/>
      <c r="M634" s="1"/>
    </row>
    <row r="635" spans="1:13" x14ac:dyDescent="0.35">
      <c r="A635" s="1"/>
      <c r="B635" s="5"/>
      <c r="C635" s="46" t="s">
        <v>750</v>
      </c>
      <c r="D635" s="46" t="s">
        <v>646</v>
      </c>
      <c r="E635" s="46">
        <v>29</v>
      </c>
      <c r="F635" s="47">
        <v>1658187</v>
      </c>
      <c r="G635" s="48">
        <v>4060495030</v>
      </c>
      <c r="H635" s="48">
        <v>2448.75579774778</v>
      </c>
      <c r="I635" s="1"/>
      <c r="J635" s="1"/>
      <c r="K635" s="6"/>
      <c r="L635" s="1"/>
      <c r="M635" s="1"/>
    </row>
    <row r="636" spans="1:13" x14ac:dyDescent="0.35">
      <c r="A636" s="1"/>
      <c r="B636" s="5"/>
      <c r="C636" s="46" t="s">
        <v>750</v>
      </c>
      <c r="D636" s="46" t="s">
        <v>751</v>
      </c>
      <c r="E636" s="46">
        <v>1</v>
      </c>
      <c r="F636" s="47">
        <v>10700</v>
      </c>
      <c r="G636" s="48">
        <v>573520000</v>
      </c>
      <c r="H636" s="48">
        <v>53600</v>
      </c>
      <c r="I636" s="1"/>
      <c r="J636" s="1"/>
      <c r="K636" s="6"/>
      <c r="L636" s="1"/>
      <c r="M636" s="1"/>
    </row>
    <row r="637" spans="1:13" x14ac:dyDescent="0.35">
      <c r="A637" s="1"/>
      <c r="B637" s="5"/>
      <c r="C637" s="46" t="s">
        <v>750</v>
      </c>
      <c r="D637" s="46" t="s">
        <v>679</v>
      </c>
      <c r="E637" s="46">
        <v>2</v>
      </c>
      <c r="F637" s="47">
        <v>7096</v>
      </c>
      <c r="G637" s="48">
        <v>5959752</v>
      </c>
      <c r="H637" s="48">
        <v>839.87485907553503</v>
      </c>
      <c r="I637" s="1"/>
      <c r="J637" s="1"/>
      <c r="K637" s="6"/>
      <c r="L637" s="1"/>
      <c r="M637" s="1"/>
    </row>
    <row r="638" spans="1:13" x14ac:dyDescent="0.35">
      <c r="A638" s="1"/>
      <c r="B638" s="5"/>
      <c r="C638" s="46" t="s">
        <v>750</v>
      </c>
      <c r="D638" s="46" t="s">
        <v>650</v>
      </c>
      <c r="E638" s="46">
        <v>82</v>
      </c>
      <c r="F638" s="47">
        <v>67604</v>
      </c>
      <c r="G638" s="48">
        <v>4110956400</v>
      </c>
      <c r="H638" s="48">
        <v>60809.3663096858</v>
      </c>
      <c r="I638" s="1"/>
      <c r="J638" s="1"/>
      <c r="K638" s="6"/>
      <c r="L638" s="1"/>
      <c r="M638" s="1"/>
    </row>
    <row r="639" spans="1:13" x14ac:dyDescent="0.35">
      <c r="A639" s="1"/>
      <c r="B639" s="5"/>
      <c r="C639" s="46" t="s">
        <v>752</v>
      </c>
      <c r="D639" s="46" t="s">
        <v>646</v>
      </c>
      <c r="E639" s="46">
        <v>58</v>
      </c>
      <c r="F639" s="47">
        <v>1188236</v>
      </c>
      <c r="G639" s="48">
        <v>2860319035</v>
      </c>
      <c r="H639" s="48">
        <v>2407.1977578528199</v>
      </c>
      <c r="I639" s="1"/>
      <c r="J639" s="1"/>
      <c r="K639" s="6"/>
      <c r="L639" s="1"/>
      <c r="M639" s="1"/>
    </row>
    <row r="640" spans="1:13" x14ac:dyDescent="0.35">
      <c r="A640" s="1"/>
      <c r="B640" s="5"/>
      <c r="C640" s="46" t="s">
        <v>752</v>
      </c>
      <c r="D640" s="46" t="s">
        <v>650</v>
      </c>
      <c r="E640" s="46">
        <v>48</v>
      </c>
      <c r="F640" s="47">
        <v>50000</v>
      </c>
      <c r="G640" s="48">
        <v>3029919560</v>
      </c>
      <c r="H640" s="48">
        <v>60598.391199999998</v>
      </c>
      <c r="I640" s="1"/>
      <c r="J640" s="1"/>
      <c r="K640" s="6"/>
      <c r="L640" s="1"/>
      <c r="M640" s="1"/>
    </row>
    <row r="641" spans="1:13" x14ac:dyDescent="0.35">
      <c r="A641" s="1"/>
      <c r="B641" s="5"/>
      <c r="C641" s="46" t="s">
        <v>753</v>
      </c>
      <c r="D641" s="46" t="s">
        <v>709</v>
      </c>
      <c r="E641" s="46">
        <v>6</v>
      </c>
      <c r="F641" s="47">
        <v>15525</v>
      </c>
      <c r="G641" s="48">
        <v>75881565</v>
      </c>
      <c r="H641" s="48">
        <v>4887.7014492753597</v>
      </c>
      <c r="I641" s="1"/>
      <c r="J641" s="1"/>
      <c r="K641" s="6"/>
      <c r="L641" s="1"/>
      <c r="M641" s="1"/>
    </row>
    <row r="642" spans="1:13" x14ac:dyDescent="0.35">
      <c r="A642" s="1"/>
      <c r="B642" s="5"/>
      <c r="C642" s="46" t="s">
        <v>753</v>
      </c>
      <c r="D642" s="46" t="s">
        <v>659</v>
      </c>
      <c r="E642" s="46">
        <v>3</v>
      </c>
      <c r="F642" s="47">
        <v>4609</v>
      </c>
      <c r="G642" s="48">
        <v>54614920</v>
      </c>
      <c r="H642" s="48">
        <v>11849.6246474289</v>
      </c>
      <c r="I642" s="1"/>
      <c r="J642" s="1"/>
      <c r="K642" s="6"/>
      <c r="L642" s="1"/>
      <c r="M642" s="1"/>
    </row>
    <row r="643" spans="1:13" x14ac:dyDescent="0.35">
      <c r="A643" s="1"/>
      <c r="B643" s="5"/>
      <c r="C643" s="46" t="s">
        <v>753</v>
      </c>
      <c r="D643" s="46" t="s">
        <v>646</v>
      </c>
      <c r="E643" s="46">
        <v>80</v>
      </c>
      <c r="F643" s="47">
        <v>1904010</v>
      </c>
      <c r="G643" s="48">
        <v>4566663945</v>
      </c>
      <c r="H643" s="48">
        <v>2398.44535742985</v>
      </c>
      <c r="I643" s="1"/>
      <c r="J643" s="1"/>
      <c r="K643" s="6"/>
      <c r="L643" s="1"/>
      <c r="M643" s="1"/>
    </row>
    <row r="644" spans="1:13" x14ac:dyDescent="0.35">
      <c r="A644" s="1"/>
      <c r="B644" s="5"/>
      <c r="C644" s="46" t="s">
        <v>753</v>
      </c>
      <c r="D644" s="46" t="s">
        <v>650</v>
      </c>
      <c r="E644" s="46">
        <v>77</v>
      </c>
      <c r="F644" s="47">
        <v>54457</v>
      </c>
      <c r="G644" s="48">
        <v>3333703380</v>
      </c>
      <c r="H644" s="48">
        <v>61217.169142626299</v>
      </c>
      <c r="I644" s="1"/>
      <c r="J644" s="1"/>
      <c r="K644" s="6"/>
      <c r="L644" s="1"/>
      <c r="M644" s="1"/>
    </row>
    <row r="645" spans="1:13" x14ac:dyDescent="0.35">
      <c r="A645" s="1"/>
      <c r="B645" s="5"/>
      <c r="C645" s="46" t="s">
        <v>754</v>
      </c>
      <c r="D645" s="46" t="s">
        <v>659</v>
      </c>
      <c r="E645" s="46">
        <v>12</v>
      </c>
      <c r="F645" s="47">
        <v>41574</v>
      </c>
      <c r="G645" s="48">
        <v>490601980</v>
      </c>
      <c r="H645" s="48">
        <v>11800.692259585299</v>
      </c>
      <c r="I645" s="1"/>
      <c r="J645" s="1"/>
      <c r="K645" s="6"/>
      <c r="L645" s="1"/>
      <c r="M645" s="1"/>
    </row>
    <row r="646" spans="1:13" x14ac:dyDescent="0.35">
      <c r="A646" s="1"/>
      <c r="B646" s="5"/>
      <c r="C646" s="46" t="s">
        <v>754</v>
      </c>
      <c r="D646" s="46" t="s">
        <v>645</v>
      </c>
      <c r="E646" s="46">
        <v>2</v>
      </c>
      <c r="F646" s="47">
        <v>927</v>
      </c>
      <c r="G646" s="48">
        <v>72064900</v>
      </c>
      <c r="H646" s="48">
        <v>77739.913700107907</v>
      </c>
      <c r="I646" s="1"/>
      <c r="J646" s="1"/>
      <c r="K646" s="6"/>
      <c r="L646" s="1"/>
      <c r="M646" s="1"/>
    </row>
    <row r="647" spans="1:13" x14ac:dyDescent="0.35">
      <c r="A647" s="1"/>
      <c r="B647" s="5"/>
      <c r="C647" s="46" t="s">
        <v>754</v>
      </c>
      <c r="D647" s="46" t="s">
        <v>646</v>
      </c>
      <c r="E647" s="46">
        <v>92</v>
      </c>
      <c r="F647" s="47">
        <v>2320298</v>
      </c>
      <c r="G647" s="48">
        <v>5624460840</v>
      </c>
      <c r="H647" s="48">
        <v>2424.0252071070199</v>
      </c>
      <c r="I647" s="1"/>
      <c r="J647" s="1"/>
      <c r="K647" s="6"/>
      <c r="L647" s="1"/>
      <c r="M647" s="1"/>
    </row>
    <row r="648" spans="1:13" x14ac:dyDescent="0.35">
      <c r="A648" s="1"/>
      <c r="B648" s="5"/>
      <c r="C648" s="46" t="s">
        <v>754</v>
      </c>
      <c r="D648" s="46" t="s">
        <v>647</v>
      </c>
      <c r="E648" s="46">
        <v>2</v>
      </c>
      <c r="F648" s="47">
        <v>11829</v>
      </c>
      <c r="G648" s="48">
        <v>35960160</v>
      </c>
      <c r="H648" s="48">
        <v>3040</v>
      </c>
      <c r="I648" s="1"/>
      <c r="J648" s="1"/>
      <c r="K648" s="6"/>
      <c r="L648" s="1"/>
      <c r="M648" s="1"/>
    </row>
    <row r="649" spans="1:13" x14ac:dyDescent="0.35">
      <c r="A649" s="1"/>
      <c r="B649" s="5"/>
      <c r="C649" s="46" t="s">
        <v>754</v>
      </c>
      <c r="D649" s="46" t="s">
        <v>650</v>
      </c>
      <c r="E649" s="46">
        <v>76</v>
      </c>
      <c r="F649" s="47">
        <v>50786</v>
      </c>
      <c r="G649" s="48">
        <v>3128123140</v>
      </c>
      <c r="H649" s="48">
        <v>61594.201945417997</v>
      </c>
      <c r="I649" s="1"/>
      <c r="J649" s="1"/>
      <c r="K649" s="6"/>
      <c r="L649" s="1"/>
      <c r="M649" s="1"/>
    </row>
    <row r="650" spans="1:13" x14ac:dyDescent="0.35">
      <c r="A650" s="1"/>
      <c r="B650" s="5"/>
      <c r="C650" s="46" t="s">
        <v>755</v>
      </c>
      <c r="D650" s="46" t="s">
        <v>659</v>
      </c>
      <c r="E650" s="46">
        <v>1</v>
      </c>
      <c r="F650" s="47">
        <v>802</v>
      </c>
      <c r="G650" s="48">
        <v>9752320</v>
      </c>
      <c r="H650" s="48">
        <v>12160</v>
      </c>
      <c r="I650" s="1"/>
      <c r="J650" s="1"/>
      <c r="K650" s="6"/>
      <c r="L650" s="1"/>
      <c r="M650" s="1"/>
    </row>
    <row r="651" spans="1:13" x14ac:dyDescent="0.35">
      <c r="A651" s="1"/>
      <c r="B651" s="5"/>
      <c r="C651" s="46" t="s">
        <v>755</v>
      </c>
      <c r="D651" s="46" t="s">
        <v>645</v>
      </c>
      <c r="E651" s="46">
        <v>1</v>
      </c>
      <c r="F651" s="47">
        <v>4000</v>
      </c>
      <c r="G651" s="48">
        <v>314000000</v>
      </c>
      <c r="H651" s="48">
        <v>78500</v>
      </c>
      <c r="I651" s="1"/>
      <c r="J651" s="1"/>
      <c r="K651" s="6"/>
      <c r="L651" s="1"/>
      <c r="M651" s="1"/>
    </row>
    <row r="652" spans="1:13" x14ac:dyDescent="0.35">
      <c r="A652" s="1"/>
      <c r="B652" s="5"/>
      <c r="C652" s="46" t="s">
        <v>755</v>
      </c>
      <c r="D652" s="46" t="s">
        <v>646</v>
      </c>
      <c r="E652" s="46">
        <v>46</v>
      </c>
      <c r="F652" s="47">
        <v>1444894</v>
      </c>
      <c r="G652" s="48">
        <v>3630132665</v>
      </c>
      <c r="H652" s="48">
        <v>2512.3868359893499</v>
      </c>
      <c r="I652" s="1"/>
      <c r="J652" s="1"/>
      <c r="K652" s="6"/>
      <c r="L652" s="1"/>
      <c r="M652" s="1"/>
    </row>
    <row r="653" spans="1:13" x14ac:dyDescent="0.35">
      <c r="A653" s="1"/>
      <c r="B653" s="5"/>
      <c r="C653" s="46" t="s">
        <v>755</v>
      </c>
      <c r="D653" s="46" t="s">
        <v>648</v>
      </c>
      <c r="E653" s="46">
        <v>1</v>
      </c>
      <c r="F653" s="47">
        <v>1800</v>
      </c>
      <c r="G653" s="48">
        <v>91800000</v>
      </c>
      <c r="H653" s="48">
        <v>51000</v>
      </c>
      <c r="I653" s="1"/>
      <c r="J653" s="1"/>
      <c r="K653" s="6"/>
      <c r="L653" s="1"/>
      <c r="M653" s="1"/>
    </row>
    <row r="654" spans="1:13" x14ac:dyDescent="0.35">
      <c r="A654" s="1"/>
      <c r="B654" s="5"/>
      <c r="C654" s="46" t="s">
        <v>755</v>
      </c>
      <c r="D654" s="46" t="s">
        <v>649</v>
      </c>
      <c r="E654" s="46">
        <v>1</v>
      </c>
      <c r="F654" s="47">
        <v>4246</v>
      </c>
      <c r="G654" s="48">
        <v>128993480</v>
      </c>
      <c r="H654" s="48">
        <v>30380</v>
      </c>
      <c r="I654" s="1"/>
      <c r="J654" s="1"/>
      <c r="K654" s="6"/>
      <c r="L654" s="1"/>
      <c r="M654" s="1"/>
    </row>
    <row r="655" spans="1:13" x14ac:dyDescent="0.35">
      <c r="A655" s="1"/>
      <c r="B655" s="5"/>
      <c r="C655" s="46" t="s">
        <v>755</v>
      </c>
      <c r="D655" s="46" t="s">
        <v>652</v>
      </c>
      <c r="E655" s="46">
        <v>2</v>
      </c>
      <c r="F655" s="47">
        <v>34</v>
      </c>
      <c r="G655" s="48">
        <v>2117520</v>
      </c>
      <c r="H655" s="48">
        <v>62280</v>
      </c>
      <c r="I655" s="1"/>
      <c r="J655" s="1"/>
      <c r="K655" s="6"/>
      <c r="L655" s="1"/>
      <c r="M655" s="1"/>
    </row>
    <row r="656" spans="1:13" x14ac:dyDescent="0.35">
      <c r="A656" s="1"/>
      <c r="B656" s="5"/>
      <c r="C656" s="46" t="s">
        <v>756</v>
      </c>
      <c r="D656" s="46" t="s">
        <v>645</v>
      </c>
      <c r="E656" s="46">
        <v>14</v>
      </c>
      <c r="F656" s="47">
        <v>3805</v>
      </c>
      <c r="G656" s="48">
        <v>285295060</v>
      </c>
      <c r="H656" s="48">
        <v>74978.990801576903</v>
      </c>
      <c r="I656" s="1"/>
      <c r="J656" s="1"/>
      <c r="K656" s="6"/>
      <c r="L656" s="1"/>
      <c r="M656" s="1"/>
    </row>
    <row r="657" spans="1:13" x14ac:dyDescent="0.35">
      <c r="A657" s="1"/>
      <c r="B657" s="5"/>
      <c r="C657" s="46" t="s">
        <v>756</v>
      </c>
      <c r="D657" s="46" t="s">
        <v>646</v>
      </c>
      <c r="E657" s="46">
        <v>109</v>
      </c>
      <c r="F657" s="47">
        <v>3567012</v>
      </c>
      <c r="G657" s="48">
        <v>9329881640</v>
      </c>
      <c r="H657" s="48">
        <v>2615.6014165357401</v>
      </c>
      <c r="I657" s="1"/>
      <c r="J657" s="1"/>
      <c r="K657" s="6"/>
      <c r="L657" s="1"/>
      <c r="M657" s="1"/>
    </row>
    <row r="658" spans="1:13" x14ac:dyDescent="0.35">
      <c r="A658" s="1"/>
      <c r="B658" s="5"/>
      <c r="C658" s="46" t="s">
        <v>756</v>
      </c>
      <c r="D658" s="46" t="s">
        <v>649</v>
      </c>
      <c r="E658" s="46">
        <v>13</v>
      </c>
      <c r="F658" s="47">
        <v>2148</v>
      </c>
      <c r="G658" s="48">
        <v>61982600</v>
      </c>
      <c r="H658" s="48">
        <v>28855.959031657399</v>
      </c>
      <c r="I658" s="1"/>
      <c r="J658" s="1"/>
      <c r="K658" s="6"/>
      <c r="L658" s="1"/>
      <c r="M658" s="1"/>
    </row>
    <row r="659" spans="1:13" x14ac:dyDescent="0.35">
      <c r="A659" s="1"/>
      <c r="B659" s="5"/>
      <c r="C659" s="46" t="s">
        <v>756</v>
      </c>
      <c r="D659" s="46" t="s">
        <v>650</v>
      </c>
      <c r="E659" s="46">
        <v>3</v>
      </c>
      <c r="F659" s="47">
        <v>704</v>
      </c>
      <c r="G659" s="48">
        <v>43127040</v>
      </c>
      <c r="H659" s="48">
        <v>61260</v>
      </c>
      <c r="I659" s="1"/>
      <c r="J659" s="1"/>
      <c r="K659" s="6"/>
      <c r="L659" s="1"/>
      <c r="M659" s="1"/>
    </row>
    <row r="660" spans="1:13" x14ac:dyDescent="0.35">
      <c r="A660" s="1"/>
      <c r="B660" s="5"/>
      <c r="C660" s="46" t="s">
        <v>757</v>
      </c>
      <c r="D660" s="46" t="s">
        <v>645</v>
      </c>
      <c r="E660" s="46">
        <v>1</v>
      </c>
      <c r="F660" s="47">
        <v>2000</v>
      </c>
      <c r="G660" s="48">
        <v>150400000</v>
      </c>
      <c r="H660" s="48">
        <v>75200</v>
      </c>
      <c r="I660" s="1"/>
      <c r="J660" s="1"/>
      <c r="K660" s="6"/>
      <c r="L660" s="1"/>
      <c r="M660" s="1"/>
    </row>
    <row r="661" spans="1:13" x14ac:dyDescent="0.35">
      <c r="A661" s="1"/>
      <c r="B661" s="5"/>
      <c r="C661" s="46" t="s">
        <v>757</v>
      </c>
      <c r="D661" s="46" t="s">
        <v>646</v>
      </c>
      <c r="E661" s="46">
        <v>31</v>
      </c>
      <c r="F661" s="47">
        <v>1436501</v>
      </c>
      <c r="G661" s="48">
        <v>3725481620</v>
      </c>
      <c r="H661" s="48">
        <v>2593.44171706111</v>
      </c>
      <c r="I661" s="1"/>
      <c r="J661" s="1"/>
      <c r="K661" s="6"/>
      <c r="L661" s="1"/>
      <c r="M661" s="1"/>
    </row>
    <row r="662" spans="1:13" x14ac:dyDescent="0.35">
      <c r="A662" s="1"/>
      <c r="B662" s="5"/>
      <c r="C662" s="46" t="s">
        <v>757</v>
      </c>
      <c r="D662" s="46" t="s">
        <v>649</v>
      </c>
      <c r="E662" s="46">
        <v>1</v>
      </c>
      <c r="F662" s="47">
        <v>2000</v>
      </c>
      <c r="G662" s="48">
        <v>57560000</v>
      </c>
      <c r="H662" s="48">
        <v>28780</v>
      </c>
      <c r="I662" s="1"/>
      <c r="J662" s="1"/>
      <c r="K662" s="6"/>
      <c r="L662" s="1"/>
      <c r="M662" s="1"/>
    </row>
    <row r="663" spans="1:13" x14ac:dyDescent="0.35">
      <c r="A663" s="1"/>
      <c r="B663" s="5"/>
      <c r="C663" s="46" t="s">
        <v>757</v>
      </c>
      <c r="D663" s="46" t="s">
        <v>656</v>
      </c>
      <c r="E663" s="46">
        <v>3</v>
      </c>
      <c r="F663" s="47">
        <v>78</v>
      </c>
      <c r="G663" s="48">
        <v>4132520</v>
      </c>
      <c r="H663" s="48">
        <v>52981.025641025597</v>
      </c>
      <c r="I663" s="1"/>
      <c r="J663" s="1"/>
      <c r="K663" s="6"/>
      <c r="L663" s="1"/>
      <c r="M663" s="1"/>
    </row>
    <row r="664" spans="1:13" x14ac:dyDescent="0.35">
      <c r="A664" s="1"/>
      <c r="B664" s="5"/>
      <c r="C664" s="46" t="s">
        <v>757</v>
      </c>
      <c r="D664" s="46" t="s">
        <v>650</v>
      </c>
      <c r="E664" s="46">
        <v>25</v>
      </c>
      <c r="F664" s="47">
        <v>9891</v>
      </c>
      <c r="G664" s="48">
        <v>602654600</v>
      </c>
      <c r="H664" s="48">
        <v>60929.592558891898</v>
      </c>
      <c r="I664" s="1"/>
      <c r="J664" s="1"/>
      <c r="K664" s="6"/>
      <c r="L664" s="1"/>
      <c r="M664" s="1"/>
    </row>
    <row r="665" spans="1:13" x14ac:dyDescent="0.35">
      <c r="A665" s="1"/>
      <c r="B665" s="5"/>
      <c r="C665" s="46" t="s">
        <v>758</v>
      </c>
      <c r="D665" s="46" t="s">
        <v>646</v>
      </c>
      <c r="E665" s="46">
        <v>57</v>
      </c>
      <c r="F665" s="47">
        <v>2454336</v>
      </c>
      <c r="G665" s="48">
        <v>6224351795</v>
      </c>
      <c r="H665" s="48">
        <v>2536.0634383393299</v>
      </c>
      <c r="I665" s="1"/>
      <c r="J665" s="1"/>
      <c r="K665" s="6"/>
      <c r="L665" s="1"/>
      <c r="M665" s="1"/>
    </row>
    <row r="666" spans="1:13" x14ac:dyDescent="0.35">
      <c r="A666" s="1"/>
      <c r="B666" s="5"/>
      <c r="C666" s="46" t="s">
        <v>759</v>
      </c>
      <c r="D666" s="46" t="s">
        <v>646</v>
      </c>
      <c r="E666" s="46">
        <v>165</v>
      </c>
      <c r="F666" s="47">
        <v>5068689</v>
      </c>
      <c r="G666" s="48">
        <v>12555788015</v>
      </c>
      <c r="H666" s="48">
        <v>2477.1273232585399</v>
      </c>
      <c r="I666" s="1"/>
      <c r="J666" s="1"/>
      <c r="K666" s="6"/>
      <c r="L666" s="1"/>
      <c r="M666" s="1"/>
    </row>
    <row r="667" spans="1:13" x14ac:dyDescent="0.35">
      <c r="A667" s="1"/>
      <c r="B667" s="5"/>
      <c r="C667" s="46" t="s">
        <v>759</v>
      </c>
      <c r="D667" s="46" t="s">
        <v>656</v>
      </c>
      <c r="E667" s="46">
        <v>5</v>
      </c>
      <c r="F667" s="47">
        <v>4418</v>
      </c>
      <c r="G667" s="48">
        <v>228591640</v>
      </c>
      <c r="H667" s="48">
        <v>51740.9778180172</v>
      </c>
      <c r="I667" s="1"/>
      <c r="J667" s="1"/>
      <c r="K667" s="6"/>
      <c r="L667" s="1"/>
      <c r="M667" s="1"/>
    </row>
    <row r="668" spans="1:13" x14ac:dyDescent="0.35">
      <c r="A668" s="1"/>
      <c r="B668" s="5"/>
      <c r="C668" s="46" t="s">
        <v>759</v>
      </c>
      <c r="D668" s="46" t="s">
        <v>650</v>
      </c>
      <c r="E668" s="46">
        <v>15</v>
      </c>
      <c r="F668" s="47">
        <v>8450</v>
      </c>
      <c r="G668" s="48">
        <v>516669340</v>
      </c>
      <c r="H668" s="48">
        <v>61144.300591715997</v>
      </c>
      <c r="I668" s="1"/>
      <c r="J668" s="1"/>
      <c r="K668" s="6"/>
      <c r="L668" s="1"/>
      <c r="M668" s="1"/>
    </row>
    <row r="669" spans="1:13" x14ac:dyDescent="0.35">
      <c r="A669" s="1"/>
      <c r="B669" s="5"/>
      <c r="C669" s="46" t="s">
        <v>760</v>
      </c>
      <c r="D669" s="46" t="s">
        <v>645</v>
      </c>
      <c r="E669" s="46">
        <v>6</v>
      </c>
      <c r="F669" s="47">
        <v>1234</v>
      </c>
      <c r="G669" s="48">
        <v>97928440</v>
      </c>
      <c r="H669" s="48">
        <v>79358.541329011394</v>
      </c>
      <c r="I669" s="1"/>
      <c r="J669" s="1"/>
      <c r="K669" s="6"/>
      <c r="L669" s="1"/>
      <c r="M669" s="1"/>
    </row>
    <row r="670" spans="1:13" x14ac:dyDescent="0.35">
      <c r="A670" s="1"/>
      <c r="B670" s="5"/>
      <c r="C670" s="46" t="s">
        <v>760</v>
      </c>
      <c r="D670" s="46" t="s">
        <v>646</v>
      </c>
      <c r="E670" s="46">
        <v>31</v>
      </c>
      <c r="F670" s="47">
        <v>849169</v>
      </c>
      <c r="G670" s="48">
        <v>2044853030</v>
      </c>
      <c r="H670" s="48">
        <v>2408.06368343639</v>
      </c>
      <c r="I670" s="1"/>
      <c r="J670" s="1"/>
      <c r="K670" s="6"/>
      <c r="L670" s="1"/>
      <c r="M670" s="1"/>
    </row>
    <row r="671" spans="1:13" x14ac:dyDescent="0.35">
      <c r="A671" s="1"/>
      <c r="B671" s="5"/>
      <c r="C671" s="46" t="s">
        <v>760</v>
      </c>
      <c r="D671" s="46" t="s">
        <v>679</v>
      </c>
      <c r="E671" s="46">
        <v>1</v>
      </c>
      <c r="F671" s="47">
        <v>6799</v>
      </c>
      <c r="G671" s="48">
        <v>5493592</v>
      </c>
      <c r="H671" s="48">
        <v>808</v>
      </c>
      <c r="I671" s="1"/>
      <c r="J671" s="1"/>
      <c r="K671" s="6"/>
      <c r="L671" s="1"/>
      <c r="M671" s="1"/>
    </row>
    <row r="672" spans="1:13" x14ac:dyDescent="0.35">
      <c r="A672" s="1"/>
      <c r="B672" s="5"/>
      <c r="C672" s="46" t="s">
        <v>760</v>
      </c>
      <c r="D672" s="46" t="s">
        <v>650</v>
      </c>
      <c r="E672" s="46">
        <v>16</v>
      </c>
      <c r="F672" s="47">
        <v>7104</v>
      </c>
      <c r="G672" s="48">
        <v>440773980</v>
      </c>
      <c r="H672" s="48">
        <v>62045.886824324298</v>
      </c>
      <c r="I672" s="1"/>
      <c r="J672" s="1"/>
      <c r="K672" s="6"/>
      <c r="L672" s="1"/>
      <c r="M672" s="1"/>
    </row>
    <row r="673" spans="1:13" x14ac:dyDescent="0.35">
      <c r="A673" s="1"/>
      <c r="B673" s="5"/>
      <c r="C673" s="46" t="s">
        <v>761</v>
      </c>
      <c r="D673" s="46" t="s">
        <v>646</v>
      </c>
      <c r="E673" s="46">
        <v>65</v>
      </c>
      <c r="F673" s="47">
        <v>2037924</v>
      </c>
      <c r="G673" s="48">
        <v>5002811255</v>
      </c>
      <c r="H673" s="48">
        <v>2454.8566359687602</v>
      </c>
      <c r="I673" s="1"/>
      <c r="J673" s="1"/>
      <c r="K673" s="6"/>
      <c r="L673" s="1"/>
      <c r="M673" s="1"/>
    </row>
    <row r="674" spans="1:13" x14ac:dyDescent="0.35">
      <c r="A674" s="1"/>
      <c r="B674" s="5"/>
      <c r="C674" s="46" t="s">
        <v>761</v>
      </c>
      <c r="D674" s="46" t="s">
        <v>656</v>
      </c>
      <c r="E674" s="46">
        <v>5</v>
      </c>
      <c r="F674" s="47">
        <v>357</v>
      </c>
      <c r="G674" s="48">
        <v>18914600</v>
      </c>
      <c r="H674" s="48">
        <v>52982.072829131699</v>
      </c>
      <c r="I674" s="1"/>
      <c r="J674" s="1"/>
      <c r="K674" s="6"/>
      <c r="L674" s="1"/>
      <c r="M674" s="1"/>
    </row>
    <row r="675" spans="1:13" x14ac:dyDescent="0.35">
      <c r="A675" s="1"/>
      <c r="B675" s="5"/>
      <c r="C675" s="46" t="s">
        <v>761</v>
      </c>
      <c r="D675" s="46" t="s">
        <v>679</v>
      </c>
      <c r="E675" s="46">
        <v>10</v>
      </c>
      <c r="F675" s="47">
        <v>96820</v>
      </c>
      <c r="G675" s="48">
        <v>79120896</v>
      </c>
      <c r="H675" s="48">
        <v>817.19578599462898</v>
      </c>
      <c r="I675" s="1"/>
      <c r="J675" s="1"/>
      <c r="K675" s="6"/>
      <c r="L675" s="1"/>
      <c r="M675" s="1"/>
    </row>
    <row r="676" spans="1:13" x14ac:dyDescent="0.35">
      <c r="A676" s="1"/>
      <c r="B676" s="5"/>
      <c r="C676" s="46" t="s">
        <v>761</v>
      </c>
      <c r="D676" s="46" t="s">
        <v>650</v>
      </c>
      <c r="E676" s="46">
        <v>4</v>
      </c>
      <c r="F676" s="47">
        <v>1607</v>
      </c>
      <c r="G676" s="48">
        <v>100988260</v>
      </c>
      <c r="H676" s="48">
        <v>62842.725575606702</v>
      </c>
      <c r="I676" s="1"/>
      <c r="J676" s="1"/>
      <c r="K676" s="6"/>
      <c r="L676" s="1"/>
      <c r="M676" s="1"/>
    </row>
    <row r="677" spans="1:13" x14ac:dyDescent="0.35">
      <c r="A677" s="1"/>
      <c r="B677" s="5"/>
      <c r="C677" s="46" t="s">
        <v>762</v>
      </c>
      <c r="D677" s="46" t="s">
        <v>645</v>
      </c>
      <c r="E677" s="46">
        <v>10</v>
      </c>
      <c r="F677" s="47">
        <v>1159</v>
      </c>
      <c r="G677" s="48">
        <v>96214160</v>
      </c>
      <c r="H677" s="48">
        <v>83014.805867126794</v>
      </c>
      <c r="I677" s="1"/>
      <c r="J677" s="1"/>
      <c r="K677" s="6"/>
      <c r="L677" s="1"/>
      <c r="M677" s="1"/>
    </row>
    <row r="678" spans="1:13" x14ac:dyDescent="0.35">
      <c r="A678" s="1"/>
      <c r="B678" s="5"/>
      <c r="C678" s="46" t="s">
        <v>762</v>
      </c>
      <c r="D678" s="46" t="s">
        <v>646</v>
      </c>
      <c r="E678" s="46">
        <v>64</v>
      </c>
      <c r="F678" s="47">
        <v>1124562</v>
      </c>
      <c r="G678" s="48">
        <v>2792771115</v>
      </c>
      <c r="H678" s="48">
        <v>2483.4300954505002</v>
      </c>
      <c r="I678" s="1"/>
      <c r="J678" s="1"/>
      <c r="K678" s="6"/>
      <c r="L678" s="1"/>
      <c r="M678" s="1"/>
    </row>
    <row r="679" spans="1:13" x14ac:dyDescent="0.35">
      <c r="A679" s="1"/>
      <c r="B679" s="5"/>
      <c r="C679" s="46" t="s">
        <v>762</v>
      </c>
      <c r="D679" s="46" t="s">
        <v>649</v>
      </c>
      <c r="E679" s="46">
        <v>1</v>
      </c>
      <c r="F679" s="47">
        <v>3000</v>
      </c>
      <c r="G679" s="48">
        <v>90600000</v>
      </c>
      <c r="H679" s="48">
        <v>30200</v>
      </c>
      <c r="I679" s="1"/>
      <c r="J679" s="1"/>
      <c r="K679" s="6"/>
      <c r="L679" s="1"/>
      <c r="M679" s="1"/>
    </row>
    <row r="680" spans="1:13" x14ac:dyDescent="0.35">
      <c r="A680" s="1"/>
      <c r="B680" s="5"/>
      <c r="C680" s="46" t="s">
        <v>763</v>
      </c>
      <c r="D680" s="46" t="s">
        <v>645</v>
      </c>
      <c r="E680" s="46">
        <v>1</v>
      </c>
      <c r="F680" s="47">
        <v>99</v>
      </c>
      <c r="G680" s="48">
        <v>8314020</v>
      </c>
      <c r="H680" s="48">
        <v>83980</v>
      </c>
      <c r="I680" s="1"/>
      <c r="J680" s="1"/>
      <c r="K680" s="6"/>
      <c r="L680" s="1"/>
      <c r="M680" s="1"/>
    </row>
    <row r="681" spans="1:13" x14ac:dyDescent="0.35">
      <c r="A681" s="1"/>
      <c r="B681" s="5"/>
      <c r="C681" s="46" t="s">
        <v>763</v>
      </c>
      <c r="D681" s="46" t="s">
        <v>646</v>
      </c>
      <c r="E681" s="46">
        <v>78</v>
      </c>
      <c r="F681" s="47">
        <v>2838723</v>
      </c>
      <c r="G681" s="48">
        <v>7258770445</v>
      </c>
      <c r="H681" s="48">
        <v>2557.0548605834401</v>
      </c>
      <c r="I681" s="1"/>
      <c r="J681" s="1"/>
      <c r="K681" s="6"/>
      <c r="L681" s="1"/>
      <c r="M681" s="1"/>
    </row>
    <row r="682" spans="1:13" x14ac:dyDescent="0.35">
      <c r="A682" s="1"/>
      <c r="B682" s="5"/>
      <c r="C682" s="46" t="s">
        <v>763</v>
      </c>
      <c r="D682" s="46" t="s">
        <v>656</v>
      </c>
      <c r="E682" s="46">
        <v>3</v>
      </c>
      <c r="F682" s="47">
        <v>6076</v>
      </c>
      <c r="G682" s="48">
        <v>311950800</v>
      </c>
      <c r="H682" s="48">
        <v>51341.474654377897</v>
      </c>
      <c r="I682" s="1"/>
      <c r="J682" s="1"/>
      <c r="K682" s="6"/>
      <c r="L682" s="1"/>
      <c r="M682" s="1"/>
    </row>
    <row r="683" spans="1:13" x14ac:dyDescent="0.35">
      <c r="A683" s="1"/>
      <c r="B683" s="5"/>
      <c r="C683" s="46" t="s">
        <v>763</v>
      </c>
      <c r="D683" s="46" t="s">
        <v>650</v>
      </c>
      <c r="E683" s="46">
        <v>4</v>
      </c>
      <c r="F683" s="47">
        <v>2613</v>
      </c>
      <c r="G683" s="48">
        <v>171225300</v>
      </c>
      <c r="H683" s="48">
        <v>65528.243398392697</v>
      </c>
      <c r="I683" s="1"/>
      <c r="J683" s="1"/>
      <c r="K683" s="6"/>
      <c r="L683" s="1"/>
      <c r="M683" s="1"/>
    </row>
    <row r="684" spans="1:13" x14ac:dyDescent="0.35">
      <c r="A684" s="1"/>
      <c r="B684" s="5"/>
      <c r="C684" s="46" t="s">
        <v>764</v>
      </c>
      <c r="D684" s="46" t="s">
        <v>645</v>
      </c>
      <c r="E684" s="46">
        <v>1</v>
      </c>
      <c r="F684" s="47">
        <v>436</v>
      </c>
      <c r="G684" s="48">
        <v>36057200</v>
      </c>
      <c r="H684" s="48">
        <v>82700</v>
      </c>
      <c r="I684" s="1"/>
      <c r="J684" s="1"/>
      <c r="K684" s="6"/>
      <c r="L684" s="1"/>
      <c r="M684" s="1"/>
    </row>
    <row r="685" spans="1:13" x14ac:dyDescent="0.35">
      <c r="A685" s="1"/>
      <c r="B685" s="5"/>
      <c r="C685" s="46" t="s">
        <v>764</v>
      </c>
      <c r="D685" s="46" t="s">
        <v>646</v>
      </c>
      <c r="E685" s="46">
        <v>52</v>
      </c>
      <c r="F685" s="47">
        <v>1794263</v>
      </c>
      <c r="G685" s="48">
        <v>4610136225</v>
      </c>
      <c r="H685" s="48">
        <v>2569.3759638358501</v>
      </c>
      <c r="I685" s="1"/>
      <c r="J685" s="1"/>
      <c r="K685" s="6"/>
      <c r="L685" s="1"/>
      <c r="M685" s="1"/>
    </row>
    <row r="686" spans="1:13" x14ac:dyDescent="0.35">
      <c r="A686" s="1"/>
      <c r="B686" s="5"/>
      <c r="C686" s="46" t="s">
        <v>765</v>
      </c>
      <c r="D686" s="46" t="s">
        <v>659</v>
      </c>
      <c r="E686" s="46">
        <v>1</v>
      </c>
      <c r="F686" s="47">
        <v>4000</v>
      </c>
      <c r="G686" s="48">
        <v>49520000</v>
      </c>
      <c r="H686" s="48">
        <v>12380</v>
      </c>
      <c r="I686" s="1"/>
      <c r="J686" s="1"/>
      <c r="K686" s="6"/>
      <c r="L686" s="1"/>
      <c r="M686" s="1"/>
    </row>
    <row r="687" spans="1:13" x14ac:dyDescent="0.35">
      <c r="A687" s="1"/>
      <c r="B687" s="5"/>
      <c r="C687" s="46" t="s">
        <v>765</v>
      </c>
      <c r="D687" s="46" t="s">
        <v>645</v>
      </c>
      <c r="E687" s="46">
        <v>11</v>
      </c>
      <c r="F687" s="47">
        <v>935</v>
      </c>
      <c r="G687" s="48">
        <v>78690820</v>
      </c>
      <c r="H687" s="48">
        <v>84161.304812834205</v>
      </c>
      <c r="I687" s="1"/>
      <c r="J687" s="1"/>
      <c r="K687" s="6"/>
      <c r="L687" s="1"/>
      <c r="M687" s="1"/>
    </row>
    <row r="688" spans="1:13" x14ac:dyDescent="0.35">
      <c r="A688" s="1"/>
      <c r="B688" s="5"/>
      <c r="C688" s="46" t="s">
        <v>765</v>
      </c>
      <c r="D688" s="46" t="s">
        <v>646</v>
      </c>
      <c r="E688" s="46">
        <v>129</v>
      </c>
      <c r="F688" s="47">
        <v>2047023</v>
      </c>
      <c r="G688" s="48">
        <v>5101501090</v>
      </c>
      <c r="H688" s="48">
        <v>2492.1562141705299</v>
      </c>
      <c r="I688" s="1"/>
      <c r="J688" s="1"/>
      <c r="K688" s="6"/>
      <c r="L688" s="1"/>
      <c r="M688" s="1"/>
    </row>
    <row r="689" spans="1:13" x14ac:dyDescent="0.35">
      <c r="A689" s="1"/>
      <c r="B689" s="5"/>
      <c r="C689" s="46" t="s">
        <v>766</v>
      </c>
      <c r="D689" s="46" t="s">
        <v>659</v>
      </c>
      <c r="E689" s="46">
        <v>8</v>
      </c>
      <c r="F689" s="47">
        <v>32243</v>
      </c>
      <c r="G689" s="48">
        <v>401526660</v>
      </c>
      <c r="H689" s="48">
        <v>12453.142077350099</v>
      </c>
      <c r="I689" s="1"/>
      <c r="J689" s="1"/>
      <c r="K689" s="6"/>
      <c r="L689" s="1"/>
      <c r="M689" s="1"/>
    </row>
    <row r="690" spans="1:13" x14ac:dyDescent="0.35">
      <c r="A690" s="1"/>
      <c r="B690" s="5"/>
      <c r="C690" s="46" t="s">
        <v>766</v>
      </c>
      <c r="D690" s="46" t="s">
        <v>645</v>
      </c>
      <c r="E690" s="46">
        <v>1</v>
      </c>
      <c r="F690" s="47">
        <v>616</v>
      </c>
      <c r="G690" s="48">
        <v>52409280</v>
      </c>
      <c r="H690" s="48">
        <v>85080</v>
      </c>
      <c r="I690" s="1"/>
      <c r="J690" s="1"/>
      <c r="K690" s="6"/>
      <c r="L690" s="1"/>
      <c r="M690" s="1"/>
    </row>
    <row r="691" spans="1:13" x14ac:dyDescent="0.35">
      <c r="A691" s="1"/>
      <c r="B691" s="5"/>
      <c r="C691" s="46" t="s">
        <v>766</v>
      </c>
      <c r="D691" s="46" t="s">
        <v>646</v>
      </c>
      <c r="E691" s="46">
        <v>70</v>
      </c>
      <c r="F691" s="47">
        <v>1471399</v>
      </c>
      <c r="G691" s="48">
        <v>3626747530</v>
      </c>
      <c r="H691" s="48">
        <v>2464.8294106493199</v>
      </c>
      <c r="I691" s="1"/>
      <c r="J691" s="1"/>
      <c r="K691" s="6"/>
      <c r="L691" s="1"/>
      <c r="M691" s="1"/>
    </row>
    <row r="692" spans="1:13" x14ac:dyDescent="0.35">
      <c r="A692" s="1"/>
      <c r="B692" s="5"/>
      <c r="C692" s="46" t="s">
        <v>766</v>
      </c>
      <c r="D692" s="46" t="s">
        <v>276</v>
      </c>
      <c r="E692" s="46">
        <v>5</v>
      </c>
      <c r="F692" s="47">
        <v>3022</v>
      </c>
      <c r="G692" s="48">
        <v>49802560</v>
      </c>
      <c r="H692" s="48">
        <v>16480</v>
      </c>
      <c r="I692" s="1"/>
      <c r="J692" s="1"/>
      <c r="K692" s="6"/>
      <c r="L692" s="1"/>
      <c r="M692" s="1"/>
    </row>
    <row r="693" spans="1:13" x14ac:dyDescent="0.35">
      <c r="A693" s="1"/>
      <c r="B693" s="5"/>
      <c r="C693" s="46" t="s">
        <v>766</v>
      </c>
      <c r="D693" s="46" t="s">
        <v>650</v>
      </c>
      <c r="E693" s="46">
        <v>21</v>
      </c>
      <c r="F693" s="47">
        <v>106476</v>
      </c>
      <c r="G693" s="48">
        <v>6973778640</v>
      </c>
      <c r="H693" s="48">
        <v>65496.249295615897</v>
      </c>
      <c r="I693" s="1"/>
      <c r="J693" s="1"/>
      <c r="K693" s="6"/>
      <c r="L693" s="1"/>
      <c r="M693" s="1"/>
    </row>
    <row r="694" spans="1:13" x14ac:dyDescent="0.35">
      <c r="A694" s="1"/>
      <c r="B694" s="5"/>
      <c r="C694" s="46" t="s">
        <v>767</v>
      </c>
      <c r="D694" s="46" t="s">
        <v>645</v>
      </c>
      <c r="E694" s="46">
        <v>3</v>
      </c>
      <c r="F694" s="47">
        <v>834</v>
      </c>
      <c r="G694" s="48">
        <v>70811900</v>
      </c>
      <c r="H694" s="48">
        <v>84906.354916067095</v>
      </c>
      <c r="I694" s="1"/>
      <c r="J694" s="1"/>
      <c r="K694" s="6"/>
      <c r="L694" s="1"/>
      <c r="M694" s="1"/>
    </row>
    <row r="695" spans="1:13" x14ac:dyDescent="0.35">
      <c r="A695" s="1"/>
      <c r="B695" s="5"/>
      <c r="C695" s="46" t="s">
        <v>767</v>
      </c>
      <c r="D695" s="46" t="s">
        <v>646</v>
      </c>
      <c r="E695" s="46">
        <v>64</v>
      </c>
      <c r="F695" s="47">
        <v>3152291</v>
      </c>
      <c r="G695" s="48">
        <v>7481471195</v>
      </c>
      <c r="H695" s="48">
        <v>2373.3440837156199</v>
      </c>
      <c r="I695" s="1"/>
      <c r="J695" s="1"/>
      <c r="K695" s="6"/>
      <c r="L695" s="1"/>
      <c r="M695" s="1"/>
    </row>
    <row r="696" spans="1:13" x14ac:dyDescent="0.35">
      <c r="A696" s="1"/>
      <c r="B696" s="5"/>
      <c r="C696" s="46" t="s">
        <v>767</v>
      </c>
      <c r="D696" s="46" t="s">
        <v>647</v>
      </c>
      <c r="E696" s="46">
        <v>1</v>
      </c>
      <c r="F696" s="47">
        <v>221649</v>
      </c>
      <c r="G696" s="48">
        <v>683787165</v>
      </c>
      <c r="H696" s="48">
        <v>3085</v>
      </c>
      <c r="I696" s="1"/>
      <c r="J696" s="1"/>
      <c r="K696" s="6"/>
      <c r="L696" s="1"/>
      <c r="M696" s="1"/>
    </row>
    <row r="697" spans="1:13" x14ac:dyDescent="0.35">
      <c r="A697" s="1"/>
      <c r="B697" s="5"/>
      <c r="C697" s="46" t="s">
        <v>767</v>
      </c>
      <c r="D697" s="46" t="s">
        <v>276</v>
      </c>
      <c r="E697" s="46">
        <v>2</v>
      </c>
      <c r="F697" s="47">
        <v>6503</v>
      </c>
      <c r="G697" s="48">
        <v>106488960</v>
      </c>
      <c r="H697" s="48">
        <v>16375.3590650469</v>
      </c>
      <c r="I697" s="1"/>
      <c r="J697" s="1"/>
      <c r="K697" s="6"/>
      <c r="L697" s="1"/>
      <c r="M697" s="1"/>
    </row>
    <row r="698" spans="1:13" x14ac:dyDescent="0.35">
      <c r="A698" s="1"/>
      <c r="B698" s="5"/>
      <c r="C698" s="46" t="s">
        <v>767</v>
      </c>
      <c r="D698" s="46" t="s">
        <v>649</v>
      </c>
      <c r="E698" s="46">
        <v>11</v>
      </c>
      <c r="F698" s="47">
        <v>9793</v>
      </c>
      <c r="G698" s="48">
        <v>297781880</v>
      </c>
      <c r="H698" s="48">
        <v>30407.625855202699</v>
      </c>
      <c r="I698" s="1"/>
      <c r="J698" s="1"/>
      <c r="K698" s="6"/>
      <c r="L698" s="1"/>
      <c r="M698" s="1"/>
    </row>
    <row r="699" spans="1:13" x14ac:dyDescent="0.35">
      <c r="A699" s="1"/>
      <c r="B699" s="5"/>
      <c r="C699" s="46" t="s">
        <v>767</v>
      </c>
      <c r="D699" s="46" t="s">
        <v>650</v>
      </c>
      <c r="E699" s="46">
        <v>18</v>
      </c>
      <c r="F699" s="47">
        <v>9095</v>
      </c>
      <c r="G699" s="48">
        <v>623529520</v>
      </c>
      <c r="H699" s="48">
        <v>68557.3963716328</v>
      </c>
      <c r="I699" s="1"/>
      <c r="J699" s="1"/>
      <c r="K699" s="6"/>
      <c r="L699" s="1"/>
      <c r="M699" s="1"/>
    </row>
    <row r="700" spans="1:13" x14ac:dyDescent="0.35">
      <c r="A700" s="1"/>
      <c r="B700" s="5"/>
      <c r="C700" s="46" t="s">
        <v>768</v>
      </c>
      <c r="D700" s="46" t="s">
        <v>646</v>
      </c>
      <c r="E700" s="46">
        <v>82</v>
      </c>
      <c r="F700" s="47">
        <v>3837728</v>
      </c>
      <c r="G700" s="48">
        <v>9355118750</v>
      </c>
      <c r="H700" s="48">
        <v>2437.6711298976902</v>
      </c>
      <c r="I700" s="1"/>
      <c r="J700" s="1"/>
      <c r="K700" s="6"/>
      <c r="L700" s="1"/>
      <c r="M700" s="1"/>
    </row>
    <row r="701" spans="1:13" x14ac:dyDescent="0.35">
      <c r="A701" s="1"/>
      <c r="B701" s="5"/>
      <c r="C701" s="46" t="s">
        <v>768</v>
      </c>
      <c r="D701" s="46" t="s">
        <v>276</v>
      </c>
      <c r="E701" s="46">
        <v>30</v>
      </c>
      <c r="F701" s="47">
        <v>23878</v>
      </c>
      <c r="G701" s="48">
        <v>385153800</v>
      </c>
      <c r="H701" s="48">
        <v>16130.0695200603</v>
      </c>
      <c r="I701" s="1"/>
      <c r="J701" s="1"/>
      <c r="K701" s="6"/>
      <c r="L701" s="1"/>
      <c r="M701" s="1"/>
    </row>
    <row r="702" spans="1:13" x14ac:dyDescent="0.35">
      <c r="A702" s="1"/>
      <c r="B702" s="5"/>
      <c r="C702" s="46" t="s">
        <v>768</v>
      </c>
      <c r="D702" s="46" t="s">
        <v>650</v>
      </c>
      <c r="E702" s="46">
        <v>3</v>
      </c>
      <c r="F702" s="47">
        <v>1851</v>
      </c>
      <c r="G702" s="48">
        <v>126793500</v>
      </c>
      <c r="H702" s="48">
        <v>68500</v>
      </c>
      <c r="I702" s="1"/>
      <c r="J702" s="1"/>
      <c r="K702" s="6"/>
      <c r="L702" s="1"/>
      <c r="M702" s="1"/>
    </row>
    <row r="703" spans="1:13" x14ac:dyDescent="0.35">
      <c r="A703" s="1"/>
      <c r="B703" s="5"/>
      <c r="C703" s="46" t="s">
        <v>769</v>
      </c>
      <c r="D703" s="46" t="s">
        <v>659</v>
      </c>
      <c r="E703" s="46">
        <v>1</v>
      </c>
      <c r="F703" s="47">
        <v>9014</v>
      </c>
      <c r="G703" s="48">
        <v>113396120</v>
      </c>
      <c r="H703" s="48">
        <v>12580</v>
      </c>
      <c r="I703" s="1"/>
      <c r="J703" s="1"/>
      <c r="K703" s="6"/>
      <c r="L703" s="1"/>
      <c r="M703" s="1"/>
    </row>
    <row r="704" spans="1:13" x14ac:dyDescent="0.35">
      <c r="A704" s="1"/>
      <c r="B704" s="5"/>
      <c r="C704" s="46" t="s">
        <v>769</v>
      </c>
      <c r="D704" s="46" t="s">
        <v>645</v>
      </c>
      <c r="E704" s="46">
        <v>92</v>
      </c>
      <c r="F704" s="47">
        <v>23829</v>
      </c>
      <c r="G704" s="48">
        <v>2080531940</v>
      </c>
      <c r="H704" s="48">
        <v>87310.921146502194</v>
      </c>
      <c r="I704" s="1"/>
      <c r="J704" s="1"/>
      <c r="K704" s="6"/>
      <c r="L704" s="1"/>
      <c r="M704" s="1"/>
    </row>
    <row r="705" spans="1:13" x14ac:dyDescent="0.35">
      <c r="A705" s="1"/>
      <c r="B705" s="5"/>
      <c r="C705" s="46" t="s">
        <v>769</v>
      </c>
      <c r="D705" s="46" t="s">
        <v>646</v>
      </c>
      <c r="E705" s="46">
        <v>40</v>
      </c>
      <c r="F705" s="47">
        <v>1580511</v>
      </c>
      <c r="G705" s="48">
        <v>3812626570</v>
      </c>
      <c r="H705" s="48">
        <v>2412.27461877836</v>
      </c>
      <c r="I705" s="1"/>
      <c r="J705" s="1"/>
      <c r="K705" s="6"/>
      <c r="L705" s="1"/>
      <c r="M705" s="1"/>
    </row>
    <row r="706" spans="1:13" x14ac:dyDescent="0.35">
      <c r="A706" s="1"/>
      <c r="B706" s="5"/>
      <c r="C706" s="46" t="s">
        <v>769</v>
      </c>
      <c r="D706" s="46" t="s">
        <v>276</v>
      </c>
      <c r="E706" s="46">
        <v>9</v>
      </c>
      <c r="F706" s="47">
        <v>8315</v>
      </c>
      <c r="G706" s="48">
        <v>134612300</v>
      </c>
      <c r="H706" s="48">
        <v>16189.092002405299</v>
      </c>
      <c r="I706" s="1"/>
      <c r="J706" s="1"/>
      <c r="K706" s="6"/>
      <c r="L706" s="1"/>
      <c r="M706" s="1"/>
    </row>
    <row r="707" spans="1:13" x14ac:dyDescent="0.35">
      <c r="A707" s="1"/>
      <c r="B707" s="5"/>
      <c r="C707" s="46" t="s">
        <v>770</v>
      </c>
      <c r="D707" s="46" t="s">
        <v>645</v>
      </c>
      <c r="E707" s="46">
        <v>13</v>
      </c>
      <c r="F707" s="47">
        <v>3459</v>
      </c>
      <c r="G707" s="48">
        <v>310407220</v>
      </c>
      <c r="H707" s="48">
        <v>89739.005492917</v>
      </c>
      <c r="I707" s="1"/>
      <c r="J707" s="1"/>
      <c r="K707" s="6"/>
      <c r="L707" s="1"/>
      <c r="M707" s="1"/>
    </row>
    <row r="708" spans="1:13" x14ac:dyDescent="0.35">
      <c r="A708" s="1"/>
      <c r="B708" s="5"/>
      <c r="C708" s="46" t="s">
        <v>770</v>
      </c>
      <c r="D708" s="46" t="s">
        <v>646</v>
      </c>
      <c r="E708" s="46">
        <v>66</v>
      </c>
      <c r="F708" s="47">
        <v>1760928</v>
      </c>
      <c r="G708" s="48">
        <v>4334581965</v>
      </c>
      <c r="H708" s="48">
        <v>2461.5327628386799</v>
      </c>
      <c r="I708" s="1"/>
      <c r="J708" s="1"/>
      <c r="K708" s="6"/>
      <c r="L708" s="1"/>
      <c r="M708" s="1"/>
    </row>
    <row r="709" spans="1:13" x14ac:dyDescent="0.35">
      <c r="A709" s="1"/>
      <c r="B709" s="5"/>
      <c r="C709" s="46" t="s">
        <v>770</v>
      </c>
      <c r="D709" s="46" t="s">
        <v>276</v>
      </c>
      <c r="E709" s="46">
        <v>26</v>
      </c>
      <c r="F709" s="47">
        <v>17792</v>
      </c>
      <c r="G709" s="48">
        <v>295287540</v>
      </c>
      <c r="H709" s="48">
        <v>16596.646807554</v>
      </c>
      <c r="I709" s="1"/>
      <c r="J709" s="1"/>
      <c r="K709" s="6"/>
      <c r="L709" s="1"/>
      <c r="M709" s="1"/>
    </row>
    <row r="710" spans="1:13" x14ac:dyDescent="0.35">
      <c r="A710" s="1"/>
      <c r="B710" s="5"/>
      <c r="C710" s="46" t="s">
        <v>770</v>
      </c>
      <c r="D710" s="46" t="s">
        <v>648</v>
      </c>
      <c r="E710" s="46">
        <v>36</v>
      </c>
      <c r="F710" s="47">
        <v>6136</v>
      </c>
      <c r="G710" s="48">
        <v>337910560</v>
      </c>
      <c r="H710" s="48">
        <v>55070.169491525397</v>
      </c>
      <c r="I710" s="1"/>
      <c r="J710" s="1"/>
      <c r="K710" s="6"/>
      <c r="L710" s="1"/>
      <c r="M710" s="1"/>
    </row>
    <row r="711" spans="1:13" x14ac:dyDescent="0.35">
      <c r="A711" s="1"/>
      <c r="B711" s="5"/>
      <c r="C711" s="46" t="s">
        <v>771</v>
      </c>
      <c r="D711" s="46" t="s">
        <v>645</v>
      </c>
      <c r="E711" s="46">
        <v>5</v>
      </c>
      <c r="F711" s="47">
        <v>1692</v>
      </c>
      <c r="G711" s="48">
        <v>148555520</v>
      </c>
      <c r="H711" s="48">
        <v>87798.770685579206</v>
      </c>
      <c r="I711" s="1"/>
      <c r="J711" s="1"/>
      <c r="K711" s="6"/>
      <c r="L711" s="1"/>
      <c r="M711" s="1"/>
    </row>
    <row r="712" spans="1:13" x14ac:dyDescent="0.35">
      <c r="A712" s="1"/>
      <c r="B712" s="5"/>
      <c r="C712" s="46" t="s">
        <v>771</v>
      </c>
      <c r="D712" s="46" t="s">
        <v>646</v>
      </c>
      <c r="E712" s="46">
        <v>76</v>
      </c>
      <c r="F712" s="47">
        <v>2177394</v>
      </c>
      <c r="G712" s="48">
        <v>5670205625</v>
      </c>
      <c r="H712" s="48">
        <v>2604.1247587712701</v>
      </c>
      <c r="I712" s="1"/>
      <c r="J712" s="1"/>
      <c r="K712" s="6"/>
      <c r="L712" s="1"/>
      <c r="M712" s="1"/>
    </row>
    <row r="713" spans="1:13" x14ac:dyDescent="0.35">
      <c r="A713" s="1"/>
      <c r="B713" s="5"/>
      <c r="C713" s="46" t="s">
        <v>771</v>
      </c>
      <c r="D713" s="46" t="s">
        <v>648</v>
      </c>
      <c r="E713" s="46">
        <v>20</v>
      </c>
      <c r="F713" s="47">
        <v>7689</v>
      </c>
      <c r="G713" s="48">
        <v>415783540</v>
      </c>
      <c r="H713" s="48">
        <v>54075.112498374299</v>
      </c>
      <c r="I713" s="1"/>
      <c r="J713" s="1"/>
      <c r="K713" s="6"/>
      <c r="L713" s="1"/>
      <c r="M713" s="1"/>
    </row>
    <row r="714" spans="1:13" x14ac:dyDescent="0.35">
      <c r="A714" s="1"/>
      <c r="B714" s="5"/>
      <c r="C714" s="46" t="s">
        <v>771</v>
      </c>
      <c r="D714" s="46" t="s">
        <v>651</v>
      </c>
      <c r="E714" s="46">
        <v>1</v>
      </c>
      <c r="F714" s="47">
        <v>17</v>
      </c>
      <c r="G714" s="48">
        <v>1359660</v>
      </c>
      <c r="H714" s="48">
        <v>79980</v>
      </c>
      <c r="I714" s="1"/>
      <c r="J714" s="1"/>
      <c r="K714" s="6"/>
      <c r="L714" s="1"/>
      <c r="M714" s="1"/>
    </row>
    <row r="715" spans="1:13" x14ac:dyDescent="0.35">
      <c r="A715" s="1"/>
      <c r="B715" s="5"/>
      <c r="C715" s="46" t="s">
        <v>771</v>
      </c>
      <c r="D715" s="46" t="s">
        <v>650</v>
      </c>
      <c r="E715" s="46">
        <v>6</v>
      </c>
      <c r="F715" s="47">
        <v>160000</v>
      </c>
      <c r="G715" s="48">
        <v>10852000000</v>
      </c>
      <c r="H715" s="48">
        <v>67825</v>
      </c>
      <c r="I715" s="1"/>
      <c r="J715" s="1"/>
      <c r="K715" s="6"/>
      <c r="L715" s="1"/>
      <c r="M715" s="1"/>
    </row>
    <row r="716" spans="1:13" x14ac:dyDescent="0.35">
      <c r="A716" s="1"/>
      <c r="B716" s="5"/>
      <c r="C716" s="46" t="s">
        <v>772</v>
      </c>
      <c r="D716" s="46" t="s">
        <v>645</v>
      </c>
      <c r="E716" s="46">
        <v>21</v>
      </c>
      <c r="F716" s="47">
        <v>8654</v>
      </c>
      <c r="G716" s="48">
        <v>752765800</v>
      </c>
      <c r="H716" s="48">
        <v>86984.723827131995</v>
      </c>
      <c r="I716" s="1"/>
      <c r="J716" s="1"/>
      <c r="K716" s="6"/>
      <c r="L716" s="1"/>
      <c r="M716" s="1"/>
    </row>
    <row r="717" spans="1:13" x14ac:dyDescent="0.35">
      <c r="A717" s="1"/>
      <c r="B717" s="5"/>
      <c r="C717" s="46" t="s">
        <v>772</v>
      </c>
      <c r="D717" s="46" t="s">
        <v>646</v>
      </c>
      <c r="E717" s="46">
        <v>55</v>
      </c>
      <c r="F717" s="47">
        <v>1085484</v>
      </c>
      <c r="G717" s="48">
        <v>2781289830</v>
      </c>
      <c r="H717" s="48">
        <v>2562.2577854671299</v>
      </c>
      <c r="I717" s="1"/>
      <c r="J717" s="1"/>
      <c r="K717" s="6"/>
      <c r="L717" s="1"/>
      <c r="M717" s="1"/>
    </row>
    <row r="718" spans="1:13" x14ac:dyDescent="0.35">
      <c r="A718" s="1"/>
      <c r="B718" s="5"/>
      <c r="C718" s="46" t="s">
        <v>772</v>
      </c>
      <c r="D718" s="46" t="s">
        <v>648</v>
      </c>
      <c r="E718" s="46">
        <v>2</v>
      </c>
      <c r="F718" s="47">
        <v>6000</v>
      </c>
      <c r="G718" s="48">
        <v>313200000</v>
      </c>
      <c r="H718" s="48">
        <v>52200</v>
      </c>
      <c r="I718" s="1"/>
      <c r="J718" s="1"/>
      <c r="K718" s="6"/>
      <c r="L718" s="1"/>
      <c r="M718" s="1"/>
    </row>
    <row r="719" spans="1:13" x14ac:dyDescent="0.35">
      <c r="A719" s="1"/>
      <c r="B719" s="5"/>
      <c r="C719" s="46" t="s">
        <v>772</v>
      </c>
      <c r="D719" s="46" t="s">
        <v>649</v>
      </c>
      <c r="E719" s="46">
        <v>2</v>
      </c>
      <c r="F719" s="47">
        <v>1079</v>
      </c>
      <c r="G719" s="48">
        <v>32611640</v>
      </c>
      <c r="H719" s="48">
        <v>30223.948100092701</v>
      </c>
      <c r="I719" s="1"/>
      <c r="J719" s="1"/>
      <c r="K719" s="6"/>
      <c r="L719" s="1"/>
      <c r="M719" s="1"/>
    </row>
    <row r="720" spans="1:13" x14ac:dyDescent="0.35">
      <c r="A720" s="1"/>
      <c r="B720" s="5"/>
      <c r="C720" s="46" t="s">
        <v>772</v>
      </c>
      <c r="D720" s="46" t="s">
        <v>650</v>
      </c>
      <c r="E720" s="46">
        <v>8</v>
      </c>
      <c r="F720" s="47">
        <v>4002</v>
      </c>
      <c r="G720" s="48">
        <v>273543360</v>
      </c>
      <c r="H720" s="48">
        <v>68351.664167915995</v>
      </c>
      <c r="I720" s="1"/>
      <c r="J720" s="1"/>
      <c r="K720" s="6"/>
      <c r="L720" s="1"/>
      <c r="M720" s="1"/>
    </row>
    <row r="721" spans="1:13" x14ac:dyDescent="0.35">
      <c r="A721" s="1"/>
      <c r="B721" s="5"/>
      <c r="C721" s="46" t="s">
        <v>773</v>
      </c>
      <c r="D721" s="46" t="s">
        <v>659</v>
      </c>
      <c r="E721" s="46">
        <v>12</v>
      </c>
      <c r="F721" s="47">
        <v>16074</v>
      </c>
      <c r="G721" s="48">
        <v>192023560</v>
      </c>
      <c r="H721" s="48">
        <v>11946.221226825901</v>
      </c>
      <c r="I721" s="1"/>
      <c r="J721" s="1"/>
      <c r="K721" s="6"/>
      <c r="L721" s="1"/>
      <c r="M721" s="1"/>
    </row>
    <row r="722" spans="1:13" x14ac:dyDescent="0.35">
      <c r="A722" s="1"/>
      <c r="B722" s="5"/>
      <c r="C722" s="46" t="s">
        <v>773</v>
      </c>
      <c r="D722" s="46" t="s">
        <v>645</v>
      </c>
      <c r="E722" s="46">
        <v>5</v>
      </c>
      <c r="F722" s="47">
        <v>1392</v>
      </c>
      <c r="G722" s="48">
        <v>118474260</v>
      </c>
      <c r="H722" s="48">
        <v>85110.818965517203</v>
      </c>
      <c r="I722" s="1"/>
      <c r="J722" s="1"/>
      <c r="K722" s="6"/>
      <c r="L722" s="1"/>
      <c r="M722" s="1"/>
    </row>
    <row r="723" spans="1:13" x14ac:dyDescent="0.35">
      <c r="A723" s="1"/>
      <c r="B723" s="5"/>
      <c r="C723" s="46" t="s">
        <v>773</v>
      </c>
      <c r="D723" s="46" t="s">
        <v>646</v>
      </c>
      <c r="E723" s="46">
        <v>42</v>
      </c>
      <c r="F723" s="47">
        <v>2029887</v>
      </c>
      <c r="G723" s="48">
        <v>5211004690</v>
      </c>
      <c r="H723" s="48">
        <v>2567.1402841636</v>
      </c>
      <c r="I723" s="1"/>
      <c r="J723" s="1"/>
      <c r="K723" s="6"/>
      <c r="L723" s="1"/>
      <c r="M723" s="1"/>
    </row>
    <row r="724" spans="1:13" x14ac:dyDescent="0.35">
      <c r="A724" s="1"/>
      <c r="B724" s="5"/>
      <c r="C724" s="46" t="s">
        <v>773</v>
      </c>
      <c r="D724" s="46" t="s">
        <v>648</v>
      </c>
      <c r="E724" s="46">
        <v>1</v>
      </c>
      <c r="F724" s="47">
        <v>943</v>
      </c>
      <c r="G724" s="48">
        <v>48074140</v>
      </c>
      <c r="H724" s="48">
        <v>50980</v>
      </c>
      <c r="I724" s="1"/>
      <c r="J724" s="1"/>
      <c r="K724" s="6"/>
      <c r="L724" s="1"/>
      <c r="M724" s="1"/>
    </row>
    <row r="725" spans="1:13" x14ac:dyDescent="0.35">
      <c r="A725" s="1"/>
      <c r="B725" s="5"/>
      <c r="C725" s="46" t="s">
        <v>773</v>
      </c>
      <c r="D725" s="46" t="s">
        <v>649</v>
      </c>
      <c r="E725" s="46">
        <v>15</v>
      </c>
      <c r="F725" s="47">
        <v>1087</v>
      </c>
      <c r="G725" s="48">
        <v>31388020</v>
      </c>
      <c r="H725" s="48">
        <v>28875.823367065299</v>
      </c>
      <c r="I725" s="1"/>
      <c r="J725" s="1"/>
      <c r="K725" s="6"/>
      <c r="L725" s="1"/>
      <c r="M725" s="1"/>
    </row>
    <row r="726" spans="1:13" x14ac:dyDescent="0.35">
      <c r="A726" s="1"/>
      <c r="B726" s="5"/>
      <c r="C726" s="46" t="s">
        <v>773</v>
      </c>
      <c r="D726" s="46" t="s">
        <v>650</v>
      </c>
      <c r="E726" s="46">
        <v>8</v>
      </c>
      <c r="F726" s="47">
        <v>5042</v>
      </c>
      <c r="G726" s="48">
        <v>342009660</v>
      </c>
      <c r="H726" s="48">
        <v>67832.142007140006</v>
      </c>
      <c r="I726" s="1"/>
      <c r="J726" s="1"/>
      <c r="K726" s="6"/>
      <c r="L726" s="1"/>
      <c r="M726" s="1"/>
    </row>
    <row r="727" spans="1:13" x14ac:dyDescent="0.35">
      <c r="A727" s="1"/>
      <c r="B727" s="5"/>
      <c r="C727" s="46" t="s">
        <v>774</v>
      </c>
      <c r="D727" s="46" t="s">
        <v>645</v>
      </c>
      <c r="E727" s="46">
        <v>25</v>
      </c>
      <c r="F727" s="47">
        <v>12037</v>
      </c>
      <c r="G727" s="48">
        <v>1067398440</v>
      </c>
      <c r="H727" s="48">
        <v>88676.450942926007</v>
      </c>
      <c r="I727" s="1"/>
      <c r="J727" s="1"/>
      <c r="K727" s="6"/>
      <c r="L727" s="1"/>
      <c r="M727" s="1"/>
    </row>
    <row r="728" spans="1:13" x14ac:dyDescent="0.35">
      <c r="A728" s="1"/>
      <c r="B728" s="5"/>
      <c r="C728" s="46" t="s">
        <v>774</v>
      </c>
      <c r="D728" s="46" t="s">
        <v>646</v>
      </c>
      <c r="E728" s="46">
        <v>25</v>
      </c>
      <c r="F728" s="47">
        <v>1242719</v>
      </c>
      <c r="G728" s="48">
        <v>3186352755</v>
      </c>
      <c r="H728" s="48">
        <v>2564.0170907502002</v>
      </c>
      <c r="I728" s="1"/>
      <c r="J728" s="1"/>
      <c r="K728" s="6"/>
      <c r="L728" s="1"/>
      <c r="M728" s="1"/>
    </row>
    <row r="729" spans="1:13" x14ac:dyDescent="0.35">
      <c r="A729" s="1"/>
      <c r="B729" s="5"/>
      <c r="C729" s="46" t="s">
        <v>774</v>
      </c>
      <c r="D729" s="46" t="s">
        <v>648</v>
      </c>
      <c r="E729" s="46">
        <v>3</v>
      </c>
      <c r="F729" s="47">
        <v>2000</v>
      </c>
      <c r="G729" s="48">
        <v>99000000</v>
      </c>
      <c r="H729" s="48">
        <v>49500</v>
      </c>
      <c r="I729" s="1"/>
      <c r="J729" s="1"/>
      <c r="K729" s="6"/>
      <c r="L729" s="1"/>
      <c r="M729" s="1"/>
    </row>
    <row r="730" spans="1:13" x14ac:dyDescent="0.35">
      <c r="A730" s="1"/>
      <c r="B730" s="5"/>
      <c r="C730" s="46" t="s">
        <v>774</v>
      </c>
      <c r="D730" s="46" t="s">
        <v>650</v>
      </c>
      <c r="E730" s="46">
        <v>2</v>
      </c>
      <c r="F730" s="47">
        <v>2000</v>
      </c>
      <c r="G730" s="48">
        <v>137600000</v>
      </c>
      <c r="H730" s="48">
        <v>68800</v>
      </c>
      <c r="I730" s="1"/>
      <c r="J730" s="1"/>
      <c r="K730" s="6"/>
      <c r="L730" s="1"/>
      <c r="M730" s="1"/>
    </row>
    <row r="731" spans="1:13" x14ac:dyDescent="0.35">
      <c r="A731" s="1"/>
      <c r="B731" s="5"/>
      <c r="C731" s="46" t="s">
        <v>775</v>
      </c>
      <c r="D731" s="46" t="s">
        <v>645</v>
      </c>
      <c r="E731" s="46">
        <v>45</v>
      </c>
      <c r="F731" s="47">
        <v>46059</v>
      </c>
      <c r="G731" s="48">
        <v>4056698620</v>
      </c>
      <c r="H731" s="48">
        <v>88076.133220434698</v>
      </c>
      <c r="I731" s="1"/>
      <c r="J731" s="1"/>
      <c r="K731" s="6"/>
      <c r="L731" s="1"/>
      <c r="M731" s="1"/>
    </row>
    <row r="732" spans="1:13" x14ac:dyDescent="0.35">
      <c r="A732" s="1"/>
      <c r="B732" s="5"/>
      <c r="C732" s="46" t="s">
        <v>775</v>
      </c>
      <c r="D732" s="46" t="s">
        <v>646</v>
      </c>
      <c r="E732" s="46">
        <v>74</v>
      </c>
      <c r="F732" s="47">
        <v>1850891</v>
      </c>
      <c r="G732" s="48">
        <v>5056012065</v>
      </c>
      <c r="H732" s="48">
        <v>2731.6638662136202</v>
      </c>
      <c r="I732" s="1"/>
      <c r="J732" s="1"/>
      <c r="K732" s="6"/>
      <c r="L732" s="1"/>
      <c r="M732" s="1"/>
    </row>
    <row r="733" spans="1:13" x14ac:dyDescent="0.35">
      <c r="A733" s="1"/>
      <c r="B733" s="5"/>
      <c r="C733" s="46" t="s">
        <v>775</v>
      </c>
      <c r="D733" s="46" t="s">
        <v>649</v>
      </c>
      <c r="E733" s="46">
        <v>14</v>
      </c>
      <c r="F733" s="47">
        <v>4963</v>
      </c>
      <c r="G733" s="48">
        <v>142874820</v>
      </c>
      <c r="H733" s="48">
        <v>28787.995164215201</v>
      </c>
      <c r="I733" s="1"/>
      <c r="J733" s="1"/>
      <c r="K733" s="6"/>
      <c r="L733" s="1"/>
      <c r="M733" s="1"/>
    </row>
    <row r="734" spans="1:13" x14ac:dyDescent="0.35">
      <c r="A734" s="1"/>
      <c r="B734" s="5"/>
      <c r="C734" s="46" t="s">
        <v>775</v>
      </c>
      <c r="D734" s="46" t="s">
        <v>656</v>
      </c>
      <c r="E734" s="46">
        <v>1</v>
      </c>
      <c r="F734" s="47">
        <v>40</v>
      </c>
      <c r="G734" s="48">
        <v>2078400</v>
      </c>
      <c r="H734" s="48">
        <v>51960</v>
      </c>
      <c r="I734" s="1"/>
      <c r="J734" s="1"/>
      <c r="K734" s="6"/>
      <c r="L734" s="1"/>
      <c r="M734" s="1"/>
    </row>
    <row r="735" spans="1:13" x14ac:dyDescent="0.35">
      <c r="A735" s="1"/>
      <c r="B735" s="5"/>
      <c r="C735" s="46" t="s">
        <v>776</v>
      </c>
      <c r="D735" s="46" t="s">
        <v>645</v>
      </c>
      <c r="E735" s="46">
        <v>33</v>
      </c>
      <c r="F735" s="47">
        <v>15123</v>
      </c>
      <c r="G735" s="48">
        <v>1330935840</v>
      </c>
      <c r="H735" s="48">
        <v>88007.395358063906</v>
      </c>
      <c r="I735" s="1"/>
      <c r="J735" s="1"/>
      <c r="K735" s="6"/>
      <c r="L735" s="1"/>
      <c r="M735" s="1"/>
    </row>
    <row r="736" spans="1:13" x14ac:dyDescent="0.35">
      <c r="A736" s="1"/>
      <c r="B736" s="5"/>
      <c r="C736" s="46" t="s">
        <v>776</v>
      </c>
      <c r="D736" s="46" t="s">
        <v>646</v>
      </c>
      <c r="E736" s="46">
        <v>88</v>
      </c>
      <c r="F736" s="47">
        <v>1900521</v>
      </c>
      <c r="G736" s="48">
        <v>5200515080</v>
      </c>
      <c r="H736" s="48">
        <v>2736.3628604998298</v>
      </c>
      <c r="I736" s="1"/>
      <c r="J736" s="1"/>
      <c r="K736" s="6"/>
      <c r="L736" s="1"/>
      <c r="M736" s="1"/>
    </row>
    <row r="737" spans="1:13" x14ac:dyDescent="0.35">
      <c r="A737" s="1"/>
      <c r="B737" s="5"/>
      <c r="C737" s="46" t="s">
        <v>776</v>
      </c>
      <c r="D737" s="46" t="s">
        <v>649</v>
      </c>
      <c r="E737" s="46">
        <v>11</v>
      </c>
      <c r="F737" s="47">
        <v>10037</v>
      </c>
      <c r="G737" s="48">
        <v>289467080</v>
      </c>
      <c r="H737" s="48">
        <v>28840</v>
      </c>
      <c r="I737" s="1"/>
      <c r="J737" s="1"/>
      <c r="K737" s="6"/>
      <c r="L737" s="1"/>
      <c r="M737" s="1"/>
    </row>
    <row r="738" spans="1:13" x14ac:dyDescent="0.35">
      <c r="A738" s="1"/>
      <c r="B738" s="5"/>
      <c r="C738" s="46" t="s">
        <v>776</v>
      </c>
      <c r="D738" s="46" t="s">
        <v>650</v>
      </c>
      <c r="E738" s="46">
        <v>5</v>
      </c>
      <c r="F738" s="47">
        <v>174</v>
      </c>
      <c r="G738" s="48">
        <v>11745000</v>
      </c>
      <c r="H738" s="48">
        <v>67500</v>
      </c>
      <c r="I738" s="1"/>
      <c r="J738" s="1"/>
      <c r="K738" s="6"/>
      <c r="L738" s="1"/>
      <c r="M738" s="1"/>
    </row>
    <row r="739" spans="1:13" x14ac:dyDescent="0.35">
      <c r="A739" s="1"/>
      <c r="B739" s="5"/>
      <c r="C739" s="46" t="s">
        <v>777</v>
      </c>
      <c r="D739" s="46" t="s">
        <v>645</v>
      </c>
      <c r="E739" s="46">
        <v>32</v>
      </c>
      <c r="F739" s="47">
        <v>8611</v>
      </c>
      <c r="G739" s="48">
        <v>743905000</v>
      </c>
      <c r="H739" s="48">
        <v>86390.082452676797</v>
      </c>
      <c r="I739" s="1"/>
      <c r="J739" s="1"/>
      <c r="K739" s="6"/>
      <c r="L739" s="1"/>
      <c r="M739" s="1"/>
    </row>
    <row r="740" spans="1:13" x14ac:dyDescent="0.35">
      <c r="A740" s="1"/>
      <c r="B740" s="5"/>
      <c r="C740" s="46" t="s">
        <v>777</v>
      </c>
      <c r="D740" s="46" t="s">
        <v>646</v>
      </c>
      <c r="E740" s="46">
        <v>24</v>
      </c>
      <c r="F740" s="47">
        <v>1147382</v>
      </c>
      <c r="G740" s="48">
        <v>3083864725</v>
      </c>
      <c r="H740" s="48">
        <v>2687.74019899214</v>
      </c>
      <c r="I740" s="1"/>
      <c r="J740" s="1"/>
      <c r="K740" s="6"/>
      <c r="L740" s="1"/>
      <c r="M740" s="1"/>
    </row>
    <row r="741" spans="1:13" x14ac:dyDescent="0.35">
      <c r="A741" s="1"/>
      <c r="B741" s="5"/>
      <c r="C741" s="46" t="s">
        <v>531</v>
      </c>
      <c r="D741" s="46" t="s">
        <v>645</v>
      </c>
      <c r="E741" s="46">
        <v>10</v>
      </c>
      <c r="F741" s="47">
        <v>4112</v>
      </c>
      <c r="G741" s="48">
        <v>341731060</v>
      </c>
      <c r="H741" s="48">
        <v>83105.802529182896</v>
      </c>
      <c r="I741" s="1"/>
      <c r="J741" s="1"/>
      <c r="K741" s="6"/>
      <c r="L741" s="1"/>
      <c r="M741" s="1"/>
    </row>
    <row r="742" spans="1:13" x14ac:dyDescent="0.35">
      <c r="A742" s="1"/>
      <c r="B742" s="5"/>
      <c r="C742" s="46" t="s">
        <v>531</v>
      </c>
      <c r="D742" s="46" t="s">
        <v>646</v>
      </c>
      <c r="E742" s="46">
        <v>54</v>
      </c>
      <c r="F742" s="47">
        <v>914719</v>
      </c>
      <c r="G742" s="48">
        <v>2557897055</v>
      </c>
      <c r="H742" s="48">
        <v>2796.3746844659399</v>
      </c>
      <c r="I742" s="1"/>
      <c r="J742" s="1"/>
      <c r="K742" s="6"/>
      <c r="L742" s="1"/>
      <c r="M742" s="1"/>
    </row>
    <row r="743" spans="1:13" x14ac:dyDescent="0.35">
      <c r="A743" s="1"/>
      <c r="B743" s="5"/>
      <c r="C743" s="46" t="s">
        <v>531</v>
      </c>
      <c r="D743" s="46" t="s">
        <v>647</v>
      </c>
      <c r="E743" s="46">
        <v>6</v>
      </c>
      <c r="F743" s="47">
        <v>5125</v>
      </c>
      <c r="G743" s="48">
        <v>15093125</v>
      </c>
      <c r="H743" s="48">
        <v>2945</v>
      </c>
      <c r="I743" s="1"/>
      <c r="J743" s="1"/>
      <c r="K743" s="6"/>
      <c r="L743" s="1"/>
      <c r="M743" s="1"/>
    </row>
    <row r="744" spans="1:13" x14ac:dyDescent="0.35">
      <c r="A744" s="1"/>
      <c r="B744" s="5"/>
      <c r="C744" s="46" t="s">
        <v>531</v>
      </c>
      <c r="D744" s="46" t="s">
        <v>649</v>
      </c>
      <c r="E744" s="46">
        <v>11</v>
      </c>
      <c r="F744" s="47">
        <v>5000</v>
      </c>
      <c r="G744" s="48">
        <v>140158580</v>
      </c>
      <c r="H744" s="48">
        <v>28031.716</v>
      </c>
      <c r="I744" s="1"/>
      <c r="J744" s="1"/>
      <c r="K744" s="6"/>
      <c r="L744" s="1"/>
      <c r="M744" s="1"/>
    </row>
    <row r="745" spans="1:13" x14ac:dyDescent="0.35">
      <c r="A745" s="1"/>
      <c r="B745" s="5"/>
      <c r="C745" s="46" t="s">
        <v>531</v>
      </c>
      <c r="D745" s="46" t="s">
        <v>293</v>
      </c>
      <c r="E745" s="46">
        <v>1</v>
      </c>
      <c r="F745" s="47">
        <v>1186</v>
      </c>
      <c r="G745" s="48">
        <v>49456200</v>
      </c>
      <c r="H745" s="48">
        <v>41700</v>
      </c>
      <c r="I745" s="1"/>
      <c r="J745" s="1"/>
      <c r="K745" s="6"/>
      <c r="L745" s="1"/>
      <c r="M745" s="1"/>
    </row>
    <row r="746" spans="1:13" x14ac:dyDescent="0.35">
      <c r="A746" s="1"/>
      <c r="B746" s="5"/>
      <c r="C746" s="46" t="s">
        <v>778</v>
      </c>
      <c r="D746" s="46" t="s">
        <v>645</v>
      </c>
      <c r="E746" s="46">
        <v>2</v>
      </c>
      <c r="F746" s="47">
        <v>491</v>
      </c>
      <c r="G746" s="48">
        <v>39438860</v>
      </c>
      <c r="H746" s="48">
        <v>80323.543788187395</v>
      </c>
      <c r="I746" s="1"/>
      <c r="J746" s="1"/>
      <c r="K746" s="6"/>
      <c r="L746" s="1"/>
      <c r="M746" s="1"/>
    </row>
    <row r="747" spans="1:13" x14ac:dyDescent="0.35">
      <c r="A747" s="1"/>
      <c r="B747" s="5"/>
      <c r="C747" s="46" t="s">
        <v>778</v>
      </c>
      <c r="D747" s="46" t="s">
        <v>646</v>
      </c>
      <c r="E747" s="46">
        <v>16</v>
      </c>
      <c r="F747" s="47">
        <v>154530</v>
      </c>
      <c r="G747" s="48">
        <v>429031965</v>
      </c>
      <c r="H747" s="48">
        <v>2776.3668219763199</v>
      </c>
      <c r="I747" s="1"/>
      <c r="J747" s="1"/>
      <c r="K747" s="6"/>
      <c r="L747" s="1"/>
      <c r="M747" s="1"/>
    </row>
    <row r="748" spans="1:13" x14ac:dyDescent="0.35">
      <c r="A748" s="1"/>
      <c r="B748" s="5"/>
      <c r="C748" s="46" t="s">
        <v>778</v>
      </c>
      <c r="D748" s="46" t="s">
        <v>649</v>
      </c>
      <c r="E748" s="46">
        <v>13</v>
      </c>
      <c r="F748" s="47">
        <v>5000</v>
      </c>
      <c r="G748" s="48">
        <v>137200000</v>
      </c>
      <c r="H748" s="48">
        <v>27440</v>
      </c>
      <c r="I748" s="1"/>
      <c r="J748" s="1"/>
      <c r="K748" s="6"/>
      <c r="L748" s="1"/>
      <c r="M748" s="1"/>
    </row>
    <row r="749" spans="1:13" x14ac:dyDescent="0.35">
      <c r="A749" s="1"/>
      <c r="B749" s="5"/>
      <c r="C749" s="46" t="s">
        <v>778</v>
      </c>
      <c r="D749" s="46" t="s">
        <v>779</v>
      </c>
      <c r="E749" s="46">
        <v>1</v>
      </c>
      <c r="F749" s="47">
        <v>1</v>
      </c>
      <c r="G749" s="48">
        <v>679980</v>
      </c>
      <c r="H749" s="48">
        <v>679980</v>
      </c>
      <c r="I749" s="1"/>
      <c r="J749" s="1"/>
      <c r="K749" s="6"/>
      <c r="L749" s="1"/>
      <c r="M749" s="1"/>
    </row>
    <row r="750" spans="1:13" x14ac:dyDescent="0.35">
      <c r="A750" s="1"/>
      <c r="B750" s="5"/>
      <c r="C750" s="46" t="s">
        <v>780</v>
      </c>
      <c r="D750" s="46" t="s">
        <v>646</v>
      </c>
      <c r="E750" s="46">
        <v>70</v>
      </c>
      <c r="F750" s="47">
        <v>3846192</v>
      </c>
      <c r="G750" s="48">
        <v>10583062910</v>
      </c>
      <c r="H750" s="48">
        <v>2751.5690610349102</v>
      </c>
      <c r="I750" s="1"/>
      <c r="J750" s="1"/>
      <c r="K750" s="6"/>
      <c r="L750" s="1"/>
      <c r="M750" s="1"/>
    </row>
    <row r="751" spans="1:13" x14ac:dyDescent="0.35">
      <c r="A751" s="1"/>
      <c r="B751" s="5"/>
      <c r="C751" s="46" t="s">
        <v>781</v>
      </c>
      <c r="D751" s="46" t="s">
        <v>659</v>
      </c>
      <c r="E751" s="46">
        <v>9</v>
      </c>
      <c r="F751" s="47">
        <v>10366</v>
      </c>
      <c r="G751" s="48">
        <v>122310960</v>
      </c>
      <c r="H751" s="48">
        <v>11799.2436812657</v>
      </c>
      <c r="I751" s="1"/>
      <c r="J751" s="1"/>
      <c r="K751" s="6"/>
      <c r="L751" s="1"/>
      <c r="M751" s="1"/>
    </row>
    <row r="752" spans="1:13" x14ac:dyDescent="0.35">
      <c r="A752" s="1"/>
      <c r="B752" s="5"/>
      <c r="C752" s="46" t="s">
        <v>781</v>
      </c>
      <c r="D752" s="46" t="s">
        <v>646</v>
      </c>
      <c r="E752" s="46">
        <v>40</v>
      </c>
      <c r="F752" s="47">
        <v>1314658</v>
      </c>
      <c r="G752" s="48">
        <v>3625331135</v>
      </c>
      <c r="H752" s="48">
        <v>2757.6229977682401</v>
      </c>
      <c r="I752" s="1"/>
      <c r="J752" s="1"/>
      <c r="K752" s="6"/>
      <c r="L752" s="1"/>
      <c r="M752" s="1"/>
    </row>
    <row r="753" spans="1:13" x14ac:dyDescent="0.35">
      <c r="A753" s="1"/>
      <c r="B753" s="5"/>
      <c r="C753" s="46" t="s">
        <v>781</v>
      </c>
      <c r="D753" s="46" t="s">
        <v>293</v>
      </c>
      <c r="E753" s="46">
        <v>4</v>
      </c>
      <c r="F753" s="47">
        <v>2654</v>
      </c>
      <c r="G753" s="48">
        <v>110671800</v>
      </c>
      <c r="H753" s="48">
        <v>41700</v>
      </c>
      <c r="I753" s="1"/>
      <c r="J753" s="1"/>
      <c r="K753" s="6"/>
      <c r="L753" s="1"/>
      <c r="M753" s="1"/>
    </row>
    <row r="754" spans="1:13" x14ac:dyDescent="0.35">
      <c r="A754" s="1"/>
      <c r="B754" s="5"/>
      <c r="C754" s="46" t="s">
        <v>782</v>
      </c>
      <c r="D754" s="46" t="s">
        <v>709</v>
      </c>
      <c r="E754" s="46">
        <v>3</v>
      </c>
      <c r="F754" s="47">
        <v>4593</v>
      </c>
      <c r="G754" s="48">
        <v>25145980</v>
      </c>
      <c r="H754" s="48">
        <v>5474.8486827781398</v>
      </c>
      <c r="I754" s="1"/>
      <c r="J754" s="1"/>
      <c r="K754" s="6"/>
      <c r="L754" s="1"/>
      <c r="M754" s="1"/>
    </row>
    <row r="755" spans="1:13" x14ac:dyDescent="0.35">
      <c r="A755" s="1"/>
      <c r="B755" s="5"/>
      <c r="C755" s="46" t="s">
        <v>782</v>
      </c>
      <c r="D755" s="46" t="s">
        <v>645</v>
      </c>
      <c r="E755" s="46">
        <v>5</v>
      </c>
      <c r="F755" s="47">
        <v>813</v>
      </c>
      <c r="G755" s="48">
        <v>68084820</v>
      </c>
      <c r="H755" s="48">
        <v>83745.166051660504</v>
      </c>
      <c r="I755" s="1"/>
      <c r="J755" s="1"/>
      <c r="K755" s="6"/>
      <c r="L755" s="1"/>
      <c r="M755" s="1"/>
    </row>
    <row r="756" spans="1:13" x14ac:dyDescent="0.35">
      <c r="A756" s="1"/>
      <c r="B756" s="5"/>
      <c r="C756" s="46" t="s">
        <v>782</v>
      </c>
      <c r="D756" s="46" t="s">
        <v>646</v>
      </c>
      <c r="E756" s="46">
        <v>35</v>
      </c>
      <c r="F756" s="47">
        <v>1608831</v>
      </c>
      <c r="G756" s="48">
        <v>4319628685</v>
      </c>
      <c r="H756" s="48">
        <v>2684.9486894521601</v>
      </c>
      <c r="I756" s="1"/>
      <c r="J756" s="1"/>
      <c r="K756" s="6"/>
      <c r="L756" s="1"/>
      <c r="M756" s="1"/>
    </row>
    <row r="757" spans="1:13" x14ac:dyDescent="0.35">
      <c r="A757" s="1"/>
      <c r="B757" s="5"/>
      <c r="C757" s="46" t="s">
        <v>782</v>
      </c>
      <c r="D757" s="46" t="s">
        <v>649</v>
      </c>
      <c r="E757" s="46">
        <v>1</v>
      </c>
      <c r="F757" s="47">
        <v>700</v>
      </c>
      <c r="G757" s="48">
        <v>19586000</v>
      </c>
      <c r="H757" s="48">
        <v>27980</v>
      </c>
      <c r="I757" s="1"/>
      <c r="J757" s="1"/>
      <c r="K757" s="6"/>
      <c r="L757" s="1"/>
      <c r="M757" s="1"/>
    </row>
    <row r="758" spans="1:13" x14ac:dyDescent="0.35">
      <c r="A758" s="1"/>
      <c r="B758" s="5"/>
      <c r="C758" s="46" t="s">
        <v>782</v>
      </c>
      <c r="D758" s="46" t="s">
        <v>662</v>
      </c>
      <c r="E758" s="46">
        <v>4</v>
      </c>
      <c r="F758" s="47">
        <v>5469</v>
      </c>
      <c r="G758" s="48">
        <v>78647160</v>
      </c>
      <c r="H758" s="48">
        <v>14380.5375754251</v>
      </c>
      <c r="I758" s="1"/>
      <c r="J758" s="1"/>
      <c r="K758" s="6"/>
      <c r="L758" s="1"/>
      <c r="M758" s="1"/>
    </row>
    <row r="759" spans="1:13" x14ac:dyDescent="0.35">
      <c r="A759" s="1"/>
      <c r="B759" s="5"/>
      <c r="C759" s="46" t="s">
        <v>782</v>
      </c>
      <c r="D759" s="46" t="s">
        <v>650</v>
      </c>
      <c r="E759" s="46">
        <v>9</v>
      </c>
      <c r="F759" s="47">
        <v>11254</v>
      </c>
      <c r="G759" s="48">
        <v>761665420</v>
      </c>
      <c r="H759" s="48">
        <v>67679.529056335494</v>
      </c>
      <c r="I759" s="1"/>
      <c r="J759" s="1"/>
      <c r="K759" s="6"/>
      <c r="L759" s="1"/>
      <c r="M759" s="1"/>
    </row>
    <row r="760" spans="1:13" x14ac:dyDescent="0.35">
      <c r="A760" s="1"/>
      <c r="B760" s="5"/>
      <c r="C760" s="46" t="s">
        <v>783</v>
      </c>
      <c r="D760" s="46" t="s">
        <v>709</v>
      </c>
      <c r="E760" s="46">
        <v>23</v>
      </c>
      <c r="F760" s="47">
        <v>34319</v>
      </c>
      <c r="G760" s="48">
        <v>194591390</v>
      </c>
      <c r="H760" s="48">
        <v>5670.0775080859003</v>
      </c>
      <c r="I760" s="1"/>
      <c r="J760" s="1"/>
      <c r="K760" s="6"/>
      <c r="L760" s="1"/>
      <c r="M760" s="1"/>
    </row>
    <row r="761" spans="1:13" x14ac:dyDescent="0.35">
      <c r="A761" s="1"/>
      <c r="B761" s="5"/>
      <c r="C761" s="46" t="s">
        <v>783</v>
      </c>
      <c r="D761" s="46" t="s">
        <v>645</v>
      </c>
      <c r="E761" s="46">
        <v>8</v>
      </c>
      <c r="F761" s="47">
        <v>5268</v>
      </c>
      <c r="G761" s="48">
        <v>441205080</v>
      </c>
      <c r="H761" s="48">
        <v>83751.913439635493</v>
      </c>
      <c r="I761" s="1"/>
      <c r="J761" s="1"/>
      <c r="K761" s="6"/>
      <c r="L761" s="1"/>
      <c r="M761" s="1"/>
    </row>
    <row r="762" spans="1:13" x14ac:dyDescent="0.35">
      <c r="A762" s="1"/>
      <c r="B762" s="5"/>
      <c r="C762" s="46" t="s">
        <v>783</v>
      </c>
      <c r="D762" s="46" t="s">
        <v>646</v>
      </c>
      <c r="E762" s="46">
        <v>42</v>
      </c>
      <c r="F762" s="47">
        <v>1492857</v>
      </c>
      <c r="G762" s="48">
        <v>4053273595</v>
      </c>
      <c r="H762" s="48">
        <v>2715.1117588623702</v>
      </c>
      <c r="I762" s="1"/>
      <c r="J762" s="1"/>
      <c r="K762" s="6"/>
      <c r="L762" s="1"/>
      <c r="M762" s="1"/>
    </row>
    <row r="763" spans="1:13" x14ac:dyDescent="0.35">
      <c r="A763" s="1"/>
      <c r="B763" s="5"/>
      <c r="C763" s="46" t="s">
        <v>783</v>
      </c>
      <c r="D763" s="46" t="s">
        <v>650</v>
      </c>
      <c r="E763" s="46">
        <v>16</v>
      </c>
      <c r="F763" s="47">
        <v>5314</v>
      </c>
      <c r="G763" s="48">
        <v>350138320</v>
      </c>
      <c r="H763" s="48">
        <v>65889.7854723372</v>
      </c>
      <c r="I763" s="1"/>
      <c r="J763" s="1"/>
      <c r="K763" s="6"/>
      <c r="L763" s="1"/>
      <c r="M763" s="1"/>
    </row>
    <row r="764" spans="1:13" x14ac:dyDescent="0.35">
      <c r="A764" s="1"/>
      <c r="B764" s="5"/>
      <c r="C764" s="46" t="s">
        <v>783</v>
      </c>
      <c r="D764" s="46" t="s">
        <v>293</v>
      </c>
      <c r="E764" s="46">
        <v>22</v>
      </c>
      <c r="F764" s="47">
        <v>17134</v>
      </c>
      <c r="G764" s="48">
        <v>727078000</v>
      </c>
      <c r="H764" s="48">
        <v>42434.807984125102</v>
      </c>
      <c r="I764" s="1"/>
      <c r="J764" s="1"/>
      <c r="K764" s="6"/>
      <c r="L764" s="1"/>
      <c r="M764" s="1"/>
    </row>
    <row r="765" spans="1:13" x14ac:dyDescent="0.35">
      <c r="A765" s="1"/>
      <c r="B765" s="5"/>
      <c r="C765" s="46" t="s">
        <v>784</v>
      </c>
      <c r="D765" s="46" t="s">
        <v>645</v>
      </c>
      <c r="E765" s="46">
        <v>27</v>
      </c>
      <c r="F765" s="47">
        <v>31200</v>
      </c>
      <c r="G765" s="48">
        <v>2593197320</v>
      </c>
      <c r="H765" s="48">
        <v>83115.298717948695</v>
      </c>
      <c r="I765" s="1"/>
      <c r="J765" s="1"/>
      <c r="K765" s="6"/>
      <c r="L765" s="1"/>
      <c r="M765" s="1"/>
    </row>
    <row r="766" spans="1:13" x14ac:dyDescent="0.35">
      <c r="A766" s="1"/>
      <c r="B766" s="5"/>
      <c r="C766" s="46" t="s">
        <v>784</v>
      </c>
      <c r="D766" s="46" t="s">
        <v>646</v>
      </c>
      <c r="E766" s="46">
        <v>51</v>
      </c>
      <c r="F766" s="47">
        <v>2350375</v>
      </c>
      <c r="G766" s="48">
        <v>6349064060</v>
      </c>
      <c r="H766" s="48">
        <v>2701.2983289900499</v>
      </c>
      <c r="I766" s="1"/>
      <c r="J766" s="1"/>
      <c r="K766" s="6"/>
      <c r="L766" s="1"/>
      <c r="M766" s="1"/>
    </row>
    <row r="767" spans="1:13" x14ac:dyDescent="0.35">
      <c r="A767" s="1"/>
      <c r="B767" s="5"/>
      <c r="C767" s="46" t="s">
        <v>784</v>
      </c>
      <c r="D767" s="46" t="s">
        <v>648</v>
      </c>
      <c r="E767" s="46">
        <v>1</v>
      </c>
      <c r="F767" s="47">
        <v>1300</v>
      </c>
      <c r="G767" s="48">
        <v>61776000</v>
      </c>
      <c r="H767" s="48">
        <v>47520</v>
      </c>
      <c r="I767" s="1"/>
      <c r="J767" s="1"/>
      <c r="K767" s="6"/>
      <c r="L767" s="1"/>
      <c r="M767" s="1"/>
    </row>
    <row r="768" spans="1:13" x14ac:dyDescent="0.35">
      <c r="A768" s="1"/>
      <c r="B768" s="5"/>
      <c r="C768" s="46" t="s">
        <v>784</v>
      </c>
      <c r="D768" s="46" t="s">
        <v>649</v>
      </c>
      <c r="E768" s="46">
        <v>2</v>
      </c>
      <c r="F768" s="47">
        <v>7133</v>
      </c>
      <c r="G768" s="48">
        <v>200902720</v>
      </c>
      <c r="H768" s="48">
        <v>28165.248843403901</v>
      </c>
      <c r="I768" s="1"/>
      <c r="J768" s="1"/>
      <c r="K768" s="6"/>
      <c r="L768" s="1"/>
      <c r="M768" s="1"/>
    </row>
    <row r="769" spans="1:13" x14ac:dyDescent="0.35">
      <c r="A769" s="1"/>
      <c r="B769" s="5"/>
      <c r="C769" s="46" t="s">
        <v>784</v>
      </c>
      <c r="D769" s="46" t="s">
        <v>650</v>
      </c>
      <c r="E769" s="46">
        <v>4</v>
      </c>
      <c r="F769" s="47">
        <v>8000</v>
      </c>
      <c r="G769" s="48">
        <v>513120000</v>
      </c>
      <c r="H769" s="48">
        <v>64140</v>
      </c>
      <c r="I769" s="1"/>
      <c r="J769" s="1"/>
      <c r="K769" s="6"/>
      <c r="L769" s="1"/>
      <c r="M769" s="1"/>
    </row>
    <row r="770" spans="1:13" x14ac:dyDescent="0.35">
      <c r="A770" s="1"/>
      <c r="B770" s="5"/>
      <c r="C770" s="46" t="s">
        <v>785</v>
      </c>
      <c r="D770" s="46" t="s">
        <v>646</v>
      </c>
      <c r="E770" s="46">
        <v>78</v>
      </c>
      <c r="F770" s="47">
        <v>4540461</v>
      </c>
      <c r="G770" s="48">
        <v>12609504805</v>
      </c>
      <c r="H770" s="48">
        <v>2777.1419697250999</v>
      </c>
      <c r="I770" s="1"/>
      <c r="J770" s="1"/>
      <c r="K770" s="6"/>
      <c r="L770" s="1"/>
      <c r="M770" s="1"/>
    </row>
    <row r="771" spans="1:13" x14ac:dyDescent="0.35">
      <c r="A771" s="1"/>
      <c r="B771" s="5"/>
      <c r="C771" s="46" t="s">
        <v>785</v>
      </c>
      <c r="D771" s="46" t="s">
        <v>679</v>
      </c>
      <c r="E771" s="46">
        <v>1</v>
      </c>
      <c r="F771" s="47">
        <v>100000</v>
      </c>
      <c r="G771" s="48">
        <v>77800000</v>
      </c>
      <c r="H771" s="48">
        <v>778</v>
      </c>
      <c r="I771" s="1"/>
      <c r="J771" s="1"/>
      <c r="K771" s="6"/>
      <c r="L771" s="1"/>
      <c r="M771" s="1"/>
    </row>
    <row r="772" spans="1:13" x14ac:dyDescent="0.35">
      <c r="A772" s="1"/>
      <c r="B772" s="5"/>
      <c r="C772" s="46" t="s">
        <v>785</v>
      </c>
      <c r="D772" s="46" t="s">
        <v>650</v>
      </c>
      <c r="E772" s="46">
        <v>5</v>
      </c>
      <c r="F772" s="47">
        <v>2953</v>
      </c>
      <c r="G772" s="48">
        <v>184090020</v>
      </c>
      <c r="H772" s="48">
        <v>62340</v>
      </c>
      <c r="I772" s="1"/>
      <c r="J772" s="1"/>
      <c r="K772" s="6"/>
      <c r="L772" s="1"/>
      <c r="M772" s="1"/>
    </row>
    <row r="773" spans="1:13" x14ac:dyDescent="0.35">
      <c r="A773" s="1"/>
      <c r="B773" s="5"/>
      <c r="C773" s="46" t="s">
        <v>786</v>
      </c>
      <c r="D773" s="46" t="s">
        <v>659</v>
      </c>
      <c r="E773" s="46">
        <v>3</v>
      </c>
      <c r="F773" s="47">
        <v>10001</v>
      </c>
      <c r="G773" s="48">
        <v>118211700</v>
      </c>
      <c r="H773" s="48">
        <v>11819.988001199899</v>
      </c>
      <c r="I773" s="1"/>
      <c r="J773" s="1"/>
      <c r="K773" s="6"/>
      <c r="L773" s="1"/>
      <c r="M773" s="1"/>
    </row>
    <row r="774" spans="1:13" x14ac:dyDescent="0.35">
      <c r="A774" s="1"/>
      <c r="B774" s="5"/>
      <c r="C774" s="46" t="s">
        <v>786</v>
      </c>
      <c r="D774" s="46" t="s">
        <v>646</v>
      </c>
      <c r="E774" s="46">
        <v>92</v>
      </c>
      <c r="F774" s="47">
        <v>2290646</v>
      </c>
      <c r="G774" s="48">
        <v>6267932550</v>
      </c>
      <c r="H774" s="48">
        <v>2736.3165456382198</v>
      </c>
      <c r="I774" s="1"/>
      <c r="J774" s="1"/>
      <c r="K774" s="6"/>
      <c r="L774" s="1"/>
      <c r="M774" s="1"/>
    </row>
    <row r="775" spans="1:13" x14ac:dyDescent="0.35">
      <c r="A775" s="1"/>
      <c r="B775" s="5"/>
      <c r="C775" s="46" t="s">
        <v>786</v>
      </c>
      <c r="D775" s="46" t="s">
        <v>679</v>
      </c>
      <c r="E775" s="46">
        <v>3</v>
      </c>
      <c r="F775" s="47">
        <v>104745</v>
      </c>
      <c r="G775" s="48">
        <v>79187220</v>
      </c>
      <c r="H775" s="48">
        <v>756</v>
      </c>
      <c r="I775" s="1"/>
      <c r="J775" s="1"/>
      <c r="K775" s="6"/>
      <c r="L775" s="1"/>
      <c r="M775" s="1"/>
    </row>
    <row r="776" spans="1:13" x14ac:dyDescent="0.35">
      <c r="A776" s="1"/>
      <c r="B776" s="5"/>
      <c r="C776" s="46" t="s">
        <v>786</v>
      </c>
      <c r="D776" s="46" t="s">
        <v>650</v>
      </c>
      <c r="E776" s="46">
        <v>15</v>
      </c>
      <c r="F776" s="47">
        <v>12844</v>
      </c>
      <c r="G776" s="48">
        <v>814713220</v>
      </c>
      <c r="H776" s="48">
        <v>63431.424789785102</v>
      </c>
      <c r="I776" s="1"/>
      <c r="J776" s="1"/>
      <c r="K776" s="6"/>
      <c r="L776" s="1"/>
      <c r="M776" s="1"/>
    </row>
    <row r="777" spans="1:13" x14ac:dyDescent="0.35">
      <c r="A777" s="1"/>
      <c r="B777" s="5"/>
      <c r="C777" s="46" t="s">
        <v>787</v>
      </c>
      <c r="D777" s="46" t="s">
        <v>659</v>
      </c>
      <c r="E777" s="46">
        <v>5</v>
      </c>
      <c r="F777" s="47">
        <v>25612</v>
      </c>
      <c r="G777" s="48">
        <v>303630100</v>
      </c>
      <c r="H777" s="48">
        <v>11854.9937529283</v>
      </c>
      <c r="I777" s="1"/>
      <c r="J777" s="1"/>
      <c r="K777" s="6"/>
      <c r="L777" s="1"/>
      <c r="M777" s="1"/>
    </row>
    <row r="778" spans="1:13" x14ac:dyDescent="0.35">
      <c r="A778" s="1"/>
      <c r="B778" s="5"/>
      <c r="C778" s="46" t="s">
        <v>787</v>
      </c>
      <c r="D778" s="46" t="s">
        <v>646</v>
      </c>
      <c r="E778" s="46">
        <v>57</v>
      </c>
      <c r="F778" s="47">
        <v>1296271</v>
      </c>
      <c r="G778" s="48">
        <v>3486426970</v>
      </c>
      <c r="H778" s="48">
        <v>2689.5818621260501</v>
      </c>
      <c r="I778" s="1"/>
      <c r="J778" s="1"/>
      <c r="K778" s="6"/>
      <c r="L778" s="1"/>
      <c r="M778" s="1"/>
    </row>
    <row r="779" spans="1:13" x14ac:dyDescent="0.35">
      <c r="A779" s="1"/>
      <c r="B779" s="5"/>
      <c r="C779" s="46" t="s">
        <v>787</v>
      </c>
      <c r="D779" s="46" t="s">
        <v>649</v>
      </c>
      <c r="E779" s="46">
        <v>8</v>
      </c>
      <c r="F779" s="47">
        <v>6072</v>
      </c>
      <c r="G779" s="48">
        <v>161397880</v>
      </c>
      <c r="H779" s="48">
        <v>26580.678524374202</v>
      </c>
      <c r="I779" s="1"/>
      <c r="J779" s="1"/>
      <c r="K779" s="6"/>
      <c r="L779" s="1"/>
      <c r="M779" s="1"/>
    </row>
    <row r="780" spans="1:13" x14ac:dyDescent="0.35">
      <c r="A780" s="1"/>
      <c r="B780" s="5"/>
      <c r="C780" s="46" t="s">
        <v>787</v>
      </c>
      <c r="D780" s="46" t="s">
        <v>650</v>
      </c>
      <c r="E780" s="46">
        <v>8</v>
      </c>
      <c r="F780" s="47">
        <v>5505</v>
      </c>
      <c r="G780" s="48">
        <v>348104100</v>
      </c>
      <c r="H780" s="48">
        <v>63234.168937329698</v>
      </c>
      <c r="I780" s="1"/>
      <c r="J780" s="1"/>
      <c r="K780" s="6"/>
      <c r="L780" s="1"/>
      <c r="M780" s="1"/>
    </row>
    <row r="781" spans="1:13" x14ac:dyDescent="0.35">
      <c r="A781" s="1"/>
      <c r="B781" s="5"/>
      <c r="C781" s="46" t="s">
        <v>788</v>
      </c>
      <c r="D781" s="46" t="s">
        <v>645</v>
      </c>
      <c r="E781" s="46">
        <v>7</v>
      </c>
      <c r="F781" s="47">
        <v>3433</v>
      </c>
      <c r="G781" s="48">
        <v>284581040</v>
      </c>
      <c r="H781" s="48">
        <v>82895.729682493402</v>
      </c>
      <c r="I781" s="1"/>
      <c r="J781" s="1"/>
      <c r="K781" s="6"/>
      <c r="L781" s="1"/>
      <c r="M781" s="1"/>
    </row>
    <row r="782" spans="1:13" x14ac:dyDescent="0.35">
      <c r="A782" s="1"/>
      <c r="B782" s="5"/>
      <c r="C782" s="46" t="s">
        <v>788</v>
      </c>
      <c r="D782" s="46" t="s">
        <v>646</v>
      </c>
      <c r="E782" s="46">
        <v>50</v>
      </c>
      <c r="F782" s="47">
        <v>1393656</v>
      </c>
      <c r="G782" s="48">
        <v>3622868830</v>
      </c>
      <c r="H782" s="48">
        <v>2599.54309384812</v>
      </c>
      <c r="I782" s="1"/>
      <c r="J782" s="1"/>
      <c r="K782" s="6"/>
      <c r="L782" s="1"/>
      <c r="M782" s="1"/>
    </row>
    <row r="783" spans="1:13" x14ac:dyDescent="0.35">
      <c r="A783" s="1"/>
      <c r="B783" s="5"/>
      <c r="C783" s="46" t="s">
        <v>788</v>
      </c>
      <c r="D783" s="46" t="s">
        <v>650</v>
      </c>
      <c r="E783" s="46">
        <v>2</v>
      </c>
      <c r="F783" s="47">
        <v>1600</v>
      </c>
      <c r="G783" s="48">
        <v>101408000</v>
      </c>
      <c r="H783" s="48">
        <v>63380</v>
      </c>
      <c r="I783" s="1"/>
      <c r="J783" s="1"/>
      <c r="K783" s="6"/>
      <c r="L783" s="1"/>
      <c r="M783" s="1"/>
    </row>
    <row r="784" spans="1:13" x14ac:dyDescent="0.35">
      <c r="A784" s="1"/>
      <c r="B784" s="5"/>
      <c r="C784" s="46" t="s">
        <v>789</v>
      </c>
      <c r="D784" s="46" t="s">
        <v>645</v>
      </c>
      <c r="E784" s="46">
        <v>1</v>
      </c>
      <c r="F784" s="47">
        <v>425</v>
      </c>
      <c r="G784" s="48">
        <v>34340000</v>
      </c>
      <c r="H784" s="48">
        <v>80800</v>
      </c>
      <c r="I784" s="1"/>
      <c r="J784" s="1"/>
      <c r="K784" s="6"/>
      <c r="L784" s="1"/>
      <c r="M784" s="1"/>
    </row>
    <row r="785" spans="1:13" x14ac:dyDescent="0.35">
      <c r="A785" s="1"/>
      <c r="B785" s="5"/>
      <c r="C785" s="46" t="s">
        <v>789</v>
      </c>
      <c r="D785" s="46" t="s">
        <v>646</v>
      </c>
      <c r="E785" s="46">
        <v>62</v>
      </c>
      <c r="F785" s="47">
        <v>1569603</v>
      </c>
      <c r="G785" s="48">
        <v>4005311465</v>
      </c>
      <c r="H785" s="48">
        <v>2551.7990632026099</v>
      </c>
      <c r="I785" s="1"/>
      <c r="J785" s="1"/>
      <c r="K785" s="6"/>
      <c r="L785" s="1"/>
      <c r="M785" s="1"/>
    </row>
    <row r="786" spans="1:13" x14ac:dyDescent="0.35">
      <c r="A786" s="1"/>
      <c r="B786" s="5"/>
      <c r="C786" s="46" t="s">
        <v>789</v>
      </c>
      <c r="D786" s="46" t="s">
        <v>650</v>
      </c>
      <c r="E786" s="46">
        <v>1</v>
      </c>
      <c r="F786" s="47">
        <v>2000</v>
      </c>
      <c r="G786" s="48">
        <v>122320000</v>
      </c>
      <c r="H786" s="48">
        <v>61160</v>
      </c>
      <c r="I786" s="1"/>
      <c r="J786" s="1"/>
      <c r="K786" s="6"/>
      <c r="L786" s="1"/>
      <c r="M786" s="1"/>
    </row>
    <row r="787" spans="1:13" x14ac:dyDescent="0.35">
      <c r="A787" s="1"/>
      <c r="B787" s="5"/>
      <c r="C787" s="46" t="s">
        <v>790</v>
      </c>
      <c r="D787" s="46" t="s">
        <v>659</v>
      </c>
      <c r="E787" s="46">
        <v>10</v>
      </c>
      <c r="F787" s="47">
        <v>17980</v>
      </c>
      <c r="G787" s="48">
        <v>223374720</v>
      </c>
      <c r="H787" s="48">
        <v>12423.510567297</v>
      </c>
      <c r="I787" s="1"/>
      <c r="J787" s="1"/>
      <c r="K787" s="6"/>
      <c r="L787" s="1"/>
      <c r="M787" s="1"/>
    </row>
    <row r="788" spans="1:13" x14ac:dyDescent="0.35">
      <c r="A788" s="1"/>
      <c r="B788" s="5"/>
      <c r="C788" s="46" t="s">
        <v>790</v>
      </c>
      <c r="D788" s="46" t="s">
        <v>645</v>
      </c>
      <c r="E788" s="46">
        <v>30</v>
      </c>
      <c r="F788" s="47">
        <v>15310</v>
      </c>
      <c r="G788" s="48">
        <v>1271029400</v>
      </c>
      <c r="H788" s="48">
        <v>83019.555845852403</v>
      </c>
      <c r="I788" s="1"/>
      <c r="J788" s="1"/>
      <c r="K788" s="6"/>
      <c r="L788" s="1"/>
      <c r="M788" s="1"/>
    </row>
    <row r="789" spans="1:13" x14ac:dyDescent="0.35">
      <c r="A789" s="1"/>
      <c r="B789" s="5"/>
      <c r="C789" s="46" t="s">
        <v>790</v>
      </c>
      <c r="D789" s="46" t="s">
        <v>646</v>
      </c>
      <c r="E789" s="46">
        <v>57</v>
      </c>
      <c r="F789" s="47">
        <v>2412848</v>
      </c>
      <c r="G789" s="48">
        <v>6146231590</v>
      </c>
      <c r="H789" s="48">
        <v>2547.29331893265</v>
      </c>
      <c r="I789" s="1"/>
      <c r="J789" s="1"/>
      <c r="K789" s="6"/>
      <c r="L789" s="1"/>
      <c r="M789" s="1"/>
    </row>
    <row r="790" spans="1:13" x14ac:dyDescent="0.35">
      <c r="A790" s="1"/>
      <c r="B790" s="5"/>
      <c r="C790" s="46" t="s">
        <v>790</v>
      </c>
      <c r="D790" s="46" t="s">
        <v>276</v>
      </c>
      <c r="E790" s="46">
        <v>8</v>
      </c>
      <c r="F790" s="47">
        <v>12514</v>
      </c>
      <c r="G790" s="48">
        <v>192304400</v>
      </c>
      <c r="H790" s="48">
        <v>15367.140802301399</v>
      </c>
      <c r="I790" s="1"/>
      <c r="J790" s="1"/>
      <c r="K790" s="6"/>
      <c r="L790" s="1"/>
      <c r="M790" s="1"/>
    </row>
    <row r="791" spans="1:13" x14ac:dyDescent="0.35">
      <c r="A791" s="1"/>
      <c r="B791" s="5"/>
      <c r="C791" s="46" t="s">
        <v>790</v>
      </c>
      <c r="D791" s="46" t="s">
        <v>653</v>
      </c>
      <c r="E791" s="46">
        <v>1</v>
      </c>
      <c r="F791" s="47">
        <v>4931</v>
      </c>
      <c r="G791" s="48">
        <v>109759129</v>
      </c>
      <c r="H791" s="48">
        <v>22259</v>
      </c>
      <c r="I791" s="1"/>
      <c r="J791" s="1"/>
      <c r="K791" s="6"/>
      <c r="L791" s="1"/>
      <c r="M791" s="1"/>
    </row>
    <row r="792" spans="1:13" x14ac:dyDescent="0.35">
      <c r="A792" s="1"/>
      <c r="B792" s="5"/>
      <c r="C792" s="46" t="s">
        <v>790</v>
      </c>
      <c r="D792" s="46" t="s">
        <v>649</v>
      </c>
      <c r="E792" s="46">
        <v>3</v>
      </c>
      <c r="F792" s="47">
        <v>2663</v>
      </c>
      <c r="G792" s="48">
        <v>75542760</v>
      </c>
      <c r="H792" s="48">
        <v>28367.540368006001</v>
      </c>
      <c r="I792" s="1"/>
      <c r="J792" s="1"/>
      <c r="K792" s="6"/>
      <c r="L792" s="1"/>
      <c r="M792" s="1"/>
    </row>
    <row r="793" spans="1:13" x14ac:dyDescent="0.35">
      <c r="A793" s="1"/>
      <c r="B793" s="5"/>
      <c r="C793" s="46" t="s">
        <v>790</v>
      </c>
      <c r="D793" s="46" t="s">
        <v>650</v>
      </c>
      <c r="E793" s="46">
        <v>2</v>
      </c>
      <c r="F793" s="47">
        <v>877</v>
      </c>
      <c r="G793" s="48">
        <v>54146560</v>
      </c>
      <c r="H793" s="48">
        <v>61740.661345496002</v>
      </c>
      <c r="I793" s="1"/>
      <c r="J793" s="1"/>
      <c r="K793" s="6"/>
      <c r="L793" s="1"/>
      <c r="M793" s="1"/>
    </row>
    <row r="794" spans="1:13" x14ac:dyDescent="0.35">
      <c r="A794" s="1"/>
      <c r="B794" s="5"/>
      <c r="C794" s="46" t="s">
        <v>791</v>
      </c>
      <c r="D794" s="46" t="s">
        <v>645</v>
      </c>
      <c r="E794" s="46">
        <v>43</v>
      </c>
      <c r="F794" s="47">
        <v>10936</v>
      </c>
      <c r="G794" s="48">
        <v>933648400</v>
      </c>
      <c r="H794" s="48">
        <v>85373.847841989802</v>
      </c>
      <c r="I794" s="1"/>
      <c r="J794" s="1"/>
      <c r="K794" s="6"/>
      <c r="L794" s="1"/>
      <c r="M794" s="1"/>
    </row>
    <row r="795" spans="1:13" x14ac:dyDescent="0.35">
      <c r="A795" s="1"/>
      <c r="B795" s="5"/>
      <c r="C795" s="46" t="s">
        <v>791</v>
      </c>
      <c r="D795" s="46" t="s">
        <v>646</v>
      </c>
      <c r="E795" s="46">
        <v>76</v>
      </c>
      <c r="F795" s="47">
        <v>2585098</v>
      </c>
      <c r="G795" s="48">
        <v>6397958805</v>
      </c>
      <c r="H795" s="48">
        <v>2474.9385922699998</v>
      </c>
      <c r="I795" s="1"/>
      <c r="J795" s="1"/>
      <c r="K795" s="6"/>
      <c r="L795" s="1"/>
      <c r="M795" s="1"/>
    </row>
    <row r="796" spans="1:13" x14ac:dyDescent="0.35">
      <c r="A796" s="1"/>
      <c r="B796" s="5"/>
      <c r="C796" s="46" t="s">
        <v>791</v>
      </c>
      <c r="D796" s="46" t="s">
        <v>276</v>
      </c>
      <c r="E796" s="46">
        <v>1</v>
      </c>
      <c r="F796" s="47">
        <v>160</v>
      </c>
      <c r="G796" s="48">
        <v>2604800</v>
      </c>
      <c r="H796" s="48">
        <v>16280</v>
      </c>
      <c r="I796" s="1"/>
      <c r="J796" s="1"/>
      <c r="K796" s="6"/>
      <c r="L796" s="1"/>
      <c r="M796" s="1"/>
    </row>
    <row r="797" spans="1:13" x14ac:dyDescent="0.35">
      <c r="A797" s="1"/>
      <c r="B797" s="5"/>
      <c r="C797" s="46" t="s">
        <v>792</v>
      </c>
      <c r="D797" s="46" t="s">
        <v>645</v>
      </c>
      <c r="E797" s="46">
        <v>5</v>
      </c>
      <c r="F797" s="47">
        <v>4303</v>
      </c>
      <c r="G797" s="48">
        <v>363260000</v>
      </c>
      <c r="H797" s="48">
        <v>84420.171973042103</v>
      </c>
      <c r="I797" s="1"/>
      <c r="J797" s="1"/>
      <c r="K797" s="6"/>
      <c r="L797" s="1"/>
      <c r="M797" s="1"/>
    </row>
    <row r="798" spans="1:13" x14ac:dyDescent="0.35">
      <c r="A798" s="1"/>
      <c r="B798" s="5"/>
      <c r="C798" s="46" t="s">
        <v>792</v>
      </c>
      <c r="D798" s="46" t="s">
        <v>646</v>
      </c>
      <c r="E798" s="46">
        <v>75</v>
      </c>
      <c r="F798" s="47">
        <v>2971699</v>
      </c>
      <c r="G798" s="48">
        <v>7073969185</v>
      </c>
      <c r="H798" s="48">
        <v>2380.4460630097501</v>
      </c>
      <c r="I798" s="1"/>
      <c r="J798" s="1"/>
      <c r="K798" s="6"/>
      <c r="L798" s="1"/>
      <c r="M798" s="1"/>
    </row>
    <row r="799" spans="1:13" x14ac:dyDescent="0.35">
      <c r="A799" s="1"/>
      <c r="B799" s="5"/>
      <c r="C799" s="46" t="s">
        <v>793</v>
      </c>
      <c r="D799" s="46" t="s">
        <v>645</v>
      </c>
      <c r="E799" s="46">
        <v>4</v>
      </c>
      <c r="F799" s="47">
        <v>900</v>
      </c>
      <c r="G799" s="48">
        <v>72634000</v>
      </c>
      <c r="H799" s="48">
        <v>80704.444444444394</v>
      </c>
      <c r="I799" s="1"/>
      <c r="J799" s="1"/>
      <c r="K799" s="6"/>
      <c r="L799" s="1"/>
      <c r="M799" s="1"/>
    </row>
    <row r="800" spans="1:13" x14ac:dyDescent="0.35">
      <c r="A800" s="1"/>
      <c r="B800" s="5"/>
      <c r="C800" s="46" t="s">
        <v>793</v>
      </c>
      <c r="D800" s="46" t="s">
        <v>646</v>
      </c>
      <c r="E800" s="46">
        <v>84</v>
      </c>
      <c r="F800" s="47">
        <v>3700100</v>
      </c>
      <c r="G800" s="48">
        <v>9055605090</v>
      </c>
      <c r="H800" s="48">
        <v>2447.3946893327202</v>
      </c>
      <c r="I800" s="1"/>
      <c r="J800" s="1"/>
      <c r="K800" s="6"/>
      <c r="L800" s="1"/>
      <c r="M800" s="1"/>
    </row>
    <row r="801" spans="1:13" x14ac:dyDescent="0.35">
      <c r="A801" s="1"/>
      <c r="B801" s="5"/>
      <c r="C801" s="46" t="s">
        <v>793</v>
      </c>
      <c r="D801" s="46" t="s">
        <v>649</v>
      </c>
      <c r="E801" s="46">
        <v>2</v>
      </c>
      <c r="F801" s="47">
        <v>7540</v>
      </c>
      <c r="G801" s="48">
        <v>217906000</v>
      </c>
      <c r="H801" s="48">
        <v>28900</v>
      </c>
      <c r="I801" s="1"/>
      <c r="J801" s="1"/>
      <c r="K801" s="6"/>
      <c r="L801" s="1"/>
      <c r="M801" s="1"/>
    </row>
    <row r="802" spans="1:13" x14ac:dyDescent="0.35">
      <c r="A802" s="1"/>
      <c r="B802" s="5"/>
      <c r="C802" s="46" t="s">
        <v>794</v>
      </c>
      <c r="D802" s="46" t="s">
        <v>645</v>
      </c>
      <c r="E802" s="46">
        <v>6</v>
      </c>
      <c r="F802" s="47">
        <v>8388</v>
      </c>
      <c r="G802" s="48">
        <v>674043540</v>
      </c>
      <c r="H802" s="48">
        <v>80358.0758226037</v>
      </c>
      <c r="I802" s="1"/>
      <c r="J802" s="1"/>
      <c r="K802" s="6"/>
      <c r="L802" s="1"/>
      <c r="M802" s="1"/>
    </row>
    <row r="803" spans="1:13" x14ac:dyDescent="0.35">
      <c r="A803" s="1"/>
      <c r="B803" s="5"/>
      <c r="C803" s="46" t="s">
        <v>794</v>
      </c>
      <c r="D803" s="46" t="s">
        <v>646</v>
      </c>
      <c r="E803" s="46">
        <v>56</v>
      </c>
      <c r="F803" s="47">
        <v>1877953</v>
      </c>
      <c r="G803" s="48">
        <v>4650646380</v>
      </c>
      <c r="H803" s="48">
        <v>2476.44450100721</v>
      </c>
      <c r="I803" s="1"/>
      <c r="J803" s="1"/>
      <c r="K803" s="6"/>
      <c r="L803" s="1"/>
      <c r="M803" s="1"/>
    </row>
    <row r="804" spans="1:13" x14ac:dyDescent="0.35">
      <c r="A804" s="1"/>
      <c r="B804" s="5"/>
      <c r="C804" s="46" t="s">
        <v>794</v>
      </c>
      <c r="D804" s="46" t="s">
        <v>649</v>
      </c>
      <c r="E804" s="46">
        <v>3</v>
      </c>
      <c r="F804" s="47">
        <v>1500</v>
      </c>
      <c r="G804" s="48">
        <v>43200000</v>
      </c>
      <c r="H804" s="48">
        <v>28800</v>
      </c>
      <c r="I804" s="1"/>
      <c r="J804" s="1"/>
      <c r="K804" s="6"/>
      <c r="L804" s="1"/>
      <c r="M804" s="1"/>
    </row>
    <row r="805" spans="1:13" x14ac:dyDescent="0.35">
      <c r="A805" s="1"/>
      <c r="B805" s="5"/>
      <c r="C805" s="46" t="s">
        <v>794</v>
      </c>
      <c r="D805" s="46" t="s">
        <v>650</v>
      </c>
      <c r="E805" s="46">
        <v>1</v>
      </c>
      <c r="F805" s="47">
        <v>1910</v>
      </c>
      <c r="G805" s="48">
        <v>118802000</v>
      </c>
      <c r="H805" s="48">
        <v>62200</v>
      </c>
      <c r="I805" s="1"/>
      <c r="J805" s="1"/>
      <c r="K805" s="6"/>
      <c r="L805" s="1"/>
      <c r="M805" s="1"/>
    </row>
    <row r="806" spans="1:13" x14ac:dyDescent="0.35">
      <c r="A806" s="1"/>
      <c r="B806" s="5"/>
      <c r="C806" s="46" t="s">
        <v>795</v>
      </c>
      <c r="D806" s="46" t="s">
        <v>659</v>
      </c>
      <c r="E806" s="46">
        <v>21</v>
      </c>
      <c r="F806" s="47">
        <v>80000</v>
      </c>
      <c r="G806" s="48">
        <v>954436840</v>
      </c>
      <c r="H806" s="48">
        <v>11930.460499999999</v>
      </c>
      <c r="I806" s="1"/>
      <c r="J806" s="1"/>
      <c r="K806" s="6"/>
      <c r="L806" s="1"/>
      <c r="M806" s="1"/>
    </row>
    <row r="807" spans="1:13" x14ac:dyDescent="0.35">
      <c r="A807" s="1"/>
      <c r="B807" s="5"/>
      <c r="C807" s="46" t="s">
        <v>795</v>
      </c>
      <c r="D807" s="46" t="s">
        <v>645</v>
      </c>
      <c r="E807" s="46">
        <v>18</v>
      </c>
      <c r="F807" s="47">
        <v>7986</v>
      </c>
      <c r="G807" s="48">
        <v>656626120</v>
      </c>
      <c r="H807" s="48">
        <v>82222.153769095894</v>
      </c>
      <c r="I807" s="1"/>
      <c r="J807" s="1"/>
      <c r="K807" s="6"/>
      <c r="L807" s="1"/>
      <c r="M807" s="1"/>
    </row>
    <row r="808" spans="1:13" x14ac:dyDescent="0.35">
      <c r="A808" s="1"/>
      <c r="B808" s="5"/>
      <c r="C808" s="46" t="s">
        <v>795</v>
      </c>
      <c r="D808" s="46" t="s">
        <v>646</v>
      </c>
      <c r="E808" s="46">
        <v>262</v>
      </c>
      <c r="F808" s="47">
        <v>8028390</v>
      </c>
      <c r="G808" s="48">
        <v>18486052100</v>
      </c>
      <c r="H808" s="48">
        <v>2302.58521322457</v>
      </c>
      <c r="I808" s="1"/>
      <c r="J808" s="1"/>
      <c r="K808" s="6"/>
      <c r="L808" s="1"/>
      <c r="M808" s="1"/>
    </row>
    <row r="809" spans="1:13" x14ac:dyDescent="0.35">
      <c r="A809" s="1"/>
      <c r="B809" s="5"/>
      <c r="C809" s="46" t="s">
        <v>795</v>
      </c>
      <c r="D809" s="46" t="s">
        <v>649</v>
      </c>
      <c r="E809" s="46">
        <v>26</v>
      </c>
      <c r="F809" s="47">
        <v>41220</v>
      </c>
      <c r="G809" s="48">
        <v>1130442840</v>
      </c>
      <c r="H809" s="48">
        <v>27424.6200873362</v>
      </c>
      <c r="I809" s="1"/>
      <c r="J809" s="1"/>
      <c r="K809" s="6"/>
      <c r="L809" s="1"/>
      <c r="M809" s="1"/>
    </row>
    <row r="810" spans="1:13" x14ac:dyDescent="0.35">
      <c r="A810" s="1"/>
      <c r="B810" s="5"/>
      <c r="C810" s="46" t="s">
        <v>795</v>
      </c>
      <c r="D810" s="46" t="s">
        <v>650</v>
      </c>
      <c r="E810" s="46">
        <v>1</v>
      </c>
      <c r="F810" s="47">
        <v>287</v>
      </c>
      <c r="G810" s="48">
        <v>17593100</v>
      </c>
      <c r="H810" s="48">
        <v>61300</v>
      </c>
      <c r="I810" s="1"/>
      <c r="J810" s="1"/>
      <c r="K810" s="6"/>
      <c r="L810" s="1"/>
      <c r="M810" s="1"/>
    </row>
    <row r="811" spans="1:13" x14ac:dyDescent="0.35">
      <c r="A811" s="1"/>
      <c r="B811" s="5"/>
      <c r="C811" s="46" t="s">
        <v>796</v>
      </c>
      <c r="D811" s="46" t="s">
        <v>659</v>
      </c>
      <c r="E811" s="46">
        <v>1</v>
      </c>
      <c r="F811" s="47">
        <v>2400</v>
      </c>
      <c r="G811" s="48">
        <v>28320000</v>
      </c>
      <c r="H811" s="48">
        <v>11800</v>
      </c>
      <c r="I811" s="1"/>
      <c r="J811" s="1"/>
      <c r="K811" s="6"/>
      <c r="L811" s="1"/>
      <c r="M811" s="1"/>
    </row>
    <row r="812" spans="1:13" x14ac:dyDescent="0.35">
      <c r="A812" s="1"/>
      <c r="B812" s="5"/>
      <c r="C812" s="46" t="s">
        <v>796</v>
      </c>
      <c r="D812" s="46" t="s">
        <v>645</v>
      </c>
      <c r="E812" s="46">
        <v>29</v>
      </c>
      <c r="F812" s="47">
        <v>20987</v>
      </c>
      <c r="G812" s="48">
        <v>1754788300</v>
      </c>
      <c r="H812" s="48">
        <v>83613.108114547096</v>
      </c>
      <c r="I812" s="1"/>
      <c r="J812" s="1"/>
      <c r="K812" s="6"/>
      <c r="L812" s="1"/>
      <c r="M812" s="1"/>
    </row>
    <row r="813" spans="1:13" x14ac:dyDescent="0.35">
      <c r="A813" s="1"/>
      <c r="B813" s="5"/>
      <c r="C813" s="46" t="s">
        <v>796</v>
      </c>
      <c r="D813" s="46" t="s">
        <v>646</v>
      </c>
      <c r="E813" s="46">
        <v>40</v>
      </c>
      <c r="F813" s="47">
        <v>1234495</v>
      </c>
      <c r="G813" s="48">
        <v>2711672325</v>
      </c>
      <c r="H813" s="48">
        <v>2196.5842915524199</v>
      </c>
      <c r="I813" s="1"/>
      <c r="J813" s="1"/>
      <c r="K813" s="6"/>
      <c r="L813" s="1"/>
      <c r="M813" s="1"/>
    </row>
    <row r="814" spans="1:13" x14ac:dyDescent="0.35">
      <c r="A814" s="1"/>
      <c r="B814" s="5"/>
      <c r="C814" s="46" t="s">
        <v>796</v>
      </c>
      <c r="D814" s="46" t="s">
        <v>654</v>
      </c>
      <c r="E814" s="46">
        <v>1</v>
      </c>
      <c r="F814" s="47">
        <v>1252</v>
      </c>
      <c r="G814" s="48">
        <v>4857760</v>
      </c>
      <c r="H814" s="48">
        <v>3880</v>
      </c>
      <c r="I814" s="1"/>
      <c r="J814" s="1"/>
      <c r="K814" s="6"/>
      <c r="L814" s="1"/>
      <c r="M814" s="1"/>
    </row>
    <row r="815" spans="1:13" x14ac:dyDescent="0.35">
      <c r="A815" s="1"/>
      <c r="B815" s="5"/>
      <c r="C815" s="46" t="s">
        <v>796</v>
      </c>
      <c r="D815" s="46" t="s">
        <v>649</v>
      </c>
      <c r="E815" s="46">
        <v>57</v>
      </c>
      <c r="F815" s="47">
        <v>103148</v>
      </c>
      <c r="G815" s="48">
        <v>2773282640</v>
      </c>
      <c r="H815" s="48">
        <v>26886.441230077198</v>
      </c>
      <c r="I815" s="1"/>
      <c r="J815" s="1"/>
      <c r="K815" s="6"/>
      <c r="L815" s="1"/>
      <c r="M815" s="1"/>
    </row>
    <row r="816" spans="1:13" x14ac:dyDescent="0.35">
      <c r="A816" s="1"/>
      <c r="B816" s="5"/>
      <c r="C816" s="46" t="s">
        <v>796</v>
      </c>
      <c r="D816" s="46" t="s">
        <v>650</v>
      </c>
      <c r="E816" s="46">
        <v>18</v>
      </c>
      <c r="F816" s="47">
        <v>16761</v>
      </c>
      <c r="G816" s="48">
        <v>1062875260</v>
      </c>
      <c r="H816" s="48">
        <v>63413.5946542569</v>
      </c>
      <c r="I816" s="1"/>
      <c r="J816" s="1"/>
      <c r="K816" s="6"/>
      <c r="L816" s="1"/>
      <c r="M816" s="1"/>
    </row>
    <row r="817" spans="1:13" x14ac:dyDescent="0.35">
      <c r="A817" s="1"/>
      <c r="B817" s="5"/>
      <c r="C817" s="46" t="s">
        <v>797</v>
      </c>
      <c r="D817" s="46" t="s">
        <v>645</v>
      </c>
      <c r="E817" s="46">
        <v>21</v>
      </c>
      <c r="F817" s="47">
        <v>4453</v>
      </c>
      <c r="G817" s="48">
        <v>355123920</v>
      </c>
      <c r="H817" s="48">
        <v>79749.364473388705</v>
      </c>
      <c r="I817" s="1"/>
      <c r="J817" s="1"/>
      <c r="K817" s="6"/>
      <c r="L817" s="1"/>
      <c r="M817" s="1"/>
    </row>
    <row r="818" spans="1:13" x14ac:dyDescent="0.35">
      <c r="A818" s="1"/>
      <c r="B818" s="5"/>
      <c r="C818" s="46" t="s">
        <v>797</v>
      </c>
      <c r="D818" s="46" t="s">
        <v>646</v>
      </c>
      <c r="E818" s="46">
        <v>49</v>
      </c>
      <c r="F818" s="47">
        <v>2140787</v>
      </c>
      <c r="G818" s="48">
        <v>4797176625</v>
      </c>
      <c r="H818" s="48">
        <v>2240.84723281672</v>
      </c>
      <c r="I818" s="1"/>
      <c r="J818" s="1"/>
      <c r="K818" s="6"/>
      <c r="L818" s="1"/>
      <c r="M818" s="1"/>
    </row>
    <row r="819" spans="1:13" x14ac:dyDescent="0.35">
      <c r="A819" s="1"/>
      <c r="B819" s="5"/>
      <c r="C819" s="46" t="s">
        <v>797</v>
      </c>
      <c r="D819" s="46" t="s">
        <v>647</v>
      </c>
      <c r="E819" s="46">
        <v>1</v>
      </c>
      <c r="F819" s="47">
        <v>47370</v>
      </c>
      <c r="G819" s="48">
        <v>128372700</v>
      </c>
      <c r="H819" s="48">
        <v>2710</v>
      </c>
      <c r="I819" s="1"/>
      <c r="J819" s="1"/>
      <c r="K819" s="6"/>
      <c r="L819" s="1"/>
      <c r="M819" s="1"/>
    </row>
    <row r="820" spans="1:13" x14ac:dyDescent="0.35">
      <c r="A820" s="1"/>
      <c r="B820" s="5"/>
      <c r="C820" s="46" t="s">
        <v>797</v>
      </c>
      <c r="D820" s="46" t="s">
        <v>648</v>
      </c>
      <c r="E820" s="46">
        <v>2</v>
      </c>
      <c r="F820" s="47">
        <v>2557</v>
      </c>
      <c r="G820" s="48">
        <v>127850000</v>
      </c>
      <c r="H820" s="48">
        <v>50000</v>
      </c>
      <c r="I820" s="1"/>
      <c r="J820" s="1"/>
      <c r="K820" s="6"/>
      <c r="L820" s="1"/>
      <c r="M820" s="1"/>
    </row>
    <row r="821" spans="1:13" x14ac:dyDescent="0.35">
      <c r="A821" s="1"/>
      <c r="B821" s="5"/>
      <c r="C821" s="46" t="s">
        <v>797</v>
      </c>
      <c r="D821" s="46" t="s">
        <v>650</v>
      </c>
      <c r="E821" s="46">
        <v>9</v>
      </c>
      <c r="F821" s="47">
        <v>7956</v>
      </c>
      <c r="G821" s="48">
        <v>495320780</v>
      </c>
      <c r="H821" s="48">
        <v>62257.5138260432</v>
      </c>
      <c r="I821" s="1"/>
      <c r="J821" s="1"/>
      <c r="K821" s="6"/>
      <c r="L821" s="1"/>
      <c r="M821" s="1"/>
    </row>
    <row r="822" spans="1:13" x14ac:dyDescent="0.35">
      <c r="A822" s="1"/>
      <c r="B822" s="5"/>
      <c r="C822" s="46" t="s">
        <v>797</v>
      </c>
      <c r="D822" s="46" t="s">
        <v>293</v>
      </c>
      <c r="E822" s="46">
        <v>7</v>
      </c>
      <c r="F822" s="47">
        <v>4333</v>
      </c>
      <c r="G822" s="48">
        <v>176998500</v>
      </c>
      <c r="H822" s="48">
        <v>40848.9499192246</v>
      </c>
      <c r="I822" s="1"/>
      <c r="J822" s="1"/>
      <c r="K822" s="6"/>
      <c r="L822" s="1"/>
      <c r="M822" s="1"/>
    </row>
    <row r="823" spans="1:13" x14ac:dyDescent="0.35">
      <c r="A823" s="1"/>
      <c r="B823" s="5"/>
      <c r="C823" s="46" t="s">
        <v>798</v>
      </c>
      <c r="D823" s="46" t="s">
        <v>645</v>
      </c>
      <c r="E823" s="46">
        <v>25</v>
      </c>
      <c r="F823" s="47">
        <v>6519</v>
      </c>
      <c r="G823" s="48">
        <v>525681580</v>
      </c>
      <c r="H823" s="48">
        <v>80638.377051695003</v>
      </c>
      <c r="I823" s="1"/>
      <c r="J823" s="1"/>
      <c r="K823" s="6"/>
      <c r="L823" s="1"/>
      <c r="M823" s="1"/>
    </row>
    <row r="824" spans="1:13" x14ac:dyDescent="0.35">
      <c r="A824" s="1"/>
      <c r="B824" s="5"/>
      <c r="C824" s="46" t="s">
        <v>798</v>
      </c>
      <c r="D824" s="46" t="s">
        <v>646</v>
      </c>
      <c r="E824" s="46">
        <v>156</v>
      </c>
      <c r="F824" s="47">
        <v>2259913</v>
      </c>
      <c r="G824" s="48">
        <v>5182181025</v>
      </c>
      <c r="H824" s="48">
        <v>2293.0887273094099</v>
      </c>
      <c r="I824" s="1"/>
      <c r="J824" s="1"/>
      <c r="K824" s="6"/>
      <c r="L824" s="1"/>
      <c r="M824" s="1"/>
    </row>
    <row r="825" spans="1:13" x14ac:dyDescent="0.35">
      <c r="A825" s="1"/>
      <c r="B825" s="5"/>
      <c r="C825" s="46" t="s">
        <v>798</v>
      </c>
      <c r="D825" s="46" t="s">
        <v>654</v>
      </c>
      <c r="E825" s="46">
        <v>5</v>
      </c>
      <c r="F825" s="47">
        <v>7500</v>
      </c>
      <c r="G825" s="48">
        <v>28050000</v>
      </c>
      <c r="H825" s="48">
        <v>3740</v>
      </c>
      <c r="I825" s="1"/>
      <c r="J825" s="1"/>
      <c r="K825" s="6"/>
      <c r="L825" s="1"/>
      <c r="M825" s="1"/>
    </row>
    <row r="826" spans="1:13" x14ac:dyDescent="0.35">
      <c r="A826" s="1"/>
      <c r="B826" s="5"/>
      <c r="C826" s="46" t="s">
        <v>798</v>
      </c>
      <c r="D826" s="46" t="s">
        <v>650</v>
      </c>
      <c r="E826" s="46">
        <v>8</v>
      </c>
      <c r="F826" s="47">
        <v>2388</v>
      </c>
      <c r="G826" s="48">
        <v>151614120</v>
      </c>
      <c r="H826" s="48">
        <v>63490</v>
      </c>
      <c r="I826" s="1"/>
      <c r="J826" s="1"/>
      <c r="K826" s="6"/>
      <c r="L826" s="1"/>
      <c r="M826" s="1"/>
    </row>
    <row r="827" spans="1:13" x14ac:dyDescent="0.35">
      <c r="A827" s="1"/>
      <c r="B827" s="5"/>
      <c r="C827" s="46" t="s">
        <v>798</v>
      </c>
      <c r="D827" s="46" t="s">
        <v>293</v>
      </c>
      <c r="E827" s="46">
        <v>3</v>
      </c>
      <c r="F827" s="47">
        <v>497</v>
      </c>
      <c r="G827" s="48">
        <v>22456680</v>
      </c>
      <c r="H827" s="48">
        <v>45184.466800804803</v>
      </c>
      <c r="I827" s="1"/>
      <c r="J827" s="1"/>
      <c r="K827" s="6"/>
      <c r="L827" s="1"/>
      <c r="M827" s="1"/>
    </row>
    <row r="828" spans="1:13" x14ac:dyDescent="0.35">
      <c r="A828" s="1"/>
      <c r="B828" s="5"/>
      <c r="C828" s="46" t="s">
        <v>799</v>
      </c>
      <c r="D828" s="46" t="s">
        <v>659</v>
      </c>
      <c r="E828" s="46">
        <v>8</v>
      </c>
      <c r="F828" s="47">
        <v>14072</v>
      </c>
      <c r="G828" s="48">
        <v>168554560</v>
      </c>
      <c r="H828" s="48">
        <v>11978.010233087</v>
      </c>
      <c r="I828" s="1"/>
      <c r="J828" s="1"/>
      <c r="K828" s="6"/>
      <c r="L828" s="1"/>
      <c r="M828" s="1"/>
    </row>
    <row r="829" spans="1:13" x14ac:dyDescent="0.35">
      <c r="A829" s="1"/>
      <c r="B829" s="5"/>
      <c r="C829" s="46" t="s">
        <v>799</v>
      </c>
      <c r="D829" s="46" t="s">
        <v>645</v>
      </c>
      <c r="E829" s="46">
        <v>20</v>
      </c>
      <c r="F829" s="47">
        <v>12208</v>
      </c>
      <c r="G829" s="48">
        <v>1026455420</v>
      </c>
      <c r="H829" s="48">
        <v>84080.555373525596</v>
      </c>
      <c r="I829" s="1"/>
      <c r="J829" s="1"/>
      <c r="K829" s="6"/>
      <c r="L829" s="1"/>
      <c r="M829" s="1"/>
    </row>
    <row r="830" spans="1:13" x14ac:dyDescent="0.35">
      <c r="A830" s="1"/>
      <c r="B830" s="5"/>
      <c r="C830" s="46" t="s">
        <v>799</v>
      </c>
      <c r="D830" s="46" t="s">
        <v>646</v>
      </c>
      <c r="E830" s="46">
        <v>35</v>
      </c>
      <c r="F830" s="47">
        <v>1488001</v>
      </c>
      <c r="G830" s="48">
        <v>3357663540</v>
      </c>
      <c r="H830" s="48">
        <v>2256.49279805592</v>
      </c>
      <c r="I830" s="1"/>
      <c r="J830" s="1"/>
      <c r="K830" s="6"/>
      <c r="L830" s="1"/>
      <c r="M830" s="1"/>
    </row>
    <row r="831" spans="1:13" x14ac:dyDescent="0.35">
      <c r="A831" s="1"/>
      <c r="B831" s="5"/>
      <c r="C831" s="46" t="s">
        <v>799</v>
      </c>
      <c r="D831" s="46" t="s">
        <v>654</v>
      </c>
      <c r="E831" s="46">
        <v>11</v>
      </c>
      <c r="F831" s="47">
        <v>7575</v>
      </c>
      <c r="G831" s="48">
        <v>31595160</v>
      </c>
      <c r="H831" s="48">
        <v>4170.9782178217802</v>
      </c>
      <c r="I831" s="1"/>
      <c r="J831" s="1"/>
      <c r="K831" s="6"/>
      <c r="L831" s="1"/>
      <c r="M831" s="1"/>
    </row>
    <row r="832" spans="1:13" x14ac:dyDescent="0.35">
      <c r="A832" s="1"/>
      <c r="B832" s="5"/>
      <c r="C832" s="46" t="s">
        <v>799</v>
      </c>
      <c r="D832" s="46" t="s">
        <v>650</v>
      </c>
      <c r="E832" s="46">
        <v>7</v>
      </c>
      <c r="F832" s="47">
        <v>4577</v>
      </c>
      <c r="G832" s="48">
        <v>296692600</v>
      </c>
      <c r="H832" s="48">
        <v>64822.503823465202</v>
      </c>
      <c r="I832" s="1"/>
      <c r="J832" s="1"/>
      <c r="K832" s="6"/>
      <c r="L832" s="1"/>
      <c r="M832" s="1"/>
    </row>
    <row r="833" spans="1:13" x14ac:dyDescent="0.35">
      <c r="A833" s="1"/>
      <c r="B833" s="5"/>
      <c r="C833" s="46" t="s">
        <v>800</v>
      </c>
      <c r="D833" s="46" t="s">
        <v>645</v>
      </c>
      <c r="E833" s="46">
        <v>20</v>
      </c>
      <c r="F833" s="47">
        <v>11417</v>
      </c>
      <c r="G833" s="48">
        <v>950643840</v>
      </c>
      <c r="H833" s="48">
        <v>83265.642462993797</v>
      </c>
      <c r="I833" s="1"/>
      <c r="J833" s="1"/>
      <c r="K833" s="6"/>
      <c r="L833" s="1"/>
      <c r="M833" s="1"/>
    </row>
    <row r="834" spans="1:13" x14ac:dyDescent="0.35">
      <c r="A834" s="1"/>
      <c r="B834" s="5"/>
      <c r="C834" s="46" t="s">
        <v>800</v>
      </c>
      <c r="D834" s="46" t="s">
        <v>646</v>
      </c>
      <c r="E834" s="46">
        <v>59</v>
      </c>
      <c r="F834" s="47">
        <v>1578631</v>
      </c>
      <c r="G834" s="48">
        <v>3607780985</v>
      </c>
      <c r="H834" s="48">
        <v>2285.3858723159501</v>
      </c>
      <c r="I834" s="1"/>
      <c r="J834" s="1"/>
      <c r="K834" s="6"/>
      <c r="L834" s="1"/>
      <c r="M834" s="1"/>
    </row>
    <row r="835" spans="1:13" x14ac:dyDescent="0.35">
      <c r="A835" s="1"/>
      <c r="B835" s="5"/>
      <c r="C835" s="46" t="s">
        <v>800</v>
      </c>
      <c r="D835" s="46" t="s">
        <v>648</v>
      </c>
      <c r="E835" s="46">
        <v>5</v>
      </c>
      <c r="F835" s="47">
        <v>4278</v>
      </c>
      <c r="G835" s="48">
        <v>266947200</v>
      </c>
      <c r="H835" s="48">
        <v>62400</v>
      </c>
      <c r="I835" s="1"/>
      <c r="J835" s="1"/>
      <c r="K835" s="6"/>
      <c r="L835" s="1"/>
      <c r="M835" s="1"/>
    </row>
    <row r="836" spans="1:13" x14ac:dyDescent="0.35">
      <c r="A836" s="1"/>
      <c r="B836" s="5"/>
      <c r="C836" s="46" t="s">
        <v>800</v>
      </c>
      <c r="D836" s="46" t="s">
        <v>650</v>
      </c>
      <c r="E836" s="46">
        <v>4</v>
      </c>
      <c r="F836" s="47">
        <v>190</v>
      </c>
      <c r="G836" s="48">
        <v>12434760</v>
      </c>
      <c r="H836" s="48">
        <v>65446.1052631579</v>
      </c>
      <c r="I836" s="1"/>
      <c r="J836" s="1"/>
      <c r="K836" s="6"/>
      <c r="L836" s="1"/>
      <c r="M836" s="1"/>
    </row>
    <row r="837" spans="1:13" x14ac:dyDescent="0.35">
      <c r="A837" s="1"/>
      <c r="B837" s="5"/>
      <c r="C837" s="46" t="s">
        <v>800</v>
      </c>
      <c r="D837" s="46" t="s">
        <v>661</v>
      </c>
      <c r="E837" s="46">
        <v>1</v>
      </c>
      <c r="F837" s="47">
        <v>1000</v>
      </c>
      <c r="G837" s="48">
        <v>31480000</v>
      </c>
      <c r="H837" s="48">
        <v>31480</v>
      </c>
      <c r="I837" s="1"/>
      <c r="J837" s="1"/>
      <c r="K837" s="6"/>
      <c r="L837" s="1"/>
      <c r="M837" s="1"/>
    </row>
    <row r="838" spans="1:13" x14ac:dyDescent="0.35">
      <c r="A838" s="1"/>
      <c r="B838" s="5"/>
      <c r="C838" s="46" t="s">
        <v>801</v>
      </c>
      <c r="D838" s="46" t="s">
        <v>709</v>
      </c>
      <c r="E838" s="46">
        <v>9</v>
      </c>
      <c r="F838" s="47">
        <v>6203</v>
      </c>
      <c r="G838" s="48">
        <v>31635300</v>
      </c>
      <c r="H838" s="48">
        <v>5100</v>
      </c>
      <c r="I838" s="1"/>
      <c r="J838" s="1"/>
      <c r="K838" s="6"/>
      <c r="L838" s="1"/>
      <c r="M838" s="1"/>
    </row>
    <row r="839" spans="1:13" x14ac:dyDescent="0.35">
      <c r="A839" s="1"/>
      <c r="B839" s="5"/>
      <c r="C839" s="46" t="s">
        <v>801</v>
      </c>
      <c r="D839" s="46" t="s">
        <v>645</v>
      </c>
      <c r="E839" s="46">
        <v>27</v>
      </c>
      <c r="F839" s="47">
        <v>13884</v>
      </c>
      <c r="G839" s="48">
        <v>1228327260</v>
      </c>
      <c r="H839" s="48">
        <v>88470.704407951605</v>
      </c>
      <c r="I839" s="1"/>
      <c r="J839" s="1"/>
      <c r="K839" s="6"/>
      <c r="L839" s="1"/>
      <c r="M839" s="1"/>
    </row>
    <row r="840" spans="1:13" x14ac:dyDescent="0.35">
      <c r="A840" s="1"/>
      <c r="B840" s="5"/>
      <c r="C840" s="46" t="s">
        <v>801</v>
      </c>
      <c r="D840" s="46" t="s">
        <v>646</v>
      </c>
      <c r="E840" s="46">
        <v>113</v>
      </c>
      <c r="F840" s="47">
        <v>2397593</v>
      </c>
      <c r="G840" s="48">
        <v>5524846445</v>
      </c>
      <c r="H840" s="48">
        <v>2304.3304034504599</v>
      </c>
      <c r="I840" s="1"/>
      <c r="J840" s="1"/>
      <c r="K840" s="6"/>
      <c r="L840" s="1"/>
      <c r="M840" s="1"/>
    </row>
    <row r="841" spans="1:13" x14ac:dyDescent="0.35">
      <c r="A841" s="1"/>
      <c r="B841" s="5"/>
      <c r="C841" s="46" t="s">
        <v>801</v>
      </c>
      <c r="D841" s="46" t="s">
        <v>650</v>
      </c>
      <c r="E841" s="46">
        <v>1</v>
      </c>
      <c r="F841" s="47">
        <v>100</v>
      </c>
      <c r="G841" s="48">
        <v>6946000</v>
      </c>
      <c r="H841" s="48">
        <v>69460</v>
      </c>
      <c r="I841" s="1"/>
      <c r="J841" s="1"/>
      <c r="K841" s="6"/>
      <c r="L841" s="1"/>
      <c r="M841" s="1"/>
    </row>
    <row r="842" spans="1:13" x14ac:dyDescent="0.35">
      <c r="A842" s="1"/>
      <c r="B842" s="5"/>
      <c r="C842" s="46" t="s">
        <v>801</v>
      </c>
      <c r="D842" s="46" t="s">
        <v>661</v>
      </c>
      <c r="E842" s="46">
        <v>1</v>
      </c>
      <c r="F842" s="47">
        <v>1932</v>
      </c>
      <c r="G842" s="48">
        <v>62596800</v>
      </c>
      <c r="H842" s="48">
        <v>32400</v>
      </c>
      <c r="I842" s="1"/>
      <c r="J842" s="1"/>
      <c r="K842" s="6"/>
      <c r="L842" s="1"/>
      <c r="M842" s="1"/>
    </row>
    <row r="843" spans="1:13" x14ac:dyDescent="0.35">
      <c r="A843" s="1"/>
      <c r="B843" s="5"/>
      <c r="C843" s="46" t="s">
        <v>802</v>
      </c>
      <c r="D843" s="46" t="s">
        <v>645</v>
      </c>
      <c r="E843" s="46">
        <v>68</v>
      </c>
      <c r="F843" s="47">
        <v>21901</v>
      </c>
      <c r="G843" s="48">
        <v>2014536540</v>
      </c>
      <c r="H843" s="48">
        <v>91983.769690881702</v>
      </c>
      <c r="I843" s="1"/>
      <c r="J843" s="1"/>
      <c r="K843" s="6"/>
      <c r="L843" s="1"/>
      <c r="M843" s="1"/>
    </row>
    <row r="844" spans="1:13" x14ac:dyDescent="0.35">
      <c r="A844" s="1"/>
      <c r="B844" s="5"/>
      <c r="C844" s="46" t="s">
        <v>802</v>
      </c>
      <c r="D844" s="46" t="s">
        <v>646</v>
      </c>
      <c r="E844" s="46">
        <v>67</v>
      </c>
      <c r="F844" s="47">
        <v>1287182</v>
      </c>
      <c r="G844" s="48">
        <v>2979080800</v>
      </c>
      <c r="H844" s="48">
        <v>2314.4208045171499</v>
      </c>
      <c r="I844" s="1"/>
      <c r="J844" s="1"/>
      <c r="K844" s="6"/>
      <c r="L844" s="1"/>
      <c r="M844" s="1"/>
    </row>
    <row r="845" spans="1:13" x14ac:dyDescent="0.35">
      <c r="A845" s="1"/>
      <c r="B845" s="5"/>
      <c r="C845" s="46" t="s">
        <v>802</v>
      </c>
      <c r="D845" s="46" t="s">
        <v>649</v>
      </c>
      <c r="E845" s="46">
        <v>10</v>
      </c>
      <c r="F845" s="47">
        <v>1046</v>
      </c>
      <c r="G845" s="48">
        <v>30030080</v>
      </c>
      <c r="H845" s="48">
        <v>28709.445506692198</v>
      </c>
      <c r="I845" s="1"/>
      <c r="J845" s="1"/>
      <c r="K845" s="6"/>
      <c r="L845" s="1"/>
      <c r="M845" s="1"/>
    </row>
    <row r="846" spans="1:13" x14ac:dyDescent="0.35">
      <c r="A846" s="1"/>
      <c r="B846" s="5"/>
      <c r="C846" s="46" t="s">
        <v>802</v>
      </c>
      <c r="D846" s="46" t="s">
        <v>650</v>
      </c>
      <c r="E846" s="46">
        <v>20</v>
      </c>
      <c r="F846" s="47">
        <v>9343</v>
      </c>
      <c r="G846" s="48">
        <v>666567780</v>
      </c>
      <c r="H846" s="48">
        <v>71344.084341217997</v>
      </c>
      <c r="I846" s="1"/>
      <c r="J846" s="1"/>
      <c r="K846" s="6"/>
      <c r="L846" s="1"/>
      <c r="M846" s="1"/>
    </row>
    <row r="847" spans="1:13" x14ac:dyDescent="0.35">
      <c r="A847" s="1"/>
      <c r="B847" s="5"/>
      <c r="C847" s="46" t="s">
        <v>802</v>
      </c>
      <c r="D847" s="46" t="s">
        <v>293</v>
      </c>
      <c r="E847" s="46">
        <v>1</v>
      </c>
      <c r="F847" s="47">
        <v>604</v>
      </c>
      <c r="G847" s="48">
        <v>31710000</v>
      </c>
      <c r="H847" s="48">
        <v>52500</v>
      </c>
      <c r="I847" s="1"/>
      <c r="J847" s="1"/>
      <c r="K847" s="6"/>
      <c r="L847" s="1"/>
      <c r="M847" s="1"/>
    </row>
    <row r="848" spans="1:13" x14ac:dyDescent="0.35">
      <c r="A848" s="1"/>
      <c r="B848" s="5"/>
      <c r="C848" s="46" t="s">
        <v>803</v>
      </c>
      <c r="D848" s="46" t="s">
        <v>659</v>
      </c>
      <c r="E848" s="46">
        <v>3</v>
      </c>
      <c r="F848" s="47">
        <v>4595</v>
      </c>
      <c r="G848" s="48">
        <v>57713200</v>
      </c>
      <c r="H848" s="48">
        <v>12560</v>
      </c>
      <c r="I848" s="1"/>
      <c r="J848" s="1"/>
      <c r="K848" s="6"/>
      <c r="L848" s="1"/>
      <c r="M848" s="1"/>
    </row>
    <row r="849" spans="1:13" x14ac:dyDescent="0.35">
      <c r="A849" s="1"/>
      <c r="B849" s="5"/>
      <c r="C849" s="46" t="s">
        <v>803</v>
      </c>
      <c r="D849" s="46" t="s">
        <v>645</v>
      </c>
      <c r="E849" s="46">
        <v>76</v>
      </c>
      <c r="F849" s="47">
        <v>40771</v>
      </c>
      <c r="G849" s="48">
        <v>3808490660</v>
      </c>
      <c r="H849" s="48">
        <v>93411.754923842906</v>
      </c>
      <c r="I849" s="1"/>
      <c r="J849" s="1"/>
      <c r="K849" s="6"/>
      <c r="L849" s="1"/>
      <c r="M849" s="1"/>
    </row>
    <row r="850" spans="1:13" x14ac:dyDescent="0.35">
      <c r="A850" s="1"/>
      <c r="B850" s="5"/>
      <c r="C850" s="46" t="s">
        <v>803</v>
      </c>
      <c r="D850" s="46" t="s">
        <v>646</v>
      </c>
      <c r="E850" s="46">
        <v>54</v>
      </c>
      <c r="F850" s="47">
        <v>1523030</v>
      </c>
      <c r="G850" s="48">
        <v>3600904265</v>
      </c>
      <c r="H850" s="48">
        <v>2364.30291261498</v>
      </c>
      <c r="I850" s="1"/>
      <c r="J850" s="1"/>
      <c r="K850" s="6"/>
      <c r="L850" s="1"/>
      <c r="M850" s="1"/>
    </row>
    <row r="851" spans="1:13" x14ac:dyDescent="0.35">
      <c r="A851" s="1"/>
      <c r="B851" s="5"/>
      <c r="C851" s="46" t="s">
        <v>803</v>
      </c>
      <c r="D851" s="46" t="s">
        <v>647</v>
      </c>
      <c r="E851" s="46">
        <v>8</v>
      </c>
      <c r="F851" s="47">
        <v>13054</v>
      </c>
      <c r="G851" s="48">
        <v>39488350</v>
      </c>
      <c r="H851" s="48">
        <v>3025</v>
      </c>
      <c r="I851" s="1"/>
      <c r="J851" s="1"/>
      <c r="K851" s="6"/>
      <c r="L851" s="1"/>
      <c r="M851" s="1"/>
    </row>
    <row r="852" spans="1:13" x14ac:dyDescent="0.35">
      <c r="A852" s="1"/>
      <c r="B852" s="5"/>
      <c r="C852" s="46" t="s">
        <v>803</v>
      </c>
      <c r="D852" s="46" t="s">
        <v>648</v>
      </c>
      <c r="E852" s="46">
        <v>1</v>
      </c>
      <c r="F852" s="47">
        <v>171</v>
      </c>
      <c r="G852" s="48">
        <v>10824300</v>
      </c>
      <c r="H852" s="48">
        <v>63300</v>
      </c>
      <c r="I852" s="1"/>
      <c r="J852" s="1"/>
      <c r="K852" s="6"/>
      <c r="L852" s="1"/>
      <c r="M852" s="1"/>
    </row>
    <row r="853" spans="1:13" x14ac:dyDescent="0.35">
      <c r="A853" s="1"/>
      <c r="B853" s="5"/>
      <c r="C853" s="46" t="s">
        <v>803</v>
      </c>
      <c r="D853" s="46" t="s">
        <v>649</v>
      </c>
      <c r="E853" s="46">
        <v>9</v>
      </c>
      <c r="F853" s="47">
        <v>10486</v>
      </c>
      <c r="G853" s="48">
        <v>310405040</v>
      </c>
      <c r="H853" s="48">
        <v>29601.853900438698</v>
      </c>
      <c r="I853" s="1"/>
      <c r="J853" s="1"/>
      <c r="K853" s="6"/>
      <c r="L853" s="1"/>
      <c r="M853" s="1"/>
    </row>
    <row r="854" spans="1:13" x14ac:dyDescent="0.35">
      <c r="A854" s="1"/>
      <c r="B854" s="5"/>
      <c r="C854" s="46" t="s">
        <v>803</v>
      </c>
      <c r="D854" s="46" t="s">
        <v>650</v>
      </c>
      <c r="E854" s="46">
        <v>1</v>
      </c>
      <c r="F854" s="47">
        <v>1677</v>
      </c>
      <c r="G854" s="48">
        <v>127955100</v>
      </c>
      <c r="H854" s="48">
        <v>76300</v>
      </c>
      <c r="I854" s="1"/>
      <c r="J854" s="1"/>
      <c r="K854" s="6"/>
      <c r="L854" s="1"/>
      <c r="M854" s="1"/>
    </row>
    <row r="855" spans="1:13" x14ac:dyDescent="0.35">
      <c r="A855" s="1"/>
      <c r="B855" s="5"/>
      <c r="C855" s="46" t="s">
        <v>804</v>
      </c>
      <c r="D855" s="46" t="s">
        <v>659</v>
      </c>
      <c r="E855" s="46">
        <v>3</v>
      </c>
      <c r="F855" s="47">
        <v>8776</v>
      </c>
      <c r="G855" s="48">
        <v>108997920</v>
      </c>
      <c r="H855" s="48">
        <v>12420</v>
      </c>
      <c r="I855" s="1"/>
      <c r="J855" s="1"/>
      <c r="K855" s="6"/>
      <c r="L855" s="1"/>
      <c r="M855" s="1"/>
    </row>
    <row r="856" spans="1:13" x14ac:dyDescent="0.35">
      <c r="A856" s="1"/>
      <c r="B856" s="5"/>
      <c r="C856" s="46" t="s">
        <v>804</v>
      </c>
      <c r="D856" s="46" t="s">
        <v>645</v>
      </c>
      <c r="E856" s="46">
        <v>1</v>
      </c>
      <c r="F856" s="47">
        <v>708</v>
      </c>
      <c r="G856" s="48">
        <v>61242000</v>
      </c>
      <c r="H856" s="48">
        <v>86500</v>
      </c>
      <c r="I856" s="1"/>
      <c r="J856" s="1"/>
      <c r="K856" s="6"/>
      <c r="L856" s="1"/>
      <c r="M856" s="1"/>
    </row>
    <row r="857" spans="1:13" x14ac:dyDescent="0.35">
      <c r="A857" s="1"/>
      <c r="B857" s="5"/>
      <c r="C857" s="46" t="s">
        <v>804</v>
      </c>
      <c r="D857" s="46" t="s">
        <v>646</v>
      </c>
      <c r="E857" s="46">
        <v>58</v>
      </c>
      <c r="F857" s="47">
        <v>1344345</v>
      </c>
      <c r="G857" s="48">
        <v>3111129510</v>
      </c>
      <c r="H857" s="48">
        <v>2314.2344487464202</v>
      </c>
      <c r="I857" s="1"/>
      <c r="J857" s="1"/>
      <c r="K857" s="6"/>
      <c r="L857" s="1"/>
      <c r="M857" s="1"/>
    </row>
    <row r="858" spans="1:13" x14ac:dyDescent="0.35">
      <c r="A858" s="1"/>
      <c r="B858" s="5"/>
      <c r="C858" s="46" t="s">
        <v>804</v>
      </c>
      <c r="D858" s="46" t="s">
        <v>649</v>
      </c>
      <c r="E858" s="46">
        <v>10</v>
      </c>
      <c r="F858" s="47">
        <v>1372</v>
      </c>
      <c r="G858" s="48">
        <v>39226520</v>
      </c>
      <c r="H858" s="48">
        <v>28590.758017492699</v>
      </c>
      <c r="I858" s="1"/>
      <c r="J858" s="1"/>
      <c r="K858" s="6"/>
      <c r="L858" s="1"/>
      <c r="M858" s="1"/>
    </row>
    <row r="859" spans="1:13" x14ac:dyDescent="0.35">
      <c r="A859" s="1"/>
      <c r="B859" s="5"/>
      <c r="C859" s="46" t="s">
        <v>804</v>
      </c>
      <c r="D859" s="46" t="s">
        <v>293</v>
      </c>
      <c r="E859" s="46">
        <v>1</v>
      </c>
      <c r="F859" s="47">
        <v>537</v>
      </c>
      <c r="G859" s="48">
        <v>28031400</v>
      </c>
      <c r="H859" s="48">
        <v>52200</v>
      </c>
      <c r="I859" s="1"/>
      <c r="J859" s="1"/>
      <c r="K859" s="6"/>
      <c r="L859" s="1"/>
      <c r="M859" s="1"/>
    </row>
    <row r="860" spans="1:13" x14ac:dyDescent="0.35">
      <c r="A860" s="1"/>
      <c r="B860" s="5"/>
      <c r="C860" s="46" t="s">
        <v>805</v>
      </c>
      <c r="D860" s="46" t="s">
        <v>709</v>
      </c>
      <c r="E860" s="46">
        <v>12</v>
      </c>
      <c r="F860" s="47">
        <v>36184</v>
      </c>
      <c r="G860" s="48">
        <v>180282040</v>
      </c>
      <c r="H860" s="48">
        <v>4982.3690028742003</v>
      </c>
      <c r="I860" s="1"/>
      <c r="J860" s="1"/>
      <c r="K860" s="6"/>
      <c r="L860" s="1"/>
      <c r="M860" s="1"/>
    </row>
    <row r="861" spans="1:13" x14ac:dyDescent="0.35">
      <c r="A861" s="1"/>
      <c r="B861" s="5"/>
      <c r="C861" s="46" t="s">
        <v>805</v>
      </c>
      <c r="D861" s="46" t="s">
        <v>646</v>
      </c>
      <c r="E861" s="46">
        <v>46</v>
      </c>
      <c r="F861" s="47">
        <v>1073233</v>
      </c>
      <c r="G861" s="48">
        <v>2422904640</v>
      </c>
      <c r="H861" s="48">
        <v>2257.5756056699702</v>
      </c>
      <c r="I861" s="1"/>
      <c r="J861" s="1"/>
      <c r="K861" s="6"/>
      <c r="L861" s="1"/>
      <c r="M861" s="1"/>
    </row>
    <row r="862" spans="1:13" x14ac:dyDescent="0.35">
      <c r="A862" s="1"/>
      <c r="B862" s="5"/>
      <c r="C862" s="46" t="s">
        <v>805</v>
      </c>
      <c r="D862" s="46" t="s">
        <v>648</v>
      </c>
      <c r="E862" s="46">
        <v>2</v>
      </c>
      <c r="F862" s="47">
        <v>1028</v>
      </c>
      <c r="G862" s="48">
        <v>61969560</v>
      </c>
      <c r="H862" s="48">
        <v>60281.673151750998</v>
      </c>
      <c r="I862" s="1"/>
      <c r="J862" s="1"/>
      <c r="K862" s="6"/>
      <c r="L862" s="1"/>
      <c r="M862" s="1"/>
    </row>
    <row r="863" spans="1:13" x14ac:dyDescent="0.35">
      <c r="A863" s="1"/>
      <c r="B863" s="5"/>
      <c r="C863" s="46" t="s">
        <v>805</v>
      </c>
      <c r="D863" s="46" t="s">
        <v>649</v>
      </c>
      <c r="E863" s="46">
        <v>1</v>
      </c>
      <c r="F863" s="47">
        <v>770</v>
      </c>
      <c r="G863" s="48">
        <v>22299200</v>
      </c>
      <c r="H863" s="48">
        <v>28960</v>
      </c>
      <c r="I863" s="1"/>
      <c r="J863" s="1"/>
      <c r="K863" s="6"/>
      <c r="L863" s="1"/>
      <c r="M863" s="1"/>
    </row>
    <row r="864" spans="1:13" x14ac:dyDescent="0.35">
      <c r="A864" s="1"/>
      <c r="B864" s="5"/>
      <c r="C864" s="46" t="s">
        <v>805</v>
      </c>
      <c r="D864" s="46" t="s">
        <v>650</v>
      </c>
      <c r="E864" s="46">
        <v>18</v>
      </c>
      <c r="F864" s="47">
        <v>2015</v>
      </c>
      <c r="G864" s="48">
        <v>146227860</v>
      </c>
      <c r="H864" s="48">
        <v>72569.657568238195</v>
      </c>
      <c r="I864" s="1"/>
      <c r="J864" s="1"/>
      <c r="K864" s="6"/>
      <c r="L864" s="1"/>
      <c r="M864" s="1"/>
    </row>
    <row r="865" spans="1:13" x14ac:dyDescent="0.35">
      <c r="A865" s="1"/>
      <c r="B865" s="5"/>
      <c r="C865" s="46" t="s">
        <v>806</v>
      </c>
      <c r="D865" s="46" t="s">
        <v>645</v>
      </c>
      <c r="E865" s="46">
        <v>11</v>
      </c>
      <c r="F865" s="47">
        <v>11297</v>
      </c>
      <c r="G865" s="48">
        <v>957167440</v>
      </c>
      <c r="H865" s="48">
        <v>84727.577232893702</v>
      </c>
      <c r="I865" s="1"/>
      <c r="J865" s="1"/>
      <c r="K865" s="6"/>
      <c r="L865" s="1"/>
      <c r="M865" s="1"/>
    </row>
    <row r="866" spans="1:13" x14ac:dyDescent="0.35">
      <c r="A866" s="1"/>
      <c r="B866" s="5"/>
      <c r="C866" s="46" t="s">
        <v>806</v>
      </c>
      <c r="D866" s="46" t="s">
        <v>646</v>
      </c>
      <c r="E866" s="46">
        <v>13</v>
      </c>
      <c r="F866" s="47">
        <v>768164</v>
      </c>
      <c r="G866" s="48">
        <v>1688393270</v>
      </c>
      <c r="H866" s="48">
        <v>2197.9593810696701</v>
      </c>
      <c r="I866" s="1"/>
      <c r="J866" s="1"/>
      <c r="K866" s="6"/>
      <c r="L866" s="1"/>
      <c r="M866" s="1"/>
    </row>
    <row r="867" spans="1:13" x14ac:dyDescent="0.35">
      <c r="A867" s="1"/>
      <c r="B867" s="5"/>
      <c r="C867" s="46" t="s">
        <v>806</v>
      </c>
      <c r="D867" s="46" t="s">
        <v>276</v>
      </c>
      <c r="E867" s="46">
        <v>3</v>
      </c>
      <c r="F867" s="47">
        <v>2390</v>
      </c>
      <c r="G867" s="48">
        <v>42446940</v>
      </c>
      <c r="H867" s="48">
        <v>17760.225941422599</v>
      </c>
      <c r="I867" s="1"/>
      <c r="J867" s="1"/>
      <c r="K867" s="6"/>
      <c r="L867" s="1"/>
      <c r="M867" s="1"/>
    </row>
    <row r="868" spans="1:13" x14ac:dyDescent="0.35">
      <c r="A868" s="1"/>
      <c r="B868" s="5"/>
      <c r="C868" s="46" t="s">
        <v>806</v>
      </c>
      <c r="D868" s="46" t="s">
        <v>650</v>
      </c>
      <c r="E868" s="46">
        <v>1</v>
      </c>
      <c r="F868" s="47">
        <v>5500</v>
      </c>
      <c r="G868" s="48">
        <v>390500000</v>
      </c>
      <c r="H868" s="48">
        <v>71000</v>
      </c>
      <c r="I868" s="1"/>
      <c r="J868" s="1"/>
      <c r="K868" s="6"/>
      <c r="L868" s="1"/>
      <c r="M868" s="1"/>
    </row>
    <row r="869" spans="1:13" x14ac:dyDescent="0.35">
      <c r="A869" s="1"/>
      <c r="B869" s="5"/>
      <c r="C869" s="46" t="s">
        <v>807</v>
      </c>
      <c r="D869" s="46" t="s">
        <v>709</v>
      </c>
      <c r="E869" s="46">
        <v>1</v>
      </c>
      <c r="F869" s="47">
        <v>6571</v>
      </c>
      <c r="G869" s="48">
        <v>32789290</v>
      </c>
      <c r="H869" s="48">
        <v>4990</v>
      </c>
      <c r="I869" s="1"/>
      <c r="J869" s="1"/>
      <c r="K869" s="6"/>
      <c r="L869" s="1"/>
      <c r="M869" s="1"/>
    </row>
    <row r="870" spans="1:13" x14ac:dyDescent="0.35">
      <c r="A870" s="1"/>
      <c r="B870" s="5"/>
      <c r="C870" s="46" t="s">
        <v>807</v>
      </c>
      <c r="D870" s="46" t="s">
        <v>659</v>
      </c>
      <c r="E870" s="46">
        <v>25</v>
      </c>
      <c r="F870" s="47">
        <v>67654</v>
      </c>
      <c r="G870" s="48">
        <v>818111680</v>
      </c>
      <c r="H870" s="48">
        <v>12092.5840305082</v>
      </c>
      <c r="I870" s="1"/>
      <c r="J870" s="1"/>
      <c r="K870" s="6"/>
      <c r="L870" s="1"/>
      <c r="M870" s="1"/>
    </row>
    <row r="871" spans="1:13" x14ac:dyDescent="0.35">
      <c r="A871" s="1"/>
      <c r="B871" s="5"/>
      <c r="C871" s="46" t="s">
        <v>807</v>
      </c>
      <c r="D871" s="46" t="s">
        <v>645</v>
      </c>
      <c r="E871" s="46">
        <v>3</v>
      </c>
      <c r="F871" s="47">
        <v>408</v>
      </c>
      <c r="G871" s="48">
        <v>35487840</v>
      </c>
      <c r="H871" s="48">
        <v>86980</v>
      </c>
      <c r="I871" s="1"/>
      <c r="J871" s="1"/>
      <c r="K871" s="6"/>
      <c r="L871" s="1"/>
      <c r="M871" s="1"/>
    </row>
    <row r="872" spans="1:13" x14ac:dyDescent="0.35">
      <c r="A872" s="1"/>
      <c r="B872" s="5"/>
      <c r="C872" s="46" t="s">
        <v>807</v>
      </c>
      <c r="D872" s="46" t="s">
        <v>646</v>
      </c>
      <c r="E872" s="46">
        <v>98</v>
      </c>
      <c r="F872" s="47">
        <v>2258256</v>
      </c>
      <c r="G872" s="48">
        <v>4888037595</v>
      </c>
      <c r="H872" s="48">
        <v>2164.5188123047201</v>
      </c>
      <c r="I872" s="1"/>
      <c r="J872" s="1"/>
      <c r="K872" s="6"/>
      <c r="L872" s="1"/>
      <c r="M872" s="1"/>
    </row>
    <row r="873" spans="1:13" x14ac:dyDescent="0.35">
      <c r="A873" s="1"/>
      <c r="B873" s="5"/>
      <c r="C873" s="46" t="s">
        <v>807</v>
      </c>
      <c r="D873" s="46" t="s">
        <v>276</v>
      </c>
      <c r="E873" s="46">
        <v>4</v>
      </c>
      <c r="F873" s="47">
        <v>4649</v>
      </c>
      <c r="G873" s="48">
        <v>82268000</v>
      </c>
      <c r="H873" s="48">
        <v>17695.848569584901</v>
      </c>
      <c r="I873" s="1"/>
      <c r="J873" s="1"/>
      <c r="K873" s="6"/>
      <c r="L873" s="1"/>
      <c r="M873" s="1"/>
    </row>
    <row r="874" spans="1:13" x14ac:dyDescent="0.35">
      <c r="A874" s="1"/>
      <c r="B874" s="5"/>
      <c r="C874" s="46" t="s">
        <v>807</v>
      </c>
      <c r="D874" s="46" t="s">
        <v>293</v>
      </c>
      <c r="E874" s="46">
        <v>3</v>
      </c>
      <c r="F874" s="47">
        <v>4000</v>
      </c>
      <c r="G874" s="48">
        <v>206079880</v>
      </c>
      <c r="H874" s="48">
        <v>51519.97</v>
      </c>
      <c r="I874" s="1"/>
      <c r="J874" s="1"/>
      <c r="K874" s="6"/>
      <c r="L874" s="1"/>
      <c r="M874" s="1"/>
    </row>
    <row r="875" spans="1:13" x14ac:dyDescent="0.35">
      <c r="A875" s="1"/>
      <c r="B875" s="5"/>
      <c r="C875" s="46" t="s">
        <v>808</v>
      </c>
      <c r="D875" s="46" t="s">
        <v>659</v>
      </c>
      <c r="E875" s="46">
        <v>6</v>
      </c>
      <c r="F875" s="47">
        <v>13000</v>
      </c>
      <c r="G875" s="48">
        <v>159660000</v>
      </c>
      <c r="H875" s="48">
        <v>12281.538461538499</v>
      </c>
      <c r="I875" s="1"/>
      <c r="J875" s="1"/>
      <c r="K875" s="6"/>
      <c r="L875" s="1"/>
      <c r="M875" s="1"/>
    </row>
    <row r="876" spans="1:13" x14ac:dyDescent="0.35">
      <c r="A876" s="1"/>
      <c r="B876" s="5"/>
      <c r="C876" s="46" t="s">
        <v>808</v>
      </c>
      <c r="D876" s="46" t="s">
        <v>646</v>
      </c>
      <c r="E876" s="46">
        <v>18</v>
      </c>
      <c r="F876" s="47">
        <v>340000</v>
      </c>
      <c r="G876" s="48">
        <v>755460860</v>
      </c>
      <c r="H876" s="48">
        <v>2221.9437058823501</v>
      </c>
      <c r="I876" s="1"/>
      <c r="J876" s="1"/>
      <c r="K876" s="6"/>
      <c r="L876" s="1"/>
      <c r="M876" s="1"/>
    </row>
    <row r="877" spans="1:13" x14ac:dyDescent="0.35">
      <c r="A877" s="1"/>
      <c r="B877" s="5"/>
      <c r="C877" s="46" t="s">
        <v>809</v>
      </c>
      <c r="D877" s="46" t="s">
        <v>645</v>
      </c>
      <c r="E877" s="46">
        <v>3</v>
      </c>
      <c r="F877" s="47">
        <v>4000</v>
      </c>
      <c r="G877" s="48">
        <v>344000000</v>
      </c>
      <c r="H877" s="48">
        <v>86000</v>
      </c>
      <c r="I877" s="1"/>
      <c r="J877" s="1"/>
      <c r="K877" s="6"/>
      <c r="L877" s="1"/>
      <c r="M877" s="1"/>
    </row>
    <row r="878" spans="1:13" x14ac:dyDescent="0.35">
      <c r="A878" s="1"/>
      <c r="B878" s="5"/>
      <c r="C878" s="46" t="s">
        <v>809</v>
      </c>
      <c r="D878" s="46" t="s">
        <v>646</v>
      </c>
      <c r="E878" s="46">
        <v>21</v>
      </c>
      <c r="F878" s="47">
        <v>396500</v>
      </c>
      <c r="G878" s="48">
        <v>865846580</v>
      </c>
      <c r="H878" s="48">
        <v>2183.7240353089501</v>
      </c>
      <c r="I878" s="1"/>
      <c r="J878" s="1"/>
      <c r="K878" s="6"/>
      <c r="L878" s="1"/>
      <c r="M878" s="1"/>
    </row>
    <row r="879" spans="1:13" x14ac:dyDescent="0.35">
      <c r="A879" s="1"/>
      <c r="B879" s="5"/>
      <c r="C879" s="46" t="s">
        <v>809</v>
      </c>
      <c r="D879" s="46" t="s">
        <v>649</v>
      </c>
      <c r="E879" s="46">
        <v>1</v>
      </c>
      <c r="F879" s="47">
        <v>365</v>
      </c>
      <c r="G879" s="48">
        <v>10307600</v>
      </c>
      <c r="H879" s="48">
        <v>28240</v>
      </c>
      <c r="I879" s="1"/>
      <c r="J879" s="1"/>
      <c r="K879" s="6"/>
      <c r="L879" s="1"/>
      <c r="M879" s="1"/>
    </row>
    <row r="880" spans="1:13" x14ac:dyDescent="0.35">
      <c r="A880" s="1"/>
      <c r="B880" s="5"/>
      <c r="C880" s="46" t="s">
        <v>809</v>
      </c>
      <c r="D880" s="46" t="s">
        <v>293</v>
      </c>
      <c r="E880" s="46">
        <v>5</v>
      </c>
      <c r="F880" s="47">
        <v>12010</v>
      </c>
      <c r="G880" s="48">
        <v>612210200</v>
      </c>
      <c r="H880" s="48">
        <v>50975.037468775998</v>
      </c>
      <c r="I880" s="1"/>
      <c r="J880" s="1"/>
      <c r="K880" s="6"/>
      <c r="L880" s="1"/>
      <c r="M880" s="1"/>
    </row>
    <row r="881" spans="1:13" x14ac:dyDescent="0.35">
      <c r="A881" s="1"/>
      <c r="B881" s="5"/>
      <c r="C881" s="46" t="s">
        <v>810</v>
      </c>
      <c r="D881" s="46" t="s">
        <v>646</v>
      </c>
      <c r="E881" s="46">
        <v>49</v>
      </c>
      <c r="F881" s="47">
        <v>1460595</v>
      </c>
      <c r="G881" s="48">
        <v>3205056950</v>
      </c>
      <c r="H881" s="48">
        <v>2194.3502134404098</v>
      </c>
      <c r="I881" s="1"/>
      <c r="J881" s="1"/>
      <c r="K881" s="6"/>
      <c r="L881" s="1"/>
      <c r="M881" s="1"/>
    </row>
    <row r="882" spans="1:13" x14ac:dyDescent="0.35">
      <c r="A882" s="1"/>
      <c r="B882" s="5"/>
      <c r="C882" s="46" t="s">
        <v>811</v>
      </c>
      <c r="D882" s="46" t="s">
        <v>645</v>
      </c>
      <c r="E882" s="46">
        <v>14</v>
      </c>
      <c r="F882" s="47">
        <v>5855</v>
      </c>
      <c r="G882" s="48">
        <v>498358200</v>
      </c>
      <c r="H882" s="48">
        <v>85116.686592655897</v>
      </c>
      <c r="I882" s="1"/>
      <c r="J882" s="1"/>
      <c r="K882" s="6"/>
      <c r="L882" s="1"/>
      <c r="M882" s="1"/>
    </row>
    <row r="883" spans="1:13" x14ac:dyDescent="0.35">
      <c r="A883" s="1"/>
      <c r="B883" s="5"/>
      <c r="C883" s="46" t="s">
        <v>811</v>
      </c>
      <c r="D883" s="46" t="s">
        <v>646</v>
      </c>
      <c r="E883" s="46">
        <v>23</v>
      </c>
      <c r="F883" s="47">
        <v>1062829</v>
      </c>
      <c r="G883" s="48">
        <v>2387423420</v>
      </c>
      <c r="H883" s="48">
        <v>2246.2911907748098</v>
      </c>
      <c r="I883" s="1"/>
      <c r="J883" s="1"/>
      <c r="K883" s="6"/>
      <c r="L883" s="1"/>
      <c r="M883" s="1"/>
    </row>
    <row r="884" spans="1:13" x14ac:dyDescent="0.35">
      <c r="A884" s="1"/>
      <c r="B884" s="5"/>
      <c r="C884" s="46" t="s">
        <v>811</v>
      </c>
      <c r="D884" s="46" t="s">
        <v>276</v>
      </c>
      <c r="E884" s="46">
        <v>7</v>
      </c>
      <c r="F884" s="47">
        <v>3500</v>
      </c>
      <c r="G884" s="48">
        <v>63000000</v>
      </c>
      <c r="H884" s="48">
        <v>18000</v>
      </c>
      <c r="I884" s="1"/>
      <c r="J884" s="1"/>
      <c r="K884" s="6"/>
      <c r="L884" s="1"/>
      <c r="M884" s="1"/>
    </row>
    <row r="885" spans="1:13" x14ac:dyDescent="0.35">
      <c r="A885" s="1"/>
      <c r="B885" s="5"/>
      <c r="C885" s="46" t="s">
        <v>811</v>
      </c>
      <c r="D885" s="46" t="s">
        <v>662</v>
      </c>
      <c r="E885" s="46">
        <v>11</v>
      </c>
      <c r="F885" s="47">
        <v>6500</v>
      </c>
      <c r="G885" s="48">
        <v>125543360</v>
      </c>
      <c r="H885" s="48">
        <v>19314.363076923099</v>
      </c>
      <c r="I885" s="1"/>
      <c r="J885" s="1"/>
      <c r="K885" s="6"/>
      <c r="L885" s="1"/>
      <c r="M885" s="1"/>
    </row>
    <row r="886" spans="1:13" x14ac:dyDescent="0.35">
      <c r="A886" s="1"/>
      <c r="B886" s="5"/>
      <c r="C886" s="46" t="s">
        <v>811</v>
      </c>
      <c r="D886" s="46" t="s">
        <v>650</v>
      </c>
      <c r="E886" s="46">
        <v>1</v>
      </c>
      <c r="F886" s="47">
        <v>2000</v>
      </c>
      <c r="G886" s="48">
        <v>145920000</v>
      </c>
      <c r="H886" s="48">
        <v>72960</v>
      </c>
      <c r="I886" s="1"/>
      <c r="J886" s="1"/>
      <c r="K886" s="6"/>
      <c r="L886" s="1"/>
      <c r="M886" s="1"/>
    </row>
    <row r="887" spans="1:13" x14ac:dyDescent="0.35">
      <c r="A887" s="1"/>
      <c r="B887" s="5"/>
      <c r="C887" s="46" t="s">
        <v>812</v>
      </c>
      <c r="D887" s="46" t="s">
        <v>709</v>
      </c>
      <c r="E887" s="46">
        <v>3</v>
      </c>
      <c r="F887" s="47">
        <v>1480</v>
      </c>
      <c r="G887" s="48">
        <v>7340925</v>
      </c>
      <c r="H887" s="48">
        <v>4960.08445945946</v>
      </c>
      <c r="I887" s="1"/>
      <c r="J887" s="1"/>
      <c r="K887" s="6"/>
      <c r="L887" s="1"/>
      <c r="M887" s="1"/>
    </row>
    <row r="888" spans="1:13" x14ac:dyDescent="0.35">
      <c r="A888" s="1"/>
      <c r="B888" s="5"/>
      <c r="C888" s="46" t="s">
        <v>812</v>
      </c>
      <c r="D888" s="46" t="s">
        <v>645</v>
      </c>
      <c r="E888" s="46">
        <v>14</v>
      </c>
      <c r="F888" s="47">
        <v>2155</v>
      </c>
      <c r="G888" s="48">
        <v>180151200</v>
      </c>
      <c r="H888" s="48">
        <v>83596.8445475638</v>
      </c>
      <c r="I888" s="1"/>
      <c r="J888" s="1"/>
      <c r="K888" s="6"/>
      <c r="L888" s="1"/>
      <c r="M888" s="1"/>
    </row>
    <row r="889" spans="1:13" x14ac:dyDescent="0.35">
      <c r="A889" s="1"/>
      <c r="B889" s="5"/>
      <c r="C889" s="46" t="s">
        <v>812</v>
      </c>
      <c r="D889" s="46" t="s">
        <v>266</v>
      </c>
      <c r="E889" s="46">
        <v>2</v>
      </c>
      <c r="F889" s="47">
        <v>191</v>
      </c>
      <c r="G889" s="48">
        <v>3812360</v>
      </c>
      <c r="H889" s="48">
        <v>19960</v>
      </c>
      <c r="I889" s="1"/>
      <c r="J889" s="1"/>
      <c r="K889" s="6"/>
      <c r="L889" s="1"/>
      <c r="M889" s="1"/>
    </row>
    <row r="890" spans="1:13" x14ac:dyDescent="0.35">
      <c r="A890" s="1"/>
      <c r="B890" s="5"/>
      <c r="C890" s="46" t="s">
        <v>812</v>
      </c>
      <c r="D890" s="46" t="s">
        <v>646</v>
      </c>
      <c r="E890" s="46">
        <v>34</v>
      </c>
      <c r="F890" s="47">
        <v>1278976</v>
      </c>
      <c r="G890" s="48">
        <v>2811890705</v>
      </c>
      <c r="H890" s="48">
        <v>2198.5484520428799</v>
      </c>
      <c r="I890" s="1"/>
      <c r="J890" s="1"/>
      <c r="K890" s="6"/>
      <c r="L890" s="1"/>
      <c r="M890" s="1"/>
    </row>
    <row r="891" spans="1:13" x14ac:dyDescent="0.35">
      <c r="A891" s="1"/>
      <c r="B891" s="5"/>
      <c r="C891" s="46" t="s">
        <v>813</v>
      </c>
      <c r="D891" s="46" t="s">
        <v>709</v>
      </c>
      <c r="E891" s="46">
        <v>36</v>
      </c>
      <c r="F891" s="47">
        <v>10196</v>
      </c>
      <c r="G891" s="48">
        <v>50688800</v>
      </c>
      <c r="H891" s="48">
        <v>4971.4397803060001</v>
      </c>
      <c r="I891" s="1"/>
      <c r="J891" s="1"/>
      <c r="K891" s="6"/>
      <c r="L891" s="1"/>
      <c r="M891" s="1"/>
    </row>
    <row r="892" spans="1:13" x14ac:dyDescent="0.35">
      <c r="A892" s="1"/>
      <c r="B892" s="5"/>
      <c r="C892" s="46" t="s">
        <v>813</v>
      </c>
      <c r="D892" s="46" t="s">
        <v>266</v>
      </c>
      <c r="E892" s="46">
        <v>3</v>
      </c>
      <c r="F892" s="47">
        <v>1374</v>
      </c>
      <c r="G892" s="48">
        <v>27452520</v>
      </c>
      <c r="H892" s="48">
        <v>19980</v>
      </c>
      <c r="I892" s="1"/>
      <c r="J892" s="1"/>
      <c r="K892" s="6"/>
      <c r="L892" s="1"/>
      <c r="M892" s="1"/>
    </row>
    <row r="893" spans="1:13" x14ac:dyDescent="0.35">
      <c r="A893" s="1"/>
      <c r="B893" s="5"/>
      <c r="C893" s="46" t="s">
        <v>813</v>
      </c>
      <c r="D893" s="46" t="s">
        <v>646</v>
      </c>
      <c r="E893" s="46">
        <v>49</v>
      </c>
      <c r="F893" s="47">
        <v>1612277</v>
      </c>
      <c r="G893" s="48">
        <v>3643715920</v>
      </c>
      <c r="H893" s="48">
        <v>2259.9813307514801</v>
      </c>
      <c r="I893" s="1"/>
      <c r="J893" s="1"/>
      <c r="K893" s="6"/>
      <c r="L893" s="1"/>
      <c r="M893" s="1"/>
    </row>
    <row r="894" spans="1:13" x14ac:dyDescent="0.35">
      <c r="A894" s="1"/>
      <c r="B894" s="5"/>
      <c r="C894" s="46" t="s">
        <v>813</v>
      </c>
      <c r="D894" s="46" t="s">
        <v>649</v>
      </c>
      <c r="E894" s="46">
        <v>10</v>
      </c>
      <c r="F894" s="47">
        <v>5612</v>
      </c>
      <c r="G894" s="48">
        <v>162843320</v>
      </c>
      <c r="H894" s="48">
        <v>29016.985032074099</v>
      </c>
      <c r="I894" s="1"/>
      <c r="J894" s="1"/>
      <c r="K894" s="6"/>
      <c r="L894" s="1"/>
      <c r="M894" s="1"/>
    </row>
    <row r="895" spans="1:13" x14ac:dyDescent="0.35">
      <c r="A895" s="1"/>
      <c r="B895" s="5"/>
      <c r="C895" s="46" t="s">
        <v>813</v>
      </c>
      <c r="D895" s="46" t="s">
        <v>679</v>
      </c>
      <c r="E895" s="46">
        <v>2</v>
      </c>
      <c r="F895" s="47">
        <v>63908</v>
      </c>
      <c r="G895" s="48">
        <v>52604462</v>
      </c>
      <c r="H895" s="48">
        <v>823.12796519997505</v>
      </c>
      <c r="I895" s="1"/>
      <c r="J895" s="1"/>
      <c r="K895" s="6"/>
      <c r="L895" s="1"/>
      <c r="M895" s="1"/>
    </row>
    <row r="896" spans="1:13" x14ac:dyDescent="0.35">
      <c r="A896" s="1"/>
      <c r="B896" s="5"/>
      <c r="C896" s="46" t="s">
        <v>813</v>
      </c>
      <c r="D896" s="46" t="s">
        <v>650</v>
      </c>
      <c r="E896" s="46">
        <v>4</v>
      </c>
      <c r="F896" s="47">
        <v>1283</v>
      </c>
      <c r="G896" s="48">
        <v>93248440</v>
      </c>
      <c r="H896" s="48">
        <v>72680</v>
      </c>
      <c r="I896" s="1"/>
      <c r="J896" s="1"/>
      <c r="K896" s="6"/>
      <c r="L896" s="1"/>
      <c r="M896" s="1"/>
    </row>
    <row r="897" spans="1:13" x14ac:dyDescent="0.35">
      <c r="A897" s="1"/>
      <c r="B897" s="5"/>
      <c r="C897" s="46" t="s">
        <v>813</v>
      </c>
      <c r="D897" s="46" t="s">
        <v>661</v>
      </c>
      <c r="E897" s="46">
        <v>2</v>
      </c>
      <c r="F897" s="47">
        <v>1206</v>
      </c>
      <c r="G897" s="48">
        <v>37293240</v>
      </c>
      <c r="H897" s="48">
        <v>30923.084577114401</v>
      </c>
      <c r="I897" s="1"/>
      <c r="J897" s="1"/>
      <c r="K897" s="6"/>
      <c r="L897" s="1"/>
      <c r="M897" s="1"/>
    </row>
    <row r="898" spans="1:13" x14ac:dyDescent="0.35">
      <c r="A898" s="1"/>
      <c r="B898" s="5"/>
      <c r="C898" s="46" t="s">
        <v>813</v>
      </c>
      <c r="D898" s="46" t="s">
        <v>293</v>
      </c>
      <c r="E898" s="46">
        <v>19</v>
      </c>
      <c r="F898" s="47">
        <v>5074</v>
      </c>
      <c r="G898" s="48">
        <v>260730540</v>
      </c>
      <c r="H898" s="48">
        <v>51385.6011036657</v>
      </c>
      <c r="I898" s="1"/>
      <c r="J898" s="1"/>
      <c r="K898" s="6"/>
      <c r="L898" s="1"/>
      <c r="M898" s="1"/>
    </row>
    <row r="899" spans="1:13" x14ac:dyDescent="0.35">
      <c r="A899" s="1"/>
      <c r="B899" s="5"/>
      <c r="C899" s="46" t="s">
        <v>814</v>
      </c>
      <c r="D899" s="46" t="s">
        <v>659</v>
      </c>
      <c r="E899" s="46">
        <v>1</v>
      </c>
      <c r="F899" s="47">
        <v>1764</v>
      </c>
      <c r="G899" s="48">
        <v>22967280</v>
      </c>
      <c r="H899" s="48">
        <v>13020</v>
      </c>
      <c r="I899" s="1"/>
      <c r="J899" s="1"/>
      <c r="K899" s="6"/>
      <c r="L899" s="1"/>
      <c r="M899" s="1"/>
    </row>
    <row r="900" spans="1:13" x14ac:dyDescent="0.35">
      <c r="A900" s="1"/>
      <c r="B900" s="5"/>
      <c r="C900" s="46" t="s">
        <v>814</v>
      </c>
      <c r="D900" s="46" t="s">
        <v>266</v>
      </c>
      <c r="E900" s="46">
        <v>5</v>
      </c>
      <c r="F900" s="47">
        <v>6051</v>
      </c>
      <c r="G900" s="48">
        <v>121005780</v>
      </c>
      <c r="H900" s="48">
        <v>19997.649975210701</v>
      </c>
      <c r="I900" s="1"/>
      <c r="J900" s="1"/>
      <c r="K900" s="6"/>
      <c r="L900" s="1"/>
      <c r="M900" s="1"/>
    </row>
    <row r="901" spans="1:13" x14ac:dyDescent="0.35">
      <c r="A901" s="1"/>
      <c r="B901" s="5"/>
      <c r="C901" s="46" t="s">
        <v>814</v>
      </c>
      <c r="D901" s="46" t="s">
        <v>646</v>
      </c>
      <c r="E901" s="46">
        <v>31</v>
      </c>
      <c r="F901" s="47">
        <v>1157836</v>
      </c>
      <c r="G901" s="48">
        <v>2568270180</v>
      </c>
      <c r="H901" s="48">
        <v>2218.1640405031499</v>
      </c>
      <c r="I901" s="1"/>
      <c r="J901" s="1"/>
      <c r="K901" s="6"/>
      <c r="L901" s="1"/>
      <c r="M901" s="1"/>
    </row>
    <row r="902" spans="1:13" x14ac:dyDescent="0.35">
      <c r="A902" s="1"/>
      <c r="B902" s="5"/>
      <c r="C902" s="46" t="s">
        <v>814</v>
      </c>
      <c r="D902" s="46" t="s">
        <v>649</v>
      </c>
      <c r="E902" s="46">
        <v>6</v>
      </c>
      <c r="F902" s="47">
        <v>1500</v>
      </c>
      <c r="G902" s="48">
        <v>42957040</v>
      </c>
      <c r="H902" s="48">
        <v>28638.026666666701</v>
      </c>
      <c r="I902" s="1"/>
      <c r="J902" s="1"/>
      <c r="K902" s="6"/>
      <c r="L902" s="1"/>
      <c r="M902" s="1"/>
    </row>
    <row r="903" spans="1:13" x14ac:dyDescent="0.35">
      <c r="A903" s="1"/>
      <c r="B903" s="5"/>
      <c r="C903" s="46" t="s">
        <v>814</v>
      </c>
      <c r="D903" s="46" t="s">
        <v>650</v>
      </c>
      <c r="E903" s="46">
        <v>5</v>
      </c>
      <c r="F903" s="47">
        <v>1434</v>
      </c>
      <c r="G903" s="48">
        <v>102829860</v>
      </c>
      <c r="H903" s="48">
        <v>71708.410041840994</v>
      </c>
      <c r="I903" s="1"/>
      <c r="J903" s="1"/>
      <c r="K903" s="6"/>
      <c r="L903" s="1"/>
      <c r="M903" s="1"/>
    </row>
    <row r="904" spans="1:13" x14ac:dyDescent="0.35">
      <c r="A904" s="1"/>
      <c r="B904" s="5"/>
      <c r="C904" s="46" t="s">
        <v>815</v>
      </c>
      <c r="D904" s="46" t="s">
        <v>659</v>
      </c>
      <c r="E904" s="46">
        <v>6</v>
      </c>
      <c r="F904" s="47">
        <v>14404</v>
      </c>
      <c r="G904" s="48">
        <v>194412440</v>
      </c>
      <c r="H904" s="48">
        <v>13497.1146903638</v>
      </c>
      <c r="I904" s="1"/>
      <c r="J904" s="1"/>
      <c r="K904" s="6"/>
      <c r="L904" s="1"/>
      <c r="M904" s="1"/>
    </row>
    <row r="905" spans="1:13" x14ac:dyDescent="0.35">
      <c r="A905" s="1"/>
      <c r="B905" s="5"/>
      <c r="C905" s="46" t="s">
        <v>815</v>
      </c>
      <c r="D905" s="46" t="s">
        <v>645</v>
      </c>
      <c r="E905" s="46">
        <v>1</v>
      </c>
      <c r="F905" s="47">
        <v>60</v>
      </c>
      <c r="G905" s="48">
        <v>4797600</v>
      </c>
      <c r="H905" s="48">
        <v>79960</v>
      </c>
      <c r="I905" s="1"/>
      <c r="J905" s="1"/>
      <c r="K905" s="6"/>
      <c r="L905" s="1"/>
      <c r="M905" s="1"/>
    </row>
    <row r="906" spans="1:13" x14ac:dyDescent="0.35">
      <c r="A906" s="1"/>
      <c r="B906" s="5"/>
      <c r="C906" s="46" t="s">
        <v>815</v>
      </c>
      <c r="D906" s="46" t="s">
        <v>266</v>
      </c>
      <c r="E906" s="46">
        <v>5</v>
      </c>
      <c r="F906" s="47">
        <v>5050</v>
      </c>
      <c r="G906" s="48">
        <v>99208800</v>
      </c>
      <c r="H906" s="48">
        <v>19645.306930693099</v>
      </c>
      <c r="I906" s="1"/>
      <c r="J906" s="1"/>
      <c r="K906" s="6"/>
      <c r="L906" s="1"/>
      <c r="M906" s="1"/>
    </row>
    <row r="907" spans="1:13" x14ac:dyDescent="0.35">
      <c r="A907" s="1"/>
      <c r="B907" s="5"/>
      <c r="C907" s="46" t="s">
        <v>815</v>
      </c>
      <c r="D907" s="46" t="s">
        <v>646</v>
      </c>
      <c r="E907" s="46">
        <v>67</v>
      </c>
      <c r="F907" s="47">
        <v>1533601</v>
      </c>
      <c r="G907" s="48">
        <v>3369682685</v>
      </c>
      <c r="H907" s="48">
        <v>2197.23558148436</v>
      </c>
      <c r="I907" s="1"/>
      <c r="J907" s="1"/>
      <c r="K907" s="6"/>
      <c r="L907" s="1"/>
      <c r="M907" s="1"/>
    </row>
    <row r="908" spans="1:13" x14ac:dyDescent="0.35">
      <c r="A908" s="1"/>
      <c r="B908" s="5"/>
      <c r="C908" s="46" t="s">
        <v>815</v>
      </c>
      <c r="D908" s="46" t="s">
        <v>654</v>
      </c>
      <c r="E908" s="46">
        <v>2</v>
      </c>
      <c r="F908" s="47">
        <v>4149</v>
      </c>
      <c r="G908" s="48">
        <v>20662020</v>
      </c>
      <c r="H908" s="48">
        <v>4980</v>
      </c>
      <c r="I908" s="1"/>
      <c r="J908" s="1"/>
      <c r="K908" s="6"/>
      <c r="L908" s="1"/>
      <c r="M908" s="1"/>
    </row>
    <row r="909" spans="1:13" x14ac:dyDescent="0.35">
      <c r="A909" s="1"/>
      <c r="B909" s="5"/>
      <c r="C909" s="46" t="s">
        <v>815</v>
      </c>
      <c r="D909" s="46" t="s">
        <v>276</v>
      </c>
      <c r="E909" s="46">
        <v>1</v>
      </c>
      <c r="F909" s="47">
        <v>2000</v>
      </c>
      <c r="G909" s="48">
        <v>36200000</v>
      </c>
      <c r="H909" s="48">
        <v>18100</v>
      </c>
      <c r="I909" s="1"/>
      <c r="J909" s="1"/>
      <c r="K909" s="6"/>
      <c r="L909" s="1"/>
      <c r="M909" s="1"/>
    </row>
    <row r="910" spans="1:13" x14ac:dyDescent="0.35">
      <c r="A910" s="1"/>
      <c r="B910" s="5"/>
      <c r="C910" s="46" t="s">
        <v>815</v>
      </c>
      <c r="D910" s="46" t="s">
        <v>648</v>
      </c>
      <c r="E910" s="46">
        <v>2</v>
      </c>
      <c r="F910" s="47">
        <v>5025</v>
      </c>
      <c r="G910" s="48">
        <v>300294000</v>
      </c>
      <c r="H910" s="48">
        <v>59760</v>
      </c>
      <c r="I910" s="1"/>
      <c r="J910" s="1"/>
      <c r="K910" s="6"/>
      <c r="L910" s="1"/>
      <c r="M910" s="1"/>
    </row>
    <row r="911" spans="1:13" x14ac:dyDescent="0.35">
      <c r="A911" s="1"/>
      <c r="B911" s="5"/>
      <c r="C911" s="46" t="s">
        <v>815</v>
      </c>
      <c r="D911" s="46" t="s">
        <v>649</v>
      </c>
      <c r="E911" s="46">
        <v>3</v>
      </c>
      <c r="F911" s="47">
        <v>200</v>
      </c>
      <c r="G911" s="48">
        <v>5871880</v>
      </c>
      <c r="H911" s="48">
        <v>29359.4</v>
      </c>
      <c r="I911" s="1"/>
      <c r="J911" s="1"/>
      <c r="K911" s="6"/>
      <c r="L911" s="1"/>
      <c r="M911" s="1"/>
    </row>
    <row r="912" spans="1:13" x14ac:dyDescent="0.35">
      <c r="A912" s="1"/>
      <c r="B912" s="5"/>
      <c r="C912" s="46" t="s">
        <v>816</v>
      </c>
      <c r="D912" s="46" t="s">
        <v>645</v>
      </c>
      <c r="E912" s="46">
        <v>8</v>
      </c>
      <c r="F912" s="47">
        <v>2492</v>
      </c>
      <c r="G912" s="48">
        <v>198860200</v>
      </c>
      <c r="H912" s="48">
        <v>79799.438202247198</v>
      </c>
      <c r="I912" s="1"/>
      <c r="J912" s="1"/>
      <c r="K912" s="6"/>
      <c r="L912" s="1"/>
      <c r="M912" s="1"/>
    </row>
    <row r="913" spans="1:13" x14ac:dyDescent="0.35">
      <c r="A913" s="1"/>
      <c r="B913" s="5"/>
      <c r="C913" s="46" t="s">
        <v>816</v>
      </c>
      <c r="D913" s="46" t="s">
        <v>266</v>
      </c>
      <c r="E913" s="46">
        <v>10</v>
      </c>
      <c r="F913" s="47">
        <v>4865</v>
      </c>
      <c r="G913" s="48">
        <v>96767340</v>
      </c>
      <c r="H913" s="48">
        <v>19890.511819116098</v>
      </c>
      <c r="I913" s="1"/>
      <c r="J913" s="1"/>
      <c r="K913" s="6"/>
      <c r="L913" s="1"/>
      <c r="M913" s="1"/>
    </row>
    <row r="914" spans="1:13" x14ac:dyDescent="0.35">
      <c r="A914" s="1"/>
      <c r="B914" s="5"/>
      <c r="C914" s="46" t="s">
        <v>816</v>
      </c>
      <c r="D914" s="46" t="s">
        <v>646</v>
      </c>
      <c r="E914" s="46">
        <v>12</v>
      </c>
      <c r="F914" s="47">
        <v>873848</v>
      </c>
      <c r="G914" s="48">
        <v>1926503190</v>
      </c>
      <c r="H914" s="48">
        <v>2204.6204717525202</v>
      </c>
      <c r="I914" s="1"/>
      <c r="J914" s="1"/>
      <c r="K914" s="6"/>
      <c r="L914" s="1"/>
      <c r="M914" s="1"/>
    </row>
    <row r="915" spans="1:13" x14ac:dyDescent="0.35">
      <c r="A915" s="1"/>
      <c r="B915" s="5"/>
      <c r="C915" s="46" t="s">
        <v>816</v>
      </c>
      <c r="D915" s="46" t="s">
        <v>649</v>
      </c>
      <c r="E915" s="46">
        <v>1</v>
      </c>
      <c r="F915" s="47">
        <v>1533</v>
      </c>
      <c r="G915" s="48">
        <v>45622080</v>
      </c>
      <c r="H915" s="48">
        <v>29760</v>
      </c>
      <c r="I915" s="1"/>
      <c r="J915" s="1"/>
      <c r="K915" s="6"/>
      <c r="L915" s="1"/>
      <c r="M915" s="1"/>
    </row>
    <row r="916" spans="1:13" x14ac:dyDescent="0.35">
      <c r="A916" s="1"/>
      <c r="B916" s="5"/>
      <c r="C916" s="46" t="s">
        <v>816</v>
      </c>
      <c r="D916" s="46" t="s">
        <v>292</v>
      </c>
      <c r="E916" s="46">
        <v>2</v>
      </c>
      <c r="F916" s="47">
        <v>6687</v>
      </c>
      <c r="G916" s="48">
        <v>96159060</v>
      </c>
      <c r="H916" s="48">
        <v>14380</v>
      </c>
      <c r="I916" s="1"/>
      <c r="J916" s="1"/>
      <c r="K916" s="6"/>
      <c r="L916" s="1"/>
      <c r="M916" s="1"/>
    </row>
    <row r="917" spans="1:13" x14ac:dyDescent="0.35">
      <c r="A917" s="1"/>
      <c r="B917" s="5"/>
      <c r="C917" s="46" t="s">
        <v>816</v>
      </c>
      <c r="D917" s="46" t="s">
        <v>293</v>
      </c>
      <c r="E917" s="46">
        <v>11</v>
      </c>
      <c r="F917" s="47">
        <v>10671</v>
      </c>
      <c r="G917" s="48">
        <v>551477180</v>
      </c>
      <c r="H917" s="48">
        <v>51679.990628806998</v>
      </c>
      <c r="I917" s="1"/>
      <c r="J917" s="1"/>
      <c r="K917" s="6"/>
      <c r="L917" s="1"/>
      <c r="M917" s="1"/>
    </row>
    <row r="918" spans="1:13" x14ac:dyDescent="0.35">
      <c r="A918" s="1"/>
      <c r="B918" s="5"/>
      <c r="C918" s="46" t="s">
        <v>817</v>
      </c>
      <c r="D918" s="46" t="s">
        <v>709</v>
      </c>
      <c r="E918" s="46">
        <v>1</v>
      </c>
      <c r="F918" s="47">
        <v>63</v>
      </c>
      <c r="G918" s="48">
        <v>325710</v>
      </c>
      <c r="H918" s="48">
        <v>5170</v>
      </c>
      <c r="I918" s="1"/>
      <c r="J918" s="1"/>
      <c r="K918" s="6"/>
      <c r="L918" s="1"/>
      <c r="M918" s="1"/>
    </row>
    <row r="919" spans="1:13" x14ac:dyDescent="0.35">
      <c r="A919" s="1"/>
      <c r="B919" s="5"/>
      <c r="C919" s="46" t="s">
        <v>817</v>
      </c>
      <c r="D919" s="46" t="s">
        <v>659</v>
      </c>
      <c r="E919" s="46">
        <v>24</v>
      </c>
      <c r="F919" s="47">
        <v>12889</v>
      </c>
      <c r="G919" s="48">
        <v>176660160</v>
      </c>
      <c r="H919" s="48">
        <v>13706.2735666072</v>
      </c>
      <c r="I919" s="1"/>
      <c r="J919" s="1"/>
      <c r="K919" s="6"/>
      <c r="L919" s="1"/>
      <c r="M919" s="1"/>
    </row>
    <row r="920" spans="1:13" x14ac:dyDescent="0.35">
      <c r="A920" s="1"/>
      <c r="B920" s="5"/>
      <c r="C920" s="46" t="s">
        <v>817</v>
      </c>
      <c r="D920" s="46" t="s">
        <v>645</v>
      </c>
      <c r="E920" s="46">
        <v>9</v>
      </c>
      <c r="F920" s="47">
        <v>4102</v>
      </c>
      <c r="G920" s="48">
        <v>342121760</v>
      </c>
      <c r="H920" s="48">
        <v>83403.647001462698</v>
      </c>
      <c r="I920" s="1"/>
      <c r="J920" s="1"/>
      <c r="K920" s="6"/>
      <c r="L920" s="1"/>
      <c r="M920" s="1"/>
    </row>
    <row r="921" spans="1:13" x14ac:dyDescent="0.35">
      <c r="A921" s="1"/>
      <c r="B921" s="5"/>
      <c r="C921" s="46" t="s">
        <v>817</v>
      </c>
      <c r="D921" s="46" t="s">
        <v>266</v>
      </c>
      <c r="E921" s="46">
        <v>14</v>
      </c>
      <c r="F921" s="47">
        <v>12334</v>
      </c>
      <c r="G921" s="48">
        <v>247704680</v>
      </c>
      <c r="H921" s="48">
        <v>20083.0776714772</v>
      </c>
      <c r="I921" s="1"/>
      <c r="J921" s="1"/>
      <c r="K921" s="6"/>
      <c r="L921" s="1"/>
      <c r="M921" s="1"/>
    </row>
    <row r="922" spans="1:13" x14ac:dyDescent="0.35">
      <c r="A922" s="1"/>
      <c r="B922" s="5"/>
      <c r="C922" s="46" t="s">
        <v>817</v>
      </c>
      <c r="D922" s="46" t="s">
        <v>646</v>
      </c>
      <c r="E922" s="46">
        <v>25</v>
      </c>
      <c r="F922" s="47">
        <v>1120582</v>
      </c>
      <c r="G922" s="48">
        <v>2536511950</v>
      </c>
      <c r="H922" s="48">
        <v>2263.56656630215</v>
      </c>
      <c r="I922" s="1"/>
      <c r="J922" s="1"/>
      <c r="K922" s="6"/>
      <c r="L922" s="1"/>
      <c r="M922" s="1"/>
    </row>
    <row r="923" spans="1:13" x14ac:dyDescent="0.35">
      <c r="A923" s="1"/>
      <c r="B923" s="5"/>
      <c r="C923" s="46" t="s">
        <v>817</v>
      </c>
      <c r="D923" s="46" t="s">
        <v>276</v>
      </c>
      <c r="E923" s="46">
        <v>1</v>
      </c>
      <c r="F923" s="47">
        <v>1377</v>
      </c>
      <c r="G923" s="48">
        <v>24620760</v>
      </c>
      <c r="H923" s="48">
        <v>17880</v>
      </c>
      <c r="I923" s="1"/>
      <c r="J923" s="1"/>
      <c r="K923" s="6"/>
      <c r="L923" s="1"/>
      <c r="M923" s="1"/>
    </row>
    <row r="924" spans="1:13" x14ac:dyDescent="0.35">
      <c r="A924" s="1"/>
      <c r="B924" s="5"/>
      <c r="C924" s="46" t="s">
        <v>817</v>
      </c>
      <c r="D924" s="46" t="s">
        <v>649</v>
      </c>
      <c r="E924" s="46">
        <v>1</v>
      </c>
      <c r="F924" s="47">
        <v>3320</v>
      </c>
      <c r="G924" s="48">
        <v>99400800</v>
      </c>
      <c r="H924" s="48">
        <v>29940</v>
      </c>
      <c r="I924" s="1"/>
      <c r="J924" s="1"/>
      <c r="K924" s="6"/>
      <c r="L924" s="1"/>
      <c r="M924" s="1"/>
    </row>
    <row r="925" spans="1:13" x14ac:dyDescent="0.35">
      <c r="A925" s="1"/>
      <c r="B925" s="5"/>
      <c r="C925" s="46" t="s">
        <v>817</v>
      </c>
      <c r="D925" s="46" t="s">
        <v>662</v>
      </c>
      <c r="E925" s="46">
        <v>17</v>
      </c>
      <c r="F925" s="47">
        <v>8000</v>
      </c>
      <c r="G925" s="48">
        <v>150832000</v>
      </c>
      <c r="H925" s="48">
        <v>18854</v>
      </c>
      <c r="I925" s="1"/>
      <c r="J925" s="1"/>
      <c r="K925" s="6"/>
      <c r="L925" s="1"/>
      <c r="M925" s="1"/>
    </row>
    <row r="926" spans="1:13" x14ac:dyDescent="0.35">
      <c r="A926" s="1"/>
      <c r="B926" s="5"/>
      <c r="C926" s="46" t="s">
        <v>817</v>
      </c>
      <c r="D926" s="46" t="s">
        <v>650</v>
      </c>
      <c r="E926" s="46">
        <v>33</v>
      </c>
      <c r="F926" s="47">
        <v>16828</v>
      </c>
      <c r="G926" s="48">
        <v>1270350560</v>
      </c>
      <c r="H926" s="48">
        <v>75490.287615878304</v>
      </c>
      <c r="I926" s="1"/>
      <c r="J926" s="1"/>
      <c r="K926" s="6"/>
      <c r="L926" s="1"/>
      <c r="M926" s="1"/>
    </row>
    <row r="927" spans="1:13" x14ac:dyDescent="0.35">
      <c r="A927" s="1"/>
      <c r="B927" s="5"/>
      <c r="C927" s="46" t="s">
        <v>817</v>
      </c>
      <c r="D927" s="46" t="s">
        <v>292</v>
      </c>
      <c r="E927" s="46">
        <v>1</v>
      </c>
      <c r="F927" s="47">
        <v>2698</v>
      </c>
      <c r="G927" s="48">
        <v>39013080</v>
      </c>
      <c r="H927" s="48">
        <v>14460</v>
      </c>
      <c r="I927" s="1"/>
      <c r="J927" s="1"/>
      <c r="K927" s="6"/>
      <c r="L927" s="1"/>
      <c r="M927" s="1"/>
    </row>
    <row r="928" spans="1:13" x14ac:dyDescent="0.35">
      <c r="A928" s="1"/>
      <c r="B928" s="5"/>
      <c r="C928" s="46" t="s">
        <v>818</v>
      </c>
      <c r="D928" s="46" t="s">
        <v>709</v>
      </c>
      <c r="E928" s="46">
        <v>11</v>
      </c>
      <c r="F928" s="47">
        <v>66590</v>
      </c>
      <c r="G928" s="48">
        <v>346176470</v>
      </c>
      <c r="H928" s="48">
        <v>5198.62546928968</v>
      </c>
      <c r="I928" s="1"/>
      <c r="J928" s="1"/>
      <c r="K928" s="6"/>
      <c r="L928" s="1"/>
      <c r="M928" s="1"/>
    </row>
    <row r="929" spans="1:13" x14ac:dyDescent="0.35">
      <c r="A929" s="1"/>
      <c r="B929" s="5"/>
      <c r="C929" s="46" t="s">
        <v>818</v>
      </c>
      <c r="D929" s="46" t="s">
        <v>659</v>
      </c>
      <c r="E929" s="46">
        <v>7</v>
      </c>
      <c r="F929" s="47">
        <v>3745</v>
      </c>
      <c r="G929" s="48">
        <v>51409960</v>
      </c>
      <c r="H929" s="48">
        <v>13727.6261682243</v>
      </c>
      <c r="I929" s="1"/>
      <c r="J929" s="1"/>
      <c r="K929" s="6"/>
      <c r="L929" s="1"/>
      <c r="M929" s="1"/>
    </row>
    <row r="930" spans="1:13" x14ac:dyDescent="0.35">
      <c r="A930" s="1"/>
      <c r="B930" s="5"/>
      <c r="C930" s="46" t="s">
        <v>818</v>
      </c>
      <c r="D930" s="46" t="s">
        <v>266</v>
      </c>
      <c r="E930" s="46">
        <v>6</v>
      </c>
      <c r="F930" s="47">
        <v>27501</v>
      </c>
      <c r="G930" s="48">
        <v>549744180</v>
      </c>
      <c r="H930" s="48">
        <v>19989.970546525601</v>
      </c>
      <c r="I930" s="1"/>
      <c r="J930" s="1"/>
      <c r="K930" s="6"/>
      <c r="L930" s="1"/>
      <c r="M930" s="1"/>
    </row>
    <row r="931" spans="1:13" x14ac:dyDescent="0.35">
      <c r="A931" s="1"/>
      <c r="B931" s="5"/>
      <c r="C931" s="46" t="s">
        <v>818</v>
      </c>
      <c r="D931" s="46" t="s">
        <v>646</v>
      </c>
      <c r="E931" s="46">
        <v>24</v>
      </c>
      <c r="F931" s="47">
        <v>523570</v>
      </c>
      <c r="G931" s="48">
        <v>1166878700</v>
      </c>
      <c r="H931" s="48">
        <v>2228.6966403728302</v>
      </c>
      <c r="I931" s="1"/>
      <c r="J931" s="1"/>
      <c r="K931" s="6"/>
      <c r="L931" s="1"/>
      <c r="M931" s="1"/>
    </row>
    <row r="932" spans="1:13" x14ac:dyDescent="0.35">
      <c r="A932" s="1"/>
      <c r="B932" s="5"/>
      <c r="C932" s="46" t="s">
        <v>818</v>
      </c>
      <c r="D932" s="46" t="s">
        <v>647</v>
      </c>
      <c r="E932" s="46">
        <v>1</v>
      </c>
      <c r="F932" s="47">
        <v>51138</v>
      </c>
      <c r="G932" s="48">
        <v>164152980</v>
      </c>
      <c r="H932" s="48">
        <v>3210</v>
      </c>
      <c r="I932" s="1"/>
      <c r="J932" s="1"/>
      <c r="K932" s="6"/>
      <c r="L932" s="1"/>
      <c r="M932" s="1"/>
    </row>
    <row r="933" spans="1:13" x14ac:dyDescent="0.35">
      <c r="A933" s="1"/>
      <c r="B933" s="5"/>
      <c r="C933" s="46" t="s">
        <v>818</v>
      </c>
      <c r="D933" s="46" t="s">
        <v>649</v>
      </c>
      <c r="E933" s="46">
        <v>6</v>
      </c>
      <c r="F933" s="47">
        <v>2055</v>
      </c>
      <c r="G933" s="48">
        <v>62183200</v>
      </c>
      <c r="H933" s="48">
        <v>30259.464720194599</v>
      </c>
      <c r="I933" s="1"/>
      <c r="J933" s="1"/>
      <c r="K933" s="6"/>
      <c r="L933" s="1"/>
      <c r="M933" s="1"/>
    </row>
    <row r="934" spans="1:13" x14ac:dyDescent="0.35">
      <c r="A934" s="1"/>
      <c r="B934" s="5"/>
      <c r="C934" s="46" t="s">
        <v>818</v>
      </c>
      <c r="D934" s="46" t="s">
        <v>679</v>
      </c>
      <c r="E934" s="46">
        <v>2</v>
      </c>
      <c r="F934" s="47">
        <v>52234</v>
      </c>
      <c r="G934" s="48">
        <v>46122622</v>
      </c>
      <c r="H934" s="48">
        <v>883</v>
      </c>
      <c r="I934" s="1"/>
      <c r="J934" s="1"/>
      <c r="K934" s="6"/>
      <c r="L934" s="1"/>
      <c r="M934" s="1"/>
    </row>
    <row r="935" spans="1:13" x14ac:dyDescent="0.35">
      <c r="A935" s="1"/>
      <c r="B935" s="5"/>
      <c r="C935" s="46" t="s">
        <v>818</v>
      </c>
      <c r="D935" s="46" t="s">
        <v>650</v>
      </c>
      <c r="E935" s="46">
        <v>2</v>
      </c>
      <c r="F935" s="47">
        <v>1309</v>
      </c>
      <c r="G935" s="48">
        <v>97572860</v>
      </c>
      <c r="H935" s="48">
        <v>74540</v>
      </c>
      <c r="I935" s="1"/>
      <c r="J935" s="1"/>
      <c r="K935" s="6"/>
      <c r="L935" s="1"/>
      <c r="M935" s="1"/>
    </row>
    <row r="936" spans="1:13" x14ac:dyDescent="0.35">
      <c r="A936" s="1"/>
      <c r="B936" s="5"/>
      <c r="C936" s="46" t="s">
        <v>819</v>
      </c>
      <c r="D936" s="46" t="s">
        <v>659</v>
      </c>
      <c r="E936" s="46">
        <v>27</v>
      </c>
      <c r="F936" s="47">
        <v>24098</v>
      </c>
      <c r="G936" s="48">
        <v>333160280</v>
      </c>
      <c r="H936" s="48">
        <v>13825.2253299029</v>
      </c>
      <c r="I936" s="1"/>
      <c r="J936" s="1"/>
      <c r="K936" s="6"/>
      <c r="L936" s="1"/>
      <c r="M936" s="1"/>
    </row>
    <row r="937" spans="1:13" x14ac:dyDescent="0.35">
      <c r="A937" s="1"/>
      <c r="B937" s="5"/>
      <c r="C937" s="46" t="s">
        <v>819</v>
      </c>
      <c r="D937" s="46" t="s">
        <v>646</v>
      </c>
      <c r="E937" s="46">
        <v>17</v>
      </c>
      <c r="F937" s="47">
        <v>786983</v>
      </c>
      <c r="G937" s="48">
        <v>1828375560</v>
      </c>
      <c r="H937" s="48">
        <v>2323.2719893568201</v>
      </c>
      <c r="I937" s="1"/>
      <c r="J937" s="1"/>
      <c r="K937" s="6"/>
      <c r="L937" s="1"/>
      <c r="M937" s="1"/>
    </row>
    <row r="938" spans="1:13" x14ac:dyDescent="0.35">
      <c r="A938" s="1"/>
      <c r="B938" s="5"/>
      <c r="C938" s="46" t="s">
        <v>819</v>
      </c>
      <c r="D938" s="46" t="s">
        <v>649</v>
      </c>
      <c r="E938" s="46">
        <v>9</v>
      </c>
      <c r="F938" s="47">
        <v>3498</v>
      </c>
      <c r="G938" s="48">
        <v>107146740</v>
      </c>
      <c r="H938" s="48">
        <v>30630.857632933101</v>
      </c>
      <c r="I938" s="1"/>
      <c r="J938" s="1"/>
      <c r="K938" s="6"/>
      <c r="L938" s="1"/>
      <c r="M938" s="1"/>
    </row>
    <row r="939" spans="1:13" x14ac:dyDescent="0.35">
      <c r="A939" s="1"/>
      <c r="B939" s="5"/>
      <c r="C939" s="46" t="s">
        <v>819</v>
      </c>
      <c r="D939" s="46" t="s">
        <v>662</v>
      </c>
      <c r="E939" s="46">
        <v>7</v>
      </c>
      <c r="F939" s="47">
        <v>777</v>
      </c>
      <c r="G939" s="48">
        <v>15593620</v>
      </c>
      <c r="H939" s="48">
        <v>20069.009009009002</v>
      </c>
      <c r="I939" s="1"/>
      <c r="J939" s="1"/>
      <c r="K939" s="6"/>
      <c r="L939" s="1"/>
      <c r="M939" s="1"/>
    </row>
    <row r="940" spans="1:13" x14ac:dyDescent="0.35">
      <c r="A940" s="1"/>
      <c r="B940" s="5"/>
      <c r="C940" s="46" t="s">
        <v>819</v>
      </c>
      <c r="D940" s="46" t="s">
        <v>650</v>
      </c>
      <c r="E940" s="46">
        <v>11</v>
      </c>
      <c r="F940" s="47">
        <v>19327</v>
      </c>
      <c r="G940" s="48">
        <v>1455574360</v>
      </c>
      <c r="H940" s="48">
        <v>75313.0004656698</v>
      </c>
      <c r="I940" s="1"/>
      <c r="J940" s="1"/>
      <c r="K940" s="6"/>
      <c r="L940" s="1"/>
      <c r="M940" s="1"/>
    </row>
    <row r="941" spans="1:13" x14ac:dyDescent="0.35">
      <c r="A941" s="1"/>
      <c r="B941" s="5"/>
      <c r="C941" s="46" t="s">
        <v>820</v>
      </c>
      <c r="D941" s="46" t="s">
        <v>646</v>
      </c>
      <c r="E941" s="46">
        <v>62</v>
      </c>
      <c r="F941" s="47">
        <v>3095079</v>
      </c>
      <c r="G941" s="48">
        <v>7328671740</v>
      </c>
      <c r="H941" s="48">
        <v>2367.84642330616</v>
      </c>
      <c r="I941" s="1"/>
      <c r="J941" s="1"/>
      <c r="K941" s="6"/>
      <c r="L941" s="1"/>
      <c r="M941" s="1"/>
    </row>
    <row r="942" spans="1:13" x14ac:dyDescent="0.35">
      <c r="A942" s="1"/>
      <c r="B942" s="5"/>
      <c r="C942" s="46" t="s">
        <v>820</v>
      </c>
      <c r="D942" s="46" t="s">
        <v>647</v>
      </c>
      <c r="E942" s="46">
        <v>1</v>
      </c>
      <c r="F942" s="47">
        <v>25000</v>
      </c>
      <c r="G942" s="48">
        <v>83500000</v>
      </c>
      <c r="H942" s="48">
        <v>3340</v>
      </c>
      <c r="I942" s="1"/>
      <c r="J942" s="1"/>
      <c r="K942" s="6"/>
      <c r="L942" s="1"/>
      <c r="M942" s="1"/>
    </row>
    <row r="943" spans="1:13" x14ac:dyDescent="0.35">
      <c r="A943" s="1"/>
      <c r="B943" s="5"/>
      <c r="C943" s="46" t="s">
        <v>820</v>
      </c>
      <c r="D943" s="46" t="s">
        <v>649</v>
      </c>
      <c r="E943" s="46">
        <v>1</v>
      </c>
      <c r="F943" s="47">
        <v>477</v>
      </c>
      <c r="G943" s="48">
        <v>14405400</v>
      </c>
      <c r="H943" s="48">
        <v>30200</v>
      </c>
      <c r="I943" s="1"/>
      <c r="J943" s="1"/>
      <c r="K943" s="6"/>
      <c r="L943" s="1"/>
      <c r="M943" s="1"/>
    </row>
    <row r="944" spans="1:13" x14ac:dyDescent="0.35">
      <c r="A944" s="1"/>
      <c r="B944" s="5"/>
      <c r="C944" s="46" t="s">
        <v>820</v>
      </c>
      <c r="D944" s="46" t="s">
        <v>662</v>
      </c>
      <c r="E944" s="46">
        <v>3</v>
      </c>
      <c r="F944" s="47">
        <v>154</v>
      </c>
      <c r="G944" s="48">
        <v>3221680</v>
      </c>
      <c r="H944" s="48">
        <v>20920</v>
      </c>
      <c r="I944" s="1"/>
      <c r="J944" s="1"/>
      <c r="K944" s="6"/>
      <c r="L944" s="1"/>
      <c r="M944" s="1"/>
    </row>
    <row r="945" spans="1:13" x14ac:dyDescent="0.35">
      <c r="A945" s="1"/>
      <c r="B945" s="5"/>
      <c r="C945" s="46" t="s">
        <v>820</v>
      </c>
      <c r="D945" s="46" t="s">
        <v>652</v>
      </c>
      <c r="E945" s="46">
        <v>13</v>
      </c>
      <c r="F945" s="47">
        <v>600</v>
      </c>
      <c r="G945" s="48">
        <v>46184380</v>
      </c>
      <c r="H945" s="48">
        <v>76973.966666666704</v>
      </c>
      <c r="I945" s="1"/>
      <c r="J945" s="1"/>
      <c r="K945" s="6"/>
      <c r="L945" s="1"/>
      <c r="M945" s="1"/>
    </row>
    <row r="946" spans="1:13" x14ac:dyDescent="0.35">
      <c r="A946" s="1"/>
      <c r="B946" s="5"/>
      <c r="C946" s="46" t="s">
        <v>820</v>
      </c>
      <c r="D946" s="46" t="s">
        <v>650</v>
      </c>
      <c r="E946" s="46">
        <v>2</v>
      </c>
      <c r="F946" s="47">
        <v>762</v>
      </c>
      <c r="G946" s="48">
        <v>57887280</v>
      </c>
      <c r="H946" s="48">
        <v>75967.559055118094</v>
      </c>
      <c r="I946" s="1"/>
      <c r="J946" s="1"/>
      <c r="K946" s="6"/>
      <c r="L946" s="1"/>
      <c r="M946" s="1"/>
    </row>
    <row r="947" spans="1:13" x14ac:dyDescent="0.35">
      <c r="A947" s="1"/>
      <c r="B947" s="5"/>
      <c r="C947" s="46" t="s">
        <v>821</v>
      </c>
      <c r="D947" s="46" t="s">
        <v>659</v>
      </c>
      <c r="E947" s="46">
        <v>5</v>
      </c>
      <c r="F947" s="47">
        <v>6000</v>
      </c>
      <c r="G947" s="48">
        <v>82169520</v>
      </c>
      <c r="H947" s="48">
        <v>13694.92</v>
      </c>
      <c r="I947" s="1"/>
      <c r="J947" s="1"/>
      <c r="K947" s="6"/>
      <c r="L947" s="1"/>
      <c r="M947" s="1"/>
    </row>
    <row r="948" spans="1:13" x14ac:dyDescent="0.35">
      <c r="A948" s="1"/>
      <c r="B948" s="5"/>
      <c r="C948" s="46" t="s">
        <v>821</v>
      </c>
      <c r="D948" s="46" t="s">
        <v>645</v>
      </c>
      <c r="E948" s="46">
        <v>10</v>
      </c>
      <c r="F948" s="47">
        <v>2951</v>
      </c>
      <c r="G948" s="48">
        <v>249842440</v>
      </c>
      <c r="H948" s="48">
        <v>84663.652998983394</v>
      </c>
      <c r="I948" s="1"/>
      <c r="J948" s="1"/>
      <c r="K948" s="6"/>
      <c r="L948" s="1"/>
      <c r="M948" s="1"/>
    </row>
    <row r="949" spans="1:13" x14ac:dyDescent="0.35">
      <c r="A949" s="1"/>
      <c r="B949" s="5"/>
      <c r="C949" s="46" t="s">
        <v>821</v>
      </c>
      <c r="D949" s="46" t="s">
        <v>646</v>
      </c>
      <c r="E949" s="46">
        <v>111</v>
      </c>
      <c r="F949" s="47">
        <v>3427403</v>
      </c>
      <c r="G949" s="48">
        <v>8118899415</v>
      </c>
      <c r="H949" s="48">
        <v>2368.8196033556601</v>
      </c>
      <c r="I949" s="1"/>
      <c r="J949" s="1"/>
      <c r="K949" s="6"/>
      <c r="L949" s="1"/>
      <c r="M949" s="1"/>
    </row>
    <row r="950" spans="1:13" x14ac:dyDescent="0.35">
      <c r="A950" s="1"/>
      <c r="B950" s="5"/>
      <c r="C950" s="46" t="s">
        <v>821</v>
      </c>
      <c r="D950" s="46" t="s">
        <v>648</v>
      </c>
      <c r="E950" s="46">
        <v>8</v>
      </c>
      <c r="F950" s="47">
        <v>4146</v>
      </c>
      <c r="G950" s="48">
        <v>260623360</v>
      </c>
      <c r="H950" s="48">
        <v>62861.3989387361</v>
      </c>
      <c r="I950" s="1"/>
      <c r="J950" s="1"/>
      <c r="K950" s="6"/>
      <c r="L950" s="1"/>
      <c r="M950" s="1"/>
    </row>
    <row r="951" spans="1:13" x14ac:dyDescent="0.35">
      <c r="A951" s="1"/>
      <c r="B951" s="5"/>
      <c r="C951" s="46" t="s">
        <v>821</v>
      </c>
      <c r="D951" s="46" t="s">
        <v>679</v>
      </c>
      <c r="E951" s="46">
        <v>1</v>
      </c>
      <c r="F951" s="47">
        <v>65118</v>
      </c>
      <c r="G951" s="48">
        <v>61862100</v>
      </c>
      <c r="H951" s="48">
        <v>950</v>
      </c>
      <c r="I951" s="1"/>
      <c r="J951" s="1"/>
      <c r="K951" s="6"/>
      <c r="L951" s="1"/>
      <c r="M951" s="1"/>
    </row>
    <row r="952" spans="1:13" x14ac:dyDescent="0.35">
      <c r="A952" s="1"/>
      <c r="B952" s="5"/>
      <c r="C952" s="46" t="s">
        <v>821</v>
      </c>
      <c r="D952" s="46" t="s">
        <v>650</v>
      </c>
      <c r="E952" s="46">
        <v>59</v>
      </c>
      <c r="F952" s="47">
        <v>17738</v>
      </c>
      <c r="G952" s="48">
        <v>1349901540</v>
      </c>
      <c r="H952" s="48">
        <v>76102.240387867903</v>
      </c>
      <c r="I952" s="1"/>
      <c r="J952" s="1"/>
      <c r="K952" s="6"/>
      <c r="L952" s="1"/>
      <c r="M952" s="1"/>
    </row>
    <row r="953" spans="1:13" x14ac:dyDescent="0.35">
      <c r="A953" s="1"/>
      <c r="B953" s="5"/>
      <c r="C953" s="46" t="s">
        <v>821</v>
      </c>
      <c r="D953" s="46" t="s">
        <v>661</v>
      </c>
      <c r="E953" s="46">
        <v>2</v>
      </c>
      <c r="F953" s="47">
        <v>218</v>
      </c>
      <c r="G953" s="48">
        <v>6923680</v>
      </c>
      <c r="H953" s="48">
        <v>31760</v>
      </c>
      <c r="I953" s="1"/>
      <c r="J953" s="1"/>
      <c r="K953" s="6"/>
      <c r="L953" s="1"/>
      <c r="M953" s="1"/>
    </row>
    <row r="954" spans="1:13" x14ac:dyDescent="0.35">
      <c r="A954" s="1"/>
      <c r="B954" s="5"/>
      <c r="C954" s="46" t="s">
        <v>822</v>
      </c>
      <c r="D954" s="46" t="s">
        <v>645</v>
      </c>
      <c r="E954" s="46">
        <v>11</v>
      </c>
      <c r="F954" s="47">
        <v>3395</v>
      </c>
      <c r="G954" s="48">
        <v>293893100</v>
      </c>
      <c r="H954" s="48">
        <v>86566.450662739298</v>
      </c>
      <c r="I954" s="1"/>
      <c r="J954" s="1"/>
      <c r="K954" s="6"/>
      <c r="L954" s="1"/>
      <c r="M954" s="1"/>
    </row>
    <row r="955" spans="1:13" x14ac:dyDescent="0.35">
      <c r="A955" s="1"/>
      <c r="B955" s="5"/>
      <c r="C955" s="46" t="s">
        <v>822</v>
      </c>
      <c r="D955" s="46" t="s">
        <v>646</v>
      </c>
      <c r="E955" s="46">
        <v>174</v>
      </c>
      <c r="F955" s="47">
        <v>3289752</v>
      </c>
      <c r="G955" s="48">
        <v>7851605465</v>
      </c>
      <c r="H955" s="48">
        <v>2386.6861286200301</v>
      </c>
      <c r="I955" s="1"/>
      <c r="J955" s="1"/>
      <c r="K955" s="6"/>
      <c r="L955" s="1"/>
      <c r="M955" s="1"/>
    </row>
    <row r="956" spans="1:13" x14ac:dyDescent="0.35">
      <c r="A956" s="1"/>
      <c r="B956" s="5"/>
      <c r="C956" s="46" t="s">
        <v>822</v>
      </c>
      <c r="D956" s="46" t="s">
        <v>647</v>
      </c>
      <c r="E956" s="46">
        <v>14</v>
      </c>
      <c r="F956" s="47">
        <v>20367</v>
      </c>
      <c r="G956" s="48">
        <v>68127615</v>
      </c>
      <c r="H956" s="48">
        <v>3345</v>
      </c>
      <c r="I956" s="1"/>
      <c r="J956" s="1"/>
      <c r="K956" s="6"/>
      <c r="L956" s="1"/>
      <c r="M956" s="1"/>
    </row>
    <row r="957" spans="1:13" x14ac:dyDescent="0.35">
      <c r="A957" s="1"/>
      <c r="B957" s="5"/>
      <c r="C957" s="46" t="s">
        <v>822</v>
      </c>
      <c r="D957" s="46" t="s">
        <v>648</v>
      </c>
      <c r="E957" s="46">
        <v>2</v>
      </c>
      <c r="F957" s="47">
        <v>101</v>
      </c>
      <c r="G957" s="48">
        <v>6344820</v>
      </c>
      <c r="H957" s="48">
        <v>62820</v>
      </c>
      <c r="I957" s="1"/>
      <c r="J957" s="1"/>
      <c r="K957" s="6"/>
      <c r="L957" s="1"/>
      <c r="M957" s="1"/>
    </row>
    <row r="958" spans="1:13" x14ac:dyDescent="0.35">
      <c r="A958" s="1"/>
      <c r="B958" s="5"/>
      <c r="C958" s="46" t="s">
        <v>822</v>
      </c>
      <c r="D958" s="46" t="s">
        <v>649</v>
      </c>
      <c r="E958" s="46">
        <v>16</v>
      </c>
      <c r="F958" s="47">
        <v>3559</v>
      </c>
      <c r="G958" s="48">
        <v>115275720</v>
      </c>
      <c r="H958" s="48">
        <v>32389.918516437199</v>
      </c>
      <c r="I958" s="1"/>
      <c r="J958" s="1"/>
      <c r="K958" s="6"/>
      <c r="L958" s="1"/>
      <c r="M958" s="1"/>
    </row>
    <row r="959" spans="1:13" x14ac:dyDescent="0.35">
      <c r="A959" s="1"/>
      <c r="B959" s="5"/>
      <c r="C959" s="46" t="s">
        <v>822</v>
      </c>
      <c r="D959" s="46" t="s">
        <v>679</v>
      </c>
      <c r="E959" s="46">
        <v>11</v>
      </c>
      <c r="F959" s="47">
        <v>65000</v>
      </c>
      <c r="G959" s="48">
        <v>62400000</v>
      </c>
      <c r="H959" s="48">
        <v>960</v>
      </c>
      <c r="I959" s="1"/>
      <c r="J959" s="1"/>
      <c r="K959" s="6"/>
      <c r="L959" s="1"/>
      <c r="M959" s="1"/>
    </row>
    <row r="960" spans="1:13" x14ac:dyDescent="0.35">
      <c r="A960" s="1"/>
      <c r="B960" s="5"/>
      <c r="C960" s="46" t="s">
        <v>822</v>
      </c>
      <c r="D960" s="46" t="s">
        <v>650</v>
      </c>
      <c r="E960" s="46">
        <v>14</v>
      </c>
      <c r="F960" s="47">
        <v>3837</v>
      </c>
      <c r="G960" s="48">
        <v>291797800</v>
      </c>
      <c r="H960" s="48">
        <v>76048.423247328596</v>
      </c>
      <c r="I960" s="1"/>
      <c r="J960" s="1"/>
      <c r="K960" s="6"/>
      <c r="L960" s="1"/>
      <c r="M960" s="1"/>
    </row>
    <row r="961" spans="1:13" x14ac:dyDescent="0.35">
      <c r="A961" s="1"/>
      <c r="B961" s="5"/>
      <c r="C961" s="46" t="s">
        <v>822</v>
      </c>
      <c r="D961" s="46" t="s">
        <v>661</v>
      </c>
      <c r="E961" s="46">
        <v>1</v>
      </c>
      <c r="F961" s="47">
        <v>292</v>
      </c>
      <c r="G961" s="48">
        <v>8888480</v>
      </c>
      <c r="H961" s="48">
        <v>30440</v>
      </c>
      <c r="I961" s="1"/>
      <c r="J961" s="1"/>
      <c r="K961" s="6"/>
      <c r="L961" s="1"/>
      <c r="M961" s="1"/>
    </row>
    <row r="962" spans="1:13" x14ac:dyDescent="0.35">
      <c r="A962" s="1"/>
      <c r="B962" s="5"/>
      <c r="C962" s="46" t="s">
        <v>823</v>
      </c>
      <c r="D962" s="46" t="s">
        <v>645</v>
      </c>
      <c r="E962" s="46">
        <v>10</v>
      </c>
      <c r="F962" s="47">
        <v>3935</v>
      </c>
      <c r="G962" s="48">
        <v>340468100</v>
      </c>
      <c r="H962" s="48">
        <v>86523.024142312599</v>
      </c>
      <c r="I962" s="1"/>
      <c r="J962" s="1"/>
      <c r="K962" s="6"/>
      <c r="L962" s="1"/>
      <c r="M962" s="1"/>
    </row>
    <row r="963" spans="1:13" x14ac:dyDescent="0.35">
      <c r="A963" s="1"/>
      <c r="B963" s="5"/>
      <c r="C963" s="46" t="s">
        <v>823</v>
      </c>
      <c r="D963" s="46" t="s">
        <v>646</v>
      </c>
      <c r="E963" s="46">
        <v>37</v>
      </c>
      <c r="F963" s="47">
        <v>1099821</v>
      </c>
      <c r="G963" s="48">
        <v>2543811405</v>
      </c>
      <c r="H963" s="48">
        <v>2312.9321998761602</v>
      </c>
      <c r="I963" s="1"/>
      <c r="J963" s="1"/>
      <c r="K963" s="6"/>
      <c r="L963" s="1"/>
      <c r="M963" s="1"/>
    </row>
    <row r="964" spans="1:13" x14ac:dyDescent="0.35">
      <c r="A964" s="1"/>
      <c r="B964" s="5"/>
      <c r="C964" s="46" t="s">
        <v>823</v>
      </c>
      <c r="D964" s="46" t="s">
        <v>648</v>
      </c>
      <c r="E964" s="46">
        <v>24</v>
      </c>
      <c r="F964" s="47">
        <v>3870</v>
      </c>
      <c r="G964" s="48">
        <v>245284460</v>
      </c>
      <c r="H964" s="48">
        <v>63380.997416020698</v>
      </c>
      <c r="I964" s="1"/>
      <c r="J964" s="1"/>
      <c r="K964" s="6"/>
      <c r="L964" s="1"/>
      <c r="M964" s="1"/>
    </row>
    <row r="965" spans="1:13" x14ac:dyDescent="0.35">
      <c r="A965" s="1"/>
      <c r="B965" s="5"/>
      <c r="C965" s="46" t="s">
        <v>823</v>
      </c>
      <c r="D965" s="46" t="s">
        <v>649</v>
      </c>
      <c r="E965" s="46">
        <v>14</v>
      </c>
      <c r="F965" s="47">
        <v>6704</v>
      </c>
      <c r="G965" s="48">
        <v>221685040</v>
      </c>
      <c r="H965" s="48">
        <v>33067.577565632499</v>
      </c>
      <c r="I965" s="1"/>
      <c r="J965" s="1"/>
      <c r="K965" s="6"/>
      <c r="L965" s="1"/>
      <c r="M965" s="1"/>
    </row>
    <row r="966" spans="1:13" x14ac:dyDescent="0.35">
      <c r="A966" s="1"/>
      <c r="B966" s="5"/>
      <c r="C966" s="46" t="s">
        <v>823</v>
      </c>
      <c r="D966" s="46" t="s">
        <v>650</v>
      </c>
      <c r="E966" s="46">
        <v>13</v>
      </c>
      <c r="F966" s="47">
        <v>6690</v>
      </c>
      <c r="G966" s="48">
        <v>517074120</v>
      </c>
      <c r="H966" s="48">
        <v>77290.600896860997</v>
      </c>
      <c r="I966" s="1"/>
      <c r="J966" s="1"/>
      <c r="K966" s="6"/>
      <c r="L966" s="1"/>
      <c r="M966" s="1"/>
    </row>
    <row r="967" spans="1:13" x14ac:dyDescent="0.35">
      <c r="A967" s="1"/>
      <c r="B967" s="5"/>
      <c r="C967" s="46" t="s">
        <v>824</v>
      </c>
      <c r="D967" s="46" t="s">
        <v>659</v>
      </c>
      <c r="E967" s="46">
        <v>25</v>
      </c>
      <c r="F967" s="47">
        <v>6936</v>
      </c>
      <c r="G967" s="48">
        <v>92633520</v>
      </c>
      <c r="H967" s="48">
        <v>13355.4671280277</v>
      </c>
      <c r="I967" s="1"/>
      <c r="J967" s="1"/>
      <c r="K967" s="6"/>
      <c r="L967" s="1"/>
      <c r="M967" s="1"/>
    </row>
    <row r="968" spans="1:13" x14ac:dyDescent="0.35">
      <c r="A968" s="1"/>
      <c r="B968" s="5"/>
      <c r="C968" s="46" t="s">
        <v>824</v>
      </c>
      <c r="D968" s="46" t="s">
        <v>645</v>
      </c>
      <c r="E968" s="46">
        <v>16</v>
      </c>
      <c r="F968" s="47">
        <v>11912</v>
      </c>
      <c r="G968" s="48">
        <v>1020753060</v>
      </c>
      <c r="H968" s="48">
        <v>85691.156816655493</v>
      </c>
      <c r="I968" s="1"/>
      <c r="J968" s="1"/>
      <c r="K968" s="6"/>
      <c r="L968" s="1"/>
      <c r="M968" s="1"/>
    </row>
    <row r="969" spans="1:13" x14ac:dyDescent="0.35">
      <c r="A969" s="1"/>
      <c r="B969" s="5"/>
      <c r="C969" s="46" t="s">
        <v>824</v>
      </c>
      <c r="D969" s="46" t="s">
        <v>646</v>
      </c>
      <c r="E969" s="46">
        <v>14</v>
      </c>
      <c r="F969" s="47">
        <v>369057</v>
      </c>
      <c r="G969" s="48">
        <v>839239390</v>
      </c>
      <c r="H969" s="48">
        <v>2274.0102206434199</v>
      </c>
      <c r="I969" s="1"/>
      <c r="J969" s="1"/>
      <c r="K969" s="6"/>
      <c r="L969" s="1"/>
      <c r="M969" s="1"/>
    </row>
    <row r="970" spans="1:13" x14ac:dyDescent="0.35">
      <c r="A970" s="1"/>
      <c r="B970" s="5"/>
      <c r="C970" s="46" t="s">
        <v>824</v>
      </c>
      <c r="D970" s="46" t="s">
        <v>647</v>
      </c>
      <c r="E970" s="46">
        <v>1</v>
      </c>
      <c r="F970" s="47">
        <v>7543</v>
      </c>
      <c r="G970" s="48">
        <v>24439320</v>
      </c>
      <c r="H970" s="48">
        <v>3240</v>
      </c>
      <c r="I970" s="1"/>
      <c r="J970" s="1"/>
      <c r="K970" s="6"/>
      <c r="L970" s="1"/>
      <c r="M970" s="1"/>
    </row>
    <row r="971" spans="1:13" x14ac:dyDescent="0.35">
      <c r="A971" s="1"/>
      <c r="B971" s="5"/>
      <c r="C971" s="46" t="s">
        <v>824</v>
      </c>
      <c r="D971" s="46" t="s">
        <v>648</v>
      </c>
      <c r="E971" s="46">
        <v>12</v>
      </c>
      <c r="F971" s="47">
        <v>1298</v>
      </c>
      <c r="G971" s="48">
        <v>82051640</v>
      </c>
      <c r="H971" s="48">
        <v>63213.898305084702</v>
      </c>
      <c r="I971" s="1"/>
      <c r="J971" s="1"/>
      <c r="K971" s="6"/>
      <c r="L971" s="1"/>
      <c r="M971" s="1"/>
    </row>
    <row r="972" spans="1:13" x14ac:dyDescent="0.35">
      <c r="A972" s="1"/>
      <c r="B972" s="5"/>
      <c r="C972" s="46" t="s">
        <v>824</v>
      </c>
      <c r="D972" s="46" t="s">
        <v>649</v>
      </c>
      <c r="E972" s="46">
        <v>30</v>
      </c>
      <c r="F972" s="47">
        <v>11622</v>
      </c>
      <c r="G972" s="48">
        <v>372335600</v>
      </c>
      <c r="H972" s="48">
        <v>32037.136465324402</v>
      </c>
      <c r="I972" s="1"/>
      <c r="J972" s="1"/>
      <c r="K972" s="6"/>
      <c r="L972" s="1"/>
      <c r="M972" s="1"/>
    </row>
    <row r="973" spans="1:13" x14ac:dyDescent="0.35">
      <c r="A973" s="1"/>
      <c r="B973" s="5"/>
      <c r="C973" s="46" t="s">
        <v>824</v>
      </c>
      <c r="D973" s="46" t="s">
        <v>650</v>
      </c>
      <c r="E973" s="46">
        <v>22</v>
      </c>
      <c r="F973" s="47">
        <v>13491</v>
      </c>
      <c r="G973" s="48">
        <v>1011359500</v>
      </c>
      <c r="H973" s="48">
        <v>74965.495515528906</v>
      </c>
      <c r="I973" s="1"/>
      <c r="J973" s="1"/>
      <c r="K973" s="6"/>
      <c r="L973" s="1"/>
      <c r="M973" s="1"/>
    </row>
    <row r="974" spans="1:13" x14ac:dyDescent="0.35">
      <c r="A974" s="1"/>
      <c r="B974" s="5"/>
      <c r="C974" s="46" t="s">
        <v>825</v>
      </c>
      <c r="D974" s="46" t="s">
        <v>709</v>
      </c>
      <c r="E974" s="46">
        <v>2</v>
      </c>
      <c r="F974" s="47">
        <v>14537</v>
      </c>
      <c r="G974" s="48">
        <v>73847960</v>
      </c>
      <c r="H974" s="48">
        <v>5080</v>
      </c>
      <c r="I974" s="1"/>
      <c r="J974" s="1"/>
      <c r="K974" s="6"/>
      <c r="L974" s="1"/>
      <c r="M974" s="1"/>
    </row>
    <row r="975" spans="1:13" x14ac:dyDescent="0.35">
      <c r="A975" s="1"/>
      <c r="B975" s="5"/>
      <c r="C975" s="46" t="s">
        <v>825</v>
      </c>
      <c r="D975" s="46" t="s">
        <v>659</v>
      </c>
      <c r="E975" s="46">
        <v>19</v>
      </c>
      <c r="F975" s="47">
        <v>36866</v>
      </c>
      <c r="G975" s="48">
        <v>476848040</v>
      </c>
      <c r="H975" s="48">
        <v>12934.6291976347</v>
      </c>
      <c r="I975" s="1"/>
      <c r="J975" s="1"/>
      <c r="K975" s="6"/>
      <c r="L975" s="1"/>
      <c r="M975" s="1"/>
    </row>
    <row r="976" spans="1:13" x14ac:dyDescent="0.35">
      <c r="A976" s="1"/>
      <c r="B976" s="5"/>
      <c r="C976" s="46" t="s">
        <v>825</v>
      </c>
      <c r="D976" s="46" t="s">
        <v>645</v>
      </c>
      <c r="E976" s="46">
        <v>37</v>
      </c>
      <c r="F976" s="47">
        <v>16006</v>
      </c>
      <c r="G976" s="48">
        <v>1373939160</v>
      </c>
      <c r="H976" s="48">
        <v>85839.007872047994</v>
      </c>
      <c r="I976" s="1"/>
      <c r="J976" s="1"/>
      <c r="K976" s="6"/>
      <c r="L976" s="1"/>
      <c r="M976" s="1"/>
    </row>
    <row r="977" spans="1:13" x14ac:dyDescent="0.35">
      <c r="A977" s="1"/>
      <c r="B977" s="5"/>
      <c r="C977" s="46" t="s">
        <v>825</v>
      </c>
      <c r="D977" s="46" t="s">
        <v>646</v>
      </c>
      <c r="E977" s="46">
        <v>73</v>
      </c>
      <c r="F977" s="47">
        <v>741006</v>
      </c>
      <c r="G977" s="48">
        <v>1679945650</v>
      </c>
      <c r="H977" s="48">
        <v>2267.1147736995399</v>
      </c>
      <c r="I977" s="1"/>
      <c r="J977" s="1"/>
      <c r="K977" s="6"/>
      <c r="L977" s="1"/>
      <c r="M977" s="1"/>
    </row>
    <row r="978" spans="1:13" x14ac:dyDescent="0.35">
      <c r="A978" s="1"/>
      <c r="B978" s="5"/>
      <c r="C978" s="46" t="s">
        <v>825</v>
      </c>
      <c r="D978" s="46" t="s">
        <v>648</v>
      </c>
      <c r="E978" s="46">
        <v>12</v>
      </c>
      <c r="F978" s="47">
        <v>11230</v>
      </c>
      <c r="G978" s="48">
        <v>707994720</v>
      </c>
      <c r="H978" s="48">
        <v>63044.943900267099</v>
      </c>
      <c r="I978" s="1"/>
      <c r="J978" s="1"/>
      <c r="K978" s="6"/>
      <c r="L978" s="1"/>
      <c r="M978" s="1"/>
    </row>
    <row r="979" spans="1:13" x14ac:dyDescent="0.35">
      <c r="A979" s="1"/>
      <c r="B979" s="5"/>
      <c r="C979" s="46" t="s">
        <v>825</v>
      </c>
      <c r="D979" s="46" t="s">
        <v>649</v>
      </c>
      <c r="E979" s="46">
        <v>37</v>
      </c>
      <c r="F979" s="47">
        <v>5559</v>
      </c>
      <c r="G979" s="48">
        <v>179644900</v>
      </c>
      <c r="H979" s="48">
        <v>32316.046051448098</v>
      </c>
      <c r="I979" s="1"/>
      <c r="J979" s="1"/>
      <c r="K979" s="6"/>
      <c r="L979" s="1"/>
      <c r="M979" s="1"/>
    </row>
    <row r="980" spans="1:13" x14ac:dyDescent="0.35">
      <c r="A980" s="1"/>
      <c r="B980" s="5"/>
      <c r="C980" s="46" t="s">
        <v>825</v>
      </c>
      <c r="D980" s="46" t="s">
        <v>679</v>
      </c>
      <c r="E980" s="46">
        <v>2</v>
      </c>
      <c r="F980" s="47">
        <v>254822</v>
      </c>
      <c r="G980" s="48">
        <v>215324590</v>
      </c>
      <c r="H980" s="48">
        <v>845</v>
      </c>
      <c r="I980" s="1"/>
      <c r="J980" s="1"/>
      <c r="K980" s="6"/>
      <c r="L980" s="1"/>
      <c r="M980" s="1"/>
    </row>
    <row r="981" spans="1:13" x14ac:dyDescent="0.35">
      <c r="A981" s="1"/>
      <c r="B981" s="5"/>
      <c r="C981" s="46" t="s">
        <v>825</v>
      </c>
      <c r="D981" s="46" t="s">
        <v>650</v>
      </c>
      <c r="E981" s="46">
        <v>5</v>
      </c>
      <c r="F981" s="47">
        <v>2147</v>
      </c>
      <c r="G981" s="48">
        <v>153260360</v>
      </c>
      <c r="H981" s="48">
        <v>71383.493246390295</v>
      </c>
      <c r="I981" s="1"/>
      <c r="J981" s="1"/>
      <c r="K981" s="6"/>
      <c r="L981" s="1"/>
      <c r="M981" s="1"/>
    </row>
    <row r="982" spans="1:13" x14ac:dyDescent="0.35">
      <c r="A982" s="1"/>
      <c r="B982" s="5"/>
      <c r="C982" s="46" t="s">
        <v>825</v>
      </c>
      <c r="D982" s="46" t="s">
        <v>292</v>
      </c>
      <c r="E982" s="46">
        <v>2</v>
      </c>
      <c r="F982" s="47">
        <v>2701</v>
      </c>
      <c r="G982" s="48">
        <v>39002440</v>
      </c>
      <c r="H982" s="48">
        <v>14440</v>
      </c>
      <c r="I982" s="1"/>
      <c r="J982" s="1"/>
      <c r="K982" s="6"/>
      <c r="L982" s="1"/>
      <c r="M982" s="1"/>
    </row>
    <row r="983" spans="1:13" x14ac:dyDescent="0.35">
      <c r="A983" s="1"/>
      <c r="B983" s="5"/>
      <c r="C983" s="46" t="s">
        <v>826</v>
      </c>
      <c r="D983" s="46" t="s">
        <v>659</v>
      </c>
      <c r="E983" s="46">
        <v>10</v>
      </c>
      <c r="F983" s="47">
        <v>17857</v>
      </c>
      <c r="G983" s="48">
        <v>228133900</v>
      </c>
      <c r="H983" s="48">
        <v>12775.6006048048</v>
      </c>
      <c r="I983" s="1"/>
      <c r="J983" s="1"/>
      <c r="K983" s="6"/>
      <c r="L983" s="1"/>
      <c r="M983" s="1"/>
    </row>
    <row r="984" spans="1:13" x14ac:dyDescent="0.35">
      <c r="A984" s="1"/>
      <c r="B984" s="5"/>
      <c r="C984" s="46" t="s">
        <v>826</v>
      </c>
      <c r="D984" s="46" t="s">
        <v>645</v>
      </c>
      <c r="E984" s="46">
        <v>11</v>
      </c>
      <c r="F984" s="47">
        <v>2388</v>
      </c>
      <c r="G984" s="48">
        <v>199842840</v>
      </c>
      <c r="H984" s="48">
        <v>83686.281407035203</v>
      </c>
      <c r="I984" s="1"/>
      <c r="J984" s="1"/>
      <c r="K984" s="6"/>
      <c r="L984" s="1"/>
      <c r="M984" s="1"/>
    </row>
    <row r="985" spans="1:13" x14ac:dyDescent="0.35">
      <c r="A985" s="1"/>
      <c r="B985" s="5"/>
      <c r="C985" s="46" t="s">
        <v>826</v>
      </c>
      <c r="D985" s="46" t="s">
        <v>646</v>
      </c>
      <c r="E985" s="46">
        <v>32</v>
      </c>
      <c r="F985" s="47">
        <v>1884469</v>
      </c>
      <c r="G985" s="48">
        <v>4430671840</v>
      </c>
      <c r="H985" s="48">
        <v>2351.1513535112499</v>
      </c>
      <c r="I985" s="1"/>
      <c r="J985" s="1"/>
      <c r="K985" s="6"/>
      <c r="L985" s="1"/>
      <c r="M985" s="1"/>
    </row>
    <row r="986" spans="1:13" x14ac:dyDescent="0.35">
      <c r="A986" s="1"/>
      <c r="B986" s="5"/>
      <c r="C986" s="46" t="s">
        <v>826</v>
      </c>
      <c r="D986" s="46" t="s">
        <v>647</v>
      </c>
      <c r="E986" s="46">
        <v>7</v>
      </c>
      <c r="F986" s="47">
        <v>9999</v>
      </c>
      <c r="G986" s="48">
        <v>32396760</v>
      </c>
      <c r="H986" s="48">
        <v>3240</v>
      </c>
      <c r="I986" s="1"/>
      <c r="J986" s="1"/>
      <c r="K986" s="6"/>
      <c r="L986" s="1"/>
      <c r="M986" s="1"/>
    </row>
    <row r="987" spans="1:13" x14ac:dyDescent="0.35">
      <c r="A987" s="1"/>
      <c r="B987" s="5"/>
      <c r="C987" s="46" t="s">
        <v>826</v>
      </c>
      <c r="D987" s="46" t="s">
        <v>276</v>
      </c>
      <c r="E987" s="46">
        <v>9</v>
      </c>
      <c r="F987" s="47">
        <v>6423</v>
      </c>
      <c r="G987" s="48">
        <v>116982920</v>
      </c>
      <c r="H987" s="48">
        <v>18213.127821890099</v>
      </c>
      <c r="I987" s="1"/>
      <c r="J987" s="1"/>
      <c r="K987" s="6"/>
      <c r="L987" s="1"/>
      <c r="M987" s="1"/>
    </row>
    <row r="988" spans="1:13" x14ac:dyDescent="0.35">
      <c r="A988" s="1"/>
      <c r="B988" s="5"/>
      <c r="C988" s="46" t="s">
        <v>826</v>
      </c>
      <c r="D988" s="46" t="s">
        <v>648</v>
      </c>
      <c r="E988" s="46">
        <v>26</v>
      </c>
      <c r="F988" s="47">
        <v>3164</v>
      </c>
      <c r="G988" s="48">
        <v>199376480</v>
      </c>
      <c r="H988" s="48">
        <v>63014.058154235099</v>
      </c>
      <c r="I988" s="1"/>
      <c r="J988" s="1"/>
      <c r="K988" s="6"/>
      <c r="L988" s="1"/>
      <c r="M988" s="1"/>
    </row>
    <row r="989" spans="1:13" x14ac:dyDescent="0.35">
      <c r="A989" s="1"/>
      <c r="B989" s="5"/>
      <c r="C989" s="46" t="s">
        <v>826</v>
      </c>
      <c r="D989" s="46" t="s">
        <v>649</v>
      </c>
      <c r="E989" s="46">
        <v>27</v>
      </c>
      <c r="F989" s="47">
        <v>20536</v>
      </c>
      <c r="G989" s="48">
        <v>656139980</v>
      </c>
      <c r="H989" s="48">
        <v>31950.719711725698</v>
      </c>
      <c r="I989" s="1"/>
      <c r="J989" s="1"/>
      <c r="K989" s="6"/>
      <c r="L989" s="1"/>
      <c r="M989" s="1"/>
    </row>
    <row r="990" spans="1:13" x14ac:dyDescent="0.35">
      <c r="A990" s="1"/>
      <c r="B990" s="5"/>
      <c r="C990" s="46" t="s">
        <v>826</v>
      </c>
      <c r="D990" s="46" t="s">
        <v>679</v>
      </c>
      <c r="E990" s="46">
        <v>3</v>
      </c>
      <c r="F990" s="47">
        <v>94397</v>
      </c>
      <c r="G990" s="48">
        <v>78727098</v>
      </c>
      <c r="H990" s="48">
        <v>834</v>
      </c>
      <c r="I990" s="1"/>
      <c r="J990" s="1"/>
      <c r="K990" s="6"/>
      <c r="L990" s="1"/>
      <c r="M990" s="1"/>
    </row>
    <row r="991" spans="1:13" x14ac:dyDescent="0.35">
      <c r="A991" s="1"/>
      <c r="B991" s="5"/>
      <c r="C991" s="46" t="s">
        <v>826</v>
      </c>
      <c r="D991" s="46" t="s">
        <v>650</v>
      </c>
      <c r="E991" s="46">
        <v>24</v>
      </c>
      <c r="F991" s="47">
        <v>12529</v>
      </c>
      <c r="G991" s="48">
        <v>908482860</v>
      </c>
      <c r="H991" s="48">
        <v>72510.404661186098</v>
      </c>
      <c r="I991" s="1"/>
      <c r="J991" s="1"/>
      <c r="K991" s="6"/>
      <c r="L991" s="1"/>
      <c r="M991" s="1"/>
    </row>
    <row r="992" spans="1:13" x14ac:dyDescent="0.35">
      <c r="A992" s="1"/>
      <c r="B992" s="5"/>
      <c r="C992" s="46" t="s">
        <v>826</v>
      </c>
      <c r="D992" s="46" t="s">
        <v>293</v>
      </c>
      <c r="E992" s="46">
        <v>4</v>
      </c>
      <c r="F992" s="47">
        <v>2471</v>
      </c>
      <c r="G992" s="48">
        <v>125971580</v>
      </c>
      <c r="H992" s="48">
        <v>50980</v>
      </c>
      <c r="I992" s="1"/>
      <c r="J992" s="1"/>
      <c r="K992" s="6"/>
      <c r="L992" s="1"/>
      <c r="M992" s="1"/>
    </row>
    <row r="993" spans="1:13" x14ac:dyDescent="0.35">
      <c r="A993" s="1"/>
      <c r="B993" s="5"/>
      <c r="C993" s="46" t="s">
        <v>827</v>
      </c>
      <c r="D993" s="46" t="s">
        <v>659</v>
      </c>
      <c r="E993" s="46">
        <v>28</v>
      </c>
      <c r="F993" s="47">
        <v>47661</v>
      </c>
      <c r="G993" s="48">
        <v>584287420</v>
      </c>
      <c r="H993" s="48">
        <v>12259.235433583</v>
      </c>
      <c r="I993" s="1"/>
      <c r="J993" s="1"/>
      <c r="K993" s="6"/>
      <c r="L993" s="1"/>
      <c r="M993" s="1"/>
    </row>
    <row r="994" spans="1:13" x14ac:dyDescent="0.35">
      <c r="A994" s="1"/>
      <c r="B994" s="5"/>
      <c r="C994" s="46" t="s">
        <v>827</v>
      </c>
      <c r="D994" s="46" t="s">
        <v>646</v>
      </c>
      <c r="E994" s="46">
        <v>34</v>
      </c>
      <c r="F994" s="47">
        <v>736240</v>
      </c>
      <c r="G994" s="48">
        <v>1690820000</v>
      </c>
      <c r="H994" s="48">
        <v>2296.5609040530298</v>
      </c>
      <c r="I994" s="1"/>
      <c r="J994" s="1"/>
      <c r="K994" s="6"/>
      <c r="L994" s="1"/>
      <c r="M994" s="1"/>
    </row>
    <row r="995" spans="1:13" x14ac:dyDescent="0.35">
      <c r="A995" s="1"/>
      <c r="B995" s="5"/>
      <c r="C995" s="46" t="s">
        <v>827</v>
      </c>
      <c r="D995" s="46" t="s">
        <v>654</v>
      </c>
      <c r="E995" s="46">
        <v>2</v>
      </c>
      <c r="F995" s="47">
        <v>10000</v>
      </c>
      <c r="G995" s="48">
        <v>48900000</v>
      </c>
      <c r="H995" s="48">
        <v>4890</v>
      </c>
      <c r="I995" s="1"/>
      <c r="J995" s="1"/>
      <c r="K995" s="6"/>
      <c r="L995" s="1"/>
      <c r="M995" s="1"/>
    </row>
    <row r="996" spans="1:13" x14ac:dyDescent="0.35">
      <c r="A996" s="1"/>
      <c r="B996" s="5"/>
      <c r="C996" s="46" t="s">
        <v>827</v>
      </c>
      <c r="D996" s="46" t="s">
        <v>648</v>
      </c>
      <c r="E996" s="46">
        <v>49</v>
      </c>
      <c r="F996" s="47">
        <v>36820</v>
      </c>
      <c r="G996" s="48">
        <v>2284260740</v>
      </c>
      <c r="H996" s="48">
        <v>62038.586094513797</v>
      </c>
      <c r="I996" s="1"/>
      <c r="J996" s="1"/>
      <c r="K996" s="6"/>
      <c r="L996" s="1"/>
      <c r="M996" s="1"/>
    </row>
    <row r="997" spans="1:13" x14ac:dyDescent="0.35">
      <c r="A997" s="1"/>
      <c r="B997" s="5"/>
      <c r="C997" s="46" t="s">
        <v>827</v>
      </c>
      <c r="D997" s="46" t="s">
        <v>653</v>
      </c>
      <c r="E997" s="46">
        <v>1</v>
      </c>
      <c r="F997" s="47">
        <v>1</v>
      </c>
      <c r="G997" s="48">
        <v>23675</v>
      </c>
      <c r="H997" s="48">
        <v>23675</v>
      </c>
      <c r="I997" s="1"/>
      <c r="J997" s="1"/>
      <c r="K997" s="6"/>
      <c r="L997" s="1"/>
      <c r="M997" s="1"/>
    </row>
    <row r="998" spans="1:13" x14ac:dyDescent="0.35">
      <c r="A998" s="1"/>
      <c r="B998" s="5"/>
      <c r="C998" s="46" t="s">
        <v>827</v>
      </c>
      <c r="D998" s="46" t="s">
        <v>649</v>
      </c>
      <c r="E998" s="46">
        <v>79</v>
      </c>
      <c r="F998" s="47">
        <v>19522</v>
      </c>
      <c r="G998" s="48">
        <v>622655300</v>
      </c>
      <c r="H998" s="48">
        <v>31895.056858928401</v>
      </c>
      <c r="I998" s="1"/>
      <c r="J998" s="1"/>
      <c r="K998" s="6"/>
      <c r="L998" s="1"/>
      <c r="M998" s="1"/>
    </row>
    <row r="999" spans="1:13" x14ac:dyDescent="0.35">
      <c r="A999" s="1"/>
      <c r="B999" s="5"/>
      <c r="C999" s="46" t="s">
        <v>827</v>
      </c>
      <c r="D999" s="46" t="s">
        <v>652</v>
      </c>
      <c r="E999" s="46">
        <v>15</v>
      </c>
      <c r="F999" s="47">
        <v>986</v>
      </c>
      <c r="G999" s="48">
        <v>76826360</v>
      </c>
      <c r="H999" s="48">
        <v>77917.200811358998</v>
      </c>
      <c r="I999" s="1"/>
      <c r="J999" s="1"/>
      <c r="K999" s="6"/>
      <c r="L999" s="1"/>
      <c r="M999" s="1"/>
    </row>
    <row r="1000" spans="1:13" x14ac:dyDescent="0.35">
      <c r="A1000" s="1"/>
      <c r="B1000" s="5"/>
      <c r="C1000" s="46" t="s">
        <v>827</v>
      </c>
      <c r="D1000" s="46" t="s">
        <v>661</v>
      </c>
      <c r="E1000" s="46">
        <v>4</v>
      </c>
      <c r="F1000" s="47">
        <v>1771</v>
      </c>
      <c r="G1000" s="48">
        <v>52598700</v>
      </c>
      <c r="H1000" s="48">
        <v>29700</v>
      </c>
      <c r="I1000" s="1"/>
      <c r="J1000" s="1"/>
      <c r="K1000" s="6"/>
      <c r="L1000" s="1"/>
      <c r="M1000" s="1"/>
    </row>
    <row r="1001" spans="1:13" x14ac:dyDescent="0.35">
      <c r="A1001" s="1"/>
      <c r="B1001" s="5"/>
      <c r="C1001" s="46" t="s">
        <v>827</v>
      </c>
      <c r="D1001" s="46" t="s">
        <v>293</v>
      </c>
      <c r="E1001" s="46">
        <v>4</v>
      </c>
      <c r="F1001" s="47">
        <v>720</v>
      </c>
      <c r="G1001" s="48">
        <v>36518400</v>
      </c>
      <c r="H1001" s="48">
        <v>50720</v>
      </c>
      <c r="I1001" s="1"/>
      <c r="J1001" s="1"/>
      <c r="K1001" s="6"/>
      <c r="L1001" s="1"/>
      <c r="M1001" s="1"/>
    </row>
    <row r="1002" spans="1:13" x14ac:dyDescent="0.35">
      <c r="A1002" s="1"/>
      <c r="B1002" s="5"/>
      <c r="C1002" s="46" t="s">
        <v>828</v>
      </c>
      <c r="D1002" s="46" t="s">
        <v>659</v>
      </c>
      <c r="E1002" s="46">
        <v>9</v>
      </c>
      <c r="F1002" s="47">
        <v>10509</v>
      </c>
      <c r="G1002" s="48">
        <v>126687420</v>
      </c>
      <c r="H1002" s="48">
        <v>12055.1355980588</v>
      </c>
      <c r="I1002" s="1"/>
      <c r="J1002" s="1"/>
      <c r="K1002" s="6"/>
      <c r="L1002" s="1"/>
      <c r="M1002" s="1"/>
    </row>
    <row r="1003" spans="1:13" x14ac:dyDescent="0.35">
      <c r="A1003" s="1"/>
      <c r="B1003" s="5"/>
      <c r="C1003" s="46" t="s">
        <v>828</v>
      </c>
      <c r="D1003" s="46" t="s">
        <v>645</v>
      </c>
      <c r="E1003" s="46">
        <v>1</v>
      </c>
      <c r="F1003" s="47">
        <v>5</v>
      </c>
      <c r="G1003" s="48">
        <v>409900</v>
      </c>
      <c r="H1003" s="48">
        <v>81980</v>
      </c>
      <c r="I1003" s="1"/>
      <c r="J1003" s="1"/>
      <c r="K1003" s="6"/>
      <c r="L1003" s="1"/>
      <c r="M1003" s="1"/>
    </row>
    <row r="1004" spans="1:13" x14ac:dyDescent="0.35">
      <c r="A1004" s="1"/>
      <c r="B1004" s="5"/>
      <c r="C1004" s="46" t="s">
        <v>828</v>
      </c>
      <c r="D1004" s="46" t="s">
        <v>646</v>
      </c>
      <c r="E1004" s="46">
        <v>2</v>
      </c>
      <c r="F1004" s="47">
        <v>110000</v>
      </c>
      <c r="G1004" s="48">
        <v>247500000</v>
      </c>
      <c r="H1004" s="48">
        <v>2250</v>
      </c>
      <c r="I1004" s="1"/>
      <c r="J1004" s="1"/>
      <c r="K1004" s="6"/>
      <c r="L1004" s="1"/>
      <c r="M1004" s="1"/>
    </row>
    <row r="1005" spans="1:13" x14ac:dyDescent="0.35">
      <c r="A1005" s="1"/>
      <c r="B1005" s="5"/>
      <c r="C1005" s="46" t="s">
        <v>828</v>
      </c>
      <c r="D1005" s="46" t="s">
        <v>654</v>
      </c>
      <c r="E1005" s="46">
        <v>1</v>
      </c>
      <c r="F1005" s="47">
        <v>20539</v>
      </c>
      <c r="G1005" s="48">
        <v>95711740</v>
      </c>
      <c r="H1005" s="48">
        <v>4660</v>
      </c>
      <c r="I1005" s="1"/>
      <c r="J1005" s="1"/>
      <c r="K1005" s="6"/>
      <c r="L1005" s="1"/>
      <c r="M1005" s="1"/>
    </row>
    <row r="1006" spans="1:13" x14ac:dyDescent="0.35">
      <c r="A1006" s="1"/>
      <c r="B1006" s="5"/>
      <c r="C1006" s="46" t="s">
        <v>828</v>
      </c>
      <c r="D1006" s="46" t="s">
        <v>648</v>
      </c>
      <c r="E1006" s="46">
        <v>25</v>
      </c>
      <c r="F1006" s="47">
        <v>22836</v>
      </c>
      <c r="G1006" s="48">
        <v>1367316180</v>
      </c>
      <c r="H1006" s="48">
        <v>59875.467682606402</v>
      </c>
      <c r="I1006" s="1"/>
      <c r="J1006" s="1"/>
      <c r="K1006" s="6"/>
      <c r="L1006" s="1"/>
      <c r="M1006" s="1"/>
    </row>
    <row r="1007" spans="1:13" x14ac:dyDescent="0.35">
      <c r="A1007" s="1"/>
      <c r="B1007" s="5"/>
      <c r="C1007" s="46" t="s">
        <v>828</v>
      </c>
      <c r="D1007" s="46" t="s">
        <v>649</v>
      </c>
      <c r="E1007" s="46">
        <v>24</v>
      </c>
      <c r="F1007" s="47">
        <v>16487</v>
      </c>
      <c r="G1007" s="48">
        <v>526233880</v>
      </c>
      <c r="H1007" s="48">
        <v>31918.110026081202</v>
      </c>
      <c r="I1007" s="1"/>
      <c r="J1007" s="1"/>
      <c r="K1007" s="6"/>
      <c r="L1007" s="1"/>
      <c r="M1007" s="1"/>
    </row>
    <row r="1008" spans="1:13" x14ac:dyDescent="0.35">
      <c r="A1008" s="1"/>
      <c r="B1008" s="5"/>
      <c r="C1008" s="46" t="s">
        <v>828</v>
      </c>
      <c r="D1008" s="46" t="s">
        <v>650</v>
      </c>
      <c r="E1008" s="46">
        <v>16</v>
      </c>
      <c r="F1008" s="47">
        <v>4842</v>
      </c>
      <c r="G1008" s="48">
        <v>350093240</v>
      </c>
      <c r="H1008" s="48">
        <v>72303.436596447704</v>
      </c>
      <c r="I1008" s="1"/>
      <c r="J1008" s="1"/>
      <c r="K1008" s="6"/>
      <c r="L1008" s="1"/>
      <c r="M1008" s="1"/>
    </row>
    <row r="1009" spans="1:13" x14ac:dyDescent="0.35">
      <c r="A1009" s="1"/>
      <c r="B1009" s="5"/>
      <c r="C1009" s="46" t="s">
        <v>828</v>
      </c>
      <c r="D1009" s="46" t="s">
        <v>293</v>
      </c>
      <c r="E1009" s="46">
        <v>14</v>
      </c>
      <c r="F1009" s="47">
        <v>16671</v>
      </c>
      <c r="G1009" s="48">
        <v>824215780</v>
      </c>
      <c r="H1009" s="48">
        <v>49440.092375982204</v>
      </c>
      <c r="I1009" s="1"/>
      <c r="J1009" s="1"/>
      <c r="K1009" s="6"/>
      <c r="L1009" s="1"/>
      <c r="M1009" s="1"/>
    </row>
    <row r="1010" spans="1:13" x14ac:dyDescent="0.35">
      <c r="A1010" s="1"/>
      <c r="B1010" s="5"/>
      <c r="C1010" s="46" t="s">
        <v>829</v>
      </c>
      <c r="D1010" s="46" t="s">
        <v>659</v>
      </c>
      <c r="E1010" s="46">
        <v>3</v>
      </c>
      <c r="F1010" s="47">
        <v>14167</v>
      </c>
      <c r="G1010" s="48">
        <v>168604740</v>
      </c>
      <c r="H1010" s="48">
        <v>11901.2310298581</v>
      </c>
      <c r="I1010" s="1"/>
      <c r="J1010" s="1"/>
      <c r="K1010" s="6"/>
      <c r="L1010" s="1"/>
      <c r="M1010" s="1"/>
    </row>
    <row r="1011" spans="1:13" x14ac:dyDescent="0.35">
      <c r="A1011" s="1"/>
      <c r="B1011" s="5"/>
      <c r="C1011" s="46" t="s">
        <v>829</v>
      </c>
      <c r="D1011" s="46" t="s">
        <v>645</v>
      </c>
      <c r="E1011" s="46">
        <v>1</v>
      </c>
      <c r="F1011" s="47">
        <v>1340</v>
      </c>
      <c r="G1011" s="48">
        <v>111488000</v>
      </c>
      <c r="H1011" s="48">
        <v>83200</v>
      </c>
      <c r="I1011" s="1"/>
      <c r="J1011" s="1"/>
      <c r="K1011" s="6"/>
      <c r="L1011" s="1"/>
      <c r="M1011" s="1"/>
    </row>
    <row r="1012" spans="1:13" x14ac:dyDescent="0.35">
      <c r="A1012" s="1"/>
      <c r="B1012" s="5"/>
      <c r="C1012" s="46" t="s">
        <v>829</v>
      </c>
      <c r="D1012" s="46" t="s">
        <v>646</v>
      </c>
      <c r="E1012" s="46">
        <v>185</v>
      </c>
      <c r="F1012" s="47">
        <v>4110260</v>
      </c>
      <c r="G1012" s="48">
        <v>9119071895</v>
      </c>
      <c r="H1012" s="48">
        <v>2218.6119357412899</v>
      </c>
      <c r="I1012" s="1"/>
      <c r="J1012" s="1"/>
      <c r="K1012" s="6"/>
      <c r="L1012" s="1"/>
      <c r="M1012" s="1"/>
    </row>
    <row r="1013" spans="1:13" x14ac:dyDescent="0.35">
      <c r="A1013" s="1"/>
      <c r="B1013" s="5"/>
      <c r="C1013" s="46" t="s">
        <v>829</v>
      </c>
      <c r="D1013" s="46" t="s">
        <v>276</v>
      </c>
      <c r="E1013" s="46">
        <v>2</v>
      </c>
      <c r="F1013" s="47">
        <v>5000</v>
      </c>
      <c r="G1013" s="48">
        <v>89856560</v>
      </c>
      <c r="H1013" s="48">
        <v>17971.312000000002</v>
      </c>
      <c r="I1013" s="1"/>
      <c r="J1013" s="1"/>
      <c r="K1013" s="6"/>
      <c r="L1013" s="1"/>
      <c r="M1013" s="1"/>
    </row>
    <row r="1014" spans="1:13" x14ac:dyDescent="0.35">
      <c r="A1014" s="1"/>
      <c r="B1014" s="5"/>
      <c r="C1014" s="46" t="s">
        <v>829</v>
      </c>
      <c r="D1014" s="46" t="s">
        <v>649</v>
      </c>
      <c r="E1014" s="46">
        <v>34</v>
      </c>
      <c r="F1014" s="47">
        <v>23843</v>
      </c>
      <c r="G1014" s="48">
        <v>757507460</v>
      </c>
      <c r="H1014" s="48">
        <v>31770.6437948245</v>
      </c>
      <c r="I1014" s="1"/>
      <c r="J1014" s="1"/>
      <c r="K1014" s="6"/>
      <c r="L1014" s="1"/>
      <c r="M1014" s="1"/>
    </row>
    <row r="1015" spans="1:13" x14ac:dyDescent="0.35">
      <c r="A1015" s="1"/>
      <c r="B1015" s="5"/>
      <c r="C1015" s="46" t="s">
        <v>829</v>
      </c>
      <c r="D1015" s="46" t="s">
        <v>661</v>
      </c>
      <c r="E1015" s="46">
        <v>3</v>
      </c>
      <c r="F1015" s="47">
        <v>2000</v>
      </c>
      <c r="G1015" s="48">
        <v>60640000</v>
      </c>
      <c r="H1015" s="48">
        <v>30320</v>
      </c>
      <c r="I1015" s="1"/>
      <c r="J1015" s="1"/>
      <c r="K1015" s="6"/>
      <c r="L1015" s="1"/>
      <c r="M1015" s="1"/>
    </row>
    <row r="1016" spans="1:13" x14ac:dyDescent="0.35">
      <c r="A1016" s="1"/>
      <c r="B1016" s="5"/>
      <c r="C1016" s="46" t="s">
        <v>830</v>
      </c>
      <c r="D1016" s="46" t="s">
        <v>659</v>
      </c>
      <c r="E1016" s="46">
        <v>11</v>
      </c>
      <c r="F1016" s="47">
        <v>3517</v>
      </c>
      <c r="G1016" s="48">
        <v>39671760</v>
      </c>
      <c r="H1016" s="48">
        <v>11280</v>
      </c>
      <c r="I1016" s="1"/>
      <c r="J1016" s="1"/>
      <c r="K1016" s="6"/>
      <c r="L1016" s="1"/>
      <c r="M1016" s="1"/>
    </row>
    <row r="1017" spans="1:13" x14ac:dyDescent="0.35">
      <c r="A1017" s="1"/>
      <c r="B1017" s="5"/>
      <c r="C1017" s="46" t="s">
        <v>830</v>
      </c>
      <c r="D1017" s="46" t="s">
        <v>645</v>
      </c>
      <c r="E1017" s="46">
        <v>9</v>
      </c>
      <c r="F1017" s="47">
        <v>687</v>
      </c>
      <c r="G1017" s="48">
        <v>53749800</v>
      </c>
      <c r="H1017" s="48">
        <v>78238.427947598204</v>
      </c>
      <c r="I1017" s="1"/>
      <c r="J1017" s="1"/>
      <c r="K1017" s="6"/>
      <c r="L1017" s="1"/>
      <c r="M1017" s="1"/>
    </row>
    <row r="1018" spans="1:13" x14ac:dyDescent="0.35">
      <c r="A1018" s="1"/>
      <c r="B1018" s="5"/>
      <c r="C1018" s="46" t="s">
        <v>830</v>
      </c>
      <c r="D1018" s="46" t="s">
        <v>646</v>
      </c>
      <c r="E1018" s="46">
        <v>39</v>
      </c>
      <c r="F1018" s="47">
        <v>544867</v>
      </c>
      <c r="G1018" s="48">
        <v>1173071295</v>
      </c>
      <c r="H1018" s="48">
        <v>2152.9497932523</v>
      </c>
      <c r="I1018" s="1"/>
      <c r="J1018" s="1"/>
      <c r="K1018" s="6"/>
      <c r="L1018" s="1"/>
      <c r="M1018" s="1"/>
    </row>
    <row r="1019" spans="1:13" x14ac:dyDescent="0.35">
      <c r="A1019" s="1"/>
      <c r="B1019" s="5"/>
      <c r="C1019" s="46" t="s">
        <v>830</v>
      </c>
      <c r="D1019" s="46" t="s">
        <v>649</v>
      </c>
      <c r="E1019" s="46">
        <v>20</v>
      </c>
      <c r="F1019" s="47">
        <v>3908</v>
      </c>
      <c r="G1019" s="48">
        <v>116554360</v>
      </c>
      <c r="H1019" s="48">
        <v>29824.554759467799</v>
      </c>
      <c r="I1019" s="1"/>
      <c r="J1019" s="1"/>
      <c r="K1019" s="6"/>
      <c r="L1019" s="1"/>
      <c r="M1019" s="1"/>
    </row>
    <row r="1020" spans="1:13" x14ac:dyDescent="0.35">
      <c r="A1020" s="1"/>
      <c r="B1020" s="5"/>
      <c r="C1020" s="46" t="s">
        <v>831</v>
      </c>
      <c r="D1020" s="46" t="s">
        <v>659</v>
      </c>
      <c r="E1020" s="46">
        <v>4</v>
      </c>
      <c r="F1020" s="47">
        <v>9171</v>
      </c>
      <c r="G1020" s="48">
        <v>103219920</v>
      </c>
      <c r="H1020" s="48">
        <v>11255.0343473994</v>
      </c>
      <c r="I1020" s="1"/>
      <c r="J1020" s="1"/>
      <c r="K1020" s="6"/>
      <c r="L1020" s="1"/>
      <c r="M1020" s="1"/>
    </row>
    <row r="1021" spans="1:13" x14ac:dyDescent="0.35">
      <c r="A1021" s="1"/>
      <c r="B1021" s="5"/>
      <c r="C1021" s="46" t="s">
        <v>831</v>
      </c>
      <c r="D1021" s="46" t="s">
        <v>645</v>
      </c>
      <c r="E1021" s="46">
        <v>34</v>
      </c>
      <c r="F1021" s="47">
        <v>5803</v>
      </c>
      <c r="G1021" s="48">
        <v>449694860</v>
      </c>
      <c r="H1021" s="48">
        <v>77493.513699810399</v>
      </c>
      <c r="I1021" s="1"/>
      <c r="J1021" s="1"/>
      <c r="K1021" s="6"/>
      <c r="L1021" s="1"/>
      <c r="M1021" s="1"/>
    </row>
    <row r="1022" spans="1:13" x14ac:dyDescent="0.35">
      <c r="A1022" s="1"/>
      <c r="B1022" s="5"/>
      <c r="C1022" s="46" t="s">
        <v>831</v>
      </c>
      <c r="D1022" s="46" t="s">
        <v>646</v>
      </c>
      <c r="E1022" s="46">
        <v>40</v>
      </c>
      <c r="F1022" s="47">
        <v>1561748</v>
      </c>
      <c r="G1022" s="48">
        <v>3309568800</v>
      </c>
      <c r="H1022" s="48">
        <v>2119.1439335923601</v>
      </c>
      <c r="I1022" s="1"/>
      <c r="J1022" s="1"/>
      <c r="K1022" s="6"/>
      <c r="L1022" s="1"/>
      <c r="M1022" s="1"/>
    </row>
    <row r="1023" spans="1:13" x14ac:dyDescent="0.35">
      <c r="A1023" s="1"/>
      <c r="B1023" s="5"/>
      <c r="C1023" s="46" t="s">
        <v>831</v>
      </c>
      <c r="D1023" s="46" t="s">
        <v>649</v>
      </c>
      <c r="E1023" s="46">
        <v>28</v>
      </c>
      <c r="F1023" s="47">
        <v>19505</v>
      </c>
      <c r="G1023" s="48">
        <v>565937300</v>
      </c>
      <c r="H1023" s="48">
        <v>29014.985901051001</v>
      </c>
      <c r="I1023" s="1"/>
      <c r="J1023" s="1"/>
      <c r="K1023" s="6"/>
      <c r="L1023" s="1"/>
      <c r="M1023" s="1"/>
    </row>
    <row r="1024" spans="1:13" x14ac:dyDescent="0.35">
      <c r="A1024" s="1"/>
      <c r="B1024" s="5"/>
      <c r="C1024" s="46" t="s">
        <v>831</v>
      </c>
      <c r="D1024" s="46" t="s">
        <v>650</v>
      </c>
      <c r="E1024" s="46">
        <v>7</v>
      </c>
      <c r="F1024" s="47">
        <v>6000</v>
      </c>
      <c r="G1024" s="48">
        <v>406820000</v>
      </c>
      <c r="H1024" s="48">
        <v>67803.333333333299</v>
      </c>
      <c r="I1024" s="1"/>
      <c r="J1024" s="1"/>
      <c r="K1024" s="6"/>
      <c r="L1024" s="1"/>
      <c r="M1024" s="1"/>
    </row>
    <row r="1025" spans="1:13" x14ac:dyDescent="0.35">
      <c r="A1025" s="1"/>
      <c r="B1025" s="5"/>
      <c r="C1025" s="46" t="s">
        <v>832</v>
      </c>
      <c r="D1025" s="46" t="s">
        <v>645</v>
      </c>
      <c r="E1025" s="46">
        <v>15</v>
      </c>
      <c r="F1025" s="47">
        <v>10162</v>
      </c>
      <c r="G1025" s="48">
        <v>785988840</v>
      </c>
      <c r="H1025" s="48">
        <v>77345.880732139296</v>
      </c>
      <c r="I1025" s="1"/>
      <c r="J1025" s="1"/>
      <c r="K1025" s="6"/>
      <c r="L1025" s="1"/>
      <c r="M1025" s="1"/>
    </row>
    <row r="1026" spans="1:13" x14ac:dyDescent="0.35">
      <c r="A1026" s="1"/>
      <c r="B1026" s="5"/>
      <c r="C1026" s="46" t="s">
        <v>832</v>
      </c>
      <c r="D1026" s="46" t="s">
        <v>646</v>
      </c>
      <c r="E1026" s="46">
        <v>114</v>
      </c>
      <c r="F1026" s="47">
        <v>2431999</v>
      </c>
      <c r="G1026" s="48">
        <v>5056338440</v>
      </c>
      <c r="H1026" s="48">
        <v>2079.0873844931698</v>
      </c>
      <c r="I1026" s="1"/>
      <c r="J1026" s="1"/>
      <c r="K1026" s="6"/>
      <c r="L1026" s="1"/>
      <c r="M1026" s="1"/>
    </row>
    <row r="1027" spans="1:13" x14ac:dyDescent="0.35">
      <c r="A1027" s="1"/>
      <c r="B1027" s="5"/>
      <c r="C1027" s="46" t="s">
        <v>832</v>
      </c>
      <c r="D1027" s="46" t="s">
        <v>276</v>
      </c>
      <c r="E1027" s="46">
        <v>1</v>
      </c>
      <c r="F1027" s="47">
        <v>2805</v>
      </c>
      <c r="G1027" s="48">
        <v>49480200</v>
      </c>
      <c r="H1027" s="48">
        <v>17640</v>
      </c>
      <c r="I1027" s="1"/>
      <c r="J1027" s="1"/>
      <c r="K1027" s="6"/>
      <c r="L1027" s="1"/>
      <c r="M1027" s="1"/>
    </row>
    <row r="1028" spans="1:13" x14ac:dyDescent="0.35">
      <c r="A1028" s="1"/>
      <c r="B1028" s="5"/>
      <c r="C1028" s="46" t="s">
        <v>832</v>
      </c>
      <c r="D1028" s="46" t="s">
        <v>649</v>
      </c>
      <c r="E1028" s="46">
        <v>10</v>
      </c>
      <c r="F1028" s="47">
        <v>5245</v>
      </c>
      <c r="G1028" s="48">
        <v>143266460</v>
      </c>
      <c r="H1028" s="48">
        <v>27314.863679694899</v>
      </c>
      <c r="I1028" s="1"/>
      <c r="J1028" s="1"/>
      <c r="K1028" s="6"/>
      <c r="L1028" s="1"/>
      <c r="M1028" s="1"/>
    </row>
    <row r="1029" spans="1:13" x14ac:dyDescent="0.35">
      <c r="A1029" s="1"/>
      <c r="B1029" s="5"/>
      <c r="C1029" s="46" t="s">
        <v>832</v>
      </c>
      <c r="D1029" s="46" t="s">
        <v>679</v>
      </c>
      <c r="E1029" s="46">
        <v>3</v>
      </c>
      <c r="F1029" s="47">
        <v>50737</v>
      </c>
      <c r="G1029" s="48">
        <v>38935153</v>
      </c>
      <c r="H1029" s="48">
        <v>767.39170624987696</v>
      </c>
      <c r="I1029" s="1"/>
      <c r="J1029" s="1"/>
      <c r="K1029" s="6"/>
      <c r="L1029" s="1"/>
      <c r="M1029" s="1"/>
    </row>
    <row r="1030" spans="1:13" x14ac:dyDescent="0.35">
      <c r="A1030" s="1"/>
      <c r="B1030" s="5"/>
      <c r="C1030" s="46" t="s">
        <v>832</v>
      </c>
      <c r="D1030" s="46" t="s">
        <v>650</v>
      </c>
      <c r="E1030" s="46">
        <v>6</v>
      </c>
      <c r="F1030" s="47">
        <v>4244</v>
      </c>
      <c r="G1030" s="48">
        <v>279417660</v>
      </c>
      <c r="H1030" s="48">
        <v>65838.279924599396</v>
      </c>
      <c r="I1030" s="1"/>
      <c r="J1030" s="1"/>
      <c r="K1030" s="6"/>
      <c r="L1030" s="1"/>
      <c r="M1030" s="1"/>
    </row>
    <row r="1031" spans="1:13" x14ac:dyDescent="0.35">
      <c r="A1031" s="1"/>
      <c r="B1031" s="5"/>
      <c r="C1031" s="46" t="s">
        <v>833</v>
      </c>
      <c r="D1031" s="46" t="s">
        <v>646</v>
      </c>
      <c r="E1031" s="46">
        <v>20</v>
      </c>
      <c r="F1031" s="47">
        <v>358087</v>
      </c>
      <c r="G1031" s="48">
        <v>722279150</v>
      </c>
      <c r="H1031" s="48">
        <v>2017.0493483427199</v>
      </c>
      <c r="I1031" s="1"/>
      <c r="J1031" s="1"/>
      <c r="K1031" s="6"/>
      <c r="L1031" s="1"/>
      <c r="M1031" s="1"/>
    </row>
    <row r="1032" spans="1:13" x14ac:dyDescent="0.35">
      <c r="A1032" s="1"/>
      <c r="B1032" s="5"/>
      <c r="C1032" s="46" t="s">
        <v>833</v>
      </c>
      <c r="D1032" s="46" t="s">
        <v>276</v>
      </c>
      <c r="E1032" s="46">
        <v>1</v>
      </c>
      <c r="F1032" s="47">
        <v>4000</v>
      </c>
      <c r="G1032" s="48">
        <v>71600000</v>
      </c>
      <c r="H1032" s="48">
        <v>17900</v>
      </c>
      <c r="I1032" s="1"/>
      <c r="J1032" s="1"/>
      <c r="K1032" s="6"/>
      <c r="L1032" s="1"/>
      <c r="M1032" s="1"/>
    </row>
    <row r="1033" spans="1:13" x14ac:dyDescent="0.35">
      <c r="A1033" s="1"/>
      <c r="B1033" s="5"/>
      <c r="C1033" s="46" t="s">
        <v>834</v>
      </c>
      <c r="D1033" s="46" t="s">
        <v>659</v>
      </c>
      <c r="E1033" s="46">
        <v>7</v>
      </c>
      <c r="F1033" s="47">
        <v>8269</v>
      </c>
      <c r="G1033" s="48">
        <v>93034320</v>
      </c>
      <c r="H1033" s="48">
        <v>11250.9759342121</v>
      </c>
      <c r="I1033" s="1"/>
      <c r="J1033" s="1"/>
      <c r="K1033" s="6"/>
      <c r="L1033" s="1"/>
      <c r="M1033" s="1"/>
    </row>
    <row r="1034" spans="1:13" x14ac:dyDescent="0.35">
      <c r="A1034" s="1"/>
      <c r="B1034" s="5"/>
      <c r="C1034" s="46" t="s">
        <v>834</v>
      </c>
      <c r="D1034" s="46" t="s">
        <v>646</v>
      </c>
      <c r="E1034" s="46">
        <v>7</v>
      </c>
      <c r="F1034" s="47">
        <v>255117</v>
      </c>
      <c r="G1034" s="48">
        <v>506184000</v>
      </c>
      <c r="H1034" s="48">
        <v>1984.1249309140501</v>
      </c>
      <c r="I1034" s="1"/>
      <c r="J1034" s="1"/>
      <c r="K1034" s="6"/>
      <c r="L1034" s="1"/>
      <c r="M1034" s="1"/>
    </row>
    <row r="1035" spans="1:13" x14ac:dyDescent="0.35">
      <c r="A1035" s="1"/>
      <c r="B1035" s="5"/>
      <c r="C1035" s="46" t="s">
        <v>835</v>
      </c>
      <c r="D1035" s="46" t="s">
        <v>645</v>
      </c>
      <c r="E1035" s="46">
        <v>4</v>
      </c>
      <c r="F1035" s="47">
        <v>1324</v>
      </c>
      <c r="G1035" s="48">
        <v>95841920</v>
      </c>
      <c r="H1035" s="48">
        <v>72388.157099697899</v>
      </c>
      <c r="I1035" s="1"/>
      <c r="J1035" s="1"/>
      <c r="K1035" s="6"/>
      <c r="L1035" s="1"/>
      <c r="M1035" s="1"/>
    </row>
    <row r="1036" spans="1:13" x14ac:dyDescent="0.35">
      <c r="A1036" s="1"/>
      <c r="B1036" s="5"/>
      <c r="C1036" s="46" t="s">
        <v>835</v>
      </c>
      <c r="D1036" s="46" t="s">
        <v>646</v>
      </c>
      <c r="E1036" s="46">
        <v>48</v>
      </c>
      <c r="F1036" s="47">
        <v>600432</v>
      </c>
      <c r="G1036" s="48">
        <v>1197068320</v>
      </c>
      <c r="H1036" s="48">
        <v>1993.6784182055601</v>
      </c>
      <c r="I1036" s="1"/>
      <c r="J1036" s="1"/>
      <c r="K1036" s="6"/>
      <c r="L1036" s="1"/>
      <c r="M1036" s="1"/>
    </row>
    <row r="1037" spans="1:13" x14ac:dyDescent="0.35">
      <c r="A1037" s="1"/>
      <c r="B1037" s="5"/>
      <c r="C1037" s="46" t="s">
        <v>836</v>
      </c>
      <c r="D1037" s="46" t="s">
        <v>645</v>
      </c>
      <c r="E1037" s="46">
        <v>3</v>
      </c>
      <c r="F1037" s="47">
        <v>2326</v>
      </c>
      <c r="G1037" s="48">
        <v>165408600</v>
      </c>
      <c r="H1037" s="48">
        <v>71112.897678417896</v>
      </c>
      <c r="I1037" s="1"/>
      <c r="J1037" s="1"/>
      <c r="K1037" s="6"/>
      <c r="L1037" s="1"/>
      <c r="M1037" s="1"/>
    </row>
    <row r="1038" spans="1:13" x14ac:dyDescent="0.35">
      <c r="A1038" s="1"/>
      <c r="B1038" s="5"/>
      <c r="C1038" s="46" t="s">
        <v>836</v>
      </c>
      <c r="D1038" s="46" t="s">
        <v>646</v>
      </c>
      <c r="E1038" s="46">
        <v>20</v>
      </c>
      <c r="F1038" s="47">
        <v>1311358</v>
      </c>
      <c r="G1038" s="48">
        <v>2731877890</v>
      </c>
      <c r="H1038" s="48">
        <v>2083.2433934897999</v>
      </c>
      <c r="I1038" s="1"/>
      <c r="J1038" s="1"/>
      <c r="K1038" s="6"/>
      <c r="L1038" s="1"/>
      <c r="M1038" s="1"/>
    </row>
    <row r="1039" spans="1:13" x14ac:dyDescent="0.35">
      <c r="A1039" s="1"/>
      <c r="B1039" s="5"/>
      <c r="C1039" s="46" t="s">
        <v>836</v>
      </c>
      <c r="D1039" s="46" t="s">
        <v>648</v>
      </c>
      <c r="E1039" s="46">
        <v>2</v>
      </c>
      <c r="F1039" s="47">
        <v>1526</v>
      </c>
      <c r="G1039" s="48">
        <v>86227960</v>
      </c>
      <c r="H1039" s="48">
        <v>56505.871559633</v>
      </c>
      <c r="I1039" s="1"/>
      <c r="J1039" s="1"/>
      <c r="K1039" s="6"/>
      <c r="L1039" s="1"/>
      <c r="M1039" s="1"/>
    </row>
    <row r="1040" spans="1:13" x14ac:dyDescent="0.35">
      <c r="A1040" s="1"/>
      <c r="B1040" s="5"/>
      <c r="C1040" s="46" t="s">
        <v>836</v>
      </c>
      <c r="D1040" s="46" t="s">
        <v>649</v>
      </c>
      <c r="E1040" s="46">
        <v>2</v>
      </c>
      <c r="F1040" s="47">
        <v>1237</v>
      </c>
      <c r="G1040" s="48">
        <v>33102660</v>
      </c>
      <c r="H1040" s="48">
        <v>26760.436540016199</v>
      </c>
      <c r="I1040" s="1"/>
      <c r="J1040" s="1"/>
      <c r="K1040" s="6"/>
      <c r="L1040" s="1"/>
      <c r="M1040" s="1"/>
    </row>
    <row r="1041" spans="1:13" x14ac:dyDescent="0.35">
      <c r="A1041" s="1"/>
      <c r="B1041" s="5"/>
      <c r="C1041" s="46" t="s">
        <v>836</v>
      </c>
      <c r="D1041" s="46" t="s">
        <v>650</v>
      </c>
      <c r="E1041" s="46">
        <v>5</v>
      </c>
      <c r="F1041" s="47">
        <v>1618</v>
      </c>
      <c r="G1041" s="48">
        <v>102257600</v>
      </c>
      <c r="H1041" s="48">
        <v>63200</v>
      </c>
      <c r="I1041" s="1"/>
      <c r="J1041" s="1"/>
      <c r="K1041" s="6"/>
      <c r="L1041" s="1"/>
      <c r="M1041" s="1"/>
    </row>
    <row r="1042" spans="1:13" x14ac:dyDescent="0.35">
      <c r="A1042" s="1"/>
      <c r="B1042" s="5"/>
      <c r="C1042" s="46" t="s">
        <v>836</v>
      </c>
      <c r="D1042" s="46" t="s">
        <v>293</v>
      </c>
      <c r="E1042" s="46">
        <v>3</v>
      </c>
      <c r="F1042" s="47">
        <v>1697</v>
      </c>
      <c r="G1042" s="48">
        <v>76984160</v>
      </c>
      <c r="H1042" s="48">
        <v>45364.855627578101</v>
      </c>
      <c r="I1042" s="1"/>
      <c r="J1042" s="1"/>
      <c r="K1042" s="6"/>
      <c r="L1042" s="1"/>
      <c r="M1042" s="1"/>
    </row>
    <row r="1043" spans="1:13" x14ac:dyDescent="0.35">
      <c r="A1043" s="1"/>
      <c r="B1043" s="5"/>
      <c r="C1043" s="46" t="s">
        <v>837</v>
      </c>
      <c r="D1043" s="46" t="s">
        <v>659</v>
      </c>
      <c r="E1043" s="46">
        <v>7</v>
      </c>
      <c r="F1043" s="47">
        <v>8458</v>
      </c>
      <c r="G1043" s="48">
        <v>91926140</v>
      </c>
      <c r="H1043" s="48">
        <v>10868.543390872501</v>
      </c>
      <c r="I1043" s="1"/>
      <c r="J1043" s="1"/>
      <c r="K1043" s="6"/>
      <c r="L1043" s="1"/>
      <c r="M1043" s="1"/>
    </row>
    <row r="1044" spans="1:13" x14ac:dyDescent="0.35">
      <c r="A1044" s="1"/>
      <c r="B1044" s="5"/>
      <c r="C1044" s="46" t="s">
        <v>837</v>
      </c>
      <c r="D1044" s="46" t="s">
        <v>646</v>
      </c>
      <c r="E1044" s="46">
        <v>24</v>
      </c>
      <c r="F1044" s="47">
        <v>1040020</v>
      </c>
      <c r="G1044" s="48">
        <v>2019021800</v>
      </c>
      <c r="H1044" s="48">
        <v>1941.3297821195699</v>
      </c>
      <c r="I1044" s="1"/>
      <c r="J1044" s="1"/>
      <c r="K1044" s="6"/>
      <c r="L1044" s="1"/>
      <c r="M1044" s="1"/>
    </row>
    <row r="1045" spans="1:13" x14ac:dyDescent="0.35">
      <c r="A1045" s="1"/>
      <c r="B1045" s="5"/>
      <c r="C1045" s="46" t="s">
        <v>837</v>
      </c>
      <c r="D1045" s="46" t="s">
        <v>648</v>
      </c>
      <c r="E1045" s="46">
        <v>4</v>
      </c>
      <c r="F1045" s="47">
        <v>714</v>
      </c>
      <c r="G1045" s="48">
        <v>40546340</v>
      </c>
      <c r="H1045" s="48">
        <v>56787.591036414597</v>
      </c>
      <c r="I1045" s="1"/>
      <c r="J1045" s="1"/>
      <c r="K1045" s="6"/>
      <c r="L1045" s="1"/>
      <c r="M1045" s="1"/>
    </row>
    <row r="1046" spans="1:13" x14ac:dyDescent="0.35">
      <c r="A1046" s="1"/>
      <c r="B1046" s="5"/>
      <c r="C1046" s="46" t="s">
        <v>837</v>
      </c>
      <c r="D1046" s="46" t="s">
        <v>649</v>
      </c>
      <c r="E1046" s="46">
        <v>20</v>
      </c>
      <c r="F1046" s="47">
        <v>8373</v>
      </c>
      <c r="G1046" s="48">
        <v>216863680</v>
      </c>
      <c r="H1046" s="48">
        <v>25900.355905887998</v>
      </c>
      <c r="I1046" s="1"/>
      <c r="J1046" s="1"/>
      <c r="K1046" s="6"/>
      <c r="L1046" s="1"/>
      <c r="M1046" s="1"/>
    </row>
    <row r="1047" spans="1:13" x14ac:dyDescent="0.35">
      <c r="A1047" s="1"/>
      <c r="B1047" s="5"/>
      <c r="C1047" s="46" t="s">
        <v>837</v>
      </c>
      <c r="D1047" s="46" t="s">
        <v>650</v>
      </c>
      <c r="E1047" s="46">
        <v>41</v>
      </c>
      <c r="F1047" s="47">
        <v>16399</v>
      </c>
      <c r="G1047" s="48">
        <v>1000787020</v>
      </c>
      <c r="H1047" s="48">
        <v>61027.319958534099</v>
      </c>
      <c r="I1047" s="1"/>
      <c r="J1047" s="1"/>
      <c r="K1047" s="6"/>
      <c r="L1047" s="1"/>
      <c r="M1047" s="1"/>
    </row>
    <row r="1048" spans="1:13" x14ac:dyDescent="0.35">
      <c r="A1048" s="1"/>
      <c r="B1048" s="5"/>
      <c r="C1048" s="46" t="s">
        <v>838</v>
      </c>
      <c r="D1048" s="46" t="s">
        <v>646</v>
      </c>
      <c r="E1048" s="46">
        <v>1</v>
      </c>
      <c r="F1048" s="47">
        <v>110000</v>
      </c>
      <c r="G1048" s="48">
        <v>207350000</v>
      </c>
      <c r="H1048" s="48">
        <v>1885</v>
      </c>
      <c r="I1048" s="1"/>
      <c r="J1048" s="1"/>
      <c r="K1048" s="6"/>
      <c r="L1048" s="1"/>
      <c r="M1048" s="1"/>
    </row>
    <row r="1049" spans="1:13" x14ac:dyDescent="0.35">
      <c r="A1049" s="1"/>
      <c r="B1049" s="5"/>
      <c r="C1049" s="46" t="s">
        <v>839</v>
      </c>
      <c r="D1049" s="46" t="s">
        <v>650</v>
      </c>
      <c r="E1049" s="46">
        <v>1</v>
      </c>
      <c r="F1049" s="47">
        <v>594</v>
      </c>
      <c r="G1049" s="48">
        <v>36043920</v>
      </c>
      <c r="H1049" s="48">
        <v>60680</v>
      </c>
      <c r="I1049" s="1"/>
      <c r="J1049" s="1"/>
      <c r="K1049" s="6"/>
      <c r="L1049" s="1"/>
      <c r="M1049" s="1"/>
    </row>
    <row r="1050" spans="1:13" x14ac:dyDescent="0.35">
      <c r="A1050" s="1"/>
      <c r="B1050" s="5"/>
      <c r="C1050" s="46" t="s">
        <v>840</v>
      </c>
      <c r="D1050" s="46" t="s">
        <v>293</v>
      </c>
      <c r="E1050" s="46">
        <v>1</v>
      </c>
      <c r="F1050" s="47">
        <v>306</v>
      </c>
      <c r="G1050" s="48">
        <v>13451760</v>
      </c>
      <c r="H1050" s="48">
        <v>43960</v>
      </c>
      <c r="I1050" s="1"/>
      <c r="J1050" s="1"/>
      <c r="K1050" s="6"/>
      <c r="L1050" s="1"/>
      <c r="M1050" s="1"/>
    </row>
    <row r="1051" spans="1:13" x14ac:dyDescent="0.35">
      <c r="A1051" s="1"/>
      <c r="B1051" s="5"/>
      <c r="C1051" s="46" t="s">
        <v>841</v>
      </c>
      <c r="D1051" s="46" t="s">
        <v>679</v>
      </c>
      <c r="E1051" s="46">
        <v>34</v>
      </c>
      <c r="F1051" s="47">
        <v>20894</v>
      </c>
      <c r="G1051" s="48">
        <v>16073158</v>
      </c>
      <c r="H1051" s="48">
        <v>769.27146549248596</v>
      </c>
      <c r="I1051" s="1"/>
      <c r="J1051" s="1"/>
      <c r="K1051" s="6"/>
      <c r="L1051" s="1"/>
      <c r="M1051" s="1"/>
    </row>
    <row r="1052" spans="1:13" x14ac:dyDescent="0.35">
      <c r="A1052" s="1"/>
      <c r="B1052" s="5"/>
      <c r="C1052" s="46" t="s">
        <v>842</v>
      </c>
      <c r="D1052" s="46" t="s">
        <v>659</v>
      </c>
      <c r="E1052" s="46">
        <v>1</v>
      </c>
      <c r="F1052" s="47">
        <v>7000</v>
      </c>
      <c r="G1052" s="48">
        <v>75880000</v>
      </c>
      <c r="H1052" s="48">
        <v>10840</v>
      </c>
      <c r="I1052" s="1"/>
      <c r="J1052" s="1"/>
      <c r="K1052" s="6"/>
      <c r="L1052" s="1"/>
      <c r="M1052" s="1"/>
    </row>
    <row r="1053" spans="1:13" x14ac:dyDescent="0.35">
      <c r="A1053" s="1"/>
      <c r="B1053" s="5"/>
      <c r="C1053" s="46" t="s">
        <v>842</v>
      </c>
      <c r="D1053" s="46" t="s">
        <v>646</v>
      </c>
      <c r="E1053" s="46">
        <v>2</v>
      </c>
      <c r="F1053" s="47">
        <v>7361</v>
      </c>
      <c r="G1053" s="48">
        <v>13206190</v>
      </c>
      <c r="H1053" s="48">
        <v>1794.0755332156</v>
      </c>
      <c r="I1053" s="1"/>
      <c r="J1053" s="1"/>
      <c r="K1053" s="6"/>
      <c r="L1053" s="1"/>
      <c r="M1053" s="1"/>
    </row>
    <row r="1054" spans="1:13" x14ac:dyDescent="0.35">
      <c r="A1054" s="1"/>
      <c r="B1054" s="5"/>
      <c r="C1054" s="46" t="s">
        <v>843</v>
      </c>
      <c r="D1054" s="46" t="s">
        <v>659</v>
      </c>
      <c r="E1054" s="46">
        <v>16</v>
      </c>
      <c r="F1054" s="47">
        <v>32476</v>
      </c>
      <c r="G1054" s="48">
        <v>351202180</v>
      </c>
      <c r="H1054" s="48">
        <v>10814.2067988669</v>
      </c>
      <c r="I1054" s="1"/>
      <c r="J1054" s="1"/>
      <c r="K1054" s="6"/>
      <c r="L1054" s="1"/>
      <c r="M1054" s="1"/>
    </row>
    <row r="1055" spans="1:13" x14ac:dyDescent="0.35">
      <c r="A1055" s="1"/>
      <c r="B1055" s="5"/>
      <c r="C1055" s="46" t="s">
        <v>843</v>
      </c>
      <c r="D1055" s="46" t="s">
        <v>645</v>
      </c>
      <c r="E1055" s="46">
        <v>2</v>
      </c>
      <c r="F1055" s="47">
        <v>1852</v>
      </c>
      <c r="G1055" s="48">
        <v>127788000</v>
      </c>
      <c r="H1055" s="48">
        <v>69000</v>
      </c>
      <c r="I1055" s="1"/>
      <c r="J1055" s="1"/>
      <c r="K1055" s="6"/>
      <c r="L1055" s="1"/>
      <c r="M1055" s="1"/>
    </row>
    <row r="1056" spans="1:13" x14ac:dyDescent="0.35">
      <c r="A1056" s="1"/>
      <c r="B1056" s="5"/>
      <c r="C1056" s="46" t="s">
        <v>843</v>
      </c>
      <c r="D1056" s="46" t="s">
        <v>646</v>
      </c>
      <c r="E1056" s="46">
        <v>26</v>
      </c>
      <c r="F1056" s="47">
        <v>330000</v>
      </c>
      <c r="G1056" s="48">
        <v>587235285</v>
      </c>
      <c r="H1056" s="48">
        <v>1779.50086363636</v>
      </c>
      <c r="I1056" s="1"/>
      <c r="J1056" s="1"/>
      <c r="K1056" s="6"/>
      <c r="L1056" s="1"/>
      <c r="M1056" s="1"/>
    </row>
    <row r="1057" spans="1:13" x14ac:dyDescent="0.35">
      <c r="A1057" s="1"/>
      <c r="B1057" s="5"/>
      <c r="C1057" s="46" t="s">
        <v>844</v>
      </c>
      <c r="D1057" s="46" t="s">
        <v>659</v>
      </c>
      <c r="E1057" s="46">
        <v>2</v>
      </c>
      <c r="F1057" s="47">
        <v>4436</v>
      </c>
      <c r="G1057" s="48">
        <v>48352400</v>
      </c>
      <c r="H1057" s="48">
        <v>10900</v>
      </c>
      <c r="I1057" s="1"/>
      <c r="J1057" s="1"/>
      <c r="K1057" s="6"/>
      <c r="L1057" s="1"/>
      <c r="M1057" s="1"/>
    </row>
    <row r="1058" spans="1:13" x14ac:dyDescent="0.35">
      <c r="A1058" s="1"/>
      <c r="B1058" s="5"/>
      <c r="C1058" s="46" t="s">
        <v>845</v>
      </c>
      <c r="D1058" s="46" t="s">
        <v>646</v>
      </c>
      <c r="E1058" s="46">
        <v>43</v>
      </c>
      <c r="F1058" s="47">
        <v>120726</v>
      </c>
      <c r="G1058" s="48">
        <v>216299970</v>
      </c>
      <c r="H1058" s="48">
        <v>1791.66020575518</v>
      </c>
      <c r="I1058" s="1"/>
      <c r="J1058" s="1"/>
      <c r="K1058" s="6"/>
      <c r="L1058" s="1"/>
      <c r="M1058" s="1"/>
    </row>
    <row r="1059" spans="1:13" x14ac:dyDescent="0.35">
      <c r="A1059" s="1"/>
      <c r="B1059" s="5"/>
      <c r="C1059" s="46" t="s">
        <v>846</v>
      </c>
      <c r="D1059" s="46" t="s">
        <v>266</v>
      </c>
      <c r="E1059" s="46">
        <v>2</v>
      </c>
      <c r="F1059" s="47">
        <v>496</v>
      </c>
      <c r="G1059" s="48">
        <v>9414080</v>
      </c>
      <c r="H1059" s="48">
        <v>18980</v>
      </c>
      <c r="I1059" s="1"/>
      <c r="J1059" s="1"/>
      <c r="K1059" s="6"/>
      <c r="L1059" s="1"/>
      <c r="M1059" s="1"/>
    </row>
    <row r="1060" spans="1:13" x14ac:dyDescent="0.35">
      <c r="A1060" s="1"/>
      <c r="B1060" s="5"/>
      <c r="C1060" s="46" t="s">
        <v>846</v>
      </c>
      <c r="D1060" s="46" t="s">
        <v>646</v>
      </c>
      <c r="E1060" s="46">
        <v>1</v>
      </c>
      <c r="F1060" s="47">
        <v>110000</v>
      </c>
      <c r="G1060" s="48">
        <v>196900000</v>
      </c>
      <c r="H1060" s="48">
        <v>1790</v>
      </c>
      <c r="I1060" s="1"/>
      <c r="J1060" s="1"/>
      <c r="K1060" s="6"/>
      <c r="L1060" s="1"/>
      <c r="M1060" s="1"/>
    </row>
    <row r="1061" spans="1:13" x14ac:dyDescent="0.35">
      <c r="A1061" s="1"/>
      <c r="B1061" s="5"/>
      <c r="C1061" s="46" t="s">
        <v>846</v>
      </c>
      <c r="D1061" s="46" t="s">
        <v>648</v>
      </c>
      <c r="E1061" s="46">
        <v>6</v>
      </c>
      <c r="F1061" s="47">
        <v>1523</v>
      </c>
      <c r="G1061" s="48">
        <v>83770500</v>
      </c>
      <c r="H1061" s="48">
        <v>55003.6112934997</v>
      </c>
      <c r="I1061" s="1"/>
      <c r="J1061" s="1"/>
      <c r="K1061" s="6"/>
      <c r="L1061" s="1"/>
      <c r="M1061" s="1"/>
    </row>
    <row r="1062" spans="1:13" x14ac:dyDescent="0.35">
      <c r="A1062" s="1"/>
      <c r="B1062" s="5"/>
      <c r="C1062" s="46" t="s">
        <v>846</v>
      </c>
      <c r="D1062" s="46" t="s">
        <v>293</v>
      </c>
      <c r="E1062" s="46">
        <v>1</v>
      </c>
      <c r="F1062" s="47">
        <v>668</v>
      </c>
      <c r="G1062" s="48">
        <v>29712640</v>
      </c>
      <c r="H1062" s="48">
        <v>44480</v>
      </c>
      <c r="I1062" s="1"/>
      <c r="J1062" s="1"/>
      <c r="K1062" s="6"/>
      <c r="L1062" s="1"/>
      <c r="M1062" s="1"/>
    </row>
    <row r="1063" spans="1:13" x14ac:dyDescent="0.35">
      <c r="A1063" s="1"/>
      <c r="B1063" s="5"/>
      <c r="C1063" s="46" t="s">
        <v>847</v>
      </c>
      <c r="D1063" s="46" t="s">
        <v>646</v>
      </c>
      <c r="E1063" s="46">
        <v>33</v>
      </c>
      <c r="F1063" s="47">
        <v>251628</v>
      </c>
      <c r="G1063" s="48">
        <v>456974065</v>
      </c>
      <c r="H1063" s="48">
        <v>1816.0700120813301</v>
      </c>
      <c r="I1063" s="1"/>
      <c r="J1063" s="1"/>
      <c r="K1063" s="6"/>
      <c r="L1063" s="1"/>
      <c r="M1063" s="1"/>
    </row>
    <row r="1064" spans="1:13" x14ac:dyDescent="0.35">
      <c r="A1064" s="1"/>
      <c r="B1064" s="5"/>
      <c r="C1064" s="46" t="s">
        <v>847</v>
      </c>
      <c r="D1064" s="46" t="s">
        <v>649</v>
      </c>
      <c r="E1064" s="46">
        <v>2</v>
      </c>
      <c r="F1064" s="47">
        <v>803</v>
      </c>
      <c r="G1064" s="48">
        <v>20637100</v>
      </c>
      <c r="H1064" s="48">
        <v>25700</v>
      </c>
      <c r="I1064" s="1"/>
      <c r="J1064" s="1"/>
      <c r="K1064" s="6"/>
      <c r="L1064" s="1"/>
      <c r="M1064" s="1"/>
    </row>
    <row r="1065" spans="1:13" x14ac:dyDescent="0.35">
      <c r="A1065" s="1"/>
      <c r="B1065" s="5"/>
      <c r="C1065" s="46" t="s">
        <v>847</v>
      </c>
      <c r="D1065" s="46" t="s">
        <v>652</v>
      </c>
      <c r="E1065" s="46">
        <v>1</v>
      </c>
      <c r="F1065" s="47">
        <v>1000</v>
      </c>
      <c r="G1065" s="48">
        <v>75800000</v>
      </c>
      <c r="H1065" s="48">
        <v>75800</v>
      </c>
      <c r="I1065" s="1"/>
      <c r="J1065" s="1"/>
      <c r="K1065" s="6"/>
      <c r="L1065" s="1"/>
      <c r="M1065" s="1"/>
    </row>
    <row r="1066" spans="1:13" x14ac:dyDescent="0.35">
      <c r="A1066" s="1"/>
      <c r="B1066" s="5"/>
      <c r="C1066" s="46" t="s">
        <v>848</v>
      </c>
      <c r="D1066" s="46" t="s">
        <v>646</v>
      </c>
      <c r="E1066" s="46">
        <v>5</v>
      </c>
      <c r="F1066" s="47">
        <v>68886</v>
      </c>
      <c r="G1066" s="48">
        <v>125122520</v>
      </c>
      <c r="H1066" s="48">
        <v>1816.37081555033</v>
      </c>
      <c r="I1066" s="1"/>
      <c r="J1066" s="1"/>
      <c r="K1066" s="6"/>
      <c r="L1066" s="1"/>
      <c r="M1066" s="1"/>
    </row>
    <row r="1067" spans="1:13" x14ac:dyDescent="0.35">
      <c r="A1067" s="1"/>
      <c r="B1067" s="5"/>
      <c r="C1067" s="46" t="s">
        <v>849</v>
      </c>
      <c r="D1067" s="46" t="s">
        <v>646</v>
      </c>
      <c r="E1067" s="46">
        <v>19</v>
      </c>
      <c r="F1067" s="47">
        <v>159020</v>
      </c>
      <c r="G1067" s="48">
        <v>293544845</v>
      </c>
      <c r="H1067" s="48">
        <v>1845.96179725821</v>
      </c>
      <c r="I1067" s="1"/>
      <c r="J1067" s="1"/>
      <c r="K1067" s="6"/>
      <c r="L1067" s="1"/>
      <c r="M1067" s="1"/>
    </row>
    <row r="1068" spans="1:13" x14ac:dyDescent="0.35">
      <c r="A1068" s="1"/>
      <c r="B1068" s="5"/>
      <c r="C1068" s="46" t="s">
        <v>850</v>
      </c>
      <c r="D1068" s="46" t="s">
        <v>645</v>
      </c>
      <c r="E1068" s="46">
        <v>2</v>
      </c>
      <c r="F1068" s="47">
        <v>1000</v>
      </c>
      <c r="G1068" s="48">
        <v>69300000</v>
      </c>
      <c r="H1068" s="48">
        <v>69300</v>
      </c>
      <c r="I1068" s="1"/>
      <c r="J1068" s="1"/>
      <c r="K1068" s="6"/>
      <c r="L1068" s="1"/>
      <c r="M1068" s="1"/>
    </row>
    <row r="1069" spans="1:13" x14ac:dyDescent="0.35">
      <c r="A1069" s="1"/>
      <c r="B1069" s="5"/>
      <c r="C1069" s="46" t="s">
        <v>850</v>
      </c>
      <c r="D1069" s="46" t="s">
        <v>646</v>
      </c>
      <c r="E1069" s="46">
        <v>30</v>
      </c>
      <c r="F1069" s="47">
        <v>125940</v>
      </c>
      <c r="G1069" s="48">
        <v>234251545</v>
      </c>
      <c r="H1069" s="48">
        <v>1860.02497220899</v>
      </c>
      <c r="I1069" s="1"/>
      <c r="J1069" s="1"/>
      <c r="K1069" s="6"/>
      <c r="L1069" s="1"/>
      <c r="M1069" s="1"/>
    </row>
    <row r="1070" spans="1:13" x14ac:dyDescent="0.35">
      <c r="A1070" s="1"/>
      <c r="B1070" s="5"/>
      <c r="C1070" s="46" t="s">
        <v>851</v>
      </c>
      <c r="D1070" s="46" t="s">
        <v>645</v>
      </c>
      <c r="E1070" s="46">
        <v>20</v>
      </c>
      <c r="F1070" s="47">
        <v>10635</v>
      </c>
      <c r="G1070" s="48">
        <v>742342680</v>
      </c>
      <c r="H1070" s="48">
        <v>69801.850493652993</v>
      </c>
      <c r="I1070" s="1"/>
      <c r="J1070" s="1"/>
      <c r="K1070" s="6"/>
      <c r="L1070" s="1"/>
      <c r="M1070" s="1"/>
    </row>
    <row r="1071" spans="1:13" x14ac:dyDescent="0.35">
      <c r="A1071" s="1"/>
      <c r="B1071" s="5"/>
      <c r="C1071" s="46" t="s">
        <v>851</v>
      </c>
      <c r="D1071" s="46" t="s">
        <v>646</v>
      </c>
      <c r="E1071" s="46">
        <v>31</v>
      </c>
      <c r="F1071" s="47">
        <v>522658</v>
      </c>
      <c r="G1071" s="48">
        <v>977280415</v>
      </c>
      <c r="H1071" s="48">
        <v>1869.8277171687801</v>
      </c>
      <c r="I1071" s="1"/>
      <c r="J1071" s="1"/>
      <c r="K1071" s="6"/>
      <c r="L1071" s="1"/>
      <c r="M1071" s="1"/>
    </row>
    <row r="1072" spans="1:13" x14ac:dyDescent="0.35">
      <c r="A1072" s="1"/>
      <c r="B1072" s="5"/>
      <c r="C1072" s="46" t="s">
        <v>852</v>
      </c>
      <c r="D1072" s="46" t="s">
        <v>645</v>
      </c>
      <c r="E1072" s="46">
        <v>5</v>
      </c>
      <c r="F1072" s="47">
        <v>2676</v>
      </c>
      <c r="G1072" s="48">
        <v>185619440</v>
      </c>
      <c r="H1072" s="48">
        <v>69364.514200299003</v>
      </c>
      <c r="I1072" s="1"/>
      <c r="J1072" s="1"/>
      <c r="K1072" s="6"/>
      <c r="L1072" s="1"/>
      <c r="M1072" s="1"/>
    </row>
    <row r="1073" spans="1:13" x14ac:dyDescent="0.35">
      <c r="A1073" s="1"/>
      <c r="B1073" s="5"/>
      <c r="C1073" s="46" t="s">
        <v>852</v>
      </c>
      <c r="D1073" s="46" t="s">
        <v>646</v>
      </c>
      <c r="E1073" s="46">
        <v>43</v>
      </c>
      <c r="F1073" s="47">
        <v>618209</v>
      </c>
      <c r="G1073" s="48">
        <v>1174102400</v>
      </c>
      <c r="H1073" s="48">
        <v>1899.1997851859201</v>
      </c>
      <c r="I1073" s="1"/>
      <c r="J1073" s="1"/>
      <c r="K1073" s="6"/>
      <c r="L1073" s="1"/>
      <c r="M1073" s="1"/>
    </row>
    <row r="1074" spans="1:13" x14ac:dyDescent="0.35">
      <c r="A1074" s="1"/>
      <c r="B1074" s="5"/>
      <c r="C1074" s="46" t="s">
        <v>853</v>
      </c>
      <c r="D1074" s="46" t="s">
        <v>659</v>
      </c>
      <c r="E1074" s="46">
        <v>5</v>
      </c>
      <c r="F1074" s="47">
        <v>10558</v>
      </c>
      <c r="G1074" s="48">
        <v>115082200</v>
      </c>
      <c r="H1074" s="48">
        <v>10900</v>
      </c>
      <c r="I1074" s="1"/>
      <c r="J1074" s="1"/>
      <c r="K1074" s="6"/>
      <c r="L1074" s="1"/>
      <c r="M1074" s="1"/>
    </row>
    <row r="1075" spans="1:13" x14ac:dyDescent="0.35">
      <c r="A1075" s="1"/>
      <c r="B1075" s="5"/>
      <c r="C1075" s="46" t="s">
        <v>853</v>
      </c>
      <c r="D1075" s="46" t="s">
        <v>645</v>
      </c>
      <c r="E1075" s="46">
        <v>11</v>
      </c>
      <c r="F1075" s="47">
        <v>4937</v>
      </c>
      <c r="G1075" s="48">
        <v>343656580</v>
      </c>
      <c r="H1075" s="48">
        <v>69608.381608264099</v>
      </c>
      <c r="I1075" s="1"/>
      <c r="J1075" s="1"/>
      <c r="K1075" s="6"/>
      <c r="L1075" s="1"/>
      <c r="M1075" s="1"/>
    </row>
    <row r="1076" spans="1:13" x14ac:dyDescent="0.35">
      <c r="A1076" s="1"/>
      <c r="B1076" s="5"/>
      <c r="C1076" s="46" t="s">
        <v>853</v>
      </c>
      <c r="D1076" s="46" t="s">
        <v>646</v>
      </c>
      <c r="E1076" s="46">
        <v>28</v>
      </c>
      <c r="F1076" s="47">
        <v>260713</v>
      </c>
      <c r="G1076" s="48">
        <v>501921990</v>
      </c>
      <c r="H1076" s="48">
        <v>1925.1897297027799</v>
      </c>
      <c r="I1076" s="1"/>
      <c r="J1076" s="1"/>
      <c r="K1076" s="6"/>
      <c r="L1076" s="1"/>
      <c r="M1076" s="1"/>
    </row>
    <row r="1077" spans="1:13" x14ac:dyDescent="0.35">
      <c r="A1077" s="1"/>
      <c r="B1077" s="5"/>
      <c r="C1077" s="46" t="s">
        <v>853</v>
      </c>
      <c r="D1077" s="46" t="s">
        <v>650</v>
      </c>
      <c r="E1077" s="46">
        <v>1</v>
      </c>
      <c r="F1077" s="47">
        <v>592</v>
      </c>
      <c r="G1077" s="48">
        <v>36029120</v>
      </c>
      <c r="H1077" s="48">
        <v>60860</v>
      </c>
      <c r="I1077" s="1"/>
      <c r="J1077" s="1"/>
      <c r="K1077" s="6"/>
      <c r="L1077" s="1"/>
      <c r="M1077" s="1"/>
    </row>
    <row r="1078" spans="1:13" x14ac:dyDescent="0.35">
      <c r="A1078" s="1"/>
      <c r="B1078" s="5"/>
      <c r="C1078" s="46" t="s">
        <v>854</v>
      </c>
      <c r="D1078" s="46" t="s">
        <v>645</v>
      </c>
      <c r="E1078" s="46">
        <v>9</v>
      </c>
      <c r="F1078" s="47">
        <v>7250</v>
      </c>
      <c r="G1078" s="48">
        <v>503699620</v>
      </c>
      <c r="H1078" s="48">
        <v>69475.809655172401</v>
      </c>
      <c r="I1078" s="1"/>
      <c r="J1078" s="1"/>
      <c r="K1078" s="6"/>
      <c r="L1078" s="1"/>
      <c r="M1078" s="1"/>
    </row>
    <row r="1079" spans="1:13" x14ac:dyDescent="0.35">
      <c r="A1079" s="1"/>
      <c r="B1079" s="5"/>
      <c r="C1079" s="46" t="s">
        <v>854</v>
      </c>
      <c r="D1079" s="46" t="s">
        <v>646</v>
      </c>
      <c r="E1079" s="46">
        <v>6</v>
      </c>
      <c r="F1079" s="47">
        <v>100310</v>
      </c>
      <c r="G1079" s="48">
        <v>192593650</v>
      </c>
      <c r="H1079" s="48">
        <v>1919.98454790151</v>
      </c>
      <c r="I1079" s="1"/>
      <c r="J1079" s="1"/>
      <c r="K1079" s="6"/>
      <c r="L1079" s="1"/>
      <c r="M1079" s="1"/>
    </row>
    <row r="1080" spans="1:13" x14ac:dyDescent="0.35">
      <c r="A1080" s="1"/>
      <c r="B1080" s="5"/>
      <c r="C1080" s="46" t="s">
        <v>854</v>
      </c>
      <c r="D1080" s="46" t="s">
        <v>649</v>
      </c>
      <c r="E1080" s="46">
        <v>1</v>
      </c>
      <c r="F1080" s="47">
        <v>3500</v>
      </c>
      <c r="G1080" s="48">
        <v>90230000</v>
      </c>
      <c r="H1080" s="48">
        <v>25780</v>
      </c>
      <c r="I1080" s="1"/>
      <c r="J1080" s="1"/>
      <c r="K1080" s="6"/>
      <c r="L1080" s="1"/>
      <c r="M1080" s="1"/>
    </row>
    <row r="1081" spans="1:13" x14ac:dyDescent="0.35">
      <c r="A1081" s="1"/>
      <c r="B1081" s="5"/>
      <c r="C1081" s="46" t="s">
        <v>855</v>
      </c>
      <c r="D1081" s="46" t="s">
        <v>645</v>
      </c>
      <c r="E1081" s="46">
        <v>5</v>
      </c>
      <c r="F1081" s="47">
        <v>2097</v>
      </c>
      <c r="G1081" s="48">
        <v>145112400</v>
      </c>
      <c r="H1081" s="48">
        <v>69200</v>
      </c>
      <c r="I1081" s="1"/>
      <c r="J1081" s="1"/>
      <c r="K1081" s="6"/>
      <c r="L1081" s="1"/>
      <c r="M1081" s="1"/>
    </row>
    <row r="1082" spans="1:13" x14ac:dyDescent="0.35">
      <c r="A1082" s="1"/>
      <c r="B1082" s="5"/>
      <c r="C1082" s="46" t="s">
        <v>855</v>
      </c>
      <c r="D1082" s="46" t="s">
        <v>646</v>
      </c>
      <c r="E1082" s="46">
        <v>3</v>
      </c>
      <c r="F1082" s="47">
        <v>307800</v>
      </c>
      <c r="G1082" s="48">
        <v>587898000</v>
      </c>
      <c r="H1082" s="48">
        <v>1910</v>
      </c>
      <c r="I1082" s="1"/>
      <c r="J1082" s="1"/>
      <c r="K1082" s="6"/>
      <c r="L1082" s="1"/>
      <c r="M1082" s="1"/>
    </row>
    <row r="1083" spans="1:13" x14ac:dyDescent="0.35">
      <c r="A1083" s="1"/>
      <c r="B1083" s="5"/>
      <c r="C1083" s="46" t="s">
        <v>855</v>
      </c>
      <c r="D1083" s="46" t="s">
        <v>650</v>
      </c>
      <c r="E1083" s="46">
        <v>2</v>
      </c>
      <c r="F1083" s="47">
        <v>5000</v>
      </c>
      <c r="G1083" s="48">
        <v>305000000</v>
      </c>
      <c r="H1083" s="48">
        <v>61000</v>
      </c>
      <c r="I1083" s="1"/>
      <c r="J1083" s="1"/>
      <c r="K1083" s="6"/>
      <c r="L1083" s="1"/>
      <c r="M1083" s="1"/>
    </row>
    <row r="1084" spans="1:13" x14ac:dyDescent="0.35">
      <c r="A1084" s="1"/>
      <c r="B1084" s="5"/>
      <c r="C1084" s="46" t="s">
        <v>856</v>
      </c>
      <c r="D1084" s="46" t="s">
        <v>645</v>
      </c>
      <c r="E1084" s="46">
        <v>11</v>
      </c>
      <c r="F1084" s="47">
        <v>9000</v>
      </c>
      <c r="G1084" s="48">
        <v>611160000</v>
      </c>
      <c r="H1084" s="48">
        <v>67906.666666666701</v>
      </c>
      <c r="I1084" s="1"/>
      <c r="J1084" s="1"/>
      <c r="K1084" s="6"/>
      <c r="L1084" s="1"/>
      <c r="M1084" s="1"/>
    </row>
    <row r="1085" spans="1:13" x14ac:dyDescent="0.35">
      <c r="A1085" s="1"/>
      <c r="B1085" s="5"/>
      <c r="C1085" s="46" t="s">
        <v>856</v>
      </c>
      <c r="D1085" s="46" t="s">
        <v>646</v>
      </c>
      <c r="E1085" s="46">
        <v>9</v>
      </c>
      <c r="F1085" s="47">
        <v>545184</v>
      </c>
      <c r="G1085" s="48">
        <v>1038575520</v>
      </c>
      <c r="H1085" s="48">
        <v>1905</v>
      </c>
      <c r="I1085" s="1"/>
      <c r="J1085" s="1"/>
      <c r="K1085" s="6"/>
      <c r="L1085" s="1"/>
      <c r="M1085" s="1"/>
    </row>
    <row r="1086" spans="1:13" x14ac:dyDescent="0.35">
      <c r="A1086" s="1"/>
      <c r="B1086" s="5"/>
      <c r="C1086" s="46" t="s">
        <v>856</v>
      </c>
      <c r="D1086" s="46" t="s">
        <v>650</v>
      </c>
      <c r="E1086" s="46">
        <v>1</v>
      </c>
      <c r="F1086" s="47">
        <v>593</v>
      </c>
      <c r="G1086" s="48">
        <v>36030680</v>
      </c>
      <c r="H1086" s="48">
        <v>60760</v>
      </c>
      <c r="I1086" s="1"/>
      <c r="J1086" s="1"/>
      <c r="K1086" s="6"/>
      <c r="L1086" s="1"/>
      <c r="M1086" s="1"/>
    </row>
    <row r="1087" spans="1:13" x14ac:dyDescent="0.35">
      <c r="A1087" s="1"/>
      <c r="B1087" s="5"/>
      <c r="C1087" s="46" t="s">
        <v>857</v>
      </c>
      <c r="D1087" s="46" t="s">
        <v>645</v>
      </c>
      <c r="E1087" s="46">
        <v>47</v>
      </c>
      <c r="F1087" s="47">
        <v>14754</v>
      </c>
      <c r="G1087" s="48">
        <v>987566760</v>
      </c>
      <c r="H1087" s="48">
        <v>66935.526636844195</v>
      </c>
      <c r="I1087" s="1"/>
      <c r="J1087" s="1"/>
      <c r="K1087" s="6"/>
      <c r="L1087" s="1"/>
      <c r="M1087" s="1"/>
    </row>
    <row r="1088" spans="1:13" x14ac:dyDescent="0.35">
      <c r="A1088" s="1"/>
      <c r="B1088" s="5"/>
      <c r="C1088" s="46" t="s">
        <v>857</v>
      </c>
      <c r="D1088" s="46" t="s">
        <v>646</v>
      </c>
      <c r="E1088" s="46">
        <v>39</v>
      </c>
      <c r="F1088" s="47">
        <v>535436</v>
      </c>
      <c r="G1088" s="48">
        <v>1012007075</v>
      </c>
      <c r="H1088" s="48">
        <v>1890.0616973830699</v>
      </c>
      <c r="I1088" s="1"/>
      <c r="J1088" s="1"/>
      <c r="K1088" s="6"/>
      <c r="L1088" s="1"/>
      <c r="M1088" s="1"/>
    </row>
    <row r="1089" spans="1:13" x14ac:dyDescent="0.35">
      <c r="A1089" s="1"/>
      <c r="B1089" s="5"/>
      <c r="C1089" s="46" t="s">
        <v>857</v>
      </c>
      <c r="D1089" s="46" t="s">
        <v>650</v>
      </c>
      <c r="E1089" s="46">
        <v>9</v>
      </c>
      <c r="F1089" s="47">
        <v>4082</v>
      </c>
      <c r="G1089" s="48">
        <v>248820380</v>
      </c>
      <c r="H1089" s="48">
        <v>60955.5071043606</v>
      </c>
      <c r="I1089" s="1"/>
      <c r="J1089" s="1"/>
      <c r="K1089" s="6"/>
      <c r="L1089" s="1"/>
      <c r="M1089" s="1"/>
    </row>
    <row r="1090" spans="1:13" x14ac:dyDescent="0.35">
      <c r="A1090" s="1"/>
      <c r="B1090" s="5"/>
      <c r="C1090" s="46" t="s">
        <v>858</v>
      </c>
      <c r="D1090" s="46" t="s">
        <v>646</v>
      </c>
      <c r="E1090" s="46">
        <v>71</v>
      </c>
      <c r="F1090" s="47">
        <v>620575</v>
      </c>
      <c r="G1090" s="48">
        <v>1178552595</v>
      </c>
      <c r="H1090" s="48">
        <v>1899.12999234581</v>
      </c>
      <c r="I1090" s="1"/>
      <c r="J1090" s="1"/>
      <c r="K1090" s="6"/>
      <c r="L1090" s="1"/>
      <c r="M1090" s="1"/>
    </row>
    <row r="1091" spans="1:13" x14ac:dyDescent="0.35">
      <c r="A1091" s="1"/>
      <c r="B1091" s="5"/>
      <c r="C1091" s="46" t="s">
        <v>858</v>
      </c>
      <c r="D1091" s="46" t="s">
        <v>649</v>
      </c>
      <c r="E1091" s="46">
        <v>1</v>
      </c>
      <c r="F1091" s="47">
        <v>436</v>
      </c>
      <c r="G1091" s="48">
        <v>11065680</v>
      </c>
      <c r="H1091" s="48">
        <v>25380</v>
      </c>
      <c r="I1091" s="1"/>
      <c r="J1091" s="1"/>
      <c r="K1091" s="6"/>
      <c r="L1091" s="1"/>
      <c r="M1091" s="1"/>
    </row>
    <row r="1092" spans="1:13" x14ac:dyDescent="0.35">
      <c r="A1092" s="1"/>
      <c r="B1092" s="5"/>
      <c r="C1092" s="46" t="s">
        <v>859</v>
      </c>
      <c r="D1092" s="46" t="s">
        <v>646</v>
      </c>
      <c r="E1092" s="46">
        <v>60</v>
      </c>
      <c r="F1092" s="47">
        <v>688601</v>
      </c>
      <c r="G1092" s="48">
        <v>1273711850</v>
      </c>
      <c r="H1092" s="48">
        <v>1849.70955604189</v>
      </c>
      <c r="I1092" s="1"/>
      <c r="J1092" s="1"/>
      <c r="K1092" s="6"/>
      <c r="L1092" s="1"/>
      <c r="M1092" s="1"/>
    </row>
    <row r="1093" spans="1:13" x14ac:dyDescent="0.35">
      <c r="A1093" s="1"/>
      <c r="B1093" s="5"/>
      <c r="C1093" s="46" t="s">
        <v>859</v>
      </c>
      <c r="D1093" s="46" t="s">
        <v>650</v>
      </c>
      <c r="E1093" s="46">
        <v>5</v>
      </c>
      <c r="F1093" s="47">
        <v>3872</v>
      </c>
      <c r="G1093" s="48">
        <v>227619460</v>
      </c>
      <c r="H1093" s="48">
        <v>58786.017561983499</v>
      </c>
      <c r="I1093" s="1"/>
      <c r="J1093" s="1"/>
      <c r="K1093" s="6"/>
      <c r="L1093" s="1"/>
      <c r="M1093" s="1"/>
    </row>
    <row r="1094" spans="1:13" x14ac:dyDescent="0.35">
      <c r="A1094" s="1"/>
      <c r="B1094" s="5"/>
      <c r="C1094" s="46" t="s">
        <v>860</v>
      </c>
      <c r="D1094" s="46" t="s">
        <v>646</v>
      </c>
      <c r="E1094" s="46">
        <v>13</v>
      </c>
      <c r="F1094" s="47">
        <v>1023810</v>
      </c>
      <c r="G1094" s="48">
        <v>1898208600</v>
      </c>
      <c r="H1094" s="48">
        <v>1854.06335159844</v>
      </c>
      <c r="I1094" s="1"/>
      <c r="J1094" s="1"/>
      <c r="K1094" s="6"/>
      <c r="L1094" s="1"/>
      <c r="M1094" s="1"/>
    </row>
    <row r="1095" spans="1:13" x14ac:dyDescent="0.35">
      <c r="A1095" s="1"/>
      <c r="B1095" s="5"/>
      <c r="C1095" s="46" t="s">
        <v>861</v>
      </c>
      <c r="D1095" s="46" t="s">
        <v>659</v>
      </c>
      <c r="E1095" s="46">
        <v>9</v>
      </c>
      <c r="F1095" s="47">
        <v>12981</v>
      </c>
      <c r="G1095" s="48">
        <v>138956520</v>
      </c>
      <c r="H1095" s="48">
        <v>10704.6082736307</v>
      </c>
      <c r="I1095" s="1"/>
      <c r="J1095" s="1"/>
      <c r="K1095" s="6"/>
      <c r="L1095" s="1"/>
      <c r="M1095" s="1"/>
    </row>
    <row r="1096" spans="1:13" x14ac:dyDescent="0.35">
      <c r="A1096" s="1"/>
      <c r="B1096" s="5"/>
      <c r="C1096" s="46" t="s">
        <v>861</v>
      </c>
      <c r="D1096" s="46" t="s">
        <v>646</v>
      </c>
      <c r="E1096" s="46">
        <v>34</v>
      </c>
      <c r="F1096" s="47">
        <v>618068</v>
      </c>
      <c r="G1096" s="48">
        <v>1119141060</v>
      </c>
      <c r="H1096" s="48">
        <v>1810.7086275296599</v>
      </c>
      <c r="I1096" s="1"/>
      <c r="J1096" s="1"/>
      <c r="K1096" s="6"/>
      <c r="L1096" s="1"/>
      <c r="M1096" s="1"/>
    </row>
    <row r="1097" spans="1:13" x14ac:dyDescent="0.35">
      <c r="A1097" s="1"/>
      <c r="B1097" s="5"/>
      <c r="C1097" s="46" t="s">
        <v>861</v>
      </c>
      <c r="D1097" s="46" t="s">
        <v>650</v>
      </c>
      <c r="E1097" s="46">
        <v>10</v>
      </c>
      <c r="F1097" s="47">
        <v>2641</v>
      </c>
      <c r="G1097" s="48">
        <v>151290480</v>
      </c>
      <c r="H1097" s="48">
        <v>57285.301022339998</v>
      </c>
      <c r="I1097" s="1"/>
      <c r="J1097" s="1"/>
      <c r="K1097" s="6"/>
      <c r="L1097" s="1"/>
      <c r="M1097" s="1"/>
    </row>
    <row r="1098" spans="1:13" x14ac:dyDescent="0.35">
      <c r="A1098" s="1"/>
      <c r="B1098" s="5"/>
      <c r="C1098" s="46" t="s">
        <v>861</v>
      </c>
      <c r="D1098" s="46" t="s">
        <v>293</v>
      </c>
      <c r="E1098" s="46">
        <v>3</v>
      </c>
      <c r="F1098" s="47">
        <v>712</v>
      </c>
      <c r="G1098" s="48">
        <v>31086700</v>
      </c>
      <c r="H1098" s="48">
        <v>43661.095505618003</v>
      </c>
      <c r="I1098" s="1"/>
      <c r="J1098" s="1"/>
      <c r="K1098" s="6"/>
      <c r="L1098" s="1"/>
      <c r="M1098" s="1"/>
    </row>
    <row r="1099" spans="1:13" x14ac:dyDescent="0.35">
      <c r="A1099" s="1"/>
      <c r="B1099" s="5"/>
      <c r="C1099" s="46" t="s">
        <v>862</v>
      </c>
      <c r="D1099" s="46" t="s">
        <v>645</v>
      </c>
      <c r="E1099" s="46">
        <v>3</v>
      </c>
      <c r="F1099" s="47">
        <v>1015</v>
      </c>
      <c r="G1099" s="48">
        <v>64332000</v>
      </c>
      <c r="H1099" s="48">
        <v>63381.280788177297</v>
      </c>
      <c r="I1099" s="1"/>
      <c r="J1099" s="1"/>
      <c r="K1099" s="6"/>
      <c r="L1099" s="1"/>
      <c r="M1099" s="1"/>
    </row>
    <row r="1100" spans="1:13" x14ac:dyDescent="0.35">
      <c r="A1100" s="1"/>
      <c r="B1100" s="5"/>
      <c r="C1100" s="46" t="s">
        <v>862</v>
      </c>
      <c r="D1100" s="46" t="s">
        <v>646</v>
      </c>
      <c r="E1100" s="46">
        <v>24</v>
      </c>
      <c r="F1100" s="47">
        <v>558626</v>
      </c>
      <c r="G1100" s="48">
        <v>1020871840</v>
      </c>
      <c r="H1100" s="48">
        <v>1827.4692549219001</v>
      </c>
      <c r="I1100" s="1"/>
      <c r="J1100" s="1"/>
      <c r="K1100" s="6"/>
      <c r="L1100" s="1"/>
      <c r="M1100" s="1"/>
    </row>
    <row r="1101" spans="1:13" x14ac:dyDescent="0.35">
      <c r="A1101" s="1"/>
      <c r="B1101" s="5"/>
      <c r="C1101" s="46" t="s">
        <v>862</v>
      </c>
      <c r="D1101" s="46" t="s">
        <v>654</v>
      </c>
      <c r="E1101" s="46">
        <v>2</v>
      </c>
      <c r="F1101" s="47">
        <v>3280</v>
      </c>
      <c r="G1101" s="48">
        <v>15489800</v>
      </c>
      <c r="H1101" s="48">
        <v>4722.5</v>
      </c>
      <c r="I1101" s="1"/>
      <c r="J1101" s="1"/>
      <c r="K1101" s="6"/>
      <c r="L1101" s="1"/>
      <c r="M1101" s="1"/>
    </row>
    <row r="1102" spans="1:13" x14ac:dyDescent="0.35">
      <c r="A1102" s="1"/>
      <c r="B1102" s="5"/>
      <c r="C1102" s="46" t="s">
        <v>862</v>
      </c>
      <c r="D1102" s="46" t="s">
        <v>276</v>
      </c>
      <c r="E1102" s="46">
        <v>7</v>
      </c>
      <c r="F1102" s="47">
        <v>4320</v>
      </c>
      <c r="G1102" s="48">
        <v>76473840</v>
      </c>
      <c r="H1102" s="48">
        <v>17702.277777777799</v>
      </c>
      <c r="I1102" s="1"/>
      <c r="J1102" s="1"/>
      <c r="K1102" s="6"/>
      <c r="L1102" s="1"/>
      <c r="M1102" s="1"/>
    </row>
    <row r="1103" spans="1:13" x14ac:dyDescent="0.35">
      <c r="A1103" s="1"/>
      <c r="B1103" s="5"/>
      <c r="C1103" s="46" t="s">
        <v>862</v>
      </c>
      <c r="D1103" s="46" t="s">
        <v>650</v>
      </c>
      <c r="E1103" s="46">
        <v>7</v>
      </c>
      <c r="F1103" s="47">
        <v>3248</v>
      </c>
      <c r="G1103" s="48">
        <v>188416200</v>
      </c>
      <c r="H1103" s="48">
        <v>58009.913793103398</v>
      </c>
      <c r="I1103" s="1"/>
      <c r="J1103" s="1"/>
      <c r="K1103" s="6"/>
      <c r="L1103" s="1"/>
      <c r="M1103" s="1"/>
    </row>
    <row r="1104" spans="1:13" x14ac:dyDescent="0.35">
      <c r="A1104" s="1"/>
      <c r="B1104" s="5"/>
      <c r="C1104" s="46" t="s">
        <v>863</v>
      </c>
      <c r="D1104" s="46" t="s">
        <v>645</v>
      </c>
      <c r="E1104" s="46">
        <v>1</v>
      </c>
      <c r="F1104" s="47">
        <v>2250</v>
      </c>
      <c r="G1104" s="48">
        <v>143685000</v>
      </c>
      <c r="H1104" s="48">
        <v>63860</v>
      </c>
      <c r="I1104" s="1"/>
      <c r="J1104" s="1"/>
      <c r="K1104" s="6"/>
      <c r="L1104" s="1"/>
      <c r="M1104" s="1"/>
    </row>
    <row r="1105" spans="1:13" x14ac:dyDescent="0.35">
      <c r="A1105" s="1"/>
      <c r="B1105" s="5"/>
      <c r="C1105" s="46" t="s">
        <v>863</v>
      </c>
      <c r="D1105" s="46" t="s">
        <v>646</v>
      </c>
      <c r="E1105" s="46">
        <v>18</v>
      </c>
      <c r="F1105" s="47">
        <v>1020349</v>
      </c>
      <c r="G1105" s="48">
        <v>1929813100</v>
      </c>
      <c r="H1105" s="48">
        <v>1891.3264971102999</v>
      </c>
      <c r="I1105" s="1"/>
      <c r="J1105" s="1"/>
      <c r="K1105" s="6"/>
      <c r="L1105" s="1"/>
      <c r="M1105" s="1"/>
    </row>
    <row r="1106" spans="1:13" x14ac:dyDescent="0.35">
      <c r="A1106" s="1"/>
      <c r="B1106" s="5"/>
      <c r="C1106" s="46" t="s">
        <v>863</v>
      </c>
      <c r="D1106" s="46" t="s">
        <v>649</v>
      </c>
      <c r="E1106" s="46">
        <v>1</v>
      </c>
      <c r="F1106" s="47">
        <v>2066</v>
      </c>
      <c r="G1106" s="48">
        <v>47972520</v>
      </c>
      <c r="H1106" s="48">
        <v>23220</v>
      </c>
      <c r="I1106" s="1"/>
      <c r="J1106" s="1"/>
      <c r="K1106" s="6"/>
      <c r="L1106" s="1"/>
      <c r="M1106" s="1"/>
    </row>
    <row r="1107" spans="1:13" x14ac:dyDescent="0.35">
      <c r="A1107" s="1"/>
      <c r="B1107" s="5"/>
      <c r="C1107" s="46" t="s">
        <v>864</v>
      </c>
      <c r="D1107" s="46" t="s">
        <v>645</v>
      </c>
      <c r="E1107" s="46">
        <v>1</v>
      </c>
      <c r="F1107" s="47">
        <v>3853</v>
      </c>
      <c r="G1107" s="48">
        <v>243124300</v>
      </c>
      <c r="H1107" s="48">
        <v>63100</v>
      </c>
      <c r="I1107" s="1"/>
      <c r="J1107" s="1"/>
      <c r="K1107" s="6"/>
      <c r="L1107" s="1"/>
      <c r="M1107" s="1"/>
    </row>
    <row r="1108" spans="1:13" x14ac:dyDescent="0.35">
      <c r="A1108" s="1"/>
      <c r="B1108" s="5"/>
      <c r="C1108" s="46" t="s">
        <v>864</v>
      </c>
      <c r="D1108" s="46" t="s">
        <v>646</v>
      </c>
      <c r="E1108" s="46">
        <v>27</v>
      </c>
      <c r="F1108" s="47">
        <v>1474326</v>
      </c>
      <c r="G1108" s="48">
        <v>2852486130</v>
      </c>
      <c r="H1108" s="48">
        <v>1934.7729945751501</v>
      </c>
      <c r="I1108" s="1"/>
      <c r="J1108" s="1"/>
      <c r="K1108" s="6"/>
      <c r="L1108" s="1"/>
      <c r="M1108" s="1"/>
    </row>
    <row r="1109" spans="1:13" x14ac:dyDescent="0.35">
      <c r="A1109" s="1"/>
      <c r="B1109" s="5"/>
      <c r="C1109" s="46" t="s">
        <v>864</v>
      </c>
      <c r="D1109" s="46" t="s">
        <v>654</v>
      </c>
      <c r="E1109" s="46">
        <v>1</v>
      </c>
      <c r="F1109" s="47">
        <v>10</v>
      </c>
      <c r="G1109" s="48">
        <v>47950</v>
      </c>
      <c r="H1109" s="48">
        <v>4795</v>
      </c>
      <c r="I1109" s="1"/>
      <c r="J1109" s="1"/>
      <c r="K1109" s="6"/>
      <c r="L1109" s="1"/>
      <c r="M1109" s="1"/>
    </row>
    <row r="1110" spans="1:13" x14ac:dyDescent="0.35">
      <c r="A1110" s="1"/>
      <c r="B1110" s="5"/>
      <c r="C1110" s="46" t="s">
        <v>865</v>
      </c>
      <c r="D1110" s="46" t="s">
        <v>659</v>
      </c>
      <c r="E1110" s="46">
        <v>9</v>
      </c>
      <c r="F1110" s="47">
        <v>13000</v>
      </c>
      <c r="G1110" s="48">
        <v>140860000</v>
      </c>
      <c r="H1110" s="48">
        <v>10835.384615384601</v>
      </c>
      <c r="I1110" s="1"/>
      <c r="J1110" s="1"/>
      <c r="K1110" s="6"/>
      <c r="L1110" s="1"/>
      <c r="M1110" s="1"/>
    </row>
    <row r="1111" spans="1:13" x14ac:dyDescent="0.35">
      <c r="A1111" s="1"/>
      <c r="B1111" s="5"/>
      <c r="C1111" s="46" t="s">
        <v>865</v>
      </c>
      <c r="D1111" s="46" t="s">
        <v>645</v>
      </c>
      <c r="E1111" s="46">
        <v>1</v>
      </c>
      <c r="F1111" s="47">
        <v>9</v>
      </c>
      <c r="G1111" s="48">
        <v>573480</v>
      </c>
      <c r="H1111" s="48">
        <v>63720</v>
      </c>
      <c r="I1111" s="1"/>
      <c r="J1111" s="1"/>
      <c r="K1111" s="6"/>
      <c r="L1111" s="1"/>
      <c r="M1111" s="1"/>
    </row>
    <row r="1112" spans="1:13" x14ac:dyDescent="0.35">
      <c r="A1112" s="1"/>
      <c r="B1112" s="5"/>
      <c r="C1112" s="46" t="s">
        <v>865</v>
      </c>
      <c r="D1112" s="46" t="s">
        <v>646</v>
      </c>
      <c r="E1112" s="46">
        <v>71</v>
      </c>
      <c r="F1112" s="47">
        <v>476324</v>
      </c>
      <c r="G1112" s="48">
        <v>931050770</v>
      </c>
      <c r="H1112" s="48">
        <v>1954.65853074798</v>
      </c>
      <c r="I1112" s="1"/>
      <c r="J1112" s="1"/>
      <c r="K1112" s="6"/>
      <c r="L1112" s="1"/>
      <c r="M1112" s="1"/>
    </row>
    <row r="1113" spans="1:13" x14ac:dyDescent="0.35">
      <c r="A1113" s="1"/>
      <c r="B1113" s="5"/>
      <c r="C1113" s="46" t="s">
        <v>865</v>
      </c>
      <c r="D1113" s="46" t="s">
        <v>654</v>
      </c>
      <c r="E1113" s="46">
        <v>5</v>
      </c>
      <c r="F1113" s="47">
        <v>40000</v>
      </c>
      <c r="G1113" s="48">
        <v>193760000</v>
      </c>
      <c r="H1113" s="48">
        <v>4844</v>
      </c>
      <c r="I1113" s="1"/>
      <c r="J1113" s="1"/>
      <c r="K1113" s="6"/>
      <c r="L1113" s="1"/>
      <c r="M1113" s="1"/>
    </row>
    <row r="1114" spans="1:13" x14ac:dyDescent="0.35">
      <c r="A1114" s="1"/>
      <c r="B1114" s="5"/>
      <c r="C1114" s="46" t="s">
        <v>865</v>
      </c>
      <c r="D1114" s="46" t="s">
        <v>647</v>
      </c>
      <c r="E1114" s="46">
        <v>1</v>
      </c>
      <c r="F1114" s="47">
        <v>3921</v>
      </c>
      <c r="G1114" s="48">
        <v>12390360</v>
      </c>
      <c r="H1114" s="48">
        <v>3160</v>
      </c>
      <c r="I1114" s="1"/>
      <c r="J1114" s="1"/>
      <c r="K1114" s="6"/>
      <c r="L1114" s="1"/>
      <c r="M1114" s="1"/>
    </row>
    <row r="1115" spans="1:13" x14ac:dyDescent="0.35">
      <c r="A1115" s="1"/>
      <c r="B1115" s="5"/>
      <c r="C1115" s="46" t="s">
        <v>865</v>
      </c>
      <c r="D1115" s="46" t="s">
        <v>650</v>
      </c>
      <c r="E1115" s="46">
        <v>3</v>
      </c>
      <c r="F1115" s="47">
        <v>1039</v>
      </c>
      <c r="G1115" s="48">
        <v>60656820</v>
      </c>
      <c r="H1115" s="48">
        <v>58380</v>
      </c>
      <c r="I1115" s="1"/>
      <c r="J1115" s="1"/>
      <c r="K1115" s="6"/>
      <c r="L1115" s="1"/>
      <c r="M1115" s="1"/>
    </row>
    <row r="1116" spans="1:13" x14ac:dyDescent="0.35">
      <c r="A1116" s="1"/>
      <c r="B1116" s="5"/>
      <c r="C1116" s="46" t="s">
        <v>865</v>
      </c>
      <c r="D1116" s="46" t="s">
        <v>866</v>
      </c>
      <c r="E1116" s="46">
        <v>1</v>
      </c>
      <c r="F1116" s="47">
        <v>3</v>
      </c>
      <c r="G1116" s="48">
        <v>89520</v>
      </c>
      <c r="H1116" s="48">
        <v>29840</v>
      </c>
      <c r="I1116" s="1"/>
      <c r="J1116" s="1"/>
      <c r="K1116" s="6"/>
      <c r="L1116" s="1"/>
      <c r="M1116" s="1"/>
    </row>
    <row r="1117" spans="1:13" x14ac:dyDescent="0.35">
      <c r="A1117" s="1"/>
      <c r="B1117" s="5"/>
      <c r="C1117" s="46" t="s">
        <v>865</v>
      </c>
      <c r="D1117" s="46" t="s">
        <v>293</v>
      </c>
      <c r="E1117" s="46">
        <v>4</v>
      </c>
      <c r="F1117" s="47">
        <v>1038</v>
      </c>
      <c r="G1117" s="48">
        <v>48682200</v>
      </c>
      <c r="H1117" s="48">
        <v>46900</v>
      </c>
      <c r="I1117" s="1"/>
      <c r="J1117" s="1"/>
      <c r="K1117" s="6"/>
      <c r="L1117" s="1"/>
      <c r="M1117" s="1"/>
    </row>
    <row r="1118" spans="1:13" x14ac:dyDescent="0.35">
      <c r="A1118" s="1"/>
      <c r="B1118" s="5"/>
      <c r="C1118" s="46" t="s">
        <v>867</v>
      </c>
      <c r="D1118" s="46" t="s">
        <v>645</v>
      </c>
      <c r="E1118" s="46">
        <v>9</v>
      </c>
      <c r="F1118" s="47">
        <v>9607</v>
      </c>
      <c r="G1118" s="48">
        <v>592416800</v>
      </c>
      <c r="H1118" s="48">
        <v>61665.1191839284</v>
      </c>
      <c r="I1118" s="1"/>
      <c r="J1118" s="1"/>
      <c r="K1118" s="6"/>
      <c r="L1118" s="1"/>
      <c r="M1118" s="1"/>
    </row>
    <row r="1119" spans="1:13" x14ac:dyDescent="0.35">
      <c r="A1119" s="1"/>
      <c r="B1119" s="5"/>
      <c r="C1119" s="46" t="s">
        <v>867</v>
      </c>
      <c r="D1119" s="46" t="s">
        <v>646</v>
      </c>
      <c r="E1119" s="46">
        <v>2</v>
      </c>
      <c r="F1119" s="47">
        <v>60000</v>
      </c>
      <c r="G1119" s="48">
        <v>117300000</v>
      </c>
      <c r="H1119" s="48">
        <v>1955</v>
      </c>
      <c r="I1119" s="1"/>
      <c r="J1119" s="1"/>
      <c r="K1119" s="6"/>
      <c r="L1119" s="1"/>
      <c r="M1119" s="1"/>
    </row>
    <row r="1120" spans="1:13" x14ac:dyDescent="0.35">
      <c r="A1120" s="1"/>
      <c r="B1120" s="5"/>
      <c r="C1120" s="46" t="s">
        <v>867</v>
      </c>
      <c r="D1120" s="46" t="s">
        <v>650</v>
      </c>
      <c r="E1120" s="46">
        <v>8</v>
      </c>
      <c r="F1120" s="47">
        <v>10741</v>
      </c>
      <c r="G1120" s="48">
        <v>625741900</v>
      </c>
      <c r="H1120" s="48">
        <v>58257.322409459099</v>
      </c>
      <c r="I1120" s="1"/>
      <c r="J1120" s="1"/>
      <c r="K1120" s="6"/>
      <c r="L1120" s="1"/>
      <c r="M1120" s="1"/>
    </row>
    <row r="1121" spans="1:13" x14ac:dyDescent="0.35">
      <c r="A1121" s="1"/>
      <c r="B1121" s="5"/>
      <c r="C1121" s="46" t="s">
        <v>868</v>
      </c>
      <c r="D1121" s="46" t="s">
        <v>659</v>
      </c>
      <c r="E1121" s="46">
        <v>5</v>
      </c>
      <c r="F1121" s="47">
        <v>16001</v>
      </c>
      <c r="G1121" s="48">
        <v>171530720</v>
      </c>
      <c r="H1121" s="48">
        <v>10720</v>
      </c>
      <c r="I1121" s="1"/>
      <c r="J1121" s="1"/>
      <c r="K1121" s="6"/>
      <c r="L1121" s="1"/>
      <c r="M1121" s="1"/>
    </row>
    <row r="1122" spans="1:13" x14ac:dyDescent="0.35">
      <c r="A1122" s="1"/>
      <c r="B1122" s="5"/>
      <c r="C1122" s="46" t="s">
        <v>868</v>
      </c>
      <c r="D1122" s="46" t="s">
        <v>646</v>
      </c>
      <c r="E1122" s="46">
        <v>12</v>
      </c>
      <c r="F1122" s="47">
        <v>373573</v>
      </c>
      <c r="G1122" s="48">
        <v>722957700</v>
      </c>
      <c r="H1122" s="48">
        <v>1935.2514769536299</v>
      </c>
      <c r="I1122" s="1"/>
      <c r="J1122" s="1"/>
      <c r="K1122" s="6"/>
      <c r="L1122" s="1"/>
      <c r="M1122" s="1"/>
    </row>
    <row r="1123" spans="1:13" x14ac:dyDescent="0.35">
      <c r="A1123" s="1"/>
      <c r="B1123" s="5"/>
      <c r="C1123" s="46" t="s">
        <v>868</v>
      </c>
      <c r="D1123" s="46" t="s">
        <v>293</v>
      </c>
      <c r="E1123" s="46">
        <v>1</v>
      </c>
      <c r="F1123" s="47">
        <v>858</v>
      </c>
      <c r="G1123" s="48">
        <v>41407080</v>
      </c>
      <c r="H1123" s="48">
        <v>48260</v>
      </c>
      <c r="I1123" s="1"/>
      <c r="J1123" s="1"/>
      <c r="K1123" s="6"/>
      <c r="L1123" s="1"/>
      <c r="M1123" s="1"/>
    </row>
    <row r="1124" spans="1:13" x14ac:dyDescent="0.35">
      <c r="A1124" s="1"/>
      <c r="B1124" s="5"/>
      <c r="C1124" s="46" t="s">
        <v>869</v>
      </c>
      <c r="D1124" s="46" t="s">
        <v>646</v>
      </c>
      <c r="E1124" s="46">
        <v>8</v>
      </c>
      <c r="F1124" s="47">
        <v>670370</v>
      </c>
      <c r="G1124" s="48">
        <v>1261358600</v>
      </c>
      <c r="H1124" s="48">
        <v>1881.58569148381</v>
      </c>
      <c r="I1124" s="1"/>
      <c r="J1124" s="1"/>
      <c r="K1124" s="6"/>
      <c r="L1124" s="1"/>
      <c r="M1124" s="1"/>
    </row>
    <row r="1125" spans="1:13" x14ac:dyDescent="0.35">
      <c r="A1125" s="1"/>
      <c r="B1125" s="5"/>
      <c r="C1125" s="46" t="s">
        <v>869</v>
      </c>
      <c r="D1125" s="46" t="s">
        <v>276</v>
      </c>
      <c r="E1125" s="46">
        <v>1</v>
      </c>
      <c r="F1125" s="47">
        <v>1226</v>
      </c>
      <c r="G1125" s="48">
        <v>21749240</v>
      </c>
      <c r="H1125" s="48">
        <v>17740</v>
      </c>
      <c r="I1125" s="1"/>
      <c r="J1125" s="1"/>
      <c r="K1125" s="6"/>
      <c r="L1125" s="1"/>
      <c r="M1125" s="1"/>
    </row>
    <row r="1126" spans="1:13" x14ac:dyDescent="0.35">
      <c r="A1126" s="1"/>
      <c r="B1126" s="5"/>
      <c r="C1126" s="46" t="s">
        <v>870</v>
      </c>
      <c r="D1126" s="46" t="s">
        <v>645</v>
      </c>
      <c r="E1126" s="46">
        <v>3</v>
      </c>
      <c r="F1126" s="47">
        <v>555</v>
      </c>
      <c r="G1126" s="48">
        <v>36519000</v>
      </c>
      <c r="H1126" s="48">
        <v>65800</v>
      </c>
      <c r="I1126" s="1"/>
      <c r="J1126" s="1"/>
      <c r="K1126" s="6"/>
      <c r="L1126" s="1"/>
      <c r="M1126" s="1"/>
    </row>
    <row r="1127" spans="1:13" x14ac:dyDescent="0.35">
      <c r="A1127" s="1"/>
      <c r="B1127" s="5"/>
      <c r="C1127" s="46" t="s">
        <v>870</v>
      </c>
      <c r="D1127" s="46" t="s">
        <v>266</v>
      </c>
      <c r="E1127" s="46">
        <v>2</v>
      </c>
      <c r="F1127" s="47">
        <v>723</v>
      </c>
      <c r="G1127" s="48">
        <v>13216440</v>
      </c>
      <c r="H1127" s="48">
        <v>18280</v>
      </c>
      <c r="I1127" s="1"/>
      <c r="J1127" s="1"/>
      <c r="K1127" s="6"/>
      <c r="L1127" s="1"/>
      <c r="M1127" s="1"/>
    </row>
    <row r="1128" spans="1:13" x14ac:dyDescent="0.35">
      <c r="A1128" s="1"/>
      <c r="B1128" s="5"/>
      <c r="C1128" s="46" t="s">
        <v>870</v>
      </c>
      <c r="D1128" s="46" t="s">
        <v>646</v>
      </c>
      <c r="E1128" s="46">
        <v>7</v>
      </c>
      <c r="F1128" s="47">
        <v>308269</v>
      </c>
      <c r="G1128" s="48">
        <v>580061065</v>
      </c>
      <c r="H1128" s="48">
        <v>1881.6717379950601</v>
      </c>
      <c r="I1128" s="1"/>
      <c r="J1128" s="1"/>
      <c r="K1128" s="6"/>
      <c r="L1128" s="1"/>
      <c r="M1128" s="1"/>
    </row>
    <row r="1129" spans="1:13" x14ac:dyDescent="0.35">
      <c r="A1129" s="1"/>
      <c r="B1129" s="5"/>
      <c r="C1129" s="46" t="s">
        <v>870</v>
      </c>
      <c r="D1129" s="46" t="s">
        <v>654</v>
      </c>
      <c r="E1129" s="46">
        <v>2</v>
      </c>
      <c r="F1129" s="47">
        <v>5977</v>
      </c>
      <c r="G1129" s="48">
        <v>25252825</v>
      </c>
      <c r="H1129" s="48">
        <v>4225</v>
      </c>
      <c r="I1129" s="1"/>
      <c r="J1129" s="1"/>
      <c r="K1129" s="6"/>
      <c r="L1129" s="1"/>
      <c r="M1129" s="1"/>
    </row>
    <row r="1130" spans="1:13" x14ac:dyDescent="0.35">
      <c r="A1130" s="1"/>
      <c r="B1130" s="5"/>
      <c r="C1130" s="46" t="s">
        <v>870</v>
      </c>
      <c r="D1130" s="46" t="s">
        <v>649</v>
      </c>
      <c r="E1130" s="46">
        <v>2</v>
      </c>
      <c r="F1130" s="47">
        <v>701</v>
      </c>
      <c r="G1130" s="48">
        <v>18169920</v>
      </c>
      <c r="H1130" s="48">
        <v>25920</v>
      </c>
      <c r="I1130" s="1"/>
      <c r="J1130" s="1"/>
      <c r="K1130" s="6"/>
      <c r="L1130" s="1"/>
      <c r="M1130" s="1"/>
    </row>
    <row r="1131" spans="1:13" x14ac:dyDescent="0.35">
      <c r="A1131" s="1"/>
      <c r="B1131" s="5"/>
      <c r="C1131" s="46" t="s">
        <v>870</v>
      </c>
      <c r="D1131" s="46" t="s">
        <v>652</v>
      </c>
      <c r="E1131" s="46">
        <v>2</v>
      </c>
      <c r="F1131" s="47">
        <v>5000</v>
      </c>
      <c r="G1131" s="48">
        <v>396800000</v>
      </c>
      <c r="H1131" s="48">
        <v>79360</v>
      </c>
      <c r="I1131" s="1"/>
      <c r="J1131" s="1"/>
      <c r="K1131" s="6"/>
      <c r="L1131" s="1"/>
      <c r="M1131" s="1"/>
    </row>
    <row r="1132" spans="1:13" x14ac:dyDescent="0.35">
      <c r="A1132" s="1"/>
      <c r="B1132" s="5"/>
      <c r="C1132" s="46" t="s">
        <v>870</v>
      </c>
      <c r="D1132" s="46" t="s">
        <v>650</v>
      </c>
      <c r="E1132" s="46">
        <v>1</v>
      </c>
      <c r="F1132" s="47">
        <v>2393</v>
      </c>
      <c r="G1132" s="48">
        <v>142144200</v>
      </c>
      <c r="H1132" s="48">
        <v>59400</v>
      </c>
      <c r="I1132" s="1"/>
      <c r="J1132" s="1"/>
      <c r="K1132" s="6"/>
      <c r="L1132" s="1"/>
      <c r="M1132" s="1"/>
    </row>
    <row r="1133" spans="1:13" x14ac:dyDescent="0.35">
      <c r="A1133" s="1"/>
      <c r="B1133" s="5"/>
      <c r="C1133" s="46" t="s">
        <v>870</v>
      </c>
      <c r="D1133" s="46" t="s">
        <v>866</v>
      </c>
      <c r="E1133" s="46">
        <v>2</v>
      </c>
      <c r="F1133" s="47">
        <v>2831</v>
      </c>
      <c r="G1133" s="48">
        <v>81702660</v>
      </c>
      <c r="H1133" s="48">
        <v>28860</v>
      </c>
      <c r="I1133" s="1"/>
      <c r="J1133" s="1"/>
      <c r="K1133" s="6"/>
      <c r="L1133" s="1"/>
      <c r="M1133" s="1"/>
    </row>
    <row r="1134" spans="1:13" x14ac:dyDescent="0.35">
      <c r="A1134" s="1"/>
      <c r="B1134" s="5"/>
      <c r="C1134" s="46" t="s">
        <v>871</v>
      </c>
      <c r="D1134" s="46" t="s">
        <v>645</v>
      </c>
      <c r="E1134" s="46">
        <v>5</v>
      </c>
      <c r="F1134" s="47">
        <v>933</v>
      </c>
      <c r="G1134" s="48">
        <v>62417700</v>
      </c>
      <c r="H1134" s="48">
        <v>66900</v>
      </c>
      <c r="I1134" s="1"/>
      <c r="J1134" s="1"/>
      <c r="K1134" s="6"/>
      <c r="L1134" s="1"/>
      <c r="M1134" s="1"/>
    </row>
    <row r="1135" spans="1:13" x14ac:dyDescent="0.35">
      <c r="A1135" s="1"/>
      <c r="B1135" s="5"/>
      <c r="C1135" s="46" t="s">
        <v>871</v>
      </c>
      <c r="D1135" s="46" t="s">
        <v>646</v>
      </c>
      <c r="E1135" s="46">
        <v>9</v>
      </c>
      <c r="F1135" s="47">
        <v>859375</v>
      </c>
      <c r="G1135" s="48">
        <v>1611081845</v>
      </c>
      <c r="H1135" s="48">
        <v>1874.71341963636</v>
      </c>
      <c r="I1135" s="1"/>
      <c r="J1135" s="1"/>
      <c r="K1135" s="6"/>
      <c r="L1135" s="1"/>
      <c r="M1135" s="1"/>
    </row>
    <row r="1136" spans="1:13" x14ac:dyDescent="0.35">
      <c r="A1136" s="1"/>
      <c r="B1136" s="5"/>
      <c r="C1136" s="46" t="s">
        <v>871</v>
      </c>
      <c r="D1136" s="46" t="s">
        <v>649</v>
      </c>
      <c r="E1136" s="46">
        <v>1</v>
      </c>
      <c r="F1136" s="47">
        <v>5500</v>
      </c>
      <c r="G1136" s="48">
        <v>143440000</v>
      </c>
      <c r="H1136" s="48">
        <v>26080</v>
      </c>
      <c r="I1136" s="1"/>
      <c r="J1136" s="1"/>
      <c r="K1136" s="6"/>
      <c r="L1136" s="1"/>
      <c r="M1136" s="1"/>
    </row>
    <row r="1137" spans="1:13" x14ac:dyDescent="0.35">
      <c r="A1137" s="1"/>
      <c r="B1137" s="5"/>
      <c r="C1137" s="46" t="s">
        <v>871</v>
      </c>
      <c r="D1137" s="46" t="s">
        <v>650</v>
      </c>
      <c r="E1137" s="46">
        <v>2</v>
      </c>
      <c r="F1137" s="47">
        <v>1546</v>
      </c>
      <c r="G1137" s="48">
        <v>94259280</v>
      </c>
      <c r="H1137" s="48">
        <v>60969.780077619696</v>
      </c>
      <c r="I1137" s="1"/>
      <c r="J1137" s="1"/>
      <c r="K1137" s="6"/>
      <c r="L1137" s="1"/>
      <c r="M1137" s="1"/>
    </row>
    <row r="1138" spans="1:13" x14ac:dyDescent="0.35">
      <c r="A1138" s="1"/>
      <c r="B1138" s="5"/>
      <c r="C1138" s="46" t="s">
        <v>872</v>
      </c>
      <c r="D1138" s="46" t="s">
        <v>645</v>
      </c>
      <c r="E1138" s="46">
        <v>1</v>
      </c>
      <c r="F1138" s="47">
        <v>548</v>
      </c>
      <c r="G1138" s="48">
        <v>36003600</v>
      </c>
      <c r="H1138" s="48">
        <v>65700</v>
      </c>
      <c r="I1138" s="1"/>
      <c r="J1138" s="1"/>
      <c r="K1138" s="6"/>
      <c r="L1138" s="1"/>
      <c r="M1138" s="1"/>
    </row>
    <row r="1139" spans="1:13" x14ac:dyDescent="0.35">
      <c r="A1139" s="1"/>
      <c r="B1139" s="5"/>
      <c r="C1139" s="46" t="s">
        <v>872</v>
      </c>
      <c r="D1139" s="46" t="s">
        <v>646</v>
      </c>
      <c r="E1139" s="46">
        <v>7</v>
      </c>
      <c r="F1139" s="47">
        <v>290214</v>
      </c>
      <c r="G1139" s="48">
        <v>531143760</v>
      </c>
      <c r="H1139" s="48">
        <v>1830.1796605263701</v>
      </c>
      <c r="I1139" s="1"/>
      <c r="J1139" s="1"/>
      <c r="K1139" s="6"/>
      <c r="L1139" s="1"/>
      <c r="M1139" s="1"/>
    </row>
    <row r="1140" spans="1:13" x14ac:dyDescent="0.35">
      <c r="A1140" s="1"/>
      <c r="B1140" s="5"/>
      <c r="C1140" s="46" t="s">
        <v>872</v>
      </c>
      <c r="D1140" s="46" t="s">
        <v>647</v>
      </c>
      <c r="E1140" s="46">
        <v>31</v>
      </c>
      <c r="F1140" s="47">
        <v>11699</v>
      </c>
      <c r="G1140" s="48">
        <v>37261315</v>
      </c>
      <c r="H1140" s="48">
        <v>3185</v>
      </c>
      <c r="I1140" s="1"/>
      <c r="J1140" s="1"/>
      <c r="K1140" s="6"/>
      <c r="L1140" s="1"/>
      <c r="M1140" s="1"/>
    </row>
    <row r="1141" spans="1:13" x14ac:dyDescent="0.35">
      <c r="A1141" s="1"/>
      <c r="B1141" s="5"/>
      <c r="C1141" s="46" t="s">
        <v>873</v>
      </c>
      <c r="D1141" s="46" t="s">
        <v>645</v>
      </c>
      <c r="E1141" s="46">
        <v>4</v>
      </c>
      <c r="F1141" s="47">
        <v>622</v>
      </c>
      <c r="G1141" s="48">
        <v>40517040</v>
      </c>
      <c r="H1141" s="48">
        <v>65139.9356913183</v>
      </c>
      <c r="I1141" s="1"/>
      <c r="J1141" s="1"/>
      <c r="K1141" s="6"/>
      <c r="L1141" s="1"/>
      <c r="M1141" s="1"/>
    </row>
    <row r="1142" spans="1:13" x14ac:dyDescent="0.35">
      <c r="A1142" s="1"/>
      <c r="B1142" s="5"/>
      <c r="C1142" s="46" t="s">
        <v>873</v>
      </c>
      <c r="D1142" s="46" t="s">
        <v>646</v>
      </c>
      <c r="E1142" s="46">
        <v>2</v>
      </c>
      <c r="F1142" s="47">
        <v>162000</v>
      </c>
      <c r="G1142" s="48">
        <v>299700000</v>
      </c>
      <c r="H1142" s="48">
        <v>1850</v>
      </c>
      <c r="I1142" s="1"/>
      <c r="J1142" s="1"/>
      <c r="K1142" s="6"/>
      <c r="L1142" s="1"/>
      <c r="M1142" s="1"/>
    </row>
    <row r="1143" spans="1:13" x14ac:dyDescent="0.35">
      <c r="A1143" s="1"/>
      <c r="B1143" s="5"/>
      <c r="C1143" s="46" t="s">
        <v>873</v>
      </c>
      <c r="D1143" s="46" t="s">
        <v>276</v>
      </c>
      <c r="E1143" s="46">
        <v>2</v>
      </c>
      <c r="F1143" s="47">
        <v>492</v>
      </c>
      <c r="G1143" s="48">
        <v>8847000</v>
      </c>
      <c r="H1143" s="48">
        <v>17981.7073170732</v>
      </c>
      <c r="I1143" s="1"/>
      <c r="J1143" s="1"/>
      <c r="K1143" s="6"/>
      <c r="L1143" s="1"/>
      <c r="M1143" s="1"/>
    </row>
    <row r="1144" spans="1:13" x14ac:dyDescent="0.35">
      <c r="A1144" s="1"/>
      <c r="B1144" s="5"/>
      <c r="C1144" s="46" t="s">
        <v>873</v>
      </c>
      <c r="D1144" s="46" t="s">
        <v>648</v>
      </c>
      <c r="E1144" s="46">
        <v>2</v>
      </c>
      <c r="F1144" s="47">
        <v>334</v>
      </c>
      <c r="G1144" s="48">
        <v>17100800</v>
      </c>
      <c r="H1144" s="48">
        <v>51200</v>
      </c>
      <c r="I1144" s="1"/>
      <c r="J1144" s="1"/>
      <c r="K1144" s="6"/>
      <c r="L1144" s="1"/>
      <c r="M1144" s="1"/>
    </row>
    <row r="1145" spans="1:13" x14ac:dyDescent="0.35">
      <c r="A1145" s="1"/>
      <c r="B1145" s="5"/>
      <c r="C1145" s="46" t="s">
        <v>873</v>
      </c>
      <c r="D1145" s="46" t="s">
        <v>650</v>
      </c>
      <c r="E1145" s="46">
        <v>6</v>
      </c>
      <c r="F1145" s="47">
        <v>1387</v>
      </c>
      <c r="G1145" s="48">
        <v>80288600</v>
      </c>
      <c r="H1145" s="48">
        <v>57886.5176640231</v>
      </c>
      <c r="I1145" s="1"/>
      <c r="J1145" s="1"/>
      <c r="K1145" s="6"/>
      <c r="L1145" s="1"/>
      <c r="M1145" s="1"/>
    </row>
    <row r="1146" spans="1:13" x14ac:dyDescent="0.35">
      <c r="A1146" s="1"/>
      <c r="B1146" s="5"/>
      <c r="C1146" s="46" t="s">
        <v>874</v>
      </c>
      <c r="D1146" s="46" t="s">
        <v>646</v>
      </c>
      <c r="E1146" s="46">
        <v>12</v>
      </c>
      <c r="F1146" s="47">
        <v>555369</v>
      </c>
      <c r="G1146" s="48">
        <v>1010548425</v>
      </c>
      <c r="H1146" s="48">
        <v>1819.59818607088</v>
      </c>
      <c r="I1146" s="1"/>
      <c r="J1146" s="1"/>
      <c r="K1146" s="6"/>
      <c r="L1146" s="1"/>
      <c r="M1146" s="1"/>
    </row>
    <row r="1147" spans="1:13" x14ac:dyDescent="0.35">
      <c r="A1147" s="1"/>
      <c r="B1147" s="5"/>
      <c r="C1147" s="46" t="s">
        <v>874</v>
      </c>
      <c r="D1147" s="46" t="s">
        <v>649</v>
      </c>
      <c r="E1147" s="46">
        <v>14</v>
      </c>
      <c r="F1147" s="47">
        <v>4267</v>
      </c>
      <c r="G1147" s="48">
        <v>110554800</v>
      </c>
      <c r="H1147" s="48">
        <v>25909.257089289898</v>
      </c>
      <c r="I1147" s="1"/>
      <c r="J1147" s="1"/>
      <c r="K1147" s="6"/>
      <c r="L1147" s="1"/>
      <c r="M1147" s="1"/>
    </row>
    <row r="1148" spans="1:13" x14ac:dyDescent="0.35">
      <c r="A1148" s="1"/>
      <c r="B1148" s="5"/>
      <c r="C1148" s="46" t="s">
        <v>874</v>
      </c>
      <c r="D1148" s="46" t="s">
        <v>662</v>
      </c>
      <c r="E1148" s="46">
        <v>5</v>
      </c>
      <c r="F1148" s="47">
        <v>3477</v>
      </c>
      <c r="G1148" s="48">
        <v>48404400</v>
      </c>
      <c r="H1148" s="48">
        <v>13921.311475409801</v>
      </c>
      <c r="I1148" s="1"/>
      <c r="J1148" s="1"/>
      <c r="K1148" s="6"/>
      <c r="L1148" s="1"/>
      <c r="M1148" s="1"/>
    </row>
    <row r="1149" spans="1:13" x14ac:dyDescent="0.35">
      <c r="A1149" s="1"/>
      <c r="B1149" s="5"/>
      <c r="C1149" s="46" t="s">
        <v>874</v>
      </c>
      <c r="D1149" s="46" t="s">
        <v>866</v>
      </c>
      <c r="E1149" s="46">
        <v>2</v>
      </c>
      <c r="F1149" s="47">
        <v>2401</v>
      </c>
      <c r="G1149" s="48">
        <v>67544120</v>
      </c>
      <c r="H1149" s="48">
        <v>28131.6618075802</v>
      </c>
      <c r="I1149" s="1"/>
      <c r="J1149" s="1"/>
      <c r="K1149" s="6"/>
      <c r="L1149" s="1"/>
      <c r="M1149" s="1"/>
    </row>
    <row r="1150" spans="1:13" x14ac:dyDescent="0.35">
      <c r="A1150" s="1"/>
      <c r="B1150" s="5"/>
      <c r="C1150" s="46" t="s">
        <v>874</v>
      </c>
      <c r="D1150" s="46" t="s">
        <v>293</v>
      </c>
      <c r="E1150" s="46">
        <v>1</v>
      </c>
      <c r="F1150" s="47">
        <v>108</v>
      </c>
      <c r="G1150" s="48">
        <v>5076000</v>
      </c>
      <c r="H1150" s="48">
        <v>47000</v>
      </c>
      <c r="I1150" s="1"/>
      <c r="J1150" s="1"/>
      <c r="K1150" s="6"/>
      <c r="L1150" s="1"/>
      <c r="M1150" s="1"/>
    </row>
    <row r="1151" spans="1:13" x14ac:dyDescent="0.35">
      <c r="A1151" s="1"/>
      <c r="B1151" s="5"/>
      <c r="C1151" s="46" t="s">
        <v>875</v>
      </c>
      <c r="D1151" s="46" t="s">
        <v>645</v>
      </c>
      <c r="E1151" s="46">
        <v>2</v>
      </c>
      <c r="F1151" s="47">
        <v>1118</v>
      </c>
      <c r="G1151" s="48">
        <v>72111000</v>
      </c>
      <c r="H1151" s="48">
        <v>64500</v>
      </c>
      <c r="I1151" s="1"/>
      <c r="J1151" s="1"/>
      <c r="K1151" s="6"/>
      <c r="L1151" s="1"/>
      <c r="M1151" s="1"/>
    </row>
    <row r="1152" spans="1:13" x14ac:dyDescent="0.35">
      <c r="A1152" s="1"/>
      <c r="B1152" s="5"/>
      <c r="C1152" s="46" t="s">
        <v>875</v>
      </c>
      <c r="D1152" s="46" t="s">
        <v>646</v>
      </c>
      <c r="E1152" s="46">
        <v>10</v>
      </c>
      <c r="F1152" s="47">
        <v>370536</v>
      </c>
      <c r="G1152" s="48">
        <v>673032505</v>
      </c>
      <c r="H1152" s="48">
        <v>1816.37548038517</v>
      </c>
      <c r="I1152" s="1"/>
      <c r="J1152" s="1"/>
      <c r="K1152" s="6"/>
      <c r="L1152" s="1"/>
      <c r="M1152" s="1"/>
    </row>
    <row r="1153" spans="1:13" x14ac:dyDescent="0.35">
      <c r="A1153" s="1"/>
      <c r="B1153" s="5"/>
      <c r="C1153" s="46" t="s">
        <v>875</v>
      </c>
      <c r="D1153" s="46" t="s">
        <v>649</v>
      </c>
      <c r="E1153" s="46">
        <v>5</v>
      </c>
      <c r="F1153" s="47">
        <v>2422</v>
      </c>
      <c r="G1153" s="48">
        <v>63445100</v>
      </c>
      <c r="H1153" s="48">
        <v>26195.3344343518</v>
      </c>
      <c r="I1153" s="1"/>
      <c r="J1153" s="1"/>
      <c r="K1153" s="6"/>
      <c r="L1153" s="1"/>
      <c r="M1153" s="1"/>
    </row>
    <row r="1154" spans="1:13" x14ac:dyDescent="0.35">
      <c r="A1154" s="1"/>
      <c r="B1154" s="5"/>
      <c r="C1154" s="46" t="s">
        <v>875</v>
      </c>
      <c r="D1154" s="46" t="s">
        <v>650</v>
      </c>
      <c r="E1154" s="46">
        <v>6</v>
      </c>
      <c r="F1154" s="47">
        <v>43236</v>
      </c>
      <c r="G1154" s="48">
        <v>2487799500</v>
      </c>
      <c r="H1154" s="48">
        <v>57540.001387732402</v>
      </c>
      <c r="I1154" s="1"/>
      <c r="J1154" s="1"/>
      <c r="K1154" s="6"/>
      <c r="L1154" s="1"/>
      <c r="M1154" s="1"/>
    </row>
    <row r="1155" spans="1:13" x14ac:dyDescent="0.35">
      <c r="A1155" s="1"/>
      <c r="B1155" s="5"/>
      <c r="C1155" s="46" t="s">
        <v>876</v>
      </c>
      <c r="D1155" s="46" t="s">
        <v>645</v>
      </c>
      <c r="E1155" s="46">
        <v>4</v>
      </c>
      <c r="F1155" s="47">
        <v>1825</v>
      </c>
      <c r="G1155" s="48">
        <v>113843500</v>
      </c>
      <c r="H1155" s="48">
        <v>62380</v>
      </c>
      <c r="I1155" s="1"/>
      <c r="J1155" s="1"/>
      <c r="K1155" s="6"/>
      <c r="L1155" s="1"/>
      <c r="M1155" s="1"/>
    </row>
    <row r="1156" spans="1:13" x14ac:dyDescent="0.35">
      <c r="A1156" s="1"/>
      <c r="B1156" s="5"/>
      <c r="C1156" s="46" t="s">
        <v>876</v>
      </c>
      <c r="D1156" s="46" t="s">
        <v>646</v>
      </c>
      <c r="E1156" s="46">
        <v>14</v>
      </c>
      <c r="F1156" s="47">
        <v>50000</v>
      </c>
      <c r="G1156" s="48">
        <v>89000000</v>
      </c>
      <c r="H1156" s="48">
        <v>1780</v>
      </c>
      <c r="I1156" s="1"/>
      <c r="J1156" s="1"/>
      <c r="K1156" s="6"/>
      <c r="L1156" s="1"/>
      <c r="M1156" s="1"/>
    </row>
    <row r="1157" spans="1:13" x14ac:dyDescent="0.35">
      <c r="A1157" s="1"/>
      <c r="B1157" s="5"/>
      <c r="C1157" s="46" t="s">
        <v>876</v>
      </c>
      <c r="D1157" s="46" t="s">
        <v>650</v>
      </c>
      <c r="E1157" s="46">
        <v>5</v>
      </c>
      <c r="F1157" s="47">
        <v>1508</v>
      </c>
      <c r="G1157" s="48">
        <v>84267040</v>
      </c>
      <c r="H1157" s="48">
        <v>55880</v>
      </c>
      <c r="I1157" s="1"/>
      <c r="J1157" s="1"/>
      <c r="K1157" s="6"/>
      <c r="L1157" s="1"/>
      <c r="M1157" s="1"/>
    </row>
    <row r="1158" spans="1:13" x14ac:dyDescent="0.35">
      <c r="A1158" s="1"/>
      <c r="B1158" s="5"/>
      <c r="C1158" s="46" t="s">
        <v>877</v>
      </c>
      <c r="D1158" s="46" t="s">
        <v>709</v>
      </c>
      <c r="E1158" s="46">
        <v>3</v>
      </c>
      <c r="F1158" s="47">
        <v>258</v>
      </c>
      <c r="G1158" s="48">
        <v>1279680</v>
      </c>
      <c r="H1158" s="48">
        <v>4960</v>
      </c>
      <c r="I1158" s="1"/>
      <c r="J1158" s="1"/>
      <c r="K1158" s="6"/>
      <c r="L1158" s="1"/>
      <c r="M1158" s="1"/>
    </row>
    <row r="1159" spans="1:13" x14ac:dyDescent="0.35">
      <c r="A1159" s="1"/>
      <c r="B1159" s="5"/>
      <c r="C1159" s="46" t="s">
        <v>877</v>
      </c>
      <c r="D1159" s="46" t="s">
        <v>645</v>
      </c>
      <c r="E1159" s="46">
        <v>28</v>
      </c>
      <c r="F1159" s="47">
        <v>10953</v>
      </c>
      <c r="G1159" s="48">
        <v>692365440</v>
      </c>
      <c r="H1159" s="48">
        <v>63212.402081621498</v>
      </c>
      <c r="I1159" s="1"/>
      <c r="J1159" s="1"/>
      <c r="K1159" s="6"/>
      <c r="L1159" s="1"/>
      <c r="M1159" s="1"/>
    </row>
    <row r="1160" spans="1:13" x14ac:dyDescent="0.35">
      <c r="A1160" s="1"/>
      <c r="B1160" s="5"/>
      <c r="C1160" s="46" t="s">
        <v>877</v>
      </c>
      <c r="D1160" s="46" t="s">
        <v>646</v>
      </c>
      <c r="E1160" s="46">
        <v>35</v>
      </c>
      <c r="F1160" s="47">
        <v>394714</v>
      </c>
      <c r="G1160" s="48">
        <v>708226060</v>
      </c>
      <c r="H1160" s="48">
        <v>1794.27651413428</v>
      </c>
      <c r="I1160" s="1"/>
      <c r="J1160" s="1"/>
      <c r="K1160" s="6"/>
      <c r="L1160" s="1"/>
      <c r="M1160" s="1"/>
    </row>
    <row r="1161" spans="1:13" x14ac:dyDescent="0.35">
      <c r="A1161" s="1"/>
      <c r="B1161" s="5"/>
      <c r="C1161" s="46" t="s">
        <v>877</v>
      </c>
      <c r="D1161" s="46" t="s">
        <v>647</v>
      </c>
      <c r="E1161" s="46">
        <v>8</v>
      </c>
      <c r="F1161" s="47">
        <v>13291</v>
      </c>
      <c r="G1161" s="48">
        <v>40931235</v>
      </c>
      <c r="H1161" s="48">
        <v>3079.6204198329701</v>
      </c>
      <c r="I1161" s="1"/>
      <c r="J1161" s="1"/>
      <c r="K1161" s="6"/>
      <c r="L1161" s="1"/>
      <c r="M1161" s="1"/>
    </row>
    <row r="1162" spans="1:13" x14ac:dyDescent="0.35">
      <c r="A1162" s="1"/>
      <c r="B1162" s="5"/>
      <c r="C1162" s="46" t="s">
        <v>877</v>
      </c>
      <c r="D1162" s="46" t="s">
        <v>276</v>
      </c>
      <c r="E1162" s="46">
        <v>4</v>
      </c>
      <c r="F1162" s="47">
        <v>633</v>
      </c>
      <c r="G1162" s="48">
        <v>11115480</v>
      </c>
      <c r="H1162" s="48">
        <v>17560</v>
      </c>
      <c r="I1162" s="1"/>
      <c r="J1162" s="1"/>
      <c r="K1162" s="6"/>
      <c r="L1162" s="1"/>
      <c r="M1162" s="1"/>
    </row>
    <row r="1163" spans="1:13" x14ac:dyDescent="0.35">
      <c r="A1163" s="1"/>
      <c r="B1163" s="5"/>
      <c r="C1163" s="46" t="s">
        <v>877</v>
      </c>
      <c r="D1163" s="46" t="s">
        <v>649</v>
      </c>
      <c r="E1163" s="46">
        <v>14</v>
      </c>
      <c r="F1163" s="47">
        <v>6857</v>
      </c>
      <c r="G1163" s="48">
        <v>175685660</v>
      </c>
      <c r="H1163" s="48">
        <v>25621.359194983201</v>
      </c>
      <c r="I1163" s="1"/>
      <c r="J1163" s="1"/>
      <c r="K1163" s="6"/>
      <c r="L1163" s="1"/>
      <c r="M1163" s="1"/>
    </row>
    <row r="1164" spans="1:13" x14ac:dyDescent="0.35">
      <c r="A1164" s="1"/>
      <c r="B1164" s="5"/>
      <c r="C1164" s="46" t="s">
        <v>877</v>
      </c>
      <c r="D1164" s="46" t="s">
        <v>650</v>
      </c>
      <c r="E1164" s="46">
        <v>11</v>
      </c>
      <c r="F1164" s="47">
        <v>10409</v>
      </c>
      <c r="G1164" s="48">
        <v>583244940</v>
      </c>
      <c r="H1164" s="48">
        <v>56032.754347199501</v>
      </c>
      <c r="I1164" s="1"/>
      <c r="J1164" s="1"/>
      <c r="K1164" s="6"/>
      <c r="L1164" s="1"/>
      <c r="M1164" s="1"/>
    </row>
    <row r="1165" spans="1:13" x14ac:dyDescent="0.35">
      <c r="A1165" s="1"/>
      <c r="B1165" s="5"/>
      <c r="C1165" s="46" t="s">
        <v>878</v>
      </c>
      <c r="D1165" s="46" t="s">
        <v>645</v>
      </c>
      <c r="E1165" s="46">
        <v>41</v>
      </c>
      <c r="F1165" s="47">
        <v>10791</v>
      </c>
      <c r="G1165" s="48">
        <v>678011460</v>
      </c>
      <c r="H1165" s="48">
        <v>62831.198220739498</v>
      </c>
      <c r="I1165" s="1"/>
      <c r="J1165" s="1"/>
      <c r="K1165" s="6"/>
      <c r="L1165" s="1"/>
      <c r="M1165" s="1"/>
    </row>
    <row r="1166" spans="1:13" x14ac:dyDescent="0.35">
      <c r="A1166" s="1"/>
      <c r="B1166" s="5"/>
      <c r="C1166" s="46" t="s">
        <v>878</v>
      </c>
      <c r="D1166" s="46" t="s">
        <v>646</v>
      </c>
      <c r="E1166" s="46">
        <v>3</v>
      </c>
      <c r="F1166" s="47">
        <v>285200</v>
      </c>
      <c r="G1166" s="48">
        <v>518551000</v>
      </c>
      <c r="H1166" s="48">
        <v>1818.2012622720899</v>
      </c>
      <c r="I1166" s="1"/>
      <c r="J1166" s="1"/>
      <c r="K1166" s="6"/>
      <c r="L1166" s="1"/>
      <c r="M1166" s="1"/>
    </row>
    <row r="1167" spans="1:13" x14ac:dyDescent="0.35">
      <c r="A1167" s="1"/>
      <c r="B1167" s="5"/>
      <c r="C1167" s="46" t="s">
        <v>878</v>
      </c>
      <c r="D1167" s="46" t="s">
        <v>647</v>
      </c>
      <c r="E1167" s="46">
        <v>1</v>
      </c>
      <c r="F1167" s="47">
        <v>700</v>
      </c>
      <c r="G1167" s="48">
        <v>2156000</v>
      </c>
      <c r="H1167" s="48">
        <v>3080</v>
      </c>
      <c r="I1167" s="1"/>
      <c r="J1167" s="1"/>
      <c r="K1167" s="6"/>
      <c r="L1167" s="1"/>
      <c r="M1167" s="1"/>
    </row>
    <row r="1168" spans="1:13" x14ac:dyDescent="0.35">
      <c r="A1168" s="1"/>
      <c r="B1168" s="5"/>
      <c r="C1168" s="46" t="s">
        <v>878</v>
      </c>
      <c r="D1168" s="46" t="s">
        <v>276</v>
      </c>
      <c r="E1168" s="46">
        <v>1</v>
      </c>
      <c r="F1168" s="47">
        <v>2000</v>
      </c>
      <c r="G1168" s="48">
        <v>35000000</v>
      </c>
      <c r="H1168" s="48">
        <v>17500</v>
      </c>
      <c r="I1168" s="1"/>
      <c r="J1168" s="1"/>
      <c r="K1168" s="6"/>
      <c r="L1168" s="1"/>
      <c r="M1168" s="1"/>
    </row>
    <row r="1169" spans="1:13" x14ac:dyDescent="0.35">
      <c r="A1169" s="1"/>
      <c r="B1169" s="5"/>
      <c r="C1169" s="46" t="s">
        <v>878</v>
      </c>
      <c r="D1169" s="46" t="s">
        <v>649</v>
      </c>
      <c r="E1169" s="46">
        <v>8</v>
      </c>
      <c r="F1169" s="47">
        <v>5000</v>
      </c>
      <c r="G1169" s="48">
        <v>127500000</v>
      </c>
      <c r="H1169" s="48">
        <v>25500</v>
      </c>
      <c r="I1169" s="1"/>
      <c r="J1169" s="1"/>
      <c r="K1169" s="6"/>
      <c r="L1169" s="1"/>
      <c r="M1169" s="1"/>
    </row>
    <row r="1170" spans="1:13" x14ac:dyDescent="0.35">
      <c r="A1170" s="1"/>
      <c r="B1170" s="5"/>
      <c r="C1170" s="46" t="s">
        <v>878</v>
      </c>
      <c r="D1170" s="46" t="s">
        <v>650</v>
      </c>
      <c r="E1170" s="46">
        <v>3</v>
      </c>
      <c r="F1170" s="47">
        <v>2647</v>
      </c>
      <c r="G1170" s="48">
        <v>147610840</v>
      </c>
      <c r="H1170" s="48">
        <v>55765.334340763096</v>
      </c>
      <c r="I1170" s="1"/>
      <c r="J1170" s="1"/>
      <c r="K1170" s="6"/>
      <c r="L1170" s="1"/>
      <c r="M1170" s="1"/>
    </row>
    <row r="1171" spans="1:13" x14ac:dyDescent="0.35">
      <c r="A1171" s="1"/>
      <c r="B1171" s="5"/>
      <c r="C1171" s="46" t="s">
        <v>879</v>
      </c>
      <c r="D1171" s="46" t="s">
        <v>645</v>
      </c>
      <c r="E1171" s="46">
        <v>37</v>
      </c>
      <c r="F1171" s="47">
        <v>15124</v>
      </c>
      <c r="G1171" s="48">
        <v>935927060</v>
      </c>
      <c r="H1171" s="48">
        <v>61883.566516794497</v>
      </c>
      <c r="I1171" s="1"/>
      <c r="J1171" s="1"/>
      <c r="K1171" s="6"/>
      <c r="L1171" s="1"/>
      <c r="M1171" s="1"/>
    </row>
    <row r="1172" spans="1:13" x14ac:dyDescent="0.35">
      <c r="A1172" s="1"/>
      <c r="B1172" s="5"/>
      <c r="C1172" s="46" t="s">
        <v>879</v>
      </c>
      <c r="D1172" s="46" t="s">
        <v>646</v>
      </c>
      <c r="E1172" s="46">
        <v>2</v>
      </c>
      <c r="F1172" s="47">
        <v>184960</v>
      </c>
      <c r="G1172" s="48">
        <v>329228800</v>
      </c>
      <c r="H1172" s="48">
        <v>1780</v>
      </c>
      <c r="I1172" s="1"/>
      <c r="J1172" s="1"/>
      <c r="K1172" s="6"/>
      <c r="L1172" s="1"/>
      <c r="M1172" s="1"/>
    </row>
    <row r="1173" spans="1:13" x14ac:dyDescent="0.35">
      <c r="A1173" s="1"/>
      <c r="B1173" s="5"/>
      <c r="C1173" s="46" t="s">
        <v>879</v>
      </c>
      <c r="D1173" s="46" t="s">
        <v>647</v>
      </c>
      <c r="E1173" s="46">
        <v>10</v>
      </c>
      <c r="F1173" s="47">
        <v>820</v>
      </c>
      <c r="G1173" s="48">
        <v>2505100</v>
      </c>
      <c r="H1173" s="48">
        <v>3055</v>
      </c>
      <c r="I1173" s="1"/>
      <c r="J1173" s="1"/>
      <c r="K1173" s="6"/>
      <c r="L1173" s="1"/>
      <c r="M1173" s="1"/>
    </row>
    <row r="1174" spans="1:13" x14ac:dyDescent="0.35">
      <c r="A1174" s="1"/>
      <c r="B1174" s="5"/>
      <c r="C1174" s="46" t="s">
        <v>879</v>
      </c>
      <c r="D1174" s="46" t="s">
        <v>649</v>
      </c>
      <c r="E1174" s="46">
        <v>14</v>
      </c>
      <c r="F1174" s="47">
        <v>17244</v>
      </c>
      <c r="G1174" s="48">
        <v>433630000</v>
      </c>
      <c r="H1174" s="48">
        <v>25146.717698909801</v>
      </c>
      <c r="I1174" s="1"/>
      <c r="J1174" s="1"/>
      <c r="K1174" s="6"/>
      <c r="L1174" s="1"/>
      <c r="M1174" s="1"/>
    </row>
    <row r="1175" spans="1:13" x14ac:dyDescent="0.35">
      <c r="A1175" s="1"/>
      <c r="B1175" s="5"/>
      <c r="C1175" s="46" t="s">
        <v>879</v>
      </c>
      <c r="D1175" s="46" t="s">
        <v>662</v>
      </c>
      <c r="E1175" s="46">
        <v>1</v>
      </c>
      <c r="F1175" s="47">
        <v>1081</v>
      </c>
      <c r="G1175" s="48">
        <v>14031380</v>
      </c>
      <c r="H1175" s="48">
        <v>12980</v>
      </c>
      <c r="I1175" s="1"/>
      <c r="J1175" s="1"/>
      <c r="K1175" s="6"/>
      <c r="L1175" s="1"/>
      <c r="M1175" s="1"/>
    </row>
    <row r="1176" spans="1:13" x14ac:dyDescent="0.35">
      <c r="A1176" s="1"/>
      <c r="B1176" s="5"/>
      <c r="C1176" s="46" t="s">
        <v>879</v>
      </c>
      <c r="D1176" s="46" t="s">
        <v>650</v>
      </c>
      <c r="E1176" s="46">
        <v>49</v>
      </c>
      <c r="F1176" s="47">
        <v>28289</v>
      </c>
      <c r="G1176" s="48">
        <v>1552935460</v>
      </c>
      <c r="H1176" s="48">
        <v>54895.381950581497</v>
      </c>
      <c r="I1176" s="1"/>
      <c r="J1176" s="1"/>
      <c r="K1176" s="6"/>
      <c r="L1176" s="1"/>
      <c r="M1176" s="1"/>
    </row>
    <row r="1177" spans="1:13" x14ac:dyDescent="0.35">
      <c r="A1177" s="1"/>
      <c r="B1177" s="5"/>
      <c r="C1177" s="46" t="s">
        <v>879</v>
      </c>
      <c r="D1177" s="46" t="s">
        <v>866</v>
      </c>
      <c r="E1177" s="46">
        <v>10</v>
      </c>
      <c r="F1177" s="47">
        <v>4412</v>
      </c>
      <c r="G1177" s="48">
        <v>136201280</v>
      </c>
      <c r="H1177" s="48">
        <v>30870.6436990027</v>
      </c>
      <c r="I1177" s="1"/>
      <c r="J1177" s="1"/>
      <c r="K1177" s="6"/>
      <c r="L1177" s="1"/>
      <c r="M1177" s="1"/>
    </row>
    <row r="1178" spans="1:13" x14ac:dyDescent="0.35">
      <c r="A1178" s="1"/>
      <c r="B1178" s="5"/>
      <c r="C1178" s="46" t="s">
        <v>880</v>
      </c>
      <c r="D1178" s="46" t="s">
        <v>645</v>
      </c>
      <c r="E1178" s="46">
        <v>3</v>
      </c>
      <c r="F1178" s="47">
        <v>4650</v>
      </c>
      <c r="G1178" s="48">
        <v>282977320</v>
      </c>
      <c r="H1178" s="48">
        <v>60855.337634408599</v>
      </c>
      <c r="I1178" s="1"/>
      <c r="J1178" s="1"/>
      <c r="K1178" s="6"/>
      <c r="L1178" s="1"/>
      <c r="M1178" s="1"/>
    </row>
    <row r="1179" spans="1:13" x14ac:dyDescent="0.35">
      <c r="A1179" s="1"/>
      <c r="B1179" s="5"/>
      <c r="C1179" s="46" t="s">
        <v>880</v>
      </c>
      <c r="D1179" s="46" t="s">
        <v>646</v>
      </c>
      <c r="E1179" s="46">
        <v>16</v>
      </c>
      <c r="F1179" s="47">
        <v>1242442</v>
      </c>
      <c r="G1179" s="48">
        <v>2204522340</v>
      </c>
      <c r="H1179" s="48">
        <v>1774.3462793434201</v>
      </c>
      <c r="I1179" s="1"/>
      <c r="J1179" s="1"/>
      <c r="K1179" s="6"/>
      <c r="L1179" s="1"/>
      <c r="M1179" s="1"/>
    </row>
    <row r="1180" spans="1:13" x14ac:dyDescent="0.35">
      <c r="A1180" s="1"/>
      <c r="B1180" s="5"/>
      <c r="C1180" s="46" t="s">
        <v>880</v>
      </c>
      <c r="D1180" s="46" t="s">
        <v>276</v>
      </c>
      <c r="E1180" s="46">
        <v>3</v>
      </c>
      <c r="F1180" s="47">
        <v>9040</v>
      </c>
      <c r="G1180" s="48">
        <v>159377200</v>
      </c>
      <c r="H1180" s="48">
        <v>17630.221238938098</v>
      </c>
      <c r="I1180" s="1"/>
      <c r="J1180" s="1"/>
      <c r="K1180" s="6"/>
      <c r="L1180" s="1"/>
      <c r="M1180" s="1"/>
    </row>
    <row r="1181" spans="1:13" x14ac:dyDescent="0.35">
      <c r="A1181" s="1"/>
      <c r="B1181" s="5"/>
      <c r="C1181" s="46" t="s">
        <v>880</v>
      </c>
      <c r="D1181" s="46" t="s">
        <v>649</v>
      </c>
      <c r="E1181" s="46">
        <v>6</v>
      </c>
      <c r="F1181" s="47">
        <v>11162</v>
      </c>
      <c r="G1181" s="48">
        <v>272701400</v>
      </c>
      <c r="H1181" s="48">
        <v>24431.2309621932</v>
      </c>
      <c r="I1181" s="1"/>
      <c r="J1181" s="1"/>
      <c r="K1181" s="6"/>
      <c r="L1181" s="1"/>
      <c r="M1181" s="1"/>
    </row>
    <row r="1182" spans="1:13" x14ac:dyDescent="0.35">
      <c r="A1182" s="1"/>
      <c r="B1182" s="5"/>
      <c r="C1182" s="46" t="s">
        <v>880</v>
      </c>
      <c r="D1182" s="46" t="s">
        <v>650</v>
      </c>
      <c r="E1182" s="46">
        <v>16</v>
      </c>
      <c r="F1182" s="47">
        <v>9398</v>
      </c>
      <c r="G1182" s="48">
        <v>514095260</v>
      </c>
      <c r="H1182" s="48">
        <v>54702.6239625452</v>
      </c>
      <c r="I1182" s="1"/>
      <c r="J1182" s="1"/>
      <c r="K1182" s="6"/>
      <c r="L1182" s="1"/>
      <c r="M1182" s="1"/>
    </row>
    <row r="1183" spans="1:13" x14ac:dyDescent="0.35">
      <c r="A1183" s="1"/>
      <c r="B1183" s="5"/>
      <c r="C1183" s="46" t="s">
        <v>880</v>
      </c>
      <c r="D1183" s="46" t="s">
        <v>866</v>
      </c>
      <c r="E1183" s="46">
        <v>9</v>
      </c>
      <c r="F1183" s="47">
        <v>3072</v>
      </c>
      <c r="G1183" s="48">
        <v>91647940</v>
      </c>
      <c r="H1183" s="48">
        <v>29833.313802083299</v>
      </c>
      <c r="I1183" s="1"/>
      <c r="J1183" s="1"/>
      <c r="K1183" s="6"/>
      <c r="L1183" s="1"/>
      <c r="M1183" s="1"/>
    </row>
    <row r="1184" spans="1:13" x14ac:dyDescent="0.35">
      <c r="A1184" s="1"/>
      <c r="B1184" s="5"/>
      <c r="C1184" s="46" t="s">
        <v>880</v>
      </c>
      <c r="D1184" s="46" t="s">
        <v>292</v>
      </c>
      <c r="E1184" s="46">
        <v>1</v>
      </c>
      <c r="F1184" s="47">
        <v>2996</v>
      </c>
      <c r="G1184" s="48">
        <v>34813520</v>
      </c>
      <c r="H1184" s="48">
        <v>11620</v>
      </c>
      <c r="I1184" s="1"/>
      <c r="J1184" s="1"/>
      <c r="K1184" s="6"/>
      <c r="L1184" s="1"/>
      <c r="M1184" s="1"/>
    </row>
    <row r="1185" spans="1:13" x14ac:dyDescent="0.35">
      <c r="A1185" s="1"/>
      <c r="B1185" s="5"/>
      <c r="C1185" s="46" t="s">
        <v>881</v>
      </c>
      <c r="D1185" s="46" t="s">
        <v>645</v>
      </c>
      <c r="E1185" s="46">
        <v>20</v>
      </c>
      <c r="F1185" s="47">
        <v>13902</v>
      </c>
      <c r="G1185" s="48">
        <v>844734660</v>
      </c>
      <c r="H1185" s="48">
        <v>60763.534743202399</v>
      </c>
      <c r="I1185" s="1"/>
      <c r="J1185" s="1"/>
      <c r="K1185" s="6"/>
      <c r="L1185" s="1"/>
      <c r="M1185" s="1"/>
    </row>
    <row r="1186" spans="1:13" x14ac:dyDescent="0.35">
      <c r="A1186" s="1"/>
      <c r="B1186" s="5"/>
      <c r="C1186" s="46" t="s">
        <v>881</v>
      </c>
      <c r="D1186" s="46" t="s">
        <v>646</v>
      </c>
      <c r="E1186" s="46">
        <v>17</v>
      </c>
      <c r="F1186" s="47">
        <v>937558</v>
      </c>
      <c r="G1186" s="48">
        <v>1675541030</v>
      </c>
      <c r="H1186" s="48">
        <v>1787.1332013592801</v>
      </c>
      <c r="I1186" s="1"/>
      <c r="J1186" s="1"/>
      <c r="K1186" s="6"/>
      <c r="L1186" s="1"/>
      <c r="M1186" s="1"/>
    </row>
    <row r="1187" spans="1:13" x14ac:dyDescent="0.35">
      <c r="A1187" s="1"/>
      <c r="B1187" s="5"/>
      <c r="C1187" s="46" t="s">
        <v>881</v>
      </c>
      <c r="D1187" s="46" t="s">
        <v>647</v>
      </c>
      <c r="E1187" s="46">
        <v>10</v>
      </c>
      <c r="F1187" s="47">
        <v>13261</v>
      </c>
      <c r="G1187" s="48">
        <v>40643225</v>
      </c>
      <c r="H1187" s="48">
        <v>3064.8687881758501</v>
      </c>
      <c r="I1187" s="1"/>
      <c r="J1187" s="1"/>
      <c r="K1187" s="6"/>
      <c r="L1187" s="1"/>
      <c r="M1187" s="1"/>
    </row>
    <row r="1188" spans="1:13" x14ac:dyDescent="0.35">
      <c r="A1188" s="1"/>
      <c r="B1188" s="5"/>
      <c r="C1188" s="46" t="s">
        <v>881</v>
      </c>
      <c r="D1188" s="46" t="s">
        <v>652</v>
      </c>
      <c r="E1188" s="46">
        <v>2</v>
      </c>
      <c r="F1188" s="47">
        <v>81</v>
      </c>
      <c r="G1188" s="48">
        <v>6237000</v>
      </c>
      <c r="H1188" s="48">
        <v>77000</v>
      </c>
      <c r="I1188" s="1"/>
      <c r="J1188" s="1"/>
      <c r="K1188" s="6"/>
      <c r="L1188" s="1"/>
      <c r="M1188" s="1"/>
    </row>
    <row r="1189" spans="1:13" x14ac:dyDescent="0.35">
      <c r="A1189" s="1"/>
      <c r="B1189" s="5"/>
      <c r="C1189" s="46" t="s">
        <v>881</v>
      </c>
      <c r="D1189" s="46" t="s">
        <v>866</v>
      </c>
      <c r="E1189" s="46">
        <v>7</v>
      </c>
      <c r="F1189" s="47">
        <v>7760</v>
      </c>
      <c r="G1189" s="48">
        <v>225415900</v>
      </c>
      <c r="H1189" s="48">
        <v>29048.440721649498</v>
      </c>
      <c r="I1189" s="1"/>
      <c r="J1189" s="1"/>
      <c r="K1189" s="6"/>
      <c r="L1189" s="1"/>
      <c r="M1189" s="1"/>
    </row>
    <row r="1190" spans="1:13" x14ac:dyDescent="0.35">
      <c r="A1190" s="1"/>
      <c r="B1190" s="5"/>
      <c r="C1190" s="46" t="s">
        <v>881</v>
      </c>
      <c r="D1190" s="46" t="s">
        <v>292</v>
      </c>
      <c r="E1190" s="46">
        <v>2</v>
      </c>
      <c r="F1190" s="47">
        <v>7517</v>
      </c>
      <c r="G1190" s="48">
        <v>85453120</v>
      </c>
      <c r="H1190" s="48">
        <v>11367.981907675899</v>
      </c>
      <c r="I1190" s="1"/>
      <c r="J1190" s="1"/>
      <c r="K1190" s="6"/>
      <c r="L1190" s="1"/>
      <c r="M1190" s="1"/>
    </row>
    <row r="1191" spans="1:13" x14ac:dyDescent="0.35">
      <c r="A1191" s="1"/>
      <c r="B1191" s="5"/>
      <c r="C1191" s="46" t="s">
        <v>882</v>
      </c>
      <c r="D1191" s="46" t="s">
        <v>645</v>
      </c>
      <c r="E1191" s="46">
        <v>14</v>
      </c>
      <c r="F1191" s="47">
        <v>8689</v>
      </c>
      <c r="G1191" s="48">
        <v>528763920</v>
      </c>
      <c r="H1191" s="48">
        <v>60854.4044193808</v>
      </c>
      <c r="I1191" s="1"/>
      <c r="J1191" s="1"/>
      <c r="K1191" s="6"/>
      <c r="L1191" s="1"/>
      <c r="M1191" s="1"/>
    </row>
    <row r="1192" spans="1:13" x14ac:dyDescent="0.35">
      <c r="A1192" s="1"/>
      <c r="B1192" s="5"/>
      <c r="C1192" s="46" t="s">
        <v>882</v>
      </c>
      <c r="D1192" s="46" t="s">
        <v>646</v>
      </c>
      <c r="E1192" s="46">
        <v>23</v>
      </c>
      <c r="F1192" s="47">
        <v>362600</v>
      </c>
      <c r="G1192" s="48">
        <v>634700000</v>
      </c>
      <c r="H1192" s="48">
        <v>1750.41367898511</v>
      </c>
      <c r="I1192" s="1"/>
      <c r="J1192" s="1"/>
      <c r="K1192" s="6"/>
      <c r="L1192" s="1"/>
      <c r="M1192" s="1"/>
    </row>
    <row r="1193" spans="1:13" x14ac:dyDescent="0.35">
      <c r="A1193" s="1"/>
      <c r="B1193" s="5"/>
      <c r="C1193" s="46" t="s">
        <v>882</v>
      </c>
      <c r="D1193" s="46" t="s">
        <v>649</v>
      </c>
      <c r="E1193" s="46">
        <v>3</v>
      </c>
      <c r="F1193" s="47">
        <v>1274</v>
      </c>
      <c r="G1193" s="48">
        <v>30040920</v>
      </c>
      <c r="H1193" s="48">
        <v>23580</v>
      </c>
      <c r="I1193" s="1"/>
      <c r="J1193" s="1"/>
      <c r="K1193" s="6"/>
      <c r="L1193" s="1"/>
      <c r="M1193" s="1"/>
    </row>
    <row r="1194" spans="1:13" x14ac:dyDescent="0.35">
      <c r="A1194" s="1"/>
      <c r="B1194" s="5"/>
      <c r="C1194" s="46" t="s">
        <v>882</v>
      </c>
      <c r="D1194" s="46" t="s">
        <v>652</v>
      </c>
      <c r="E1194" s="46">
        <v>1</v>
      </c>
      <c r="F1194" s="47">
        <v>10000</v>
      </c>
      <c r="G1194" s="48">
        <v>770000000</v>
      </c>
      <c r="H1194" s="48">
        <v>77000</v>
      </c>
      <c r="I1194" s="1"/>
      <c r="J1194" s="1"/>
      <c r="K1194" s="6"/>
      <c r="L1194" s="1"/>
      <c r="M1194" s="1"/>
    </row>
    <row r="1195" spans="1:13" x14ac:dyDescent="0.35">
      <c r="A1195" s="1"/>
      <c r="B1195" s="5"/>
      <c r="C1195" s="46" t="s">
        <v>882</v>
      </c>
      <c r="D1195" s="46" t="s">
        <v>650</v>
      </c>
      <c r="E1195" s="46">
        <v>9</v>
      </c>
      <c r="F1195" s="47">
        <v>8127</v>
      </c>
      <c r="G1195" s="48">
        <v>438028580</v>
      </c>
      <c r="H1195" s="48">
        <v>53897.9426602682</v>
      </c>
      <c r="I1195" s="1"/>
      <c r="J1195" s="1"/>
      <c r="K1195" s="6"/>
      <c r="L1195" s="1"/>
      <c r="M1195" s="1"/>
    </row>
    <row r="1196" spans="1:13" x14ac:dyDescent="0.35">
      <c r="A1196" s="1"/>
      <c r="B1196" s="5"/>
      <c r="C1196" s="46" t="s">
        <v>883</v>
      </c>
      <c r="D1196" s="46" t="s">
        <v>659</v>
      </c>
      <c r="E1196" s="46">
        <v>6</v>
      </c>
      <c r="F1196" s="47">
        <v>30000</v>
      </c>
      <c r="G1196" s="48">
        <v>303000000</v>
      </c>
      <c r="H1196" s="48">
        <v>10100</v>
      </c>
      <c r="I1196" s="1"/>
      <c r="J1196" s="1"/>
      <c r="K1196" s="6"/>
      <c r="L1196" s="1"/>
      <c r="M1196" s="1"/>
    </row>
    <row r="1197" spans="1:13" x14ac:dyDescent="0.35">
      <c r="A1197" s="1"/>
      <c r="B1197" s="5"/>
      <c r="C1197" s="46" t="s">
        <v>883</v>
      </c>
      <c r="D1197" s="46" t="s">
        <v>645</v>
      </c>
      <c r="E1197" s="46">
        <v>12</v>
      </c>
      <c r="F1197" s="47">
        <v>12054</v>
      </c>
      <c r="G1197" s="48">
        <v>729293500</v>
      </c>
      <c r="H1197" s="48">
        <v>60502.198440351698</v>
      </c>
      <c r="I1197" s="1"/>
      <c r="J1197" s="1"/>
      <c r="K1197" s="6"/>
      <c r="L1197" s="1"/>
      <c r="M1197" s="1"/>
    </row>
    <row r="1198" spans="1:13" x14ac:dyDescent="0.35">
      <c r="A1198" s="1"/>
      <c r="B1198" s="5"/>
      <c r="C1198" s="46" t="s">
        <v>883</v>
      </c>
      <c r="D1198" s="46" t="s">
        <v>646</v>
      </c>
      <c r="E1198" s="46">
        <v>12</v>
      </c>
      <c r="F1198" s="47">
        <v>312458</v>
      </c>
      <c r="G1198" s="48">
        <v>527368170</v>
      </c>
      <c r="H1198" s="48">
        <v>1687.8049849899801</v>
      </c>
      <c r="I1198" s="1"/>
      <c r="J1198" s="1"/>
      <c r="K1198" s="6"/>
      <c r="L1198" s="1"/>
      <c r="M1198" s="1"/>
    </row>
    <row r="1199" spans="1:13" x14ac:dyDescent="0.35">
      <c r="A1199" s="1"/>
      <c r="B1199" s="5"/>
      <c r="C1199" s="46" t="s">
        <v>883</v>
      </c>
      <c r="D1199" s="46" t="s">
        <v>650</v>
      </c>
      <c r="E1199" s="46">
        <v>40</v>
      </c>
      <c r="F1199" s="47">
        <v>25316</v>
      </c>
      <c r="G1199" s="48">
        <v>1353864440</v>
      </c>
      <c r="H1199" s="48">
        <v>53478.607994943901</v>
      </c>
      <c r="I1199" s="1"/>
      <c r="J1199" s="1"/>
      <c r="K1199" s="6"/>
      <c r="L1199" s="1"/>
      <c r="M1199" s="1"/>
    </row>
    <row r="1200" spans="1:13" x14ac:dyDescent="0.35">
      <c r="A1200" s="1"/>
      <c r="B1200" s="5"/>
      <c r="C1200" s="46" t="s">
        <v>883</v>
      </c>
      <c r="D1200" s="46" t="s">
        <v>866</v>
      </c>
      <c r="E1200" s="46">
        <v>2</v>
      </c>
      <c r="F1200" s="47">
        <v>977</v>
      </c>
      <c r="G1200" s="48">
        <v>27238760</v>
      </c>
      <c r="H1200" s="48">
        <v>27880</v>
      </c>
      <c r="I1200" s="1"/>
      <c r="J1200" s="1"/>
      <c r="K1200" s="6"/>
      <c r="L1200" s="1"/>
      <c r="M1200" s="1"/>
    </row>
    <row r="1201" spans="1:13" x14ac:dyDescent="0.35">
      <c r="A1201" s="1"/>
      <c r="B1201" s="5"/>
      <c r="C1201" s="46" t="s">
        <v>884</v>
      </c>
      <c r="D1201" s="46" t="s">
        <v>659</v>
      </c>
      <c r="E1201" s="46">
        <v>4</v>
      </c>
      <c r="F1201" s="47">
        <v>20007</v>
      </c>
      <c r="G1201" s="48">
        <v>201587160</v>
      </c>
      <c r="H1201" s="48">
        <v>10075.8314589894</v>
      </c>
      <c r="I1201" s="1"/>
      <c r="J1201" s="1"/>
      <c r="K1201" s="6"/>
      <c r="L1201" s="1"/>
      <c r="M1201" s="1"/>
    </row>
    <row r="1202" spans="1:13" x14ac:dyDescent="0.35">
      <c r="A1202" s="1"/>
      <c r="B1202" s="5"/>
      <c r="C1202" s="46" t="s">
        <v>884</v>
      </c>
      <c r="D1202" s="46" t="s">
        <v>646</v>
      </c>
      <c r="E1202" s="46">
        <v>58</v>
      </c>
      <c r="F1202" s="47">
        <v>447057</v>
      </c>
      <c r="G1202" s="48">
        <v>758057290</v>
      </c>
      <c r="H1202" s="48">
        <v>1695.6613809872099</v>
      </c>
      <c r="I1202" s="1"/>
      <c r="J1202" s="1"/>
      <c r="K1202" s="6"/>
      <c r="L1202" s="1"/>
      <c r="M1202" s="1"/>
    </row>
    <row r="1203" spans="1:13" x14ac:dyDescent="0.35">
      <c r="A1203" s="1"/>
      <c r="B1203" s="5"/>
      <c r="C1203" s="46" t="s">
        <v>884</v>
      </c>
      <c r="D1203" s="46" t="s">
        <v>650</v>
      </c>
      <c r="E1203" s="46">
        <v>7</v>
      </c>
      <c r="F1203" s="47">
        <v>13000</v>
      </c>
      <c r="G1203" s="48">
        <v>696650060</v>
      </c>
      <c r="H1203" s="48">
        <v>53588.466153846202</v>
      </c>
      <c r="I1203" s="1"/>
      <c r="J1203" s="1"/>
      <c r="K1203" s="6"/>
      <c r="L1203" s="1"/>
      <c r="M1203" s="1"/>
    </row>
    <row r="1204" spans="1:13" x14ac:dyDescent="0.35">
      <c r="A1204" s="1"/>
      <c r="B1204" s="5"/>
      <c r="C1204" s="46" t="s">
        <v>884</v>
      </c>
      <c r="D1204" s="46" t="s">
        <v>866</v>
      </c>
      <c r="E1204" s="46">
        <v>5</v>
      </c>
      <c r="F1204" s="47">
        <v>1716</v>
      </c>
      <c r="G1204" s="48">
        <v>47530680</v>
      </c>
      <c r="H1204" s="48">
        <v>27698.531468531499</v>
      </c>
      <c r="I1204" s="1"/>
      <c r="J1204" s="1"/>
      <c r="K1204" s="6"/>
      <c r="L1204" s="1"/>
      <c r="M1204" s="1"/>
    </row>
    <row r="1205" spans="1:13" x14ac:dyDescent="0.35">
      <c r="A1205" s="1"/>
      <c r="B1205" s="5"/>
      <c r="C1205" s="46" t="s">
        <v>885</v>
      </c>
      <c r="D1205" s="46" t="s">
        <v>646</v>
      </c>
      <c r="E1205" s="46">
        <v>6</v>
      </c>
      <c r="F1205" s="47">
        <v>126739</v>
      </c>
      <c r="G1205" s="48">
        <v>217380995</v>
      </c>
      <c r="H1205" s="48">
        <v>1715.1862883563899</v>
      </c>
      <c r="I1205" s="1"/>
      <c r="J1205" s="1"/>
      <c r="K1205" s="6"/>
      <c r="L1205" s="1"/>
      <c r="M1205" s="1"/>
    </row>
    <row r="1206" spans="1:13" x14ac:dyDescent="0.35">
      <c r="A1206" s="1"/>
      <c r="B1206" s="5"/>
      <c r="C1206" s="46" t="s">
        <v>885</v>
      </c>
      <c r="D1206" s="46" t="s">
        <v>650</v>
      </c>
      <c r="E1206" s="46">
        <v>26</v>
      </c>
      <c r="F1206" s="47">
        <v>15684</v>
      </c>
      <c r="G1206" s="48">
        <v>855892280</v>
      </c>
      <c r="H1206" s="48">
        <v>54571.045651619497</v>
      </c>
      <c r="I1206" s="1"/>
      <c r="J1206" s="1"/>
      <c r="K1206" s="6"/>
      <c r="L1206" s="1"/>
      <c r="M1206" s="1"/>
    </row>
    <row r="1207" spans="1:13" x14ac:dyDescent="0.35">
      <c r="A1207" s="1"/>
      <c r="B1207" s="5"/>
      <c r="C1207" s="46" t="s">
        <v>885</v>
      </c>
      <c r="D1207" s="46" t="s">
        <v>866</v>
      </c>
      <c r="E1207" s="46">
        <v>12</v>
      </c>
      <c r="F1207" s="47">
        <v>8145</v>
      </c>
      <c r="G1207" s="48">
        <v>226528840</v>
      </c>
      <c r="H1207" s="48">
        <v>27812.0122774708</v>
      </c>
      <c r="I1207" s="1"/>
      <c r="J1207" s="1"/>
      <c r="K1207" s="6"/>
      <c r="L1207" s="1"/>
      <c r="M1207" s="1"/>
    </row>
    <row r="1208" spans="1:13" x14ac:dyDescent="0.35">
      <c r="A1208" s="1"/>
      <c r="B1208" s="5"/>
      <c r="C1208" s="46" t="s">
        <v>886</v>
      </c>
      <c r="D1208" s="46" t="s">
        <v>709</v>
      </c>
      <c r="E1208" s="46">
        <v>1</v>
      </c>
      <c r="F1208" s="47">
        <v>19000</v>
      </c>
      <c r="G1208" s="48">
        <v>92245000</v>
      </c>
      <c r="H1208" s="48">
        <v>4855</v>
      </c>
      <c r="I1208" s="1"/>
      <c r="J1208" s="1"/>
      <c r="K1208" s="6"/>
      <c r="L1208" s="1"/>
      <c r="M1208" s="1"/>
    </row>
    <row r="1209" spans="1:13" x14ac:dyDescent="0.35">
      <c r="A1209" s="1"/>
      <c r="B1209" s="5"/>
      <c r="C1209" s="46" t="s">
        <v>886</v>
      </c>
      <c r="D1209" s="46" t="s">
        <v>645</v>
      </c>
      <c r="E1209" s="46">
        <v>2</v>
      </c>
      <c r="F1209" s="47">
        <v>352</v>
      </c>
      <c r="G1209" s="48">
        <v>21712460</v>
      </c>
      <c r="H1209" s="48">
        <v>61683.125</v>
      </c>
      <c r="I1209" s="1"/>
      <c r="J1209" s="1"/>
      <c r="K1209" s="6"/>
      <c r="L1209" s="1"/>
      <c r="M1209" s="1"/>
    </row>
    <row r="1210" spans="1:13" x14ac:dyDescent="0.35">
      <c r="A1210" s="1"/>
      <c r="B1210" s="5"/>
      <c r="C1210" s="46" t="s">
        <v>886</v>
      </c>
      <c r="D1210" s="46" t="s">
        <v>646</v>
      </c>
      <c r="E1210" s="46">
        <v>33</v>
      </c>
      <c r="F1210" s="47">
        <v>150000</v>
      </c>
      <c r="G1210" s="48">
        <v>258000000</v>
      </c>
      <c r="H1210" s="48">
        <v>1720</v>
      </c>
      <c r="I1210" s="1"/>
      <c r="J1210" s="1"/>
      <c r="K1210" s="6"/>
      <c r="L1210" s="1"/>
      <c r="M1210" s="1"/>
    </row>
    <row r="1211" spans="1:13" x14ac:dyDescent="0.35">
      <c r="A1211" s="1"/>
      <c r="B1211" s="5"/>
      <c r="C1211" s="46" t="s">
        <v>886</v>
      </c>
      <c r="D1211" s="46" t="s">
        <v>652</v>
      </c>
      <c r="E1211" s="46">
        <v>3</v>
      </c>
      <c r="F1211" s="47">
        <v>71</v>
      </c>
      <c r="G1211" s="48">
        <v>5618100</v>
      </c>
      <c r="H1211" s="48">
        <v>79128.169014084502</v>
      </c>
      <c r="I1211" s="1"/>
      <c r="J1211" s="1"/>
      <c r="K1211" s="6"/>
      <c r="L1211" s="1"/>
      <c r="M1211" s="1"/>
    </row>
    <row r="1212" spans="1:13" x14ac:dyDescent="0.35">
      <c r="A1212" s="1"/>
      <c r="B1212" s="5"/>
      <c r="C1212" s="46" t="s">
        <v>886</v>
      </c>
      <c r="D1212" s="46" t="s">
        <v>650</v>
      </c>
      <c r="E1212" s="46">
        <v>22</v>
      </c>
      <c r="F1212" s="47">
        <v>8853</v>
      </c>
      <c r="G1212" s="48">
        <v>480155780</v>
      </c>
      <c r="H1212" s="48">
        <v>54236.505139500703</v>
      </c>
      <c r="I1212" s="1"/>
      <c r="J1212" s="1"/>
      <c r="K1212" s="6"/>
      <c r="L1212" s="1"/>
      <c r="M1212" s="1"/>
    </row>
    <row r="1213" spans="1:13" x14ac:dyDescent="0.35">
      <c r="A1213" s="1"/>
      <c r="B1213" s="5"/>
      <c r="C1213" s="46" t="s">
        <v>887</v>
      </c>
      <c r="D1213" s="46" t="s">
        <v>709</v>
      </c>
      <c r="E1213" s="46">
        <v>1</v>
      </c>
      <c r="F1213" s="47">
        <v>21900</v>
      </c>
      <c r="G1213" s="48">
        <v>106105500</v>
      </c>
      <c r="H1213" s="48">
        <v>4845</v>
      </c>
      <c r="I1213" s="1"/>
      <c r="J1213" s="1"/>
      <c r="K1213" s="6"/>
      <c r="L1213" s="1"/>
      <c r="M1213" s="1"/>
    </row>
    <row r="1214" spans="1:13" x14ac:dyDescent="0.35">
      <c r="A1214" s="1"/>
      <c r="B1214" s="5"/>
      <c r="C1214" s="46" t="s">
        <v>887</v>
      </c>
      <c r="D1214" s="46" t="s">
        <v>645</v>
      </c>
      <c r="E1214" s="46">
        <v>2</v>
      </c>
      <c r="F1214" s="47">
        <v>31</v>
      </c>
      <c r="G1214" s="48">
        <v>1921380</v>
      </c>
      <c r="H1214" s="48">
        <v>61980</v>
      </c>
      <c r="I1214" s="1"/>
      <c r="J1214" s="1"/>
      <c r="K1214" s="6"/>
      <c r="L1214" s="1"/>
      <c r="M1214" s="1"/>
    </row>
    <row r="1215" spans="1:13" x14ac:dyDescent="0.35">
      <c r="A1215" s="1"/>
      <c r="B1215" s="5"/>
      <c r="C1215" s="46" t="s">
        <v>887</v>
      </c>
      <c r="D1215" s="46" t="s">
        <v>646</v>
      </c>
      <c r="E1215" s="46">
        <v>47</v>
      </c>
      <c r="F1215" s="47">
        <v>299321</v>
      </c>
      <c r="G1215" s="48">
        <v>521915145</v>
      </c>
      <c r="H1215" s="48">
        <v>1743.6636420431601</v>
      </c>
      <c r="I1215" s="1"/>
      <c r="J1215" s="1"/>
      <c r="K1215" s="6"/>
      <c r="L1215" s="1"/>
      <c r="M1215" s="1"/>
    </row>
    <row r="1216" spans="1:13" x14ac:dyDescent="0.35">
      <c r="A1216" s="1"/>
      <c r="B1216" s="5"/>
      <c r="C1216" s="46" t="s">
        <v>887</v>
      </c>
      <c r="D1216" s="46" t="s">
        <v>647</v>
      </c>
      <c r="E1216" s="46">
        <v>1</v>
      </c>
      <c r="F1216" s="47">
        <v>79000</v>
      </c>
      <c r="G1216" s="48">
        <v>233050000</v>
      </c>
      <c r="H1216" s="48">
        <v>2950</v>
      </c>
      <c r="I1216" s="1"/>
      <c r="J1216" s="1"/>
      <c r="K1216" s="6"/>
      <c r="L1216" s="1"/>
      <c r="M1216" s="1"/>
    </row>
    <row r="1217" spans="1:13" x14ac:dyDescent="0.35">
      <c r="A1217" s="1"/>
      <c r="B1217" s="5"/>
      <c r="C1217" s="46" t="s">
        <v>887</v>
      </c>
      <c r="D1217" s="46" t="s">
        <v>649</v>
      </c>
      <c r="E1217" s="46">
        <v>2</v>
      </c>
      <c r="F1217" s="47">
        <v>484</v>
      </c>
      <c r="G1217" s="48">
        <v>11078020</v>
      </c>
      <c r="H1217" s="48">
        <v>22888.471074380199</v>
      </c>
      <c r="I1217" s="1"/>
      <c r="J1217" s="1"/>
      <c r="K1217" s="6"/>
      <c r="L1217" s="1"/>
      <c r="M1217" s="1"/>
    </row>
    <row r="1218" spans="1:13" x14ac:dyDescent="0.35">
      <c r="A1218" s="1"/>
      <c r="B1218" s="5"/>
      <c r="C1218" s="46" t="s">
        <v>887</v>
      </c>
      <c r="D1218" s="46" t="s">
        <v>650</v>
      </c>
      <c r="E1218" s="46">
        <v>10</v>
      </c>
      <c r="F1218" s="47">
        <v>14033</v>
      </c>
      <c r="G1218" s="48">
        <v>755886220</v>
      </c>
      <c r="H1218" s="48">
        <v>53864.905579705002</v>
      </c>
      <c r="I1218" s="1"/>
      <c r="J1218" s="1"/>
      <c r="K1218" s="6"/>
      <c r="L1218" s="1"/>
      <c r="M1218" s="1"/>
    </row>
    <row r="1219" spans="1:13" x14ac:dyDescent="0.35">
      <c r="A1219" s="1"/>
      <c r="B1219" s="5"/>
      <c r="C1219" s="46" t="s">
        <v>888</v>
      </c>
      <c r="D1219" s="46" t="s">
        <v>646</v>
      </c>
      <c r="E1219" s="46">
        <v>54</v>
      </c>
      <c r="F1219" s="47">
        <v>451377</v>
      </c>
      <c r="G1219" s="48">
        <v>784939095</v>
      </c>
      <c r="H1219" s="48">
        <v>1738.9877973401401</v>
      </c>
      <c r="I1219" s="1"/>
      <c r="J1219" s="1"/>
      <c r="K1219" s="6"/>
      <c r="L1219" s="1"/>
      <c r="M1219" s="1"/>
    </row>
    <row r="1220" spans="1:13" x14ac:dyDescent="0.35">
      <c r="A1220" s="1"/>
      <c r="B1220" s="5"/>
      <c r="C1220" s="46" t="s">
        <v>888</v>
      </c>
      <c r="D1220" s="46" t="s">
        <v>276</v>
      </c>
      <c r="E1220" s="46">
        <v>1</v>
      </c>
      <c r="F1220" s="47">
        <v>1851</v>
      </c>
      <c r="G1220" s="48">
        <v>32577600</v>
      </c>
      <c r="H1220" s="48">
        <v>17600</v>
      </c>
      <c r="I1220" s="1"/>
      <c r="J1220" s="1"/>
      <c r="K1220" s="6"/>
      <c r="L1220" s="1"/>
      <c r="M1220" s="1"/>
    </row>
    <row r="1221" spans="1:13" x14ac:dyDescent="0.35">
      <c r="A1221" s="1"/>
      <c r="B1221" s="5"/>
      <c r="C1221" s="46" t="s">
        <v>888</v>
      </c>
      <c r="D1221" s="46" t="s">
        <v>649</v>
      </c>
      <c r="E1221" s="46">
        <v>2</v>
      </c>
      <c r="F1221" s="47">
        <v>635</v>
      </c>
      <c r="G1221" s="48">
        <v>14810960</v>
      </c>
      <c r="H1221" s="48">
        <v>23324.3464566929</v>
      </c>
      <c r="I1221" s="1"/>
      <c r="J1221" s="1"/>
      <c r="K1221" s="6"/>
      <c r="L1221" s="1"/>
      <c r="M1221" s="1"/>
    </row>
    <row r="1222" spans="1:13" x14ac:dyDescent="0.35">
      <c r="A1222" s="1"/>
      <c r="B1222" s="5"/>
      <c r="C1222" s="46" t="s">
        <v>888</v>
      </c>
      <c r="D1222" s="46" t="s">
        <v>650</v>
      </c>
      <c r="E1222" s="46">
        <v>53</v>
      </c>
      <c r="F1222" s="47">
        <v>36192</v>
      </c>
      <c r="G1222" s="48">
        <v>1944358060</v>
      </c>
      <c r="H1222" s="48">
        <v>53723.421198054799</v>
      </c>
      <c r="I1222" s="1"/>
      <c r="J1222" s="1"/>
      <c r="K1222" s="6"/>
      <c r="L1222" s="1"/>
      <c r="M1222" s="1"/>
    </row>
    <row r="1223" spans="1:13" x14ac:dyDescent="0.35">
      <c r="A1223" s="1"/>
      <c r="B1223" s="5"/>
      <c r="C1223" s="46" t="s">
        <v>888</v>
      </c>
      <c r="D1223" s="46" t="s">
        <v>866</v>
      </c>
      <c r="E1223" s="46">
        <v>3</v>
      </c>
      <c r="F1223" s="47">
        <v>55</v>
      </c>
      <c r="G1223" s="48">
        <v>1401400</v>
      </c>
      <c r="H1223" s="48">
        <v>25480</v>
      </c>
      <c r="I1223" s="1"/>
      <c r="J1223" s="1"/>
      <c r="K1223" s="6"/>
      <c r="L1223" s="1"/>
      <c r="M1223" s="1"/>
    </row>
    <row r="1224" spans="1:13" x14ac:dyDescent="0.35">
      <c r="A1224" s="1"/>
      <c r="B1224" s="5"/>
      <c r="C1224" s="46" t="s">
        <v>889</v>
      </c>
      <c r="D1224" s="46" t="s">
        <v>646</v>
      </c>
      <c r="E1224" s="46">
        <v>6</v>
      </c>
      <c r="F1224" s="47">
        <v>229687</v>
      </c>
      <c r="G1224" s="48">
        <v>400056485</v>
      </c>
      <c r="H1224" s="48">
        <v>1741.74631128449</v>
      </c>
      <c r="I1224" s="1"/>
      <c r="J1224" s="1"/>
      <c r="K1224" s="6"/>
      <c r="L1224" s="1"/>
      <c r="M1224" s="1"/>
    </row>
    <row r="1225" spans="1:13" x14ac:dyDescent="0.35">
      <c r="A1225" s="1"/>
      <c r="B1225" s="5"/>
      <c r="C1225" s="46" t="s">
        <v>889</v>
      </c>
      <c r="D1225" s="46" t="s">
        <v>649</v>
      </c>
      <c r="E1225" s="46">
        <v>13</v>
      </c>
      <c r="F1225" s="47">
        <v>3451</v>
      </c>
      <c r="G1225" s="48">
        <v>80371660</v>
      </c>
      <c r="H1225" s="48">
        <v>23289.382787597799</v>
      </c>
      <c r="I1225" s="1"/>
      <c r="J1225" s="1"/>
      <c r="K1225" s="6"/>
      <c r="L1225" s="1"/>
      <c r="M1225" s="1"/>
    </row>
    <row r="1226" spans="1:13" x14ac:dyDescent="0.35">
      <c r="A1226" s="1"/>
      <c r="B1226" s="5"/>
      <c r="C1226" s="46" t="s">
        <v>889</v>
      </c>
      <c r="D1226" s="46" t="s">
        <v>652</v>
      </c>
      <c r="E1226" s="46">
        <v>4</v>
      </c>
      <c r="F1226" s="47">
        <v>117</v>
      </c>
      <c r="G1226" s="48">
        <v>9243000</v>
      </c>
      <c r="H1226" s="48">
        <v>79000</v>
      </c>
      <c r="I1226" s="1"/>
      <c r="J1226" s="1"/>
      <c r="K1226" s="6"/>
      <c r="L1226" s="1"/>
      <c r="M1226" s="1"/>
    </row>
    <row r="1227" spans="1:13" x14ac:dyDescent="0.35">
      <c r="A1227" s="1"/>
      <c r="B1227" s="5"/>
      <c r="C1227" s="46" t="s">
        <v>889</v>
      </c>
      <c r="D1227" s="46" t="s">
        <v>650</v>
      </c>
      <c r="E1227" s="46">
        <v>38</v>
      </c>
      <c r="F1227" s="47">
        <v>35625</v>
      </c>
      <c r="G1227" s="48">
        <v>1904694380</v>
      </c>
      <c r="H1227" s="48">
        <v>53465.105403508802</v>
      </c>
      <c r="I1227" s="1"/>
      <c r="J1227" s="1"/>
      <c r="K1227" s="6"/>
      <c r="L1227" s="1"/>
      <c r="M1227" s="1"/>
    </row>
    <row r="1228" spans="1:13" x14ac:dyDescent="0.35">
      <c r="A1228" s="1"/>
      <c r="B1228" s="5"/>
      <c r="C1228" s="46" t="s">
        <v>890</v>
      </c>
      <c r="D1228" s="46" t="s">
        <v>646</v>
      </c>
      <c r="E1228" s="46">
        <v>65</v>
      </c>
      <c r="F1228" s="47">
        <v>531417</v>
      </c>
      <c r="G1228" s="48">
        <v>924538680</v>
      </c>
      <c r="H1228" s="48">
        <v>1739.76120447784</v>
      </c>
      <c r="I1228" s="1"/>
      <c r="J1228" s="1"/>
      <c r="K1228" s="6"/>
      <c r="L1228" s="1"/>
      <c r="M1228" s="1"/>
    </row>
    <row r="1229" spans="1:13" x14ac:dyDescent="0.35">
      <c r="A1229" s="1"/>
      <c r="B1229" s="5"/>
      <c r="C1229" s="46" t="s">
        <v>890</v>
      </c>
      <c r="D1229" s="46" t="s">
        <v>649</v>
      </c>
      <c r="E1229" s="46">
        <v>1</v>
      </c>
      <c r="F1229" s="47">
        <v>957</v>
      </c>
      <c r="G1229" s="48">
        <v>21896160</v>
      </c>
      <c r="H1229" s="48">
        <v>22880</v>
      </c>
      <c r="I1229" s="1"/>
      <c r="J1229" s="1"/>
      <c r="K1229" s="6"/>
      <c r="L1229" s="1"/>
      <c r="M1229" s="1"/>
    </row>
    <row r="1230" spans="1:13" x14ac:dyDescent="0.35">
      <c r="A1230" s="1"/>
      <c r="B1230" s="5"/>
      <c r="C1230" s="46" t="s">
        <v>890</v>
      </c>
      <c r="D1230" s="46" t="s">
        <v>866</v>
      </c>
      <c r="E1230" s="46">
        <v>1</v>
      </c>
      <c r="F1230" s="47">
        <v>398</v>
      </c>
      <c r="G1230" s="48">
        <v>10029600</v>
      </c>
      <c r="H1230" s="48">
        <v>25200</v>
      </c>
      <c r="I1230" s="1"/>
      <c r="J1230" s="1"/>
      <c r="K1230" s="6"/>
      <c r="L1230" s="1"/>
      <c r="M1230" s="1"/>
    </row>
    <row r="1231" spans="1:13" x14ac:dyDescent="0.35">
      <c r="A1231" s="1"/>
      <c r="B1231" s="5"/>
      <c r="C1231" s="46" t="s">
        <v>891</v>
      </c>
      <c r="D1231" s="46" t="s">
        <v>646</v>
      </c>
      <c r="E1231" s="46">
        <v>62</v>
      </c>
      <c r="F1231" s="47">
        <v>283449</v>
      </c>
      <c r="G1231" s="48">
        <v>500588530</v>
      </c>
      <c r="H1231" s="48">
        <v>1766.0620781869</v>
      </c>
      <c r="I1231" s="1"/>
      <c r="J1231" s="1"/>
      <c r="K1231" s="6"/>
      <c r="L1231" s="1"/>
      <c r="M1231" s="1"/>
    </row>
    <row r="1232" spans="1:13" x14ac:dyDescent="0.35">
      <c r="A1232" s="1"/>
      <c r="B1232" s="5"/>
      <c r="C1232" s="46" t="s">
        <v>891</v>
      </c>
      <c r="D1232" s="46" t="s">
        <v>649</v>
      </c>
      <c r="E1232" s="46">
        <v>1</v>
      </c>
      <c r="F1232" s="47">
        <v>94</v>
      </c>
      <c r="G1232" s="48">
        <v>2184560</v>
      </c>
      <c r="H1232" s="48">
        <v>23240</v>
      </c>
      <c r="I1232" s="1"/>
      <c r="J1232" s="1"/>
      <c r="K1232" s="6"/>
      <c r="L1232" s="1"/>
      <c r="M1232" s="1"/>
    </row>
    <row r="1233" spans="1:13" x14ac:dyDescent="0.35">
      <c r="A1233" s="1"/>
      <c r="B1233" s="5"/>
      <c r="C1233" s="46" t="s">
        <v>891</v>
      </c>
      <c r="D1233" s="46" t="s">
        <v>650</v>
      </c>
      <c r="E1233" s="46">
        <v>10</v>
      </c>
      <c r="F1233" s="47">
        <v>8073</v>
      </c>
      <c r="G1233" s="48">
        <v>425033620</v>
      </c>
      <c r="H1233" s="48">
        <v>52648.782360956298</v>
      </c>
      <c r="I1233" s="1"/>
      <c r="J1233" s="1"/>
      <c r="K1233" s="6"/>
      <c r="L1233" s="1"/>
      <c r="M1233" s="1"/>
    </row>
    <row r="1234" spans="1:13" x14ac:dyDescent="0.35">
      <c r="A1234" s="1"/>
      <c r="B1234" s="5"/>
      <c r="C1234" s="46" t="s">
        <v>892</v>
      </c>
      <c r="D1234" s="46" t="s">
        <v>659</v>
      </c>
      <c r="E1234" s="46">
        <v>3</v>
      </c>
      <c r="F1234" s="47">
        <v>6482</v>
      </c>
      <c r="G1234" s="48">
        <v>67801720</v>
      </c>
      <c r="H1234" s="48">
        <v>10460</v>
      </c>
      <c r="I1234" s="1"/>
      <c r="J1234" s="1"/>
      <c r="K1234" s="6"/>
      <c r="L1234" s="1"/>
      <c r="M1234" s="1"/>
    </row>
    <row r="1235" spans="1:13" x14ac:dyDescent="0.35">
      <c r="A1235" s="1"/>
      <c r="B1235" s="5"/>
      <c r="C1235" s="46" t="s">
        <v>892</v>
      </c>
      <c r="D1235" s="46" t="s">
        <v>646</v>
      </c>
      <c r="E1235" s="46">
        <v>109</v>
      </c>
      <c r="F1235" s="47">
        <v>588208</v>
      </c>
      <c r="G1235" s="48">
        <v>1035751675</v>
      </c>
      <c r="H1235" s="48">
        <v>1760.8595513831799</v>
      </c>
      <c r="I1235" s="1"/>
      <c r="J1235" s="1"/>
      <c r="K1235" s="6"/>
      <c r="L1235" s="1"/>
      <c r="M1235" s="1"/>
    </row>
    <row r="1236" spans="1:13" x14ac:dyDescent="0.35">
      <c r="A1236" s="1"/>
      <c r="B1236" s="5"/>
      <c r="C1236" s="46" t="s">
        <v>892</v>
      </c>
      <c r="D1236" s="46" t="s">
        <v>649</v>
      </c>
      <c r="E1236" s="46">
        <v>1</v>
      </c>
      <c r="F1236" s="47">
        <v>1150</v>
      </c>
      <c r="G1236" s="48">
        <v>26657000</v>
      </c>
      <c r="H1236" s="48">
        <v>23180</v>
      </c>
      <c r="I1236" s="1"/>
      <c r="J1236" s="1"/>
      <c r="K1236" s="6"/>
      <c r="L1236" s="1"/>
      <c r="M1236" s="1"/>
    </row>
    <row r="1237" spans="1:13" x14ac:dyDescent="0.35">
      <c r="A1237" s="1"/>
      <c r="B1237" s="5"/>
      <c r="C1237" s="46" t="s">
        <v>892</v>
      </c>
      <c r="D1237" s="46" t="s">
        <v>652</v>
      </c>
      <c r="E1237" s="46">
        <v>3</v>
      </c>
      <c r="F1237" s="47">
        <v>237</v>
      </c>
      <c r="G1237" s="48">
        <v>18955260</v>
      </c>
      <c r="H1237" s="48">
        <v>79980</v>
      </c>
      <c r="I1237" s="1"/>
      <c r="J1237" s="1"/>
      <c r="K1237" s="6"/>
      <c r="L1237" s="1"/>
      <c r="M1237" s="1"/>
    </row>
    <row r="1238" spans="1:13" x14ac:dyDescent="0.35">
      <c r="A1238" s="1"/>
      <c r="B1238" s="5"/>
      <c r="C1238" s="46" t="s">
        <v>892</v>
      </c>
      <c r="D1238" s="46" t="s">
        <v>650</v>
      </c>
      <c r="E1238" s="46">
        <v>1</v>
      </c>
      <c r="F1238" s="47">
        <v>5000</v>
      </c>
      <c r="G1238" s="48">
        <v>257000000</v>
      </c>
      <c r="H1238" s="48">
        <v>51400</v>
      </c>
      <c r="I1238" s="1"/>
      <c r="J1238" s="1"/>
      <c r="K1238" s="6"/>
      <c r="L1238" s="1"/>
      <c r="M1238" s="1"/>
    </row>
    <row r="1239" spans="1:13" x14ac:dyDescent="0.35">
      <c r="A1239" s="1"/>
      <c r="B1239" s="5"/>
      <c r="C1239" s="46" t="s">
        <v>893</v>
      </c>
      <c r="D1239" s="46" t="s">
        <v>646</v>
      </c>
      <c r="E1239" s="46">
        <v>66</v>
      </c>
      <c r="F1239" s="47">
        <v>397798</v>
      </c>
      <c r="G1239" s="48">
        <v>701600470</v>
      </c>
      <c r="H1239" s="48">
        <v>1763.71040075616</v>
      </c>
      <c r="I1239" s="1"/>
      <c r="J1239" s="1"/>
      <c r="K1239" s="6"/>
      <c r="L1239" s="1"/>
      <c r="M1239" s="1"/>
    </row>
    <row r="1240" spans="1:13" x14ac:dyDescent="0.35">
      <c r="A1240" s="1"/>
      <c r="B1240" s="5"/>
      <c r="C1240" s="46" t="s">
        <v>893</v>
      </c>
      <c r="D1240" s="46" t="s">
        <v>276</v>
      </c>
      <c r="E1240" s="46">
        <v>1</v>
      </c>
      <c r="F1240" s="47">
        <v>931</v>
      </c>
      <c r="G1240" s="48">
        <v>16255260</v>
      </c>
      <c r="H1240" s="48">
        <v>17460</v>
      </c>
      <c r="I1240" s="1"/>
      <c r="J1240" s="1"/>
      <c r="K1240" s="6"/>
      <c r="L1240" s="1"/>
      <c r="M1240" s="1"/>
    </row>
    <row r="1241" spans="1:13" x14ac:dyDescent="0.35">
      <c r="A1241" s="1"/>
      <c r="B1241" s="5"/>
      <c r="C1241" s="46" t="s">
        <v>893</v>
      </c>
      <c r="D1241" s="46" t="s">
        <v>649</v>
      </c>
      <c r="E1241" s="46">
        <v>1</v>
      </c>
      <c r="F1241" s="47">
        <v>497</v>
      </c>
      <c r="G1241" s="48">
        <v>11450880</v>
      </c>
      <c r="H1241" s="48">
        <v>23040</v>
      </c>
      <c r="I1241" s="1"/>
      <c r="J1241" s="1"/>
      <c r="K1241" s="6"/>
      <c r="L1241" s="1"/>
      <c r="M1241" s="1"/>
    </row>
    <row r="1242" spans="1:13" x14ac:dyDescent="0.35">
      <c r="A1242" s="1"/>
      <c r="B1242" s="5"/>
      <c r="C1242" s="46" t="s">
        <v>894</v>
      </c>
      <c r="D1242" s="46" t="s">
        <v>645</v>
      </c>
      <c r="E1242" s="46">
        <v>5</v>
      </c>
      <c r="F1242" s="47">
        <v>674</v>
      </c>
      <c r="G1242" s="48">
        <v>40242400</v>
      </c>
      <c r="H1242" s="48">
        <v>59706.824925815999</v>
      </c>
      <c r="I1242" s="1"/>
      <c r="J1242" s="1"/>
      <c r="K1242" s="6"/>
      <c r="L1242" s="1"/>
      <c r="M1242" s="1"/>
    </row>
    <row r="1243" spans="1:13" x14ac:dyDescent="0.35">
      <c r="A1243" s="1"/>
      <c r="B1243" s="5"/>
      <c r="C1243" s="46" t="s">
        <v>894</v>
      </c>
      <c r="D1243" s="46" t="s">
        <v>646</v>
      </c>
      <c r="E1243" s="46">
        <v>74</v>
      </c>
      <c r="F1243" s="47">
        <v>407235</v>
      </c>
      <c r="G1243" s="48">
        <v>719572545</v>
      </c>
      <c r="H1243" s="48">
        <v>1766.97126966002</v>
      </c>
      <c r="I1243" s="1"/>
      <c r="J1243" s="1"/>
      <c r="K1243" s="6"/>
      <c r="L1243" s="1"/>
      <c r="M1243" s="1"/>
    </row>
    <row r="1244" spans="1:13" x14ac:dyDescent="0.35">
      <c r="A1244" s="1"/>
      <c r="B1244" s="5"/>
      <c r="C1244" s="46" t="s">
        <v>894</v>
      </c>
      <c r="D1244" s="46" t="s">
        <v>652</v>
      </c>
      <c r="E1244" s="46">
        <v>3</v>
      </c>
      <c r="F1244" s="47">
        <v>638</v>
      </c>
      <c r="G1244" s="48">
        <v>52606640</v>
      </c>
      <c r="H1244" s="48">
        <v>82455.548589341706</v>
      </c>
      <c r="I1244" s="1"/>
      <c r="J1244" s="1"/>
      <c r="K1244" s="6"/>
      <c r="L1244" s="1"/>
      <c r="M1244" s="1"/>
    </row>
    <row r="1245" spans="1:13" x14ac:dyDescent="0.35">
      <c r="A1245" s="1"/>
      <c r="B1245" s="5"/>
      <c r="C1245" s="46" t="s">
        <v>895</v>
      </c>
      <c r="D1245" s="46" t="s">
        <v>709</v>
      </c>
      <c r="E1245" s="46">
        <v>2</v>
      </c>
      <c r="F1245" s="47">
        <v>100</v>
      </c>
      <c r="G1245" s="48">
        <v>471000</v>
      </c>
      <c r="H1245" s="48">
        <v>4710</v>
      </c>
      <c r="I1245" s="1"/>
      <c r="J1245" s="1"/>
      <c r="K1245" s="6"/>
      <c r="L1245" s="1"/>
      <c r="M1245" s="1"/>
    </row>
    <row r="1246" spans="1:13" x14ac:dyDescent="0.35">
      <c r="A1246" s="1"/>
      <c r="B1246" s="5"/>
      <c r="C1246" s="46" t="s">
        <v>895</v>
      </c>
      <c r="D1246" s="46" t="s">
        <v>645</v>
      </c>
      <c r="E1246" s="46">
        <v>1</v>
      </c>
      <c r="F1246" s="47">
        <v>2574</v>
      </c>
      <c r="G1246" s="48">
        <v>153770760</v>
      </c>
      <c r="H1246" s="48">
        <v>59740</v>
      </c>
      <c r="I1246" s="1"/>
      <c r="J1246" s="1"/>
      <c r="K1246" s="6"/>
      <c r="L1246" s="1"/>
      <c r="M1246" s="1"/>
    </row>
    <row r="1247" spans="1:13" x14ac:dyDescent="0.35">
      <c r="A1247" s="1"/>
      <c r="B1247" s="5"/>
      <c r="C1247" s="46" t="s">
        <v>895</v>
      </c>
      <c r="D1247" s="46" t="s">
        <v>646</v>
      </c>
      <c r="E1247" s="46">
        <v>12</v>
      </c>
      <c r="F1247" s="47">
        <v>28811</v>
      </c>
      <c r="G1247" s="48">
        <v>51158470</v>
      </c>
      <c r="H1247" s="48">
        <v>1775.6575613481</v>
      </c>
      <c r="I1247" s="1"/>
      <c r="J1247" s="1"/>
      <c r="K1247" s="6"/>
      <c r="L1247" s="1"/>
      <c r="M1247" s="1"/>
    </row>
    <row r="1248" spans="1:13" x14ac:dyDescent="0.35">
      <c r="A1248" s="1"/>
      <c r="B1248" s="5"/>
      <c r="C1248" s="46" t="s">
        <v>895</v>
      </c>
      <c r="D1248" s="46" t="s">
        <v>647</v>
      </c>
      <c r="E1248" s="46">
        <v>5</v>
      </c>
      <c r="F1248" s="47">
        <v>6475</v>
      </c>
      <c r="G1248" s="48">
        <v>18802055</v>
      </c>
      <c r="H1248" s="48">
        <v>2903.7922779922801</v>
      </c>
      <c r="I1248" s="1"/>
      <c r="J1248" s="1"/>
      <c r="K1248" s="6"/>
      <c r="L1248" s="1"/>
      <c r="M1248" s="1"/>
    </row>
    <row r="1249" spans="1:13" x14ac:dyDescent="0.35">
      <c r="A1249" s="1"/>
      <c r="B1249" s="5"/>
      <c r="C1249" s="46" t="s">
        <v>895</v>
      </c>
      <c r="D1249" s="46" t="s">
        <v>276</v>
      </c>
      <c r="E1249" s="46">
        <v>2</v>
      </c>
      <c r="F1249" s="47">
        <v>4000</v>
      </c>
      <c r="G1249" s="48">
        <v>70800000</v>
      </c>
      <c r="H1249" s="48">
        <v>17700</v>
      </c>
      <c r="I1249" s="1"/>
      <c r="J1249" s="1"/>
      <c r="K1249" s="6"/>
      <c r="L1249" s="1"/>
      <c r="M1249" s="1"/>
    </row>
    <row r="1250" spans="1:13" x14ac:dyDescent="0.35">
      <c r="A1250" s="1"/>
      <c r="B1250" s="5"/>
      <c r="C1250" s="46" t="s">
        <v>895</v>
      </c>
      <c r="D1250" s="46" t="s">
        <v>652</v>
      </c>
      <c r="E1250" s="46">
        <v>3</v>
      </c>
      <c r="F1250" s="47">
        <v>976</v>
      </c>
      <c r="G1250" s="48">
        <v>77914320</v>
      </c>
      <c r="H1250" s="48">
        <v>79830.245901639297</v>
      </c>
      <c r="I1250" s="1"/>
      <c r="J1250" s="1"/>
      <c r="K1250" s="6"/>
      <c r="L1250" s="1"/>
      <c r="M1250" s="1"/>
    </row>
    <row r="1251" spans="1:13" x14ac:dyDescent="0.35">
      <c r="A1251" s="1"/>
      <c r="B1251" s="5"/>
      <c r="C1251" s="46" t="s">
        <v>895</v>
      </c>
      <c r="D1251" s="46" t="s">
        <v>650</v>
      </c>
      <c r="E1251" s="46">
        <v>4</v>
      </c>
      <c r="F1251" s="47">
        <v>2928</v>
      </c>
      <c r="G1251" s="48">
        <v>146465660</v>
      </c>
      <c r="H1251" s="48">
        <v>50022.424863387998</v>
      </c>
      <c r="I1251" s="1"/>
      <c r="J1251" s="1"/>
      <c r="K1251" s="6"/>
      <c r="L1251" s="1"/>
      <c r="M1251" s="1"/>
    </row>
    <row r="1252" spans="1:13" x14ac:dyDescent="0.35">
      <c r="A1252" s="1"/>
      <c r="B1252" s="5"/>
      <c r="C1252" s="46" t="s">
        <v>896</v>
      </c>
      <c r="D1252" s="46" t="s">
        <v>645</v>
      </c>
      <c r="E1252" s="46">
        <v>1</v>
      </c>
      <c r="F1252" s="47">
        <v>8</v>
      </c>
      <c r="G1252" s="48">
        <v>487840</v>
      </c>
      <c r="H1252" s="48">
        <v>60980</v>
      </c>
      <c r="I1252" s="1"/>
      <c r="J1252" s="1"/>
      <c r="K1252" s="6"/>
      <c r="L1252" s="1"/>
      <c r="M1252" s="1"/>
    </row>
    <row r="1253" spans="1:13" x14ac:dyDescent="0.35">
      <c r="A1253" s="1"/>
      <c r="B1253" s="5"/>
      <c r="C1253" s="46" t="s">
        <v>896</v>
      </c>
      <c r="D1253" s="46" t="s">
        <v>646</v>
      </c>
      <c r="E1253" s="46">
        <v>22</v>
      </c>
      <c r="F1253" s="47">
        <v>714369</v>
      </c>
      <c r="G1253" s="48">
        <v>1264217360</v>
      </c>
      <c r="H1253" s="48">
        <v>1769.6979572181899</v>
      </c>
      <c r="I1253" s="1"/>
      <c r="J1253" s="1"/>
      <c r="K1253" s="6"/>
      <c r="L1253" s="1"/>
      <c r="M1253" s="1"/>
    </row>
    <row r="1254" spans="1:13" x14ac:dyDescent="0.35">
      <c r="A1254" s="1"/>
      <c r="B1254" s="5"/>
      <c r="C1254" s="46" t="s">
        <v>896</v>
      </c>
      <c r="D1254" s="46" t="s">
        <v>649</v>
      </c>
      <c r="E1254" s="46">
        <v>14</v>
      </c>
      <c r="F1254" s="47">
        <v>11361</v>
      </c>
      <c r="G1254" s="48">
        <v>260576600</v>
      </c>
      <c r="H1254" s="48">
        <v>22936.061966376201</v>
      </c>
      <c r="I1254" s="1"/>
      <c r="J1254" s="1"/>
      <c r="K1254" s="6"/>
      <c r="L1254" s="1"/>
      <c r="M1254" s="1"/>
    </row>
    <row r="1255" spans="1:13" x14ac:dyDescent="0.35">
      <c r="A1255" s="1"/>
      <c r="B1255" s="5"/>
      <c r="C1255" s="46" t="s">
        <v>897</v>
      </c>
      <c r="D1255" s="46" t="s">
        <v>646</v>
      </c>
      <c r="E1255" s="46">
        <v>55</v>
      </c>
      <c r="F1255" s="47">
        <v>274514</v>
      </c>
      <c r="G1255" s="48">
        <v>494704290</v>
      </c>
      <c r="H1255" s="48">
        <v>1802.1095098974899</v>
      </c>
      <c r="I1255" s="1"/>
      <c r="J1255" s="1"/>
      <c r="K1255" s="6"/>
      <c r="L1255" s="1"/>
      <c r="M1255" s="1"/>
    </row>
    <row r="1256" spans="1:13" x14ac:dyDescent="0.35">
      <c r="A1256" s="1"/>
      <c r="B1256" s="5"/>
      <c r="C1256" s="46" t="s">
        <v>897</v>
      </c>
      <c r="D1256" s="46" t="s">
        <v>648</v>
      </c>
      <c r="E1256" s="46">
        <v>5</v>
      </c>
      <c r="F1256" s="47">
        <v>676</v>
      </c>
      <c r="G1256" s="48">
        <v>29216720</v>
      </c>
      <c r="H1256" s="48">
        <v>43220</v>
      </c>
      <c r="I1256" s="1"/>
      <c r="J1256" s="1"/>
      <c r="K1256" s="6"/>
      <c r="L1256" s="1"/>
      <c r="M1256" s="1"/>
    </row>
    <row r="1257" spans="1:13" x14ac:dyDescent="0.35">
      <c r="A1257" s="1"/>
      <c r="B1257" s="5"/>
      <c r="C1257" s="46" t="s">
        <v>897</v>
      </c>
      <c r="D1257" s="46" t="s">
        <v>652</v>
      </c>
      <c r="E1257" s="46">
        <v>6</v>
      </c>
      <c r="F1257" s="47">
        <v>35</v>
      </c>
      <c r="G1257" s="48">
        <v>2726500</v>
      </c>
      <c r="H1257" s="48">
        <v>77900</v>
      </c>
      <c r="I1257" s="1"/>
      <c r="J1257" s="1"/>
      <c r="K1257" s="6"/>
      <c r="L1257" s="1"/>
      <c r="M1257" s="1"/>
    </row>
    <row r="1258" spans="1:13" x14ac:dyDescent="0.35">
      <c r="A1258" s="1"/>
      <c r="B1258" s="5"/>
      <c r="C1258" s="46" t="s">
        <v>897</v>
      </c>
      <c r="D1258" s="46" t="s">
        <v>650</v>
      </c>
      <c r="E1258" s="46">
        <v>6</v>
      </c>
      <c r="F1258" s="47">
        <v>6016</v>
      </c>
      <c r="G1258" s="48">
        <v>303895840</v>
      </c>
      <c r="H1258" s="48">
        <v>50514.601063829803</v>
      </c>
      <c r="I1258" s="1"/>
      <c r="J1258" s="1"/>
      <c r="K1258" s="6"/>
      <c r="L1258" s="1"/>
      <c r="M1258" s="1"/>
    </row>
    <row r="1259" spans="1:13" x14ac:dyDescent="0.35">
      <c r="A1259" s="1"/>
      <c r="B1259" s="5"/>
      <c r="C1259" s="46" t="s">
        <v>535</v>
      </c>
      <c r="D1259" s="46" t="s">
        <v>659</v>
      </c>
      <c r="E1259" s="46">
        <v>3</v>
      </c>
      <c r="F1259" s="47">
        <v>7111</v>
      </c>
      <c r="G1259" s="48">
        <v>74584960</v>
      </c>
      <c r="H1259" s="48">
        <v>10488.673885529501</v>
      </c>
      <c r="I1259" s="1"/>
      <c r="J1259" s="1"/>
      <c r="K1259" s="6"/>
      <c r="L1259" s="1"/>
      <c r="M1259" s="1"/>
    </row>
    <row r="1260" spans="1:13" x14ac:dyDescent="0.35">
      <c r="A1260" s="1"/>
      <c r="B1260" s="5"/>
      <c r="C1260" s="46" t="s">
        <v>535</v>
      </c>
      <c r="D1260" s="46" t="s">
        <v>646</v>
      </c>
      <c r="E1260" s="46">
        <v>123</v>
      </c>
      <c r="F1260" s="47">
        <v>807408</v>
      </c>
      <c r="G1260" s="48">
        <v>1460774180</v>
      </c>
      <c r="H1260" s="48">
        <v>1809.2143996591601</v>
      </c>
      <c r="I1260" s="1"/>
      <c r="J1260" s="1"/>
      <c r="K1260" s="6"/>
      <c r="L1260" s="1"/>
      <c r="M1260" s="1"/>
    </row>
    <row r="1261" spans="1:13" x14ac:dyDescent="0.35">
      <c r="A1261" s="1"/>
      <c r="B1261" s="5"/>
      <c r="C1261" s="46" t="s">
        <v>535</v>
      </c>
      <c r="D1261" s="46" t="s">
        <v>276</v>
      </c>
      <c r="E1261" s="46">
        <v>1</v>
      </c>
      <c r="F1261" s="47">
        <v>1000</v>
      </c>
      <c r="G1261" s="48">
        <v>17800000</v>
      </c>
      <c r="H1261" s="48">
        <v>17800</v>
      </c>
      <c r="I1261" s="1"/>
      <c r="J1261" s="1"/>
      <c r="K1261" s="6"/>
      <c r="L1261" s="1"/>
      <c r="M1261" s="1"/>
    </row>
    <row r="1262" spans="1:13" x14ac:dyDescent="0.35">
      <c r="A1262" s="1"/>
      <c r="B1262" s="5"/>
      <c r="C1262" s="46" t="s">
        <v>535</v>
      </c>
      <c r="D1262" s="46" t="s">
        <v>751</v>
      </c>
      <c r="E1262" s="46">
        <v>1</v>
      </c>
      <c r="F1262" s="47">
        <v>138</v>
      </c>
      <c r="G1262" s="48">
        <v>7831500</v>
      </c>
      <c r="H1262" s="48">
        <v>56750</v>
      </c>
      <c r="I1262" s="1"/>
      <c r="J1262" s="1"/>
      <c r="K1262" s="6"/>
      <c r="L1262" s="1"/>
      <c r="M1262" s="1"/>
    </row>
    <row r="1263" spans="1:13" x14ac:dyDescent="0.35">
      <c r="A1263" s="1"/>
      <c r="B1263" s="5"/>
      <c r="C1263" s="46" t="s">
        <v>535</v>
      </c>
      <c r="D1263" s="46" t="s">
        <v>649</v>
      </c>
      <c r="E1263" s="46">
        <v>11</v>
      </c>
      <c r="F1263" s="47">
        <v>6113</v>
      </c>
      <c r="G1263" s="48">
        <v>142727760</v>
      </c>
      <c r="H1263" s="48">
        <v>23348.234909209899</v>
      </c>
      <c r="I1263" s="1"/>
      <c r="J1263" s="1"/>
      <c r="K1263" s="6"/>
      <c r="L1263" s="1"/>
      <c r="M1263" s="1"/>
    </row>
    <row r="1264" spans="1:13" x14ac:dyDescent="0.35">
      <c r="A1264" s="1"/>
      <c r="B1264" s="5"/>
      <c r="C1264" s="46" t="s">
        <v>535</v>
      </c>
      <c r="D1264" s="46" t="s">
        <v>650</v>
      </c>
      <c r="E1264" s="46">
        <v>6</v>
      </c>
      <c r="F1264" s="47">
        <v>10000</v>
      </c>
      <c r="G1264" s="48">
        <v>508000000</v>
      </c>
      <c r="H1264" s="48">
        <v>50800</v>
      </c>
      <c r="I1264" s="1"/>
      <c r="J1264" s="1"/>
      <c r="K1264" s="6"/>
      <c r="L1264" s="1"/>
      <c r="M1264" s="1"/>
    </row>
    <row r="1265" spans="1:13" x14ac:dyDescent="0.35">
      <c r="A1265" s="1"/>
      <c r="B1265" s="5"/>
      <c r="C1265" s="46" t="s">
        <v>898</v>
      </c>
      <c r="D1265" s="46" t="s">
        <v>645</v>
      </c>
      <c r="E1265" s="46">
        <v>2</v>
      </c>
      <c r="F1265" s="47">
        <v>600</v>
      </c>
      <c r="G1265" s="48">
        <v>36120200</v>
      </c>
      <c r="H1265" s="48">
        <v>60200.333333333299</v>
      </c>
      <c r="I1265" s="1"/>
      <c r="J1265" s="1"/>
      <c r="K1265" s="6"/>
      <c r="L1265" s="1"/>
      <c r="M1265" s="1"/>
    </row>
    <row r="1266" spans="1:13" x14ac:dyDescent="0.35">
      <c r="A1266" s="1"/>
      <c r="B1266" s="5"/>
      <c r="C1266" s="46" t="s">
        <v>898</v>
      </c>
      <c r="D1266" s="46" t="s">
        <v>266</v>
      </c>
      <c r="E1266" s="46">
        <v>1</v>
      </c>
      <c r="F1266" s="47">
        <v>279</v>
      </c>
      <c r="G1266" s="48">
        <v>4876920</v>
      </c>
      <c r="H1266" s="48">
        <v>17480</v>
      </c>
      <c r="I1266" s="1"/>
      <c r="J1266" s="1"/>
      <c r="K1266" s="6"/>
      <c r="L1266" s="1"/>
      <c r="M1266" s="1"/>
    </row>
    <row r="1267" spans="1:13" x14ac:dyDescent="0.35">
      <c r="A1267" s="1"/>
      <c r="B1267" s="5"/>
      <c r="C1267" s="46" t="s">
        <v>898</v>
      </c>
      <c r="D1267" s="46" t="s">
        <v>646</v>
      </c>
      <c r="E1267" s="46">
        <v>13</v>
      </c>
      <c r="F1267" s="47">
        <v>293255</v>
      </c>
      <c r="G1267" s="48">
        <v>529525275</v>
      </c>
      <c r="H1267" s="48">
        <v>1805.6820003068999</v>
      </c>
      <c r="I1267" s="1"/>
      <c r="J1267" s="1"/>
      <c r="K1267" s="6"/>
      <c r="L1267" s="1"/>
      <c r="M1267" s="1"/>
    </row>
    <row r="1268" spans="1:13" x14ac:dyDescent="0.35">
      <c r="A1268" s="1"/>
      <c r="B1268" s="5"/>
      <c r="C1268" s="46" t="s">
        <v>898</v>
      </c>
      <c r="D1268" s="46" t="s">
        <v>276</v>
      </c>
      <c r="E1268" s="46">
        <v>5</v>
      </c>
      <c r="F1268" s="47">
        <v>16461</v>
      </c>
      <c r="G1268" s="48">
        <v>292001540</v>
      </c>
      <c r="H1268" s="48">
        <v>17738.991555798599</v>
      </c>
      <c r="I1268" s="1"/>
      <c r="J1268" s="1"/>
      <c r="K1268" s="6"/>
      <c r="L1268" s="1"/>
      <c r="M1268" s="1"/>
    </row>
    <row r="1269" spans="1:13" x14ac:dyDescent="0.35">
      <c r="A1269" s="1"/>
      <c r="B1269" s="5"/>
      <c r="C1269" s="46" t="s">
        <v>898</v>
      </c>
      <c r="D1269" s="46" t="s">
        <v>649</v>
      </c>
      <c r="E1269" s="46">
        <v>3</v>
      </c>
      <c r="F1269" s="47">
        <v>6817</v>
      </c>
      <c r="G1269" s="48">
        <v>160063160</v>
      </c>
      <c r="H1269" s="48">
        <v>23480</v>
      </c>
      <c r="I1269" s="1"/>
      <c r="J1269" s="1"/>
      <c r="K1269" s="6"/>
      <c r="L1269" s="1"/>
      <c r="M1269" s="1"/>
    </row>
    <row r="1270" spans="1:13" x14ac:dyDescent="0.35">
      <c r="A1270" s="1"/>
      <c r="B1270" s="5"/>
      <c r="C1270" s="46" t="s">
        <v>898</v>
      </c>
      <c r="D1270" s="46" t="s">
        <v>652</v>
      </c>
      <c r="E1270" s="46">
        <v>1</v>
      </c>
      <c r="F1270" s="47">
        <v>50</v>
      </c>
      <c r="G1270" s="48">
        <v>3882000</v>
      </c>
      <c r="H1270" s="48">
        <v>77640</v>
      </c>
      <c r="I1270" s="1"/>
      <c r="J1270" s="1"/>
      <c r="K1270" s="6"/>
      <c r="L1270" s="1"/>
      <c r="M1270" s="1"/>
    </row>
    <row r="1271" spans="1:13" x14ac:dyDescent="0.35">
      <c r="A1271" s="1"/>
      <c r="B1271" s="5"/>
      <c r="C1271" s="46" t="s">
        <v>898</v>
      </c>
      <c r="D1271" s="46" t="s">
        <v>292</v>
      </c>
      <c r="E1271" s="46">
        <v>28</v>
      </c>
      <c r="F1271" s="47">
        <v>29976</v>
      </c>
      <c r="G1271" s="48">
        <v>341258480</v>
      </c>
      <c r="H1271" s="48">
        <v>11384.390178809699</v>
      </c>
      <c r="I1271" s="1"/>
      <c r="J1271" s="1"/>
      <c r="K1271" s="6"/>
      <c r="L1271" s="1"/>
      <c r="M1271" s="1"/>
    </row>
    <row r="1272" spans="1:13" x14ac:dyDescent="0.35">
      <c r="A1272" s="1"/>
      <c r="B1272" s="5"/>
      <c r="C1272" s="46" t="s">
        <v>899</v>
      </c>
      <c r="D1272" s="46" t="s">
        <v>659</v>
      </c>
      <c r="E1272" s="46">
        <v>4</v>
      </c>
      <c r="F1272" s="47">
        <v>6224</v>
      </c>
      <c r="G1272" s="48">
        <v>66621280</v>
      </c>
      <c r="H1272" s="48">
        <v>10703.933161953701</v>
      </c>
      <c r="I1272" s="1"/>
      <c r="J1272" s="1"/>
      <c r="K1272" s="6"/>
      <c r="L1272" s="1"/>
      <c r="M1272" s="1"/>
    </row>
    <row r="1273" spans="1:13" x14ac:dyDescent="0.35">
      <c r="A1273" s="1"/>
      <c r="B1273" s="5"/>
      <c r="C1273" s="46" t="s">
        <v>899</v>
      </c>
      <c r="D1273" s="46" t="s">
        <v>645</v>
      </c>
      <c r="E1273" s="46">
        <v>3</v>
      </c>
      <c r="F1273" s="47">
        <v>2055</v>
      </c>
      <c r="G1273" s="48">
        <v>124774700</v>
      </c>
      <c r="H1273" s="48">
        <v>60717.615571776201</v>
      </c>
      <c r="I1273" s="1"/>
      <c r="J1273" s="1"/>
      <c r="K1273" s="6"/>
      <c r="L1273" s="1"/>
      <c r="M1273" s="1"/>
    </row>
    <row r="1274" spans="1:13" x14ac:dyDescent="0.35">
      <c r="A1274" s="1"/>
      <c r="B1274" s="5"/>
      <c r="C1274" s="46" t="s">
        <v>899</v>
      </c>
      <c r="D1274" s="46" t="s">
        <v>646</v>
      </c>
      <c r="E1274" s="46">
        <v>32</v>
      </c>
      <c r="F1274" s="47">
        <v>452749</v>
      </c>
      <c r="G1274" s="48">
        <v>841552490</v>
      </c>
      <c r="H1274" s="48">
        <v>1858.76167589547</v>
      </c>
      <c r="I1274" s="1"/>
      <c r="J1274" s="1"/>
      <c r="K1274" s="6"/>
      <c r="L1274" s="1"/>
      <c r="M1274" s="1"/>
    </row>
    <row r="1275" spans="1:13" x14ac:dyDescent="0.35">
      <c r="A1275" s="1"/>
      <c r="B1275" s="5"/>
      <c r="C1275" s="46" t="s">
        <v>899</v>
      </c>
      <c r="D1275" s="46" t="s">
        <v>276</v>
      </c>
      <c r="E1275" s="46">
        <v>6</v>
      </c>
      <c r="F1275" s="47">
        <v>7348</v>
      </c>
      <c r="G1275" s="48">
        <v>128678960</v>
      </c>
      <c r="H1275" s="48">
        <v>17512.106695699498</v>
      </c>
      <c r="I1275" s="1"/>
      <c r="J1275" s="1"/>
      <c r="K1275" s="6"/>
      <c r="L1275" s="1"/>
      <c r="M1275" s="1"/>
    </row>
    <row r="1276" spans="1:13" x14ac:dyDescent="0.35">
      <c r="A1276" s="1"/>
      <c r="B1276" s="5"/>
      <c r="C1276" s="46" t="s">
        <v>899</v>
      </c>
      <c r="D1276" s="46" t="s">
        <v>650</v>
      </c>
      <c r="E1276" s="46">
        <v>4</v>
      </c>
      <c r="F1276" s="47">
        <v>3204</v>
      </c>
      <c r="G1276" s="48">
        <v>162334560</v>
      </c>
      <c r="H1276" s="48">
        <v>50666.217228464397</v>
      </c>
      <c r="I1276" s="1"/>
      <c r="J1276" s="1"/>
      <c r="K1276" s="6"/>
      <c r="L1276" s="1"/>
      <c r="M1276" s="1"/>
    </row>
    <row r="1277" spans="1:13" x14ac:dyDescent="0.35">
      <c r="A1277" s="1"/>
      <c r="B1277" s="5"/>
      <c r="C1277" s="46" t="s">
        <v>899</v>
      </c>
      <c r="D1277" s="46" t="s">
        <v>292</v>
      </c>
      <c r="E1277" s="46">
        <v>4</v>
      </c>
      <c r="F1277" s="47">
        <v>5312</v>
      </c>
      <c r="G1277" s="48">
        <v>60411520</v>
      </c>
      <c r="H1277" s="48">
        <v>11372.6506024096</v>
      </c>
      <c r="I1277" s="1"/>
      <c r="J1277" s="1"/>
      <c r="K1277" s="6"/>
      <c r="L1277" s="1"/>
      <c r="M1277" s="1"/>
    </row>
    <row r="1278" spans="1:13" x14ac:dyDescent="0.35">
      <c r="A1278" s="1"/>
      <c r="B1278" s="5"/>
      <c r="C1278" s="46" t="s">
        <v>900</v>
      </c>
      <c r="D1278" s="46" t="s">
        <v>659</v>
      </c>
      <c r="E1278" s="46">
        <v>4</v>
      </c>
      <c r="F1278" s="47">
        <v>10686</v>
      </c>
      <c r="G1278" s="48">
        <v>114457040</v>
      </c>
      <c r="H1278" s="48">
        <v>10710.933932247801</v>
      </c>
      <c r="I1278" s="1"/>
      <c r="J1278" s="1"/>
      <c r="K1278" s="6"/>
      <c r="L1278" s="1"/>
      <c r="M1278" s="1"/>
    </row>
    <row r="1279" spans="1:13" x14ac:dyDescent="0.35">
      <c r="A1279" s="1"/>
      <c r="B1279" s="5"/>
      <c r="C1279" s="46" t="s">
        <v>900</v>
      </c>
      <c r="D1279" s="46" t="s">
        <v>901</v>
      </c>
      <c r="E1279" s="46">
        <v>3</v>
      </c>
      <c r="F1279" s="47">
        <v>721</v>
      </c>
      <c r="G1279" s="48">
        <v>5436340</v>
      </c>
      <c r="H1279" s="48">
        <v>7540</v>
      </c>
      <c r="I1279" s="1"/>
      <c r="J1279" s="1"/>
      <c r="K1279" s="6"/>
      <c r="L1279" s="1"/>
      <c r="M1279" s="1"/>
    </row>
    <row r="1280" spans="1:13" x14ac:dyDescent="0.35">
      <c r="A1280" s="1"/>
      <c r="B1280" s="5"/>
      <c r="C1280" s="46" t="s">
        <v>900</v>
      </c>
      <c r="D1280" s="46" t="s">
        <v>646</v>
      </c>
      <c r="E1280" s="46">
        <v>11</v>
      </c>
      <c r="F1280" s="47">
        <v>367488</v>
      </c>
      <c r="G1280" s="48">
        <v>687765545</v>
      </c>
      <c r="H1280" s="48">
        <v>1871.5319819966901</v>
      </c>
      <c r="I1280" s="1"/>
      <c r="J1280" s="1"/>
      <c r="K1280" s="6"/>
      <c r="L1280" s="1"/>
      <c r="M1280" s="1"/>
    </row>
    <row r="1281" spans="1:13" x14ac:dyDescent="0.35">
      <c r="A1281" s="1"/>
      <c r="B1281" s="5"/>
      <c r="C1281" s="46" t="s">
        <v>900</v>
      </c>
      <c r="D1281" s="46" t="s">
        <v>276</v>
      </c>
      <c r="E1281" s="46">
        <v>1</v>
      </c>
      <c r="F1281" s="47">
        <v>6000</v>
      </c>
      <c r="G1281" s="48">
        <v>106440000</v>
      </c>
      <c r="H1281" s="48">
        <v>17740</v>
      </c>
      <c r="I1281" s="1"/>
      <c r="J1281" s="1"/>
      <c r="K1281" s="6"/>
      <c r="L1281" s="1"/>
      <c r="M1281" s="1"/>
    </row>
    <row r="1282" spans="1:13" x14ac:dyDescent="0.35">
      <c r="A1282" s="1"/>
      <c r="B1282" s="5"/>
      <c r="C1282" s="46" t="s">
        <v>900</v>
      </c>
      <c r="D1282" s="46" t="s">
        <v>649</v>
      </c>
      <c r="E1282" s="46">
        <v>1</v>
      </c>
      <c r="F1282" s="47">
        <v>1569</v>
      </c>
      <c r="G1282" s="48">
        <v>35930100</v>
      </c>
      <c r="H1282" s="48">
        <v>22900</v>
      </c>
      <c r="I1282" s="1"/>
      <c r="J1282" s="1"/>
      <c r="K1282" s="6"/>
      <c r="L1282" s="1"/>
      <c r="M1282" s="1"/>
    </row>
    <row r="1283" spans="1:13" x14ac:dyDescent="0.35">
      <c r="A1283" s="1"/>
      <c r="B1283" s="5"/>
      <c r="C1283" s="46" t="s">
        <v>900</v>
      </c>
      <c r="D1283" s="46" t="s">
        <v>652</v>
      </c>
      <c r="E1283" s="46">
        <v>2</v>
      </c>
      <c r="F1283" s="47">
        <v>14</v>
      </c>
      <c r="G1283" s="48">
        <v>1099000</v>
      </c>
      <c r="H1283" s="48">
        <v>78500</v>
      </c>
      <c r="I1283" s="1"/>
      <c r="J1283" s="1"/>
      <c r="K1283" s="6"/>
      <c r="L1283" s="1"/>
      <c r="M1283" s="1"/>
    </row>
    <row r="1284" spans="1:13" x14ac:dyDescent="0.35">
      <c r="A1284" s="1"/>
      <c r="B1284" s="5"/>
      <c r="C1284" s="46" t="s">
        <v>900</v>
      </c>
      <c r="D1284" s="46" t="s">
        <v>650</v>
      </c>
      <c r="E1284" s="46">
        <v>1</v>
      </c>
      <c r="F1284" s="47">
        <v>879</v>
      </c>
      <c r="G1284" s="48">
        <v>45004800</v>
      </c>
      <c r="H1284" s="48">
        <v>51200</v>
      </c>
      <c r="I1284" s="1"/>
      <c r="J1284" s="1"/>
      <c r="K1284" s="6"/>
      <c r="L1284" s="1"/>
      <c r="M1284" s="1"/>
    </row>
    <row r="1285" spans="1:13" x14ac:dyDescent="0.35">
      <c r="A1285" s="1"/>
      <c r="B1285" s="5"/>
      <c r="C1285" s="46" t="s">
        <v>900</v>
      </c>
      <c r="D1285" s="46" t="s">
        <v>292</v>
      </c>
      <c r="E1285" s="46">
        <v>3</v>
      </c>
      <c r="F1285" s="47">
        <v>15000</v>
      </c>
      <c r="G1285" s="48">
        <v>170100000</v>
      </c>
      <c r="H1285" s="48">
        <v>11340</v>
      </c>
      <c r="I1285" s="1"/>
      <c r="J1285" s="1"/>
      <c r="K1285" s="6"/>
      <c r="L1285" s="1"/>
      <c r="M1285" s="1"/>
    </row>
    <row r="1286" spans="1:13" x14ac:dyDescent="0.35">
      <c r="A1286" s="1"/>
      <c r="B1286" s="5"/>
      <c r="C1286" s="46" t="s">
        <v>902</v>
      </c>
      <c r="D1286" s="46" t="s">
        <v>646</v>
      </c>
      <c r="E1286" s="46">
        <v>31</v>
      </c>
      <c r="F1286" s="47">
        <v>938982</v>
      </c>
      <c r="G1286" s="48">
        <v>1731637225</v>
      </c>
      <c r="H1286" s="48">
        <v>1844.1644515017299</v>
      </c>
      <c r="I1286" s="1"/>
      <c r="J1286" s="1"/>
      <c r="K1286" s="6"/>
      <c r="L1286" s="1"/>
      <c r="M1286" s="1"/>
    </row>
    <row r="1287" spans="1:13" x14ac:dyDescent="0.35">
      <c r="A1287" s="1"/>
      <c r="B1287" s="5"/>
      <c r="C1287" s="46" t="s">
        <v>902</v>
      </c>
      <c r="D1287" s="46" t="s">
        <v>276</v>
      </c>
      <c r="E1287" s="46">
        <v>7</v>
      </c>
      <c r="F1287" s="47">
        <v>14079</v>
      </c>
      <c r="G1287" s="48">
        <v>248179420</v>
      </c>
      <c r="H1287" s="48">
        <v>17627.631223808501</v>
      </c>
      <c r="I1287" s="1"/>
      <c r="J1287" s="1"/>
      <c r="K1287" s="6"/>
      <c r="L1287" s="1"/>
      <c r="M1287" s="1"/>
    </row>
    <row r="1288" spans="1:13" x14ac:dyDescent="0.35">
      <c r="A1288" s="1"/>
      <c r="B1288" s="5"/>
      <c r="C1288" s="46" t="s">
        <v>902</v>
      </c>
      <c r="D1288" s="46" t="s">
        <v>649</v>
      </c>
      <c r="E1288" s="46">
        <v>26</v>
      </c>
      <c r="F1288" s="47">
        <v>17525</v>
      </c>
      <c r="G1288" s="48">
        <v>398893380</v>
      </c>
      <c r="H1288" s="48">
        <v>22761.391155492202</v>
      </c>
      <c r="I1288" s="1"/>
      <c r="J1288" s="1"/>
      <c r="K1288" s="6"/>
      <c r="L1288" s="1"/>
      <c r="M1288" s="1"/>
    </row>
    <row r="1289" spans="1:13" x14ac:dyDescent="0.35">
      <c r="A1289" s="1"/>
      <c r="B1289" s="5"/>
      <c r="C1289" s="46" t="s">
        <v>902</v>
      </c>
      <c r="D1289" s="46" t="s">
        <v>652</v>
      </c>
      <c r="E1289" s="46">
        <v>6</v>
      </c>
      <c r="F1289" s="47">
        <v>374</v>
      </c>
      <c r="G1289" s="48">
        <v>29565060</v>
      </c>
      <c r="H1289" s="48">
        <v>79050.962566844901</v>
      </c>
      <c r="I1289" s="1"/>
      <c r="J1289" s="1"/>
      <c r="K1289" s="6"/>
      <c r="L1289" s="1"/>
      <c r="M1289" s="1"/>
    </row>
    <row r="1290" spans="1:13" x14ac:dyDescent="0.35">
      <c r="A1290" s="1"/>
      <c r="B1290" s="5"/>
      <c r="C1290" s="46" t="s">
        <v>902</v>
      </c>
      <c r="D1290" s="46" t="s">
        <v>650</v>
      </c>
      <c r="E1290" s="46">
        <v>10</v>
      </c>
      <c r="F1290" s="47">
        <v>3776</v>
      </c>
      <c r="G1290" s="48">
        <v>194084680</v>
      </c>
      <c r="H1290" s="48">
        <v>51399.544491525397</v>
      </c>
      <c r="I1290" s="1"/>
      <c r="J1290" s="1"/>
      <c r="K1290" s="6"/>
      <c r="L1290" s="1"/>
      <c r="M1290" s="1"/>
    </row>
    <row r="1291" spans="1:13" x14ac:dyDescent="0.35">
      <c r="A1291" s="1"/>
      <c r="B1291" s="5"/>
      <c r="C1291" s="46" t="s">
        <v>903</v>
      </c>
      <c r="D1291" s="46" t="s">
        <v>645</v>
      </c>
      <c r="E1291" s="46">
        <v>1</v>
      </c>
      <c r="F1291" s="47">
        <v>143</v>
      </c>
      <c r="G1291" s="48">
        <v>8634340</v>
      </c>
      <c r="H1291" s="48">
        <v>60380</v>
      </c>
      <c r="I1291" s="1"/>
      <c r="J1291" s="1"/>
      <c r="K1291" s="6"/>
      <c r="L1291" s="1"/>
      <c r="M1291" s="1"/>
    </row>
    <row r="1292" spans="1:13" x14ac:dyDescent="0.35">
      <c r="A1292" s="1"/>
      <c r="B1292" s="5"/>
      <c r="C1292" s="46" t="s">
        <v>903</v>
      </c>
      <c r="D1292" s="46" t="s">
        <v>646</v>
      </c>
      <c r="E1292" s="46">
        <v>31</v>
      </c>
      <c r="F1292" s="47">
        <v>294389</v>
      </c>
      <c r="G1292" s="48">
        <v>524325940</v>
      </c>
      <c r="H1292" s="48">
        <v>1781.06498544443</v>
      </c>
      <c r="I1292" s="1"/>
      <c r="J1292" s="1"/>
      <c r="K1292" s="6"/>
      <c r="L1292" s="1"/>
      <c r="M1292" s="1"/>
    </row>
    <row r="1293" spans="1:13" x14ac:dyDescent="0.35">
      <c r="A1293" s="1"/>
      <c r="B1293" s="5"/>
      <c r="C1293" s="46" t="s">
        <v>903</v>
      </c>
      <c r="D1293" s="46" t="s">
        <v>647</v>
      </c>
      <c r="E1293" s="46">
        <v>3</v>
      </c>
      <c r="F1293" s="47">
        <v>961</v>
      </c>
      <c r="G1293" s="48">
        <v>2753265</v>
      </c>
      <c r="H1293" s="48">
        <v>2865</v>
      </c>
      <c r="I1293" s="1"/>
      <c r="J1293" s="1"/>
      <c r="K1293" s="6"/>
      <c r="L1293" s="1"/>
      <c r="M1293" s="1"/>
    </row>
    <row r="1294" spans="1:13" x14ac:dyDescent="0.35">
      <c r="A1294" s="1"/>
      <c r="B1294" s="5"/>
      <c r="C1294" s="46" t="s">
        <v>903</v>
      </c>
      <c r="D1294" s="46" t="s">
        <v>276</v>
      </c>
      <c r="E1294" s="46">
        <v>5</v>
      </c>
      <c r="F1294" s="47">
        <v>826</v>
      </c>
      <c r="G1294" s="48">
        <v>14669760</v>
      </c>
      <c r="H1294" s="48">
        <v>17760</v>
      </c>
      <c r="I1294" s="1"/>
      <c r="J1294" s="1"/>
      <c r="K1294" s="6"/>
      <c r="L1294" s="1"/>
      <c r="M1294" s="1"/>
    </row>
    <row r="1295" spans="1:13" x14ac:dyDescent="0.35">
      <c r="A1295" s="1"/>
      <c r="B1295" s="5"/>
      <c r="C1295" s="46" t="s">
        <v>903</v>
      </c>
      <c r="D1295" s="46" t="s">
        <v>679</v>
      </c>
      <c r="E1295" s="46">
        <v>4</v>
      </c>
      <c r="F1295" s="47">
        <v>64311</v>
      </c>
      <c r="G1295" s="48">
        <v>42124079</v>
      </c>
      <c r="H1295" s="48">
        <v>655.00581549035201</v>
      </c>
      <c r="I1295" s="1"/>
      <c r="J1295" s="1"/>
      <c r="K1295" s="6"/>
      <c r="L1295" s="1"/>
      <c r="M1295" s="1"/>
    </row>
    <row r="1296" spans="1:13" x14ac:dyDescent="0.35">
      <c r="A1296" s="1"/>
      <c r="B1296" s="5"/>
      <c r="C1296" s="46" t="s">
        <v>904</v>
      </c>
      <c r="D1296" s="46" t="s">
        <v>645</v>
      </c>
      <c r="E1296" s="46">
        <v>1</v>
      </c>
      <c r="F1296" s="47">
        <v>2000</v>
      </c>
      <c r="G1296" s="48">
        <v>121800000</v>
      </c>
      <c r="H1296" s="48">
        <v>60900</v>
      </c>
      <c r="I1296" s="1"/>
      <c r="J1296" s="1"/>
      <c r="K1296" s="6"/>
      <c r="L1296" s="1"/>
      <c r="M1296" s="1"/>
    </row>
    <row r="1297" spans="1:13" x14ac:dyDescent="0.35">
      <c r="A1297" s="1"/>
      <c r="B1297" s="5"/>
      <c r="C1297" s="46" t="s">
        <v>904</v>
      </c>
      <c r="D1297" s="46" t="s">
        <v>646</v>
      </c>
      <c r="E1297" s="46">
        <v>45</v>
      </c>
      <c r="F1297" s="47">
        <v>135657</v>
      </c>
      <c r="G1297" s="48">
        <v>236131045</v>
      </c>
      <c r="H1297" s="48">
        <v>1740.6476997132499</v>
      </c>
      <c r="I1297" s="1"/>
      <c r="J1297" s="1"/>
      <c r="K1297" s="6"/>
      <c r="L1297" s="1"/>
      <c r="M1297" s="1"/>
    </row>
    <row r="1298" spans="1:13" x14ac:dyDescent="0.35">
      <c r="A1298" s="1"/>
      <c r="B1298" s="5"/>
      <c r="C1298" s="46" t="s">
        <v>904</v>
      </c>
      <c r="D1298" s="46" t="s">
        <v>647</v>
      </c>
      <c r="E1298" s="46">
        <v>28</v>
      </c>
      <c r="F1298" s="47">
        <v>22489</v>
      </c>
      <c r="G1298" s="48">
        <v>64325695</v>
      </c>
      <c r="H1298" s="48">
        <v>2860.31815554271</v>
      </c>
      <c r="I1298" s="1"/>
      <c r="J1298" s="1"/>
      <c r="K1298" s="6"/>
      <c r="L1298" s="1"/>
      <c r="M1298" s="1"/>
    </row>
    <row r="1299" spans="1:13" x14ac:dyDescent="0.35">
      <c r="A1299" s="1"/>
      <c r="B1299" s="5"/>
      <c r="C1299" s="46" t="s">
        <v>904</v>
      </c>
      <c r="D1299" s="46" t="s">
        <v>648</v>
      </c>
      <c r="E1299" s="46">
        <v>1</v>
      </c>
      <c r="F1299" s="47">
        <v>607</v>
      </c>
      <c r="G1299" s="48">
        <v>26610880</v>
      </c>
      <c r="H1299" s="48">
        <v>43840</v>
      </c>
      <c r="I1299" s="1"/>
      <c r="J1299" s="1"/>
      <c r="K1299" s="6"/>
      <c r="L1299" s="1"/>
      <c r="M1299" s="1"/>
    </row>
    <row r="1300" spans="1:13" x14ac:dyDescent="0.35">
      <c r="A1300" s="1"/>
      <c r="B1300" s="5"/>
      <c r="C1300" s="46" t="s">
        <v>904</v>
      </c>
      <c r="D1300" s="46" t="s">
        <v>649</v>
      </c>
      <c r="E1300" s="46">
        <v>4</v>
      </c>
      <c r="F1300" s="47">
        <v>4002</v>
      </c>
      <c r="G1300" s="48">
        <v>91471880</v>
      </c>
      <c r="H1300" s="48">
        <v>22856.541729135399</v>
      </c>
      <c r="I1300" s="1"/>
      <c r="J1300" s="1"/>
      <c r="K1300" s="6"/>
      <c r="L1300" s="1"/>
      <c r="M1300" s="1"/>
    </row>
    <row r="1301" spans="1:13" x14ac:dyDescent="0.35">
      <c r="A1301" s="1"/>
      <c r="B1301" s="5"/>
      <c r="C1301" s="46" t="s">
        <v>904</v>
      </c>
      <c r="D1301" s="46" t="s">
        <v>650</v>
      </c>
      <c r="E1301" s="46">
        <v>11</v>
      </c>
      <c r="F1301" s="47">
        <v>6119</v>
      </c>
      <c r="G1301" s="48">
        <v>308001300</v>
      </c>
      <c r="H1301" s="48">
        <v>50335.234515443699</v>
      </c>
      <c r="I1301" s="1"/>
      <c r="J1301" s="1"/>
      <c r="K1301" s="6"/>
      <c r="L1301" s="1"/>
      <c r="M1301" s="1"/>
    </row>
    <row r="1302" spans="1:13" x14ac:dyDescent="0.35">
      <c r="A1302" s="1"/>
      <c r="B1302" s="5"/>
      <c r="C1302" s="46" t="s">
        <v>904</v>
      </c>
      <c r="D1302" s="46" t="s">
        <v>293</v>
      </c>
      <c r="E1302" s="46">
        <v>3</v>
      </c>
      <c r="F1302" s="47">
        <v>876</v>
      </c>
      <c r="G1302" s="48">
        <v>32236800</v>
      </c>
      <c r="H1302" s="48">
        <v>36800</v>
      </c>
      <c r="I1302" s="1"/>
      <c r="J1302" s="1"/>
      <c r="K1302" s="6"/>
      <c r="L1302" s="1"/>
      <c r="M1302" s="1"/>
    </row>
    <row r="1303" spans="1:13" x14ac:dyDescent="0.35">
      <c r="A1303" s="1"/>
      <c r="B1303" s="5"/>
      <c r="C1303" s="46" t="s">
        <v>905</v>
      </c>
      <c r="D1303" s="46" t="s">
        <v>655</v>
      </c>
      <c r="E1303" s="46">
        <v>1</v>
      </c>
      <c r="F1303" s="47">
        <v>143</v>
      </c>
      <c r="G1303" s="48">
        <v>5085080</v>
      </c>
      <c r="H1303" s="48">
        <v>35560</v>
      </c>
      <c r="I1303" s="1"/>
      <c r="J1303" s="1"/>
      <c r="K1303" s="6"/>
      <c r="L1303" s="1"/>
      <c r="M1303" s="1"/>
    </row>
    <row r="1304" spans="1:13" x14ac:dyDescent="0.35">
      <c r="A1304" s="1"/>
      <c r="B1304" s="5"/>
      <c r="C1304" s="46" t="s">
        <v>905</v>
      </c>
      <c r="D1304" s="46" t="s">
        <v>659</v>
      </c>
      <c r="E1304" s="46">
        <v>6</v>
      </c>
      <c r="F1304" s="47">
        <v>8642</v>
      </c>
      <c r="G1304" s="48">
        <v>99764640</v>
      </c>
      <c r="H1304" s="48">
        <v>11544.1610738255</v>
      </c>
      <c r="I1304" s="1"/>
      <c r="J1304" s="1"/>
      <c r="K1304" s="6"/>
      <c r="L1304" s="1"/>
      <c r="M1304" s="1"/>
    </row>
    <row r="1305" spans="1:13" x14ac:dyDescent="0.35">
      <c r="A1305" s="1"/>
      <c r="B1305" s="5"/>
      <c r="C1305" s="46" t="s">
        <v>905</v>
      </c>
      <c r="D1305" s="46" t="s">
        <v>645</v>
      </c>
      <c r="E1305" s="46">
        <v>1</v>
      </c>
      <c r="F1305" s="47">
        <v>749</v>
      </c>
      <c r="G1305" s="48">
        <v>44999920</v>
      </c>
      <c r="H1305" s="48">
        <v>60080</v>
      </c>
      <c r="I1305" s="1"/>
      <c r="J1305" s="1"/>
      <c r="K1305" s="6"/>
      <c r="L1305" s="1"/>
      <c r="M1305" s="1"/>
    </row>
    <row r="1306" spans="1:13" x14ac:dyDescent="0.35">
      <c r="A1306" s="1"/>
      <c r="B1306" s="5"/>
      <c r="C1306" s="46" t="s">
        <v>905</v>
      </c>
      <c r="D1306" s="46" t="s">
        <v>646</v>
      </c>
      <c r="E1306" s="46">
        <v>27</v>
      </c>
      <c r="F1306" s="47">
        <v>170773</v>
      </c>
      <c r="G1306" s="48">
        <v>298787655</v>
      </c>
      <c r="H1306" s="48">
        <v>1749.61882147646</v>
      </c>
      <c r="I1306" s="1"/>
      <c r="J1306" s="1"/>
      <c r="K1306" s="6"/>
      <c r="L1306" s="1"/>
      <c r="M1306" s="1"/>
    </row>
    <row r="1307" spans="1:13" x14ac:dyDescent="0.35">
      <c r="A1307" s="1"/>
      <c r="B1307" s="5"/>
      <c r="C1307" s="46" t="s">
        <v>905</v>
      </c>
      <c r="D1307" s="46" t="s">
        <v>276</v>
      </c>
      <c r="E1307" s="46">
        <v>1</v>
      </c>
      <c r="F1307" s="47">
        <v>3689</v>
      </c>
      <c r="G1307" s="48">
        <v>63598360</v>
      </c>
      <c r="H1307" s="48">
        <v>17240</v>
      </c>
      <c r="I1307" s="1"/>
      <c r="J1307" s="1"/>
      <c r="K1307" s="6"/>
      <c r="L1307" s="1"/>
      <c r="M1307" s="1"/>
    </row>
    <row r="1308" spans="1:13" x14ac:dyDescent="0.35">
      <c r="A1308" s="1"/>
      <c r="B1308" s="5"/>
      <c r="C1308" s="46" t="s">
        <v>905</v>
      </c>
      <c r="D1308" s="46" t="s">
        <v>648</v>
      </c>
      <c r="E1308" s="46">
        <v>6</v>
      </c>
      <c r="F1308" s="47">
        <v>1448</v>
      </c>
      <c r="G1308" s="48">
        <v>63397600</v>
      </c>
      <c r="H1308" s="48">
        <v>43782.872928176803</v>
      </c>
      <c r="I1308" s="1"/>
      <c r="J1308" s="1"/>
      <c r="K1308" s="6"/>
      <c r="L1308" s="1"/>
      <c r="M1308" s="1"/>
    </row>
    <row r="1309" spans="1:13" x14ac:dyDescent="0.35">
      <c r="A1309" s="1"/>
      <c r="B1309" s="5"/>
      <c r="C1309" s="46" t="s">
        <v>905</v>
      </c>
      <c r="D1309" s="46" t="s">
        <v>649</v>
      </c>
      <c r="E1309" s="46">
        <v>3</v>
      </c>
      <c r="F1309" s="47">
        <v>2049</v>
      </c>
      <c r="G1309" s="48">
        <v>46478500</v>
      </c>
      <c r="H1309" s="48">
        <v>22683.5041483651</v>
      </c>
      <c r="I1309" s="1"/>
      <c r="J1309" s="1"/>
      <c r="K1309" s="6"/>
      <c r="L1309" s="1"/>
      <c r="M1309" s="1"/>
    </row>
    <row r="1310" spans="1:13" x14ac:dyDescent="0.35">
      <c r="A1310" s="1"/>
      <c r="B1310" s="5"/>
      <c r="C1310" s="46" t="s">
        <v>905</v>
      </c>
      <c r="D1310" s="46" t="s">
        <v>652</v>
      </c>
      <c r="E1310" s="46">
        <v>2</v>
      </c>
      <c r="F1310" s="47">
        <v>8125</v>
      </c>
      <c r="G1310" s="48">
        <v>659450000</v>
      </c>
      <c r="H1310" s="48">
        <v>81163.076923076893</v>
      </c>
      <c r="I1310" s="1"/>
      <c r="J1310" s="1"/>
      <c r="K1310" s="6"/>
      <c r="L1310" s="1"/>
      <c r="M1310" s="1"/>
    </row>
    <row r="1311" spans="1:13" x14ac:dyDescent="0.35">
      <c r="A1311" s="1"/>
      <c r="B1311" s="5"/>
      <c r="C1311" s="46" t="s">
        <v>905</v>
      </c>
      <c r="D1311" s="46" t="s">
        <v>650</v>
      </c>
      <c r="E1311" s="46">
        <v>25</v>
      </c>
      <c r="F1311" s="47">
        <v>8191</v>
      </c>
      <c r="G1311" s="48">
        <v>413561160</v>
      </c>
      <c r="H1311" s="48">
        <v>50489.703332926401</v>
      </c>
      <c r="I1311" s="1"/>
      <c r="J1311" s="1"/>
      <c r="K1311" s="6"/>
      <c r="L1311" s="1"/>
      <c r="M1311" s="1"/>
    </row>
    <row r="1312" spans="1:13" x14ac:dyDescent="0.35">
      <c r="A1312" s="1"/>
      <c r="B1312" s="5"/>
      <c r="C1312" s="46" t="s">
        <v>905</v>
      </c>
      <c r="D1312" s="46" t="s">
        <v>293</v>
      </c>
      <c r="E1312" s="46">
        <v>1</v>
      </c>
      <c r="F1312" s="47">
        <v>5000</v>
      </c>
      <c r="G1312" s="48">
        <v>187500000</v>
      </c>
      <c r="H1312" s="48">
        <v>37500</v>
      </c>
      <c r="I1312" s="1"/>
      <c r="J1312" s="1"/>
      <c r="K1312" s="6"/>
      <c r="L1312" s="1"/>
      <c r="M1312" s="1"/>
    </row>
    <row r="1313" spans="1:13" x14ac:dyDescent="0.35">
      <c r="A1313" s="1"/>
      <c r="B1313" s="5"/>
      <c r="C1313" s="46" t="s">
        <v>906</v>
      </c>
      <c r="D1313" s="46" t="s">
        <v>655</v>
      </c>
      <c r="E1313" s="46">
        <v>1</v>
      </c>
      <c r="F1313" s="47">
        <v>57</v>
      </c>
      <c r="G1313" s="48">
        <v>2012100</v>
      </c>
      <c r="H1313" s="48">
        <v>35300</v>
      </c>
      <c r="I1313" s="1"/>
      <c r="J1313" s="1"/>
      <c r="K1313" s="6"/>
      <c r="L1313" s="1"/>
      <c r="M1313" s="1"/>
    </row>
    <row r="1314" spans="1:13" x14ac:dyDescent="0.35">
      <c r="A1314" s="1"/>
      <c r="B1314" s="5"/>
      <c r="C1314" s="46" t="s">
        <v>906</v>
      </c>
      <c r="D1314" s="46" t="s">
        <v>659</v>
      </c>
      <c r="E1314" s="46">
        <v>1</v>
      </c>
      <c r="F1314" s="47">
        <v>1109</v>
      </c>
      <c r="G1314" s="48">
        <v>10879290</v>
      </c>
      <c r="H1314" s="48">
        <v>9810</v>
      </c>
      <c r="I1314" s="1"/>
      <c r="J1314" s="1"/>
      <c r="K1314" s="6"/>
      <c r="L1314" s="1"/>
      <c r="M1314" s="1"/>
    </row>
    <row r="1315" spans="1:13" x14ac:dyDescent="0.35">
      <c r="A1315" s="1"/>
      <c r="B1315" s="5"/>
      <c r="C1315" s="46" t="s">
        <v>906</v>
      </c>
      <c r="D1315" s="46" t="s">
        <v>645</v>
      </c>
      <c r="E1315" s="46">
        <v>1</v>
      </c>
      <c r="F1315" s="47">
        <v>1350</v>
      </c>
      <c r="G1315" s="48">
        <v>80973000</v>
      </c>
      <c r="H1315" s="48">
        <v>59980</v>
      </c>
      <c r="I1315" s="1"/>
      <c r="J1315" s="1"/>
      <c r="K1315" s="6"/>
      <c r="L1315" s="1"/>
      <c r="M1315" s="1"/>
    </row>
    <row r="1316" spans="1:13" x14ac:dyDescent="0.35">
      <c r="A1316" s="1"/>
      <c r="B1316" s="5"/>
      <c r="C1316" s="46" t="s">
        <v>906</v>
      </c>
      <c r="D1316" s="46" t="s">
        <v>646</v>
      </c>
      <c r="E1316" s="46">
        <v>123</v>
      </c>
      <c r="F1316" s="47">
        <v>1298881</v>
      </c>
      <c r="G1316" s="48">
        <v>2321957180</v>
      </c>
      <c r="H1316" s="48">
        <v>1787.65967013144</v>
      </c>
      <c r="I1316" s="1"/>
      <c r="J1316" s="1"/>
      <c r="K1316" s="6"/>
      <c r="L1316" s="1"/>
      <c r="M1316" s="1"/>
    </row>
    <row r="1317" spans="1:13" x14ac:dyDescent="0.35">
      <c r="A1317" s="1"/>
      <c r="B1317" s="5"/>
      <c r="C1317" s="46" t="s">
        <v>906</v>
      </c>
      <c r="D1317" s="46" t="s">
        <v>647</v>
      </c>
      <c r="E1317" s="46">
        <v>2</v>
      </c>
      <c r="F1317" s="47">
        <v>39999</v>
      </c>
      <c r="G1317" s="48">
        <v>114797130</v>
      </c>
      <c r="H1317" s="48">
        <v>2870</v>
      </c>
      <c r="I1317" s="1"/>
      <c r="J1317" s="1"/>
      <c r="K1317" s="6"/>
      <c r="L1317" s="1"/>
      <c r="M1317" s="1"/>
    </row>
    <row r="1318" spans="1:13" x14ac:dyDescent="0.35">
      <c r="A1318" s="1"/>
      <c r="B1318" s="5"/>
      <c r="C1318" s="46" t="s">
        <v>906</v>
      </c>
      <c r="D1318" s="46" t="s">
        <v>652</v>
      </c>
      <c r="E1318" s="46">
        <v>1</v>
      </c>
      <c r="F1318" s="47">
        <v>119</v>
      </c>
      <c r="G1318" s="48">
        <v>9377200</v>
      </c>
      <c r="H1318" s="48">
        <v>78800</v>
      </c>
      <c r="I1318" s="1"/>
      <c r="J1318" s="1"/>
      <c r="K1318" s="6"/>
      <c r="L1318" s="1"/>
      <c r="M1318" s="1"/>
    </row>
    <row r="1319" spans="1:13" x14ac:dyDescent="0.35">
      <c r="A1319" s="1"/>
      <c r="B1319" s="5"/>
      <c r="C1319" s="46" t="s">
        <v>906</v>
      </c>
      <c r="D1319" s="46" t="s">
        <v>650</v>
      </c>
      <c r="E1319" s="46">
        <v>38</v>
      </c>
      <c r="F1319" s="47">
        <v>5544</v>
      </c>
      <c r="G1319" s="48">
        <v>280127060</v>
      </c>
      <c r="H1319" s="48">
        <v>50527.968975468997</v>
      </c>
      <c r="I1319" s="1"/>
      <c r="J1319" s="1"/>
      <c r="K1319" s="6"/>
      <c r="L1319" s="1"/>
      <c r="M1319" s="1"/>
    </row>
    <row r="1320" spans="1:13" x14ac:dyDescent="0.35">
      <c r="A1320" s="1"/>
      <c r="B1320" s="5"/>
      <c r="C1320" s="46" t="s">
        <v>907</v>
      </c>
      <c r="D1320" s="46" t="s">
        <v>655</v>
      </c>
      <c r="E1320" s="46">
        <v>4</v>
      </c>
      <c r="F1320" s="47">
        <v>1021</v>
      </c>
      <c r="G1320" s="48">
        <v>36260100</v>
      </c>
      <c r="H1320" s="48">
        <v>35514.299706170401</v>
      </c>
      <c r="I1320" s="1"/>
      <c r="J1320" s="1"/>
      <c r="K1320" s="6"/>
      <c r="L1320" s="1"/>
      <c r="M1320" s="1"/>
    </row>
    <row r="1321" spans="1:13" x14ac:dyDescent="0.35">
      <c r="A1321" s="1"/>
      <c r="B1321" s="5"/>
      <c r="C1321" s="46" t="s">
        <v>907</v>
      </c>
      <c r="D1321" s="46" t="s">
        <v>646</v>
      </c>
      <c r="E1321" s="46">
        <v>39</v>
      </c>
      <c r="F1321" s="47">
        <v>141141</v>
      </c>
      <c r="G1321" s="48">
        <v>256876620</v>
      </c>
      <c r="H1321" s="48">
        <v>1820</v>
      </c>
      <c r="I1321" s="1"/>
      <c r="J1321" s="1"/>
      <c r="K1321" s="6"/>
      <c r="L1321" s="1"/>
      <c r="M1321" s="1"/>
    </row>
    <row r="1322" spans="1:13" x14ac:dyDescent="0.35">
      <c r="A1322" s="1"/>
      <c r="B1322" s="5"/>
      <c r="C1322" s="46" t="s">
        <v>907</v>
      </c>
      <c r="D1322" s="46" t="s">
        <v>652</v>
      </c>
      <c r="E1322" s="46">
        <v>4</v>
      </c>
      <c r="F1322" s="47">
        <v>3312</v>
      </c>
      <c r="G1322" s="48">
        <v>261765880</v>
      </c>
      <c r="H1322" s="48">
        <v>79035.591787439596</v>
      </c>
      <c r="I1322" s="1"/>
      <c r="J1322" s="1"/>
      <c r="K1322" s="6"/>
      <c r="L1322" s="1"/>
      <c r="M1322" s="1"/>
    </row>
    <row r="1323" spans="1:13" x14ac:dyDescent="0.35">
      <c r="A1323" s="1"/>
      <c r="B1323" s="5"/>
      <c r="C1323" s="46" t="s">
        <v>907</v>
      </c>
      <c r="D1323" s="46" t="s">
        <v>866</v>
      </c>
      <c r="E1323" s="46">
        <v>2</v>
      </c>
      <c r="F1323" s="47">
        <v>439</v>
      </c>
      <c r="G1323" s="48">
        <v>10351620</v>
      </c>
      <c r="H1323" s="48">
        <v>23580</v>
      </c>
      <c r="I1323" s="1"/>
      <c r="J1323" s="1"/>
      <c r="K1323" s="6"/>
      <c r="L1323" s="1"/>
      <c r="M1323" s="1"/>
    </row>
    <row r="1324" spans="1:13" x14ac:dyDescent="0.35">
      <c r="A1324" s="1"/>
      <c r="B1324" s="5"/>
      <c r="C1324" s="46" t="s">
        <v>908</v>
      </c>
      <c r="D1324" s="46" t="s">
        <v>655</v>
      </c>
      <c r="E1324" s="46">
        <v>1</v>
      </c>
      <c r="F1324" s="47">
        <v>42</v>
      </c>
      <c r="G1324" s="48">
        <v>1469160</v>
      </c>
      <c r="H1324" s="48">
        <v>34980</v>
      </c>
      <c r="I1324" s="1"/>
      <c r="J1324" s="1"/>
      <c r="K1324" s="6"/>
      <c r="L1324" s="1"/>
      <c r="M1324" s="1"/>
    </row>
    <row r="1325" spans="1:13" x14ac:dyDescent="0.35">
      <c r="A1325" s="1"/>
      <c r="B1325" s="5"/>
      <c r="C1325" s="46" t="s">
        <v>908</v>
      </c>
      <c r="D1325" s="46" t="s">
        <v>645</v>
      </c>
      <c r="E1325" s="46">
        <v>2</v>
      </c>
      <c r="F1325" s="47">
        <v>3821</v>
      </c>
      <c r="G1325" s="48">
        <v>228863180</v>
      </c>
      <c r="H1325" s="48">
        <v>59896.147605338898</v>
      </c>
      <c r="I1325" s="1"/>
      <c r="J1325" s="1"/>
      <c r="K1325" s="6"/>
      <c r="L1325" s="1"/>
      <c r="M1325" s="1"/>
    </row>
    <row r="1326" spans="1:13" x14ac:dyDescent="0.35">
      <c r="A1326" s="1"/>
      <c r="B1326" s="5"/>
      <c r="C1326" s="46" t="s">
        <v>908</v>
      </c>
      <c r="D1326" s="46" t="s">
        <v>901</v>
      </c>
      <c r="E1326" s="46">
        <v>2</v>
      </c>
      <c r="F1326" s="47">
        <v>1924</v>
      </c>
      <c r="G1326" s="48">
        <v>14622400</v>
      </c>
      <c r="H1326" s="48">
        <v>7600</v>
      </c>
      <c r="I1326" s="1"/>
      <c r="J1326" s="1"/>
      <c r="K1326" s="6"/>
      <c r="L1326" s="1"/>
      <c r="M1326" s="1"/>
    </row>
    <row r="1327" spans="1:13" x14ac:dyDescent="0.35">
      <c r="A1327" s="1"/>
      <c r="B1327" s="5"/>
      <c r="C1327" s="46" t="s">
        <v>908</v>
      </c>
      <c r="D1327" s="46" t="s">
        <v>646</v>
      </c>
      <c r="E1327" s="46">
        <v>17</v>
      </c>
      <c r="F1327" s="47">
        <v>14873</v>
      </c>
      <c r="G1327" s="48">
        <v>27143225</v>
      </c>
      <c r="H1327" s="48">
        <v>1825</v>
      </c>
      <c r="I1327" s="1"/>
      <c r="J1327" s="1"/>
      <c r="K1327" s="6"/>
      <c r="L1327" s="1"/>
      <c r="M1327" s="1"/>
    </row>
    <row r="1328" spans="1:13" x14ac:dyDescent="0.35">
      <c r="A1328" s="1"/>
      <c r="B1328" s="5"/>
      <c r="C1328" s="46" t="s">
        <v>908</v>
      </c>
      <c r="D1328" s="46" t="s">
        <v>647</v>
      </c>
      <c r="E1328" s="46">
        <v>5</v>
      </c>
      <c r="F1328" s="47">
        <v>2599</v>
      </c>
      <c r="G1328" s="48">
        <v>7633335</v>
      </c>
      <c r="H1328" s="48">
        <v>2937.02770296268</v>
      </c>
      <c r="I1328" s="1"/>
      <c r="J1328" s="1"/>
      <c r="K1328" s="6"/>
      <c r="L1328" s="1"/>
      <c r="M1328" s="1"/>
    </row>
    <row r="1329" spans="1:13" x14ac:dyDescent="0.35">
      <c r="A1329" s="1"/>
      <c r="B1329" s="5"/>
      <c r="C1329" s="46" t="s">
        <v>908</v>
      </c>
      <c r="D1329" s="46" t="s">
        <v>648</v>
      </c>
      <c r="E1329" s="46">
        <v>15</v>
      </c>
      <c r="F1329" s="47">
        <v>1848</v>
      </c>
      <c r="G1329" s="48">
        <v>80337880</v>
      </c>
      <c r="H1329" s="48">
        <v>43472.878787878799</v>
      </c>
      <c r="I1329" s="1"/>
      <c r="J1329" s="1"/>
      <c r="K1329" s="6"/>
      <c r="L1329" s="1"/>
      <c r="M1329" s="1"/>
    </row>
    <row r="1330" spans="1:13" x14ac:dyDescent="0.35">
      <c r="A1330" s="1"/>
      <c r="B1330" s="5"/>
      <c r="C1330" s="46" t="s">
        <v>908</v>
      </c>
      <c r="D1330" s="46" t="s">
        <v>652</v>
      </c>
      <c r="E1330" s="46">
        <v>3</v>
      </c>
      <c r="F1330" s="47">
        <v>726</v>
      </c>
      <c r="G1330" s="48">
        <v>57353900</v>
      </c>
      <c r="H1330" s="48">
        <v>78999.862258953202</v>
      </c>
      <c r="I1330" s="1"/>
      <c r="J1330" s="1"/>
      <c r="K1330" s="6"/>
      <c r="L1330" s="1"/>
      <c r="M1330" s="1"/>
    </row>
    <row r="1331" spans="1:13" x14ac:dyDescent="0.35">
      <c r="A1331" s="1"/>
      <c r="B1331" s="5"/>
      <c r="C1331" s="46" t="s">
        <v>908</v>
      </c>
      <c r="D1331" s="46" t="s">
        <v>650</v>
      </c>
      <c r="E1331" s="46">
        <v>11</v>
      </c>
      <c r="F1331" s="47">
        <v>2957</v>
      </c>
      <c r="G1331" s="48">
        <v>148417640</v>
      </c>
      <c r="H1331" s="48">
        <v>50191.964829218799</v>
      </c>
      <c r="I1331" s="1"/>
      <c r="J1331" s="1"/>
      <c r="K1331" s="6"/>
      <c r="L1331" s="1"/>
      <c r="M1331" s="1"/>
    </row>
    <row r="1332" spans="1:13" x14ac:dyDescent="0.35">
      <c r="A1332" s="1"/>
      <c r="B1332" s="5"/>
      <c r="C1332" s="46" t="s">
        <v>909</v>
      </c>
      <c r="D1332" s="46" t="s">
        <v>655</v>
      </c>
      <c r="E1332" s="46">
        <v>6</v>
      </c>
      <c r="F1332" s="47">
        <v>709</v>
      </c>
      <c r="G1332" s="48">
        <v>24744240</v>
      </c>
      <c r="H1332" s="48">
        <v>34900.197461213</v>
      </c>
      <c r="I1332" s="1"/>
      <c r="J1332" s="1"/>
      <c r="K1332" s="6"/>
      <c r="L1332" s="1"/>
      <c r="M1332" s="1"/>
    </row>
    <row r="1333" spans="1:13" x14ac:dyDescent="0.35">
      <c r="A1333" s="1"/>
      <c r="B1333" s="5"/>
      <c r="C1333" s="46" t="s">
        <v>909</v>
      </c>
      <c r="D1333" s="46" t="s">
        <v>645</v>
      </c>
      <c r="E1333" s="46">
        <v>9</v>
      </c>
      <c r="F1333" s="47">
        <v>2106</v>
      </c>
      <c r="G1333" s="48">
        <v>126766080</v>
      </c>
      <c r="H1333" s="48">
        <v>60192.820512820501</v>
      </c>
      <c r="I1333" s="1"/>
      <c r="J1333" s="1"/>
      <c r="K1333" s="6"/>
      <c r="L1333" s="1"/>
      <c r="M1333" s="1"/>
    </row>
    <row r="1334" spans="1:13" x14ac:dyDescent="0.35">
      <c r="A1334" s="1"/>
      <c r="B1334" s="5"/>
      <c r="C1334" s="46" t="s">
        <v>909</v>
      </c>
      <c r="D1334" s="46" t="s">
        <v>646</v>
      </c>
      <c r="E1334" s="46">
        <v>42</v>
      </c>
      <c r="F1334" s="47">
        <v>290830</v>
      </c>
      <c r="G1334" s="48">
        <v>523330505</v>
      </c>
      <c r="H1334" s="48">
        <v>1799.43783309837</v>
      </c>
      <c r="I1334" s="1"/>
      <c r="J1334" s="1"/>
      <c r="K1334" s="6"/>
      <c r="L1334" s="1"/>
      <c r="M1334" s="1"/>
    </row>
    <row r="1335" spans="1:13" x14ac:dyDescent="0.35">
      <c r="A1335" s="1"/>
      <c r="B1335" s="5"/>
      <c r="C1335" s="46" t="s">
        <v>909</v>
      </c>
      <c r="D1335" s="46" t="s">
        <v>647</v>
      </c>
      <c r="E1335" s="46">
        <v>9</v>
      </c>
      <c r="F1335" s="47">
        <v>9753</v>
      </c>
      <c r="G1335" s="48">
        <v>28719960</v>
      </c>
      <c r="H1335" s="48">
        <v>2944.7308520455199</v>
      </c>
      <c r="I1335" s="1"/>
      <c r="J1335" s="1"/>
      <c r="K1335" s="6"/>
      <c r="L1335" s="1"/>
      <c r="M1335" s="1"/>
    </row>
    <row r="1336" spans="1:13" x14ac:dyDescent="0.35">
      <c r="A1336" s="1"/>
      <c r="B1336" s="5"/>
      <c r="C1336" s="46" t="s">
        <v>909</v>
      </c>
      <c r="D1336" s="46" t="s">
        <v>649</v>
      </c>
      <c r="E1336" s="46">
        <v>2</v>
      </c>
      <c r="F1336" s="47">
        <v>149</v>
      </c>
      <c r="G1336" s="48">
        <v>3307800</v>
      </c>
      <c r="H1336" s="48">
        <v>22200</v>
      </c>
      <c r="I1336" s="1"/>
      <c r="J1336" s="1"/>
      <c r="K1336" s="6"/>
      <c r="L1336" s="1"/>
      <c r="M1336" s="1"/>
    </row>
    <row r="1337" spans="1:13" x14ac:dyDescent="0.35">
      <c r="A1337" s="1"/>
      <c r="B1337" s="5"/>
      <c r="C1337" s="46" t="s">
        <v>909</v>
      </c>
      <c r="D1337" s="46" t="s">
        <v>652</v>
      </c>
      <c r="E1337" s="46">
        <v>10</v>
      </c>
      <c r="F1337" s="47">
        <v>4345</v>
      </c>
      <c r="G1337" s="48">
        <v>342808780</v>
      </c>
      <c r="H1337" s="48">
        <v>78897.302646720404</v>
      </c>
      <c r="I1337" s="1"/>
      <c r="J1337" s="1"/>
      <c r="K1337" s="6"/>
      <c r="L1337" s="1"/>
      <c r="M1337" s="1"/>
    </row>
    <row r="1338" spans="1:13" x14ac:dyDescent="0.35">
      <c r="A1338" s="1"/>
      <c r="B1338" s="5"/>
      <c r="C1338" s="46" t="s">
        <v>909</v>
      </c>
      <c r="D1338" s="46" t="s">
        <v>650</v>
      </c>
      <c r="E1338" s="46">
        <v>1</v>
      </c>
      <c r="F1338" s="47">
        <v>708</v>
      </c>
      <c r="G1338" s="48">
        <v>36037200</v>
      </c>
      <c r="H1338" s="48">
        <v>50900</v>
      </c>
      <c r="I1338" s="1"/>
      <c r="J1338" s="1"/>
      <c r="K1338" s="6"/>
      <c r="L1338" s="1"/>
      <c r="M1338" s="1"/>
    </row>
    <row r="1339" spans="1:13" x14ac:dyDescent="0.35">
      <c r="A1339" s="1"/>
      <c r="B1339" s="5"/>
      <c r="C1339" s="46" t="s">
        <v>909</v>
      </c>
      <c r="D1339" s="46" t="s">
        <v>292</v>
      </c>
      <c r="E1339" s="46">
        <v>1</v>
      </c>
      <c r="F1339" s="47">
        <v>1688</v>
      </c>
      <c r="G1339" s="48">
        <v>19310720</v>
      </c>
      <c r="H1339" s="48">
        <v>11440</v>
      </c>
      <c r="I1339" s="1"/>
      <c r="J1339" s="1"/>
      <c r="K1339" s="6"/>
      <c r="L1339" s="1"/>
      <c r="M1339" s="1"/>
    </row>
    <row r="1340" spans="1:13" x14ac:dyDescent="0.35">
      <c r="A1340" s="1"/>
      <c r="B1340" s="5"/>
      <c r="C1340" s="46" t="s">
        <v>910</v>
      </c>
      <c r="D1340" s="46" t="s">
        <v>655</v>
      </c>
      <c r="E1340" s="46">
        <v>8</v>
      </c>
      <c r="F1340" s="47">
        <v>580</v>
      </c>
      <c r="G1340" s="48">
        <v>20128520</v>
      </c>
      <c r="H1340" s="48">
        <v>34704.344827586203</v>
      </c>
      <c r="I1340" s="1"/>
      <c r="J1340" s="1"/>
      <c r="K1340" s="6"/>
      <c r="L1340" s="1"/>
      <c r="M1340" s="1"/>
    </row>
    <row r="1341" spans="1:13" x14ac:dyDescent="0.35">
      <c r="A1341" s="1"/>
      <c r="B1341" s="5"/>
      <c r="C1341" s="46" t="s">
        <v>910</v>
      </c>
      <c r="D1341" s="46" t="s">
        <v>709</v>
      </c>
      <c r="E1341" s="46">
        <v>11</v>
      </c>
      <c r="F1341" s="47">
        <v>1876</v>
      </c>
      <c r="G1341" s="48">
        <v>8973345</v>
      </c>
      <c r="H1341" s="48">
        <v>4783.2329424306999</v>
      </c>
      <c r="I1341" s="1"/>
      <c r="J1341" s="1"/>
      <c r="K1341" s="6"/>
      <c r="L1341" s="1"/>
      <c r="M1341" s="1"/>
    </row>
    <row r="1342" spans="1:13" x14ac:dyDescent="0.35">
      <c r="A1342" s="1"/>
      <c r="B1342" s="5"/>
      <c r="C1342" s="46" t="s">
        <v>910</v>
      </c>
      <c r="D1342" s="46" t="s">
        <v>659</v>
      </c>
      <c r="E1342" s="46">
        <v>10</v>
      </c>
      <c r="F1342" s="47">
        <v>5802</v>
      </c>
      <c r="G1342" s="48">
        <v>57802080</v>
      </c>
      <c r="H1342" s="48">
        <v>9962.4405377456005</v>
      </c>
      <c r="I1342" s="1"/>
      <c r="J1342" s="1"/>
      <c r="K1342" s="6"/>
      <c r="L1342" s="1"/>
      <c r="M1342" s="1"/>
    </row>
    <row r="1343" spans="1:13" x14ac:dyDescent="0.35">
      <c r="A1343" s="1"/>
      <c r="B1343" s="5"/>
      <c r="C1343" s="46" t="s">
        <v>910</v>
      </c>
      <c r="D1343" s="46" t="s">
        <v>645</v>
      </c>
      <c r="E1343" s="46">
        <v>12</v>
      </c>
      <c r="F1343" s="47">
        <v>1888</v>
      </c>
      <c r="G1343" s="48">
        <v>112317300</v>
      </c>
      <c r="H1343" s="48">
        <v>59490.095338983097</v>
      </c>
      <c r="I1343" s="1"/>
      <c r="J1343" s="1"/>
      <c r="K1343" s="6"/>
      <c r="L1343" s="1"/>
      <c r="M1343" s="1"/>
    </row>
    <row r="1344" spans="1:13" x14ac:dyDescent="0.35">
      <c r="A1344" s="1"/>
      <c r="B1344" s="5"/>
      <c r="C1344" s="46" t="s">
        <v>910</v>
      </c>
      <c r="D1344" s="46" t="s">
        <v>646</v>
      </c>
      <c r="E1344" s="46">
        <v>44</v>
      </c>
      <c r="F1344" s="47">
        <v>479821</v>
      </c>
      <c r="G1344" s="48">
        <v>863008715</v>
      </c>
      <c r="H1344" s="48">
        <v>1798.6055529041</v>
      </c>
      <c r="I1344" s="1"/>
      <c r="J1344" s="1"/>
      <c r="K1344" s="6"/>
      <c r="L1344" s="1"/>
      <c r="M1344" s="1"/>
    </row>
    <row r="1345" spans="1:13" x14ac:dyDescent="0.35">
      <c r="A1345" s="1"/>
      <c r="B1345" s="5"/>
      <c r="C1345" s="46" t="s">
        <v>910</v>
      </c>
      <c r="D1345" s="46" t="s">
        <v>649</v>
      </c>
      <c r="E1345" s="46">
        <v>6</v>
      </c>
      <c r="F1345" s="47">
        <v>458</v>
      </c>
      <c r="G1345" s="48">
        <v>10240000</v>
      </c>
      <c r="H1345" s="48">
        <v>22358.078602620099</v>
      </c>
      <c r="I1345" s="1"/>
      <c r="J1345" s="1"/>
      <c r="K1345" s="6"/>
      <c r="L1345" s="1"/>
      <c r="M1345" s="1"/>
    </row>
    <row r="1346" spans="1:13" x14ac:dyDescent="0.35">
      <c r="A1346" s="1"/>
      <c r="B1346" s="5"/>
      <c r="C1346" s="46" t="s">
        <v>911</v>
      </c>
      <c r="D1346" s="46" t="s">
        <v>645</v>
      </c>
      <c r="E1346" s="46">
        <v>13</v>
      </c>
      <c r="F1346" s="47">
        <v>6591</v>
      </c>
      <c r="G1346" s="48">
        <v>389123700</v>
      </c>
      <c r="H1346" s="48">
        <v>59038.6436049158</v>
      </c>
      <c r="I1346" s="1"/>
      <c r="J1346" s="1"/>
      <c r="K1346" s="6"/>
      <c r="L1346" s="1"/>
      <c r="M1346" s="1"/>
    </row>
    <row r="1347" spans="1:13" x14ac:dyDescent="0.35">
      <c r="A1347" s="1"/>
      <c r="B1347" s="5"/>
      <c r="C1347" s="46" t="s">
        <v>911</v>
      </c>
      <c r="D1347" s="46" t="s">
        <v>646</v>
      </c>
      <c r="E1347" s="46">
        <v>24</v>
      </c>
      <c r="F1347" s="47">
        <v>931659</v>
      </c>
      <c r="G1347" s="48">
        <v>1707771145</v>
      </c>
      <c r="H1347" s="48">
        <v>1833.0431466877901</v>
      </c>
      <c r="I1347" s="1"/>
      <c r="J1347" s="1"/>
      <c r="K1347" s="6"/>
      <c r="L1347" s="1"/>
      <c r="M1347" s="1"/>
    </row>
    <row r="1348" spans="1:13" x14ac:dyDescent="0.35">
      <c r="A1348" s="1"/>
      <c r="B1348" s="5"/>
      <c r="C1348" s="46" t="s">
        <v>911</v>
      </c>
      <c r="D1348" s="46" t="s">
        <v>649</v>
      </c>
      <c r="E1348" s="46">
        <v>5</v>
      </c>
      <c r="F1348" s="47">
        <v>1061</v>
      </c>
      <c r="G1348" s="48">
        <v>23972760</v>
      </c>
      <c r="H1348" s="48">
        <v>22594.4957587182</v>
      </c>
      <c r="I1348" s="1"/>
      <c r="J1348" s="1"/>
      <c r="K1348" s="6"/>
      <c r="L1348" s="1"/>
      <c r="M1348" s="1"/>
    </row>
    <row r="1349" spans="1:13" x14ac:dyDescent="0.35">
      <c r="A1349" s="1"/>
      <c r="B1349" s="5"/>
      <c r="C1349" s="46" t="s">
        <v>911</v>
      </c>
      <c r="D1349" s="46" t="s">
        <v>650</v>
      </c>
      <c r="E1349" s="46">
        <v>5</v>
      </c>
      <c r="F1349" s="47">
        <v>1837</v>
      </c>
      <c r="G1349" s="48">
        <v>93172640</v>
      </c>
      <c r="H1349" s="48">
        <v>50720</v>
      </c>
      <c r="I1349" s="1"/>
      <c r="J1349" s="1"/>
      <c r="K1349" s="6"/>
      <c r="L1349" s="1"/>
      <c r="M1349" s="1"/>
    </row>
    <row r="1350" spans="1:13" x14ac:dyDescent="0.35">
      <c r="A1350" s="1"/>
      <c r="B1350" s="5"/>
      <c r="C1350" s="46" t="s">
        <v>912</v>
      </c>
      <c r="D1350" s="46" t="s">
        <v>655</v>
      </c>
      <c r="E1350" s="46">
        <v>6</v>
      </c>
      <c r="F1350" s="47">
        <v>1017</v>
      </c>
      <c r="G1350" s="48">
        <v>35457120</v>
      </c>
      <c r="H1350" s="48">
        <v>34864.424778761102</v>
      </c>
      <c r="I1350" s="1"/>
      <c r="J1350" s="1"/>
      <c r="K1350" s="6"/>
      <c r="L1350" s="1"/>
      <c r="M1350" s="1"/>
    </row>
    <row r="1351" spans="1:13" x14ac:dyDescent="0.35">
      <c r="A1351" s="1"/>
      <c r="B1351" s="5"/>
      <c r="C1351" s="46" t="s">
        <v>912</v>
      </c>
      <c r="D1351" s="46" t="s">
        <v>709</v>
      </c>
      <c r="E1351" s="46">
        <v>5</v>
      </c>
      <c r="F1351" s="47">
        <v>12000</v>
      </c>
      <c r="G1351" s="48">
        <v>56700000</v>
      </c>
      <c r="H1351" s="48">
        <v>4725</v>
      </c>
      <c r="I1351" s="1"/>
      <c r="J1351" s="1"/>
      <c r="K1351" s="6"/>
      <c r="L1351" s="1"/>
      <c r="M1351" s="1"/>
    </row>
    <row r="1352" spans="1:13" x14ac:dyDescent="0.35">
      <c r="A1352" s="1"/>
      <c r="B1352" s="5"/>
      <c r="C1352" s="46" t="s">
        <v>912</v>
      </c>
      <c r="D1352" s="46" t="s">
        <v>659</v>
      </c>
      <c r="E1352" s="46">
        <v>1</v>
      </c>
      <c r="F1352" s="47">
        <v>3188</v>
      </c>
      <c r="G1352" s="48">
        <v>32007520</v>
      </c>
      <c r="H1352" s="48">
        <v>10040</v>
      </c>
      <c r="I1352" s="1"/>
      <c r="J1352" s="1"/>
      <c r="K1352" s="6"/>
      <c r="L1352" s="1"/>
      <c r="M1352" s="1"/>
    </row>
    <row r="1353" spans="1:13" x14ac:dyDescent="0.35">
      <c r="A1353" s="1"/>
      <c r="B1353" s="5"/>
      <c r="C1353" s="46" t="s">
        <v>912</v>
      </c>
      <c r="D1353" s="46" t="s">
        <v>645</v>
      </c>
      <c r="E1353" s="46">
        <v>3</v>
      </c>
      <c r="F1353" s="47">
        <v>800</v>
      </c>
      <c r="G1353" s="48">
        <v>48161400</v>
      </c>
      <c r="H1353" s="48">
        <v>60201.75</v>
      </c>
      <c r="I1353" s="1"/>
      <c r="J1353" s="1"/>
      <c r="K1353" s="6"/>
      <c r="L1353" s="1"/>
      <c r="M1353" s="1"/>
    </row>
    <row r="1354" spans="1:13" x14ac:dyDescent="0.35">
      <c r="A1354" s="1"/>
      <c r="B1354" s="5"/>
      <c r="C1354" s="46" t="s">
        <v>912</v>
      </c>
      <c r="D1354" s="46" t="s">
        <v>646</v>
      </c>
      <c r="E1354" s="46">
        <v>58</v>
      </c>
      <c r="F1354" s="47">
        <v>656055</v>
      </c>
      <c r="G1354" s="48">
        <v>1203548780</v>
      </c>
      <c r="H1354" s="48">
        <v>1834.5242090983199</v>
      </c>
      <c r="I1354" s="1"/>
      <c r="J1354" s="1"/>
      <c r="K1354" s="6"/>
      <c r="L1354" s="1"/>
      <c r="M1354" s="1"/>
    </row>
    <row r="1355" spans="1:13" x14ac:dyDescent="0.35">
      <c r="A1355" s="1"/>
      <c r="B1355" s="5"/>
      <c r="C1355" s="46" t="s">
        <v>912</v>
      </c>
      <c r="D1355" s="46" t="s">
        <v>276</v>
      </c>
      <c r="E1355" s="46">
        <v>2</v>
      </c>
      <c r="F1355" s="47">
        <v>589</v>
      </c>
      <c r="G1355" s="48">
        <v>10083680</v>
      </c>
      <c r="H1355" s="48">
        <v>17120</v>
      </c>
      <c r="I1355" s="1"/>
      <c r="J1355" s="1"/>
      <c r="K1355" s="6"/>
      <c r="L1355" s="1"/>
      <c r="M1355" s="1"/>
    </row>
    <row r="1356" spans="1:13" x14ac:dyDescent="0.35">
      <c r="A1356" s="1"/>
      <c r="B1356" s="5"/>
      <c r="C1356" s="46" t="s">
        <v>912</v>
      </c>
      <c r="D1356" s="46" t="s">
        <v>652</v>
      </c>
      <c r="E1356" s="46">
        <v>1</v>
      </c>
      <c r="F1356" s="47">
        <v>353</v>
      </c>
      <c r="G1356" s="48">
        <v>27004500</v>
      </c>
      <c r="H1356" s="48">
        <v>76500</v>
      </c>
      <c r="I1356" s="1"/>
      <c r="J1356" s="1"/>
      <c r="K1356" s="6"/>
      <c r="L1356" s="1"/>
      <c r="M1356" s="1"/>
    </row>
    <row r="1357" spans="1:13" x14ac:dyDescent="0.35">
      <c r="A1357" s="1"/>
      <c r="B1357" s="5"/>
      <c r="C1357" s="46" t="s">
        <v>912</v>
      </c>
      <c r="D1357" s="46" t="s">
        <v>650</v>
      </c>
      <c r="E1357" s="46">
        <v>1</v>
      </c>
      <c r="F1357" s="47">
        <v>100</v>
      </c>
      <c r="G1357" s="48">
        <v>5262000</v>
      </c>
      <c r="H1357" s="48">
        <v>52620</v>
      </c>
      <c r="I1357" s="1"/>
      <c r="J1357" s="1"/>
      <c r="K1357" s="6"/>
      <c r="L1357" s="1"/>
      <c r="M1357" s="1"/>
    </row>
    <row r="1358" spans="1:13" x14ac:dyDescent="0.35">
      <c r="A1358" s="1"/>
      <c r="B1358" s="5"/>
      <c r="C1358" s="46" t="s">
        <v>913</v>
      </c>
      <c r="D1358" s="46" t="s">
        <v>655</v>
      </c>
      <c r="E1358" s="46">
        <v>12</v>
      </c>
      <c r="F1358" s="47">
        <v>271</v>
      </c>
      <c r="G1358" s="48">
        <v>9474160</v>
      </c>
      <c r="H1358" s="48">
        <v>34960</v>
      </c>
      <c r="I1358" s="1"/>
      <c r="J1358" s="1"/>
      <c r="K1358" s="6"/>
      <c r="L1358" s="1"/>
      <c r="M1358" s="1"/>
    </row>
    <row r="1359" spans="1:13" x14ac:dyDescent="0.35">
      <c r="A1359" s="1"/>
      <c r="B1359" s="5"/>
      <c r="C1359" s="46" t="s">
        <v>913</v>
      </c>
      <c r="D1359" s="46" t="s">
        <v>709</v>
      </c>
      <c r="E1359" s="46">
        <v>14</v>
      </c>
      <c r="F1359" s="47">
        <v>5311</v>
      </c>
      <c r="G1359" s="48">
        <v>25198555</v>
      </c>
      <c r="H1359" s="48">
        <v>4744.5970627000597</v>
      </c>
      <c r="I1359" s="1"/>
      <c r="J1359" s="1"/>
      <c r="K1359" s="6"/>
      <c r="L1359" s="1"/>
      <c r="M1359" s="1"/>
    </row>
    <row r="1360" spans="1:13" x14ac:dyDescent="0.35">
      <c r="A1360" s="1"/>
      <c r="B1360" s="5"/>
      <c r="C1360" s="46" t="s">
        <v>913</v>
      </c>
      <c r="D1360" s="46" t="s">
        <v>266</v>
      </c>
      <c r="E1360" s="46">
        <v>1</v>
      </c>
      <c r="F1360" s="47">
        <v>148</v>
      </c>
      <c r="G1360" s="48">
        <v>2669920</v>
      </c>
      <c r="H1360" s="48">
        <v>18040</v>
      </c>
      <c r="I1360" s="1"/>
      <c r="J1360" s="1"/>
      <c r="K1360" s="6"/>
      <c r="L1360" s="1"/>
      <c r="M1360" s="1"/>
    </row>
    <row r="1361" spans="1:13" x14ac:dyDescent="0.35">
      <c r="A1361" s="1"/>
      <c r="B1361" s="5"/>
      <c r="C1361" s="46" t="s">
        <v>913</v>
      </c>
      <c r="D1361" s="46" t="s">
        <v>646</v>
      </c>
      <c r="E1361" s="46">
        <v>25</v>
      </c>
      <c r="F1361" s="47">
        <v>719320</v>
      </c>
      <c r="G1361" s="48">
        <v>1324989980</v>
      </c>
      <c r="H1361" s="48">
        <v>1842.0035311127201</v>
      </c>
      <c r="I1361" s="1"/>
      <c r="J1361" s="1"/>
      <c r="K1361" s="6"/>
      <c r="L1361" s="1"/>
      <c r="M1361" s="1"/>
    </row>
    <row r="1362" spans="1:13" x14ac:dyDescent="0.35">
      <c r="A1362" s="1"/>
      <c r="B1362" s="5"/>
      <c r="C1362" s="46" t="s">
        <v>913</v>
      </c>
      <c r="D1362" s="46" t="s">
        <v>649</v>
      </c>
      <c r="E1362" s="46">
        <v>6</v>
      </c>
      <c r="F1362" s="47">
        <v>1439</v>
      </c>
      <c r="G1362" s="48">
        <v>31925220</v>
      </c>
      <c r="H1362" s="48">
        <v>22185.6984016678</v>
      </c>
      <c r="I1362" s="1"/>
      <c r="J1362" s="1"/>
      <c r="K1362" s="6"/>
      <c r="L1362" s="1"/>
      <c r="M1362" s="1"/>
    </row>
    <row r="1363" spans="1:13" x14ac:dyDescent="0.35">
      <c r="A1363" s="1"/>
      <c r="B1363" s="5"/>
      <c r="C1363" s="46" t="s">
        <v>913</v>
      </c>
      <c r="D1363" s="46" t="s">
        <v>652</v>
      </c>
      <c r="E1363" s="46">
        <v>3</v>
      </c>
      <c r="F1363" s="47">
        <v>1407</v>
      </c>
      <c r="G1363" s="48">
        <v>111181140</v>
      </c>
      <c r="H1363" s="48">
        <v>79020</v>
      </c>
      <c r="I1363" s="1"/>
      <c r="J1363" s="1"/>
      <c r="K1363" s="6"/>
      <c r="L1363" s="1"/>
      <c r="M1363" s="1"/>
    </row>
    <row r="1364" spans="1:13" x14ac:dyDescent="0.35">
      <c r="A1364" s="1"/>
      <c r="B1364" s="5"/>
      <c r="C1364" s="46" t="s">
        <v>913</v>
      </c>
      <c r="D1364" s="46" t="s">
        <v>650</v>
      </c>
      <c r="E1364" s="46">
        <v>9</v>
      </c>
      <c r="F1364" s="47">
        <v>4013</v>
      </c>
      <c r="G1364" s="48">
        <v>209677780</v>
      </c>
      <c r="H1364" s="48">
        <v>52249.6336905059</v>
      </c>
      <c r="I1364" s="1"/>
      <c r="J1364" s="1"/>
      <c r="K1364" s="6"/>
      <c r="L1364" s="1"/>
      <c r="M1364" s="1"/>
    </row>
    <row r="1365" spans="1:13" x14ac:dyDescent="0.35">
      <c r="A1365" s="1"/>
      <c r="B1365" s="5"/>
      <c r="C1365" s="46" t="s">
        <v>914</v>
      </c>
      <c r="D1365" s="46" t="s">
        <v>709</v>
      </c>
      <c r="E1365" s="46">
        <v>21</v>
      </c>
      <c r="F1365" s="47">
        <v>9517</v>
      </c>
      <c r="G1365" s="48">
        <v>45148505</v>
      </c>
      <c r="H1365" s="48">
        <v>4743.9849742565902</v>
      </c>
      <c r="I1365" s="1"/>
      <c r="J1365" s="1"/>
      <c r="K1365" s="6"/>
      <c r="L1365" s="1"/>
      <c r="M1365" s="1"/>
    </row>
    <row r="1366" spans="1:13" x14ac:dyDescent="0.35">
      <c r="A1366" s="1"/>
      <c r="B1366" s="5"/>
      <c r="C1366" s="46" t="s">
        <v>914</v>
      </c>
      <c r="D1366" s="46" t="s">
        <v>645</v>
      </c>
      <c r="E1366" s="46">
        <v>4</v>
      </c>
      <c r="F1366" s="47">
        <v>35</v>
      </c>
      <c r="G1366" s="48">
        <v>2118540</v>
      </c>
      <c r="H1366" s="48">
        <v>60529.714285714297</v>
      </c>
      <c r="I1366" s="1"/>
      <c r="J1366" s="1"/>
      <c r="K1366" s="6"/>
      <c r="L1366" s="1"/>
      <c r="M1366" s="1"/>
    </row>
    <row r="1367" spans="1:13" x14ac:dyDescent="0.35">
      <c r="A1367" s="1"/>
      <c r="B1367" s="5"/>
      <c r="C1367" s="46" t="s">
        <v>914</v>
      </c>
      <c r="D1367" s="46" t="s">
        <v>901</v>
      </c>
      <c r="E1367" s="46">
        <v>5</v>
      </c>
      <c r="F1367" s="47">
        <v>3152</v>
      </c>
      <c r="G1367" s="48">
        <v>25317680</v>
      </c>
      <c r="H1367" s="48">
        <v>8032.2588832487299</v>
      </c>
      <c r="I1367" s="1"/>
      <c r="J1367" s="1"/>
      <c r="K1367" s="6"/>
      <c r="L1367" s="1"/>
      <c r="M1367" s="1"/>
    </row>
    <row r="1368" spans="1:13" x14ac:dyDescent="0.35">
      <c r="A1368" s="1"/>
      <c r="B1368" s="5"/>
      <c r="C1368" s="46" t="s">
        <v>914</v>
      </c>
      <c r="D1368" s="46" t="s">
        <v>646</v>
      </c>
      <c r="E1368" s="46">
        <v>36</v>
      </c>
      <c r="F1368" s="47">
        <v>375546</v>
      </c>
      <c r="G1368" s="48">
        <v>676043570</v>
      </c>
      <c r="H1368" s="48">
        <v>1800.1618177267201</v>
      </c>
      <c r="I1368" s="1"/>
      <c r="J1368" s="1"/>
      <c r="K1368" s="6"/>
      <c r="L1368" s="1"/>
      <c r="M1368" s="1"/>
    </row>
    <row r="1369" spans="1:13" x14ac:dyDescent="0.35">
      <c r="A1369" s="1"/>
      <c r="B1369" s="5"/>
      <c r="C1369" s="46" t="s">
        <v>914</v>
      </c>
      <c r="D1369" s="46" t="s">
        <v>276</v>
      </c>
      <c r="E1369" s="46">
        <v>1</v>
      </c>
      <c r="F1369" s="47">
        <v>39</v>
      </c>
      <c r="G1369" s="48">
        <v>668460</v>
      </c>
      <c r="H1369" s="48">
        <v>17140</v>
      </c>
      <c r="I1369" s="1"/>
      <c r="J1369" s="1"/>
      <c r="K1369" s="6"/>
      <c r="L1369" s="1"/>
      <c r="M1369" s="1"/>
    </row>
    <row r="1370" spans="1:13" x14ac:dyDescent="0.35">
      <c r="A1370" s="1"/>
      <c r="B1370" s="5"/>
      <c r="C1370" s="46" t="s">
        <v>914</v>
      </c>
      <c r="D1370" s="46" t="s">
        <v>649</v>
      </c>
      <c r="E1370" s="46">
        <v>5</v>
      </c>
      <c r="F1370" s="47">
        <v>2407</v>
      </c>
      <c r="G1370" s="48">
        <v>54382620</v>
      </c>
      <c r="H1370" s="48">
        <v>22593.5272122975</v>
      </c>
      <c r="I1370" s="1"/>
      <c r="J1370" s="1"/>
      <c r="K1370" s="6"/>
      <c r="L1370" s="1"/>
      <c r="M1370" s="1"/>
    </row>
    <row r="1371" spans="1:13" x14ac:dyDescent="0.35">
      <c r="A1371" s="1"/>
      <c r="B1371" s="5"/>
      <c r="C1371" s="46" t="s">
        <v>914</v>
      </c>
      <c r="D1371" s="46" t="s">
        <v>650</v>
      </c>
      <c r="E1371" s="46">
        <v>12</v>
      </c>
      <c r="F1371" s="47">
        <v>11531</v>
      </c>
      <c r="G1371" s="48">
        <v>597765500</v>
      </c>
      <c r="H1371" s="48">
        <v>51839.866446968997</v>
      </c>
      <c r="I1371" s="1"/>
      <c r="J1371" s="1"/>
      <c r="K1371" s="6"/>
      <c r="L1371" s="1"/>
      <c r="M1371" s="1"/>
    </row>
    <row r="1372" spans="1:13" x14ac:dyDescent="0.35">
      <c r="A1372" s="1"/>
      <c r="B1372" s="5"/>
      <c r="C1372" s="46" t="s">
        <v>915</v>
      </c>
      <c r="D1372" s="46" t="s">
        <v>655</v>
      </c>
      <c r="E1372" s="46">
        <v>5</v>
      </c>
      <c r="F1372" s="47">
        <v>149</v>
      </c>
      <c r="G1372" s="48">
        <v>5215000</v>
      </c>
      <c r="H1372" s="48">
        <v>35000</v>
      </c>
      <c r="I1372" s="1"/>
      <c r="J1372" s="1"/>
      <c r="K1372" s="6"/>
      <c r="L1372" s="1"/>
      <c r="M1372" s="1"/>
    </row>
    <row r="1373" spans="1:13" x14ac:dyDescent="0.35">
      <c r="A1373" s="1"/>
      <c r="B1373" s="5"/>
      <c r="C1373" s="46" t="s">
        <v>915</v>
      </c>
      <c r="D1373" s="46" t="s">
        <v>645</v>
      </c>
      <c r="E1373" s="46">
        <v>4</v>
      </c>
      <c r="F1373" s="47">
        <v>1877</v>
      </c>
      <c r="G1373" s="48">
        <v>113044020</v>
      </c>
      <c r="H1373" s="48">
        <v>60225.903036760799</v>
      </c>
      <c r="I1373" s="1"/>
      <c r="J1373" s="1"/>
      <c r="K1373" s="6"/>
      <c r="L1373" s="1"/>
      <c r="M1373" s="1"/>
    </row>
    <row r="1374" spans="1:13" x14ac:dyDescent="0.35">
      <c r="A1374" s="1"/>
      <c r="B1374" s="5"/>
      <c r="C1374" s="46" t="s">
        <v>915</v>
      </c>
      <c r="D1374" s="46" t="s">
        <v>646</v>
      </c>
      <c r="E1374" s="46">
        <v>35</v>
      </c>
      <c r="F1374" s="47">
        <v>828212</v>
      </c>
      <c r="G1374" s="48">
        <v>1491779690</v>
      </c>
      <c r="H1374" s="48">
        <v>1801.2051141495201</v>
      </c>
      <c r="I1374" s="1"/>
      <c r="J1374" s="1"/>
      <c r="K1374" s="6"/>
      <c r="L1374" s="1"/>
      <c r="M1374" s="1"/>
    </row>
    <row r="1375" spans="1:13" x14ac:dyDescent="0.35">
      <c r="A1375" s="1"/>
      <c r="B1375" s="5"/>
      <c r="C1375" s="46" t="s">
        <v>915</v>
      </c>
      <c r="D1375" s="46" t="s">
        <v>647</v>
      </c>
      <c r="E1375" s="46">
        <v>3</v>
      </c>
      <c r="F1375" s="47">
        <v>9062</v>
      </c>
      <c r="G1375" s="48">
        <v>26959450</v>
      </c>
      <c r="H1375" s="48">
        <v>2975</v>
      </c>
      <c r="I1375" s="1"/>
      <c r="J1375" s="1"/>
      <c r="K1375" s="6"/>
      <c r="L1375" s="1"/>
      <c r="M1375" s="1"/>
    </row>
    <row r="1376" spans="1:13" x14ac:dyDescent="0.35">
      <c r="A1376" s="1"/>
      <c r="B1376" s="5"/>
      <c r="C1376" s="46" t="s">
        <v>915</v>
      </c>
      <c r="D1376" s="46" t="s">
        <v>276</v>
      </c>
      <c r="E1376" s="46">
        <v>7</v>
      </c>
      <c r="F1376" s="47">
        <v>1951</v>
      </c>
      <c r="G1376" s="48">
        <v>33354680</v>
      </c>
      <c r="H1376" s="48">
        <v>17096.196822142501</v>
      </c>
      <c r="I1376" s="1"/>
      <c r="J1376" s="1"/>
      <c r="K1376" s="6"/>
      <c r="L1376" s="1"/>
      <c r="M1376" s="1"/>
    </row>
    <row r="1377" spans="1:13" x14ac:dyDescent="0.35">
      <c r="A1377" s="1"/>
      <c r="B1377" s="5"/>
      <c r="C1377" s="46" t="s">
        <v>915</v>
      </c>
      <c r="D1377" s="46" t="s">
        <v>648</v>
      </c>
      <c r="E1377" s="46">
        <v>2</v>
      </c>
      <c r="F1377" s="47">
        <v>19</v>
      </c>
      <c r="G1377" s="48">
        <v>843220</v>
      </c>
      <c r="H1377" s="48">
        <v>44380</v>
      </c>
      <c r="I1377" s="1"/>
      <c r="J1377" s="1"/>
      <c r="K1377" s="6"/>
      <c r="L1377" s="1"/>
      <c r="M1377" s="1"/>
    </row>
    <row r="1378" spans="1:13" x14ac:dyDescent="0.35">
      <c r="A1378" s="1"/>
      <c r="B1378" s="5"/>
      <c r="C1378" s="46" t="s">
        <v>915</v>
      </c>
      <c r="D1378" s="46" t="s">
        <v>650</v>
      </c>
      <c r="E1378" s="46">
        <v>13</v>
      </c>
      <c r="F1378" s="47">
        <v>10444</v>
      </c>
      <c r="G1378" s="48">
        <v>534601240</v>
      </c>
      <c r="H1378" s="48">
        <v>51187.403293757197</v>
      </c>
      <c r="I1378" s="1"/>
      <c r="J1378" s="1"/>
      <c r="K1378" s="6"/>
      <c r="L1378" s="1"/>
      <c r="M1378" s="1"/>
    </row>
    <row r="1379" spans="1:13" x14ac:dyDescent="0.35">
      <c r="A1379" s="1"/>
      <c r="B1379" s="5"/>
      <c r="C1379" s="46" t="s">
        <v>915</v>
      </c>
      <c r="D1379" s="46" t="s">
        <v>292</v>
      </c>
      <c r="E1379" s="46">
        <v>6</v>
      </c>
      <c r="F1379" s="47">
        <v>6000</v>
      </c>
      <c r="G1379" s="48">
        <v>63800000</v>
      </c>
      <c r="H1379" s="48">
        <v>10633.333333333299</v>
      </c>
      <c r="I1379" s="1"/>
      <c r="J1379" s="1"/>
      <c r="K1379" s="6"/>
      <c r="L1379" s="1"/>
      <c r="M1379" s="1"/>
    </row>
    <row r="1380" spans="1:13" x14ac:dyDescent="0.35">
      <c r="A1380" s="1"/>
      <c r="B1380" s="5"/>
      <c r="C1380" s="46" t="s">
        <v>916</v>
      </c>
      <c r="D1380" s="46" t="s">
        <v>645</v>
      </c>
      <c r="E1380" s="46">
        <v>65</v>
      </c>
      <c r="F1380" s="47">
        <v>21237</v>
      </c>
      <c r="G1380" s="48">
        <v>1268074200</v>
      </c>
      <c r="H1380" s="48">
        <v>59710.6088430569</v>
      </c>
      <c r="I1380" s="1"/>
      <c r="J1380" s="1"/>
      <c r="K1380" s="6"/>
      <c r="L1380" s="1"/>
      <c r="M1380" s="1"/>
    </row>
    <row r="1381" spans="1:13" x14ac:dyDescent="0.35">
      <c r="A1381" s="1"/>
      <c r="B1381" s="5"/>
      <c r="C1381" s="46" t="s">
        <v>916</v>
      </c>
      <c r="D1381" s="46" t="s">
        <v>901</v>
      </c>
      <c r="E1381" s="46">
        <v>1</v>
      </c>
      <c r="F1381" s="47">
        <v>800</v>
      </c>
      <c r="G1381" s="48">
        <v>6192000</v>
      </c>
      <c r="H1381" s="48">
        <v>7740</v>
      </c>
      <c r="I1381" s="1"/>
      <c r="J1381" s="1"/>
      <c r="K1381" s="6"/>
      <c r="L1381" s="1"/>
      <c r="M1381" s="1"/>
    </row>
    <row r="1382" spans="1:13" x14ac:dyDescent="0.35">
      <c r="A1382" s="1"/>
      <c r="B1382" s="5"/>
      <c r="C1382" s="46" t="s">
        <v>916</v>
      </c>
      <c r="D1382" s="46" t="s">
        <v>646</v>
      </c>
      <c r="E1382" s="46">
        <v>33</v>
      </c>
      <c r="F1382" s="47">
        <v>388048</v>
      </c>
      <c r="G1382" s="48">
        <v>701652100</v>
      </c>
      <c r="H1382" s="48">
        <v>1808.1580113800401</v>
      </c>
      <c r="I1382" s="1"/>
      <c r="J1382" s="1"/>
      <c r="K1382" s="6"/>
      <c r="L1382" s="1"/>
      <c r="M1382" s="1"/>
    </row>
    <row r="1383" spans="1:13" x14ac:dyDescent="0.35">
      <c r="A1383" s="1"/>
      <c r="B1383" s="5"/>
      <c r="C1383" s="46" t="s">
        <v>916</v>
      </c>
      <c r="D1383" s="46" t="s">
        <v>276</v>
      </c>
      <c r="E1383" s="46">
        <v>9</v>
      </c>
      <c r="F1383" s="47">
        <v>5419</v>
      </c>
      <c r="G1383" s="48">
        <v>92963420</v>
      </c>
      <c r="H1383" s="48">
        <v>17155.087654548799</v>
      </c>
      <c r="I1383" s="1"/>
      <c r="J1383" s="1"/>
      <c r="K1383" s="6"/>
      <c r="L1383" s="1"/>
      <c r="M1383" s="1"/>
    </row>
    <row r="1384" spans="1:13" x14ac:dyDescent="0.35">
      <c r="A1384" s="1"/>
      <c r="B1384" s="5"/>
      <c r="C1384" s="46" t="s">
        <v>916</v>
      </c>
      <c r="D1384" s="46" t="s">
        <v>648</v>
      </c>
      <c r="E1384" s="46">
        <v>4</v>
      </c>
      <c r="F1384" s="47">
        <v>211</v>
      </c>
      <c r="G1384" s="48">
        <v>9427480</v>
      </c>
      <c r="H1384" s="48">
        <v>44680</v>
      </c>
      <c r="I1384" s="1"/>
      <c r="J1384" s="1"/>
      <c r="K1384" s="6"/>
      <c r="L1384" s="1"/>
      <c r="M1384" s="1"/>
    </row>
    <row r="1385" spans="1:13" x14ac:dyDescent="0.35">
      <c r="A1385" s="1"/>
      <c r="B1385" s="5"/>
      <c r="C1385" s="46" t="s">
        <v>916</v>
      </c>
      <c r="D1385" s="46" t="s">
        <v>650</v>
      </c>
      <c r="E1385" s="46">
        <v>13</v>
      </c>
      <c r="F1385" s="47">
        <v>6340</v>
      </c>
      <c r="G1385" s="48">
        <v>316213660</v>
      </c>
      <c r="H1385" s="48">
        <v>49875.971608832799</v>
      </c>
      <c r="I1385" s="1"/>
      <c r="J1385" s="1"/>
      <c r="K1385" s="6"/>
      <c r="L1385" s="1"/>
      <c r="M1385" s="1"/>
    </row>
    <row r="1386" spans="1:13" x14ac:dyDescent="0.35">
      <c r="A1386" s="1"/>
      <c r="B1386" s="5"/>
      <c r="C1386" s="46" t="s">
        <v>917</v>
      </c>
      <c r="D1386" s="46" t="s">
        <v>659</v>
      </c>
      <c r="E1386" s="46">
        <v>5</v>
      </c>
      <c r="F1386" s="47">
        <v>8419</v>
      </c>
      <c r="G1386" s="48">
        <v>82875520</v>
      </c>
      <c r="H1386" s="48">
        <v>9843.8674426891594</v>
      </c>
      <c r="I1386" s="1"/>
      <c r="J1386" s="1"/>
      <c r="K1386" s="6"/>
      <c r="L1386" s="1"/>
      <c r="M1386" s="1"/>
    </row>
    <row r="1387" spans="1:13" x14ac:dyDescent="0.35">
      <c r="A1387" s="1"/>
      <c r="B1387" s="5"/>
      <c r="C1387" s="46" t="s">
        <v>917</v>
      </c>
      <c r="D1387" s="46" t="s">
        <v>645</v>
      </c>
      <c r="E1387" s="46">
        <v>6</v>
      </c>
      <c r="F1387" s="47">
        <v>4316</v>
      </c>
      <c r="G1387" s="48">
        <v>256226900</v>
      </c>
      <c r="H1387" s="48">
        <v>59366.751621872099</v>
      </c>
      <c r="I1387" s="1"/>
      <c r="J1387" s="1"/>
      <c r="K1387" s="6"/>
      <c r="L1387" s="1"/>
      <c r="M1387" s="1"/>
    </row>
    <row r="1388" spans="1:13" x14ac:dyDescent="0.35">
      <c r="A1388" s="1"/>
      <c r="B1388" s="5"/>
      <c r="C1388" s="46" t="s">
        <v>917</v>
      </c>
      <c r="D1388" s="46" t="s">
        <v>646</v>
      </c>
      <c r="E1388" s="46">
        <v>8</v>
      </c>
      <c r="F1388" s="47">
        <v>267017</v>
      </c>
      <c r="G1388" s="48">
        <v>494443030</v>
      </c>
      <c r="H1388" s="48">
        <v>1851.7286539808299</v>
      </c>
      <c r="I1388" s="1"/>
      <c r="J1388" s="1"/>
      <c r="K1388" s="6"/>
      <c r="L1388" s="1"/>
      <c r="M1388" s="1"/>
    </row>
    <row r="1389" spans="1:13" x14ac:dyDescent="0.35">
      <c r="A1389" s="1"/>
      <c r="B1389" s="5"/>
      <c r="C1389" s="46" t="s">
        <v>917</v>
      </c>
      <c r="D1389" s="46" t="s">
        <v>648</v>
      </c>
      <c r="E1389" s="46">
        <v>5</v>
      </c>
      <c r="F1389" s="47">
        <v>1242</v>
      </c>
      <c r="G1389" s="48">
        <v>55549620</v>
      </c>
      <c r="H1389" s="48">
        <v>44725.942028985497</v>
      </c>
      <c r="I1389" s="1"/>
      <c r="J1389" s="1"/>
      <c r="K1389" s="6"/>
      <c r="L1389" s="1"/>
      <c r="M1389" s="1"/>
    </row>
    <row r="1390" spans="1:13" x14ac:dyDescent="0.35">
      <c r="A1390" s="1"/>
      <c r="B1390" s="5"/>
      <c r="C1390" s="46" t="s">
        <v>917</v>
      </c>
      <c r="D1390" s="46" t="s">
        <v>649</v>
      </c>
      <c r="E1390" s="46">
        <v>4</v>
      </c>
      <c r="F1390" s="47">
        <v>2500</v>
      </c>
      <c r="G1390" s="48">
        <v>54800000</v>
      </c>
      <c r="H1390" s="48">
        <v>21920</v>
      </c>
      <c r="I1390" s="1"/>
      <c r="J1390" s="1"/>
      <c r="K1390" s="6"/>
      <c r="L1390" s="1"/>
      <c r="M1390" s="1"/>
    </row>
    <row r="1391" spans="1:13" x14ac:dyDescent="0.35">
      <c r="A1391" s="1"/>
      <c r="B1391" s="5"/>
      <c r="C1391" s="46" t="s">
        <v>917</v>
      </c>
      <c r="D1391" s="46" t="s">
        <v>652</v>
      </c>
      <c r="E1391" s="46">
        <v>13</v>
      </c>
      <c r="F1391" s="47">
        <v>1997</v>
      </c>
      <c r="G1391" s="48">
        <v>148558480</v>
      </c>
      <c r="H1391" s="48">
        <v>74390.826239358998</v>
      </c>
      <c r="I1391" s="1"/>
      <c r="J1391" s="1"/>
      <c r="K1391" s="6"/>
      <c r="L1391" s="1"/>
      <c r="M1391" s="1"/>
    </row>
    <row r="1392" spans="1:13" x14ac:dyDescent="0.35">
      <c r="A1392" s="1"/>
      <c r="B1392" s="5"/>
      <c r="C1392" s="46" t="s">
        <v>917</v>
      </c>
      <c r="D1392" s="46" t="s">
        <v>650</v>
      </c>
      <c r="E1392" s="46">
        <v>5</v>
      </c>
      <c r="F1392" s="47">
        <v>1579</v>
      </c>
      <c r="G1392" s="48">
        <v>78759420</v>
      </c>
      <c r="H1392" s="48">
        <v>49879.303356554803</v>
      </c>
      <c r="I1392" s="1"/>
      <c r="J1392" s="1"/>
      <c r="K1392" s="6"/>
      <c r="L1392" s="1"/>
      <c r="M1392" s="1"/>
    </row>
    <row r="1393" spans="1:13" x14ac:dyDescent="0.35">
      <c r="A1393" s="1"/>
      <c r="B1393" s="5"/>
      <c r="C1393" s="46" t="s">
        <v>918</v>
      </c>
      <c r="D1393" s="46" t="s">
        <v>655</v>
      </c>
      <c r="E1393" s="46">
        <v>5</v>
      </c>
      <c r="F1393" s="47">
        <v>5169</v>
      </c>
      <c r="G1393" s="48">
        <v>180917740</v>
      </c>
      <c r="H1393" s="48">
        <v>35000.530083188198</v>
      </c>
      <c r="I1393" s="1"/>
      <c r="J1393" s="1"/>
      <c r="K1393" s="6"/>
      <c r="L1393" s="1"/>
      <c r="M1393" s="1"/>
    </row>
    <row r="1394" spans="1:13" x14ac:dyDescent="0.35">
      <c r="A1394" s="1"/>
      <c r="B1394" s="5"/>
      <c r="C1394" s="46" t="s">
        <v>918</v>
      </c>
      <c r="D1394" s="46" t="s">
        <v>709</v>
      </c>
      <c r="E1394" s="46">
        <v>1</v>
      </c>
      <c r="F1394" s="47">
        <v>6000</v>
      </c>
      <c r="G1394" s="48">
        <v>28680000</v>
      </c>
      <c r="H1394" s="48">
        <v>4780</v>
      </c>
      <c r="I1394" s="1"/>
      <c r="J1394" s="1"/>
      <c r="K1394" s="6"/>
      <c r="L1394" s="1"/>
      <c r="M1394" s="1"/>
    </row>
    <row r="1395" spans="1:13" x14ac:dyDescent="0.35">
      <c r="A1395" s="1"/>
      <c r="B1395" s="5"/>
      <c r="C1395" s="46" t="s">
        <v>918</v>
      </c>
      <c r="D1395" s="46" t="s">
        <v>901</v>
      </c>
      <c r="E1395" s="46">
        <v>5</v>
      </c>
      <c r="F1395" s="47">
        <v>4818</v>
      </c>
      <c r="G1395" s="48">
        <v>39858470</v>
      </c>
      <c r="H1395" s="48">
        <v>8272.8248235782503</v>
      </c>
      <c r="I1395" s="1"/>
      <c r="J1395" s="1"/>
      <c r="K1395" s="6"/>
      <c r="L1395" s="1"/>
      <c r="M1395" s="1"/>
    </row>
    <row r="1396" spans="1:13" x14ac:dyDescent="0.35">
      <c r="A1396" s="1"/>
      <c r="B1396" s="5"/>
      <c r="C1396" s="46" t="s">
        <v>918</v>
      </c>
      <c r="D1396" s="46" t="s">
        <v>646</v>
      </c>
      <c r="E1396" s="46">
        <v>5</v>
      </c>
      <c r="F1396" s="47">
        <v>287957</v>
      </c>
      <c r="G1396" s="48">
        <v>541359160</v>
      </c>
      <c r="H1396" s="48">
        <v>1880</v>
      </c>
      <c r="I1396" s="1"/>
      <c r="J1396" s="1"/>
      <c r="K1396" s="6"/>
      <c r="L1396" s="1"/>
      <c r="M1396" s="1"/>
    </row>
    <row r="1397" spans="1:13" x14ac:dyDescent="0.35">
      <c r="A1397" s="1"/>
      <c r="B1397" s="5"/>
      <c r="C1397" s="46" t="s">
        <v>918</v>
      </c>
      <c r="D1397" s="46" t="s">
        <v>647</v>
      </c>
      <c r="E1397" s="46">
        <v>1</v>
      </c>
      <c r="F1397" s="47">
        <v>191</v>
      </c>
      <c r="G1397" s="48">
        <v>561540</v>
      </c>
      <c r="H1397" s="48">
        <v>2940</v>
      </c>
      <c r="I1397" s="1"/>
      <c r="J1397" s="1"/>
      <c r="K1397" s="6"/>
      <c r="L1397" s="1"/>
      <c r="M1397" s="1"/>
    </row>
    <row r="1398" spans="1:13" x14ac:dyDescent="0.35">
      <c r="A1398" s="1"/>
      <c r="B1398" s="5"/>
      <c r="C1398" s="46" t="s">
        <v>918</v>
      </c>
      <c r="D1398" s="46" t="s">
        <v>276</v>
      </c>
      <c r="E1398" s="46">
        <v>14</v>
      </c>
      <c r="F1398" s="47">
        <v>18325</v>
      </c>
      <c r="G1398" s="48">
        <v>312870720</v>
      </c>
      <c r="H1398" s="48">
        <v>17073.436289222402</v>
      </c>
      <c r="I1398" s="1"/>
      <c r="J1398" s="1"/>
      <c r="K1398" s="6"/>
      <c r="L1398" s="1"/>
      <c r="M1398" s="1"/>
    </row>
    <row r="1399" spans="1:13" x14ac:dyDescent="0.35">
      <c r="A1399" s="1"/>
      <c r="B1399" s="5"/>
      <c r="C1399" s="46" t="s">
        <v>918</v>
      </c>
      <c r="D1399" s="46" t="s">
        <v>648</v>
      </c>
      <c r="E1399" s="46">
        <v>7</v>
      </c>
      <c r="F1399" s="47">
        <v>2695</v>
      </c>
      <c r="G1399" s="48">
        <v>121947760</v>
      </c>
      <c r="H1399" s="48">
        <v>45249.632653061199</v>
      </c>
      <c r="I1399" s="1"/>
      <c r="J1399" s="1"/>
      <c r="K1399" s="6"/>
      <c r="L1399" s="1"/>
      <c r="M1399" s="1"/>
    </row>
    <row r="1400" spans="1:13" x14ac:dyDescent="0.35">
      <c r="A1400" s="1"/>
      <c r="B1400" s="5"/>
      <c r="C1400" s="46" t="s">
        <v>918</v>
      </c>
      <c r="D1400" s="46" t="s">
        <v>649</v>
      </c>
      <c r="E1400" s="46">
        <v>22</v>
      </c>
      <c r="F1400" s="47">
        <v>2050</v>
      </c>
      <c r="G1400" s="48">
        <v>44889800</v>
      </c>
      <c r="H1400" s="48">
        <v>21897.463414634101</v>
      </c>
      <c r="I1400" s="1"/>
      <c r="J1400" s="1"/>
      <c r="K1400" s="6"/>
      <c r="L1400" s="1"/>
      <c r="M1400" s="1"/>
    </row>
    <row r="1401" spans="1:13" x14ac:dyDescent="0.35">
      <c r="A1401" s="1"/>
      <c r="B1401" s="5"/>
      <c r="C1401" s="46" t="s">
        <v>918</v>
      </c>
      <c r="D1401" s="46" t="s">
        <v>652</v>
      </c>
      <c r="E1401" s="46">
        <v>15</v>
      </c>
      <c r="F1401" s="47">
        <v>541</v>
      </c>
      <c r="G1401" s="48">
        <v>37951740</v>
      </c>
      <c r="H1401" s="48">
        <v>70151.090573012902</v>
      </c>
      <c r="I1401" s="1"/>
      <c r="J1401" s="1"/>
      <c r="K1401" s="6"/>
      <c r="L1401" s="1"/>
      <c r="M1401" s="1"/>
    </row>
    <row r="1402" spans="1:13" x14ac:dyDescent="0.35">
      <c r="A1402" s="1"/>
      <c r="B1402" s="5"/>
      <c r="C1402" s="46" t="s">
        <v>918</v>
      </c>
      <c r="D1402" s="46" t="s">
        <v>650</v>
      </c>
      <c r="E1402" s="46">
        <v>10</v>
      </c>
      <c r="F1402" s="47">
        <v>7784</v>
      </c>
      <c r="G1402" s="48">
        <v>391868640</v>
      </c>
      <c r="H1402" s="48">
        <v>50342.836587872604</v>
      </c>
      <c r="I1402" s="1"/>
      <c r="J1402" s="1"/>
      <c r="K1402" s="6"/>
      <c r="L1402" s="1"/>
      <c r="M1402" s="1"/>
    </row>
    <row r="1403" spans="1:13" x14ac:dyDescent="0.35">
      <c r="A1403" s="1"/>
      <c r="B1403" s="5"/>
      <c r="C1403" s="46" t="s">
        <v>919</v>
      </c>
      <c r="D1403" s="46" t="s">
        <v>709</v>
      </c>
      <c r="E1403" s="46">
        <v>35</v>
      </c>
      <c r="F1403" s="47">
        <v>4102</v>
      </c>
      <c r="G1403" s="48">
        <v>19630995</v>
      </c>
      <c r="H1403" s="48">
        <v>4785.7130667966803</v>
      </c>
      <c r="I1403" s="1"/>
      <c r="J1403" s="1"/>
      <c r="K1403" s="6"/>
      <c r="L1403" s="1"/>
      <c r="M1403" s="1"/>
    </row>
    <row r="1404" spans="1:13" x14ac:dyDescent="0.35">
      <c r="A1404" s="1"/>
      <c r="B1404" s="5"/>
      <c r="C1404" s="46" t="s">
        <v>919</v>
      </c>
      <c r="D1404" s="46" t="s">
        <v>659</v>
      </c>
      <c r="E1404" s="46">
        <v>1</v>
      </c>
      <c r="F1404" s="47">
        <v>3070</v>
      </c>
      <c r="G1404" s="48">
        <v>30945600</v>
      </c>
      <c r="H1404" s="48">
        <v>10080</v>
      </c>
      <c r="I1404" s="1"/>
      <c r="J1404" s="1"/>
      <c r="K1404" s="6"/>
      <c r="L1404" s="1"/>
      <c r="M1404" s="1"/>
    </row>
    <row r="1405" spans="1:13" x14ac:dyDescent="0.35">
      <c r="A1405" s="1"/>
      <c r="B1405" s="5"/>
      <c r="C1405" s="46" t="s">
        <v>919</v>
      </c>
      <c r="D1405" s="46" t="s">
        <v>645</v>
      </c>
      <c r="E1405" s="46">
        <v>12</v>
      </c>
      <c r="F1405" s="47">
        <v>7938</v>
      </c>
      <c r="G1405" s="48">
        <v>472037000</v>
      </c>
      <c r="H1405" s="48">
        <v>59465.482489292001</v>
      </c>
      <c r="I1405" s="1"/>
      <c r="J1405" s="1"/>
      <c r="K1405" s="6"/>
      <c r="L1405" s="1"/>
      <c r="M1405" s="1"/>
    </row>
    <row r="1406" spans="1:13" x14ac:dyDescent="0.35">
      <c r="A1406" s="1"/>
      <c r="B1406" s="5"/>
      <c r="C1406" s="46" t="s">
        <v>919</v>
      </c>
      <c r="D1406" s="46" t="s">
        <v>901</v>
      </c>
      <c r="E1406" s="46">
        <v>20</v>
      </c>
      <c r="F1406" s="47">
        <v>6616</v>
      </c>
      <c r="G1406" s="48">
        <v>58831700</v>
      </c>
      <c r="H1406" s="48">
        <v>8892.3367593712192</v>
      </c>
      <c r="I1406" s="1"/>
      <c r="J1406" s="1"/>
      <c r="K1406" s="6"/>
      <c r="L1406" s="1"/>
      <c r="M1406" s="1"/>
    </row>
    <row r="1407" spans="1:13" x14ac:dyDescent="0.35">
      <c r="A1407" s="1"/>
      <c r="B1407" s="5"/>
      <c r="C1407" s="46" t="s">
        <v>919</v>
      </c>
      <c r="D1407" s="46" t="s">
        <v>646</v>
      </c>
      <c r="E1407" s="46">
        <v>100</v>
      </c>
      <c r="F1407" s="47">
        <v>74800</v>
      </c>
      <c r="G1407" s="48">
        <v>140755690</v>
      </c>
      <c r="H1407" s="48">
        <v>1881.7605614973299</v>
      </c>
      <c r="I1407" s="1"/>
      <c r="J1407" s="1"/>
      <c r="K1407" s="6"/>
      <c r="L1407" s="1"/>
      <c r="M1407" s="1"/>
    </row>
    <row r="1408" spans="1:13" x14ac:dyDescent="0.35">
      <c r="A1408" s="1"/>
      <c r="B1408" s="5"/>
      <c r="C1408" s="46" t="s">
        <v>919</v>
      </c>
      <c r="D1408" s="46" t="s">
        <v>648</v>
      </c>
      <c r="E1408" s="46">
        <v>6</v>
      </c>
      <c r="F1408" s="47">
        <v>492</v>
      </c>
      <c r="G1408" s="48">
        <v>22723760</v>
      </c>
      <c r="H1408" s="48">
        <v>46186.504065040703</v>
      </c>
      <c r="I1408" s="1"/>
      <c r="J1408" s="1"/>
      <c r="K1408" s="6"/>
      <c r="L1408" s="1"/>
      <c r="M1408" s="1"/>
    </row>
    <row r="1409" spans="1:13" x14ac:dyDescent="0.35">
      <c r="A1409" s="1"/>
      <c r="B1409" s="5"/>
      <c r="C1409" s="46" t="s">
        <v>919</v>
      </c>
      <c r="D1409" s="46" t="s">
        <v>649</v>
      </c>
      <c r="E1409" s="46">
        <v>9</v>
      </c>
      <c r="F1409" s="47">
        <v>896</v>
      </c>
      <c r="G1409" s="48">
        <v>19815460</v>
      </c>
      <c r="H1409" s="48">
        <v>22115.46875</v>
      </c>
      <c r="I1409" s="1"/>
      <c r="J1409" s="1"/>
      <c r="K1409" s="6"/>
      <c r="L1409" s="1"/>
      <c r="M1409" s="1"/>
    </row>
    <row r="1410" spans="1:13" x14ac:dyDescent="0.35">
      <c r="A1410" s="1"/>
      <c r="B1410" s="5"/>
      <c r="C1410" s="46" t="s">
        <v>919</v>
      </c>
      <c r="D1410" s="46" t="s">
        <v>650</v>
      </c>
      <c r="E1410" s="46">
        <v>15</v>
      </c>
      <c r="F1410" s="47">
        <v>4236</v>
      </c>
      <c r="G1410" s="48">
        <v>214180220</v>
      </c>
      <c r="H1410" s="48">
        <v>50561.902738432502</v>
      </c>
      <c r="I1410" s="1"/>
      <c r="J1410" s="1"/>
      <c r="K1410" s="6"/>
      <c r="L1410" s="1"/>
      <c r="M1410" s="1"/>
    </row>
    <row r="1411" spans="1:13" x14ac:dyDescent="0.35">
      <c r="A1411" s="1"/>
      <c r="B1411" s="5"/>
      <c r="C1411" s="46" t="s">
        <v>920</v>
      </c>
      <c r="D1411" s="46" t="s">
        <v>659</v>
      </c>
      <c r="E1411" s="46">
        <v>2</v>
      </c>
      <c r="F1411" s="47">
        <v>2809</v>
      </c>
      <c r="G1411" s="48">
        <v>27977640</v>
      </c>
      <c r="H1411" s="48">
        <v>9960</v>
      </c>
      <c r="I1411" s="1"/>
      <c r="J1411" s="1"/>
      <c r="K1411" s="6"/>
      <c r="L1411" s="1"/>
      <c r="M1411" s="1"/>
    </row>
    <row r="1412" spans="1:13" x14ac:dyDescent="0.35">
      <c r="A1412" s="1"/>
      <c r="B1412" s="5"/>
      <c r="C1412" s="46" t="s">
        <v>920</v>
      </c>
      <c r="D1412" s="46" t="s">
        <v>645</v>
      </c>
      <c r="E1412" s="46">
        <v>4</v>
      </c>
      <c r="F1412" s="47">
        <v>2219</v>
      </c>
      <c r="G1412" s="48">
        <v>131497980</v>
      </c>
      <c r="H1412" s="48">
        <v>59260.018026137899</v>
      </c>
      <c r="I1412" s="1"/>
      <c r="J1412" s="1"/>
      <c r="K1412" s="6"/>
      <c r="L1412" s="1"/>
      <c r="M1412" s="1"/>
    </row>
    <row r="1413" spans="1:13" x14ac:dyDescent="0.35">
      <c r="A1413" s="1"/>
      <c r="B1413" s="5"/>
      <c r="C1413" s="46" t="s">
        <v>920</v>
      </c>
      <c r="D1413" s="46" t="s">
        <v>901</v>
      </c>
      <c r="E1413" s="46">
        <v>6</v>
      </c>
      <c r="F1413" s="47">
        <v>977</v>
      </c>
      <c r="G1413" s="48">
        <v>7913700</v>
      </c>
      <c r="H1413" s="48">
        <v>8100</v>
      </c>
      <c r="I1413" s="1"/>
      <c r="J1413" s="1"/>
      <c r="K1413" s="6"/>
      <c r="L1413" s="1"/>
      <c r="M1413" s="1"/>
    </row>
    <row r="1414" spans="1:13" x14ac:dyDescent="0.35">
      <c r="A1414" s="1"/>
      <c r="B1414" s="5"/>
      <c r="C1414" s="46" t="s">
        <v>920</v>
      </c>
      <c r="D1414" s="46" t="s">
        <v>646</v>
      </c>
      <c r="E1414" s="46">
        <v>3</v>
      </c>
      <c r="F1414" s="47">
        <v>307791</v>
      </c>
      <c r="G1414" s="48">
        <v>578647080</v>
      </c>
      <c r="H1414" s="48">
        <v>1880</v>
      </c>
      <c r="I1414" s="1"/>
      <c r="J1414" s="1"/>
      <c r="K1414" s="6"/>
      <c r="L1414" s="1"/>
      <c r="M1414" s="1"/>
    </row>
    <row r="1415" spans="1:13" x14ac:dyDescent="0.35">
      <c r="A1415" s="1"/>
      <c r="B1415" s="5"/>
      <c r="C1415" s="46" t="s">
        <v>920</v>
      </c>
      <c r="D1415" s="46" t="s">
        <v>276</v>
      </c>
      <c r="E1415" s="46">
        <v>2</v>
      </c>
      <c r="F1415" s="47">
        <v>767</v>
      </c>
      <c r="G1415" s="48">
        <v>13085020</v>
      </c>
      <c r="H1415" s="48">
        <v>17060</v>
      </c>
      <c r="I1415" s="1"/>
      <c r="J1415" s="1"/>
      <c r="K1415" s="6"/>
      <c r="L1415" s="1"/>
      <c r="M1415" s="1"/>
    </row>
    <row r="1416" spans="1:13" x14ac:dyDescent="0.35">
      <c r="A1416" s="1"/>
      <c r="B1416" s="5"/>
      <c r="C1416" s="46" t="s">
        <v>920</v>
      </c>
      <c r="D1416" s="46" t="s">
        <v>649</v>
      </c>
      <c r="E1416" s="46">
        <v>67</v>
      </c>
      <c r="F1416" s="47">
        <v>3992</v>
      </c>
      <c r="G1416" s="48">
        <v>87545760</v>
      </c>
      <c r="H1416" s="48">
        <v>21930.300601202402</v>
      </c>
      <c r="I1416" s="1"/>
      <c r="J1416" s="1"/>
      <c r="K1416" s="6"/>
      <c r="L1416" s="1"/>
      <c r="M1416" s="1"/>
    </row>
    <row r="1417" spans="1:13" x14ac:dyDescent="0.35">
      <c r="A1417" s="1"/>
      <c r="B1417" s="5"/>
      <c r="C1417" s="46" t="s">
        <v>920</v>
      </c>
      <c r="D1417" s="46" t="s">
        <v>652</v>
      </c>
      <c r="E1417" s="46">
        <v>15</v>
      </c>
      <c r="F1417" s="47">
        <v>107</v>
      </c>
      <c r="G1417" s="48">
        <v>7580640</v>
      </c>
      <c r="H1417" s="48">
        <v>70847.102803738293</v>
      </c>
      <c r="I1417" s="1"/>
      <c r="J1417" s="1"/>
      <c r="K1417" s="6"/>
      <c r="L1417" s="1"/>
      <c r="M1417" s="1"/>
    </row>
    <row r="1418" spans="1:13" x14ac:dyDescent="0.35">
      <c r="A1418" s="1"/>
      <c r="B1418" s="5"/>
      <c r="C1418" s="46" t="s">
        <v>921</v>
      </c>
      <c r="D1418" s="46" t="s">
        <v>709</v>
      </c>
      <c r="E1418" s="46">
        <v>33</v>
      </c>
      <c r="F1418" s="47">
        <v>14701</v>
      </c>
      <c r="G1418" s="48">
        <v>70417790</v>
      </c>
      <c r="H1418" s="48">
        <v>4790</v>
      </c>
      <c r="I1418" s="1"/>
      <c r="J1418" s="1"/>
      <c r="K1418" s="6"/>
      <c r="L1418" s="1"/>
      <c r="M1418" s="1"/>
    </row>
    <row r="1419" spans="1:13" x14ac:dyDescent="0.35">
      <c r="A1419" s="1"/>
      <c r="B1419" s="5"/>
      <c r="C1419" s="46" t="s">
        <v>921</v>
      </c>
      <c r="D1419" s="46" t="s">
        <v>645</v>
      </c>
      <c r="E1419" s="46">
        <v>2</v>
      </c>
      <c r="F1419" s="47">
        <v>667</v>
      </c>
      <c r="G1419" s="48">
        <v>39765600</v>
      </c>
      <c r="H1419" s="48">
        <v>59618.5907046477</v>
      </c>
      <c r="I1419" s="1"/>
      <c r="J1419" s="1"/>
      <c r="K1419" s="6"/>
      <c r="L1419" s="1"/>
      <c r="M1419" s="1"/>
    </row>
    <row r="1420" spans="1:13" x14ac:dyDescent="0.35">
      <c r="A1420" s="1"/>
      <c r="B1420" s="5"/>
      <c r="C1420" s="46" t="s">
        <v>921</v>
      </c>
      <c r="D1420" s="46" t="s">
        <v>266</v>
      </c>
      <c r="E1420" s="46">
        <v>2</v>
      </c>
      <c r="F1420" s="47">
        <v>301</v>
      </c>
      <c r="G1420" s="48">
        <v>5586560</v>
      </c>
      <c r="H1420" s="48">
        <v>18560</v>
      </c>
      <c r="I1420" s="1"/>
      <c r="J1420" s="1"/>
      <c r="K1420" s="6"/>
      <c r="L1420" s="1"/>
      <c r="M1420" s="1"/>
    </row>
    <row r="1421" spans="1:13" x14ac:dyDescent="0.35">
      <c r="A1421" s="1"/>
      <c r="B1421" s="5"/>
      <c r="C1421" s="46" t="s">
        <v>921</v>
      </c>
      <c r="D1421" s="46" t="s">
        <v>646</v>
      </c>
      <c r="E1421" s="46">
        <v>22</v>
      </c>
      <c r="F1421" s="47">
        <v>875339</v>
      </c>
      <c r="G1421" s="48">
        <v>1629814900</v>
      </c>
      <c r="H1421" s="48">
        <v>1861.9242373526099</v>
      </c>
      <c r="I1421" s="1"/>
      <c r="J1421" s="1"/>
      <c r="K1421" s="6"/>
      <c r="L1421" s="1"/>
      <c r="M1421" s="1"/>
    </row>
    <row r="1422" spans="1:13" x14ac:dyDescent="0.35">
      <c r="A1422" s="1"/>
      <c r="B1422" s="5"/>
      <c r="C1422" s="46" t="s">
        <v>921</v>
      </c>
      <c r="D1422" s="46" t="s">
        <v>648</v>
      </c>
      <c r="E1422" s="46">
        <v>13</v>
      </c>
      <c r="F1422" s="47">
        <v>926</v>
      </c>
      <c r="G1422" s="48">
        <v>43065120</v>
      </c>
      <c r="H1422" s="48">
        <v>46506.609071274303</v>
      </c>
      <c r="I1422" s="1"/>
      <c r="J1422" s="1"/>
      <c r="K1422" s="6"/>
      <c r="L1422" s="1"/>
      <c r="M1422" s="1"/>
    </row>
    <row r="1423" spans="1:13" x14ac:dyDescent="0.35">
      <c r="A1423" s="1"/>
      <c r="B1423" s="5"/>
      <c r="C1423" s="46" t="s">
        <v>921</v>
      </c>
      <c r="D1423" s="46" t="s">
        <v>649</v>
      </c>
      <c r="E1423" s="46">
        <v>5</v>
      </c>
      <c r="F1423" s="47">
        <v>2412</v>
      </c>
      <c r="G1423" s="48">
        <v>53923740</v>
      </c>
      <c r="H1423" s="48">
        <v>22356.4427860697</v>
      </c>
      <c r="I1423" s="1"/>
      <c r="J1423" s="1"/>
      <c r="K1423" s="6"/>
      <c r="L1423" s="1"/>
      <c r="M1423" s="1"/>
    </row>
    <row r="1424" spans="1:13" x14ac:dyDescent="0.35">
      <c r="A1424" s="1"/>
      <c r="B1424" s="5"/>
      <c r="C1424" s="46" t="s">
        <v>921</v>
      </c>
      <c r="D1424" s="46" t="s">
        <v>652</v>
      </c>
      <c r="E1424" s="46">
        <v>8</v>
      </c>
      <c r="F1424" s="47">
        <v>3944</v>
      </c>
      <c r="G1424" s="48">
        <v>277933560</v>
      </c>
      <c r="H1424" s="48">
        <v>70469.969574036499</v>
      </c>
      <c r="I1424" s="1"/>
      <c r="J1424" s="1"/>
      <c r="K1424" s="6"/>
      <c r="L1424" s="1"/>
      <c r="M1424" s="1"/>
    </row>
    <row r="1425" spans="1:13" x14ac:dyDescent="0.35">
      <c r="A1425" s="1"/>
      <c r="B1425" s="5"/>
      <c r="C1425" s="46" t="s">
        <v>922</v>
      </c>
      <c r="D1425" s="46" t="s">
        <v>709</v>
      </c>
      <c r="E1425" s="46">
        <v>38</v>
      </c>
      <c r="F1425" s="47">
        <v>22154</v>
      </c>
      <c r="G1425" s="48">
        <v>105564330</v>
      </c>
      <c r="H1425" s="48">
        <v>4765.0234720592198</v>
      </c>
      <c r="I1425" s="1"/>
      <c r="J1425" s="1"/>
      <c r="K1425" s="6"/>
      <c r="L1425" s="1"/>
      <c r="M1425" s="1"/>
    </row>
    <row r="1426" spans="1:13" x14ac:dyDescent="0.35">
      <c r="A1426" s="1"/>
      <c r="B1426" s="5"/>
      <c r="C1426" s="46" t="s">
        <v>922</v>
      </c>
      <c r="D1426" s="46" t="s">
        <v>645</v>
      </c>
      <c r="E1426" s="46">
        <v>2</v>
      </c>
      <c r="F1426" s="47">
        <v>1431</v>
      </c>
      <c r="G1426" s="48">
        <v>85727200</v>
      </c>
      <c r="H1426" s="48">
        <v>59907.197763801501</v>
      </c>
      <c r="I1426" s="1"/>
      <c r="J1426" s="1"/>
      <c r="K1426" s="6"/>
      <c r="L1426" s="1"/>
      <c r="M1426" s="1"/>
    </row>
    <row r="1427" spans="1:13" x14ac:dyDescent="0.35">
      <c r="A1427" s="1"/>
      <c r="B1427" s="5"/>
      <c r="C1427" s="46" t="s">
        <v>922</v>
      </c>
      <c r="D1427" s="46" t="s">
        <v>646</v>
      </c>
      <c r="E1427" s="46">
        <v>26</v>
      </c>
      <c r="F1427" s="47">
        <v>282370</v>
      </c>
      <c r="G1427" s="48">
        <v>522941215</v>
      </c>
      <c r="H1427" s="48">
        <v>1851.97157984205</v>
      </c>
      <c r="I1427" s="1"/>
      <c r="J1427" s="1"/>
      <c r="K1427" s="6"/>
      <c r="L1427" s="1"/>
      <c r="M1427" s="1"/>
    </row>
    <row r="1428" spans="1:13" x14ac:dyDescent="0.35">
      <c r="A1428" s="1"/>
      <c r="B1428" s="5"/>
      <c r="C1428" s="46" t="s">
        <v>922</v>
      </c>
      <c r="D1428" s="46" t="s">
        <v>647</v>
      </c>
      <c r="E1428" s="46">
        <v>5</v>
      </c>
      <c r="F1428" s="47">
        <v>18762</v>
      </c>
      <c r="G1428" s="48">
        <v>55908005</v>
      </c>
      <c r="H1428" s="48">
        <v>2979.8531606438501</v>
      </c>
      <c r="I1428" s="1"/>
      <c r="J1428" s="1"/>
      <c r="K1428" s="6"/>
      <c r="L1428" s="1"/>
      <c r="M1428" s="1"/>
    </row>
    <row r="1429" spans="1:13" x14ac:dyDescent="0.35">
      <c r="A1429" s="1"/>
      <c r="B1429" s="5"/>
      <c r="C1429" s="46" t="s">
        <v>922</v>
      </c>
      <c r="D1429" s="46" t="s">
        <v>648</v>
      </c>
      <c r="E1429" s="46">
        <v>5</v>
      </c>
      <c r="F1429" s="47">
        <v>1465</v>
      </c>
      <c r="G1429" s="48">
        <v>68304900</v>
      </c>
      <c r="H1429" s="48">
        <v>46624.505119453897</v>
      </c>
      <c r="I1429" s="1"/>
      <c r="J1429" s="1"/>
      <c r="K1429" s="6"/>
      <c r="L1429" s="1"/>
      <c r="M1429" s="1"/>
    </row>
    <row r="1430" spans="1:13" x14ac:dyDescent="0.35">
      <c r="A1430" s="1"/>
      <c r="B1430" s="5"/>
      <c r="C1430" s="46" t="s">
        <v>922</v>
      </c>
      <c r="D1430" s="46" t="s">
        <v>650</v>
      </c>
      <c r="E1430" s="46">
        <v>11</v>
      </c>
      <c r="F1430" s="47">
        <v>4803</v>
      </c>
      <c r="G1430" s="48">
        <v>240833520</v>
      </c>
      <c r="H1430" s="48">
        <v>50142.311055590297</v>
      </c>
      <c r="I1430" s="1"/>
      <c r="J1430" s="1"/>
      <c r="K1430" s="6"/>
      <c r="L1430" s="1"/>
      <c r="M1430" s="1"/>
    </row>
    <row r="1431" spans="1:13" x14ac:dyDescent="0.35">
      <c r="A1431" s="1"/>
      <c r="B1431" s="5"/>
      <c r="C1431" s="46" t="s">
        <v>923</v>
      </c>
      <c r="D1431" s="46" t="s">
        <v>709</v>
      </c>
      <c r="E1431" s="46">
        <v>1</v>
      </c>
      <c r="F1431" s="47">
        <v>10166</v>
      </c>
      <c r="G1431" s="48">
        <v>47780200</v>
      </c>
      <c r="H1431" s="48">
        <v>4700</v>
      </c>
      <c r="I1431" s="1"/>
      <c r="J1431" s="1"/>
      <c r="K1431" s="6"/>
      <c r="L1431" s="1"/>
      <c r="M1431" s="1"/>
    </row>
    <row r="1432" spans="1:13" x14ac:dyDescent="0.35">
      <c r="A1432" s="1"/>
      <c r="B1432" s="5"/>
      <c r="C1432" s="46" t="s">
        <v>923</v>
      </c>
      <c r="D1432" s="46" t="s">
        <v>645</v>
      </c>
      <c r="E1432" s="46">
        <v>14</v>
      </c>
      <c r="F1432" s="47">
        <v>1381</v>
      </c>
      <c r="G1432" s="48">
        <v>82890260</v>
      </c>
      <c r="H1432" s="48">
        <v>60021.911658218698</v>
      </c>
      <c r="I1432" s="1"/>
      <c r="J1432" s="1"/>
      <c r="K1432" s="6"/>
      <c r="L1432" s="1"/>
      <c r="M1432" s="1"/>
    </row>
    <row r="1433" spans="1:13" x14ac:dyDescent="0.35">
      <c r="A1433" s="1"/>
      <c r="B1433" s="5"/>
      <c r="C1433" s="46" t="s">
        <v>923</v>
      </c>
      <c r="D1433" s="46" t="s">
        <v>901</v>
      </c>
      <c r="E1433" s="46">
        <v>3</v>
      </c>
      <c r="F1433" s="47">
        <v>91</v>
      </c>
      <c r="G1433" s="48">
        <v>447580</v>
      </c>
      <c r="H1433" s="48">
        <v>4918.4615384615399</v>
      </c>
      <c r="I1433" s="1"/>
      <c r="J1433" s="1"/>
      <c r="K1433" s="6"/>
      <c r="L1433" s="1"/>
      <c r="M1433" s="1"/>
    </row>
    <row r="1434" spans="1:13" x14ac:dyDescent="0.35">
      <c r="A1434" s="1"/>
      <c r="B1434" s="5"/>
      <c r="C1434" s="46" t="s">
        <v>923</v>
      </c>
      <c r="D1434" s="46" t="s">
        <v>646</v>
      </c>
      <c r="E1434" s="46">
        <v>4</v>
      </c>
      <c r="F1434" s="47">
        <v>170000</v>
      </c>
      <c r="G1434" s="48">
        <v>315000000</v>
      </c>
      <c r="H1434" s="48">
        <v>1852.9411764705901</v>
      </c>
      <c r="I1434" s="1"/>
      <c r="J1434" s="1"/>
      <c r="K1434" s="6"/>
      <c r="L1434" s="1"/>
      <c r="M1434" s="1"/>
    </row>
    <row r="1435" spans="1:13" x14ac:dyDescent="0.35">
      <c r="A1435" s="1"/>
      <c r="B1435" s="5"/>
      <c r="C1435" s="46" t="s">
        <v>923</v>
      </c>
      <c r="D1435" s="46" t="s">
        <v>650</v>
      </c>
      <c r="E1435" s="46">
        <v>1</v>
      </c>
      <c r="F1435" s="47">
        <v>1420</v>
      </c>
      <c r="G1435" s="48">
        <v>72278000</v>
      </c>
      <c r="H1435" s="48">
        <v>50900</v>
      </c>
      <c r="I1435" s="1"/>
      <c r="J1435" s="1"/>
      <c r="K1435" s="6"/>
      <c r="L1435" s="1"/>
      <c r="M1435" s="1"/>
    </row>
    <row r="1436" spans="1:13" x14ac:dyDescent="0.35">
      <c r="A1436" s="1"/>
      <c r="B1436" s="5"/>
      <c r="C1436" s="46" t="s">
        <v>924</v>
      </c>
      <c r="D1436" s="46" t="s">
        <v>659</v>
      </c>
      <c r="E1436" s="46">
        <v>1</v>
      </c>
      <c r="F1436" s="47">
        <v>3000</v>
      </c>
      <c r="G1436" s="48">
        <v>30360000</v>
      </c>
      <c r="H1436" s="48">
        <v>10120</v>
      </c>
      <c r="I1436" s="1"/>
      <c r="J1436" s="1"/>
      <c r="K1436" s="6"/>
      <c r="L1436" s="1"/>
      <c r="M1436" s="1"/>
    </row>
    <row r="1437" spans="1:13" x14ac:dyDescent="0.35">
      <c r="A1437" s="1"/>
      <c r="B1437" s="5"/>
      <c r="C1437" s="46" t="s">
        <v>924</v>
      </c>
      <c r="D1437" s="46" t="s">
        <v>901</v>
      </c>
      <c r="E1437" s="46">
        <v>1</v>
      </c>
      <c r="F1437" s="47">
        <v>937</v>
      </c>
      <c r="G1437" s="48">
        <v>4638150</v>
      </c>
      <c r="H1437" s="48">
        <v>4950</v>
      </c>
      <c r="I1437" s="1"/>
      <c r="J1437" s="1"/>
      <c r="K1437" s="6"/>
      <c r="L1437" s="1"/>
      <c r="M1437" s="1"/>
    </row>
    <row r="1438" spans="1:13" x14ac:dyDescent="0.35">
      <c r="A1438" s="1"/>
      <c r="B1438" s="5"/>
      <c r="C1438" s="46" t="s">
        <v>924</v>
      </c>
      <c r="D1438" s="46" t="s">
        <v>646</v>
      </c>
      <c r="E1438" s="46">
        <v>16</v>
      </c>
      <c r="F1438" s="47">
        <v>381836</v>
      </c>
      <c r="G1438" s="48">
        <v>702073465</v>
      </c>
      <c r="H1438" s="48">
        <v>1838.6780319299401</v>
      </c>
      <c r="I1438" s="1"/>
      <c r="J1438" s="1"/>
      <c r="K1438" s="6"/>
      <c r="L1438" s="1"/>
      <c r="M1438" s="1"/>
    </row>
    <row r="1439" spans="1:13" x14ac:dyDescent="0.35">
      <c r="A1439" s="1"/>
      <c r="B1439" s="5"/>
      <c r="C1439" s="46" t="s">
        <v>924</v>
      </c>
      <c r="D1439" s="46" t="s">
        <v>648</v>
      </c>
      <c r="E1439" s="46">
        <v>2</v>
      </c>
      <c r="F1439" s="47">
        <v>515</v>
      </c>
      <c r="G1439" s="48">
        <v>24071100</v>
      </c>
      <c r="H1439" s="48">
        <v>46740</v>
      </c>
      <c r="I1439" s="1"/>
      <c r="J1439" s="1"/>
      <c r="K1439" s="6"/>
      <c r="L1439" s="1"/>
      <c r="M1439" s="1"/>
    </row>
    <row r="1440" spans="1:13" x14ac:dyDescent="0.35">
      <c r="A1440" s="1"/>
      <c r="B1440" s="5"/>
      <c r="C1440" s="46" t="s">
        <v>924</v>
      </c>
      <c r="D1440" s="46" t="s">
        <v>649</v>
      </c>
      <c r="E1440" s="46">
        <v>1</v>
      </c>
      <c r="F1440" s="47">
        <v>1939</v>
      </c>
      <c r="G1440" s="48">
        <v>45566500</v>
      </c>
      <c r="H1440" s="48">
        <v>23500</v>
      </c>
      <c r="I1440" s="1"/>
      <c r="J1440" s="1"/>
      <c r="K1440" s="6"/>
      <c r="L1440" s="1"/>
      <c r="M1440" s="1"/>
    </row>
    <row r="1441" spans="1:13" x14ac:dyDescent="0.35">
      <c r="A1441" s="1"/>
      <c r="B1441" s="5"/>
      <c r="C1441" s="46" t="s">
        <v>924</v>
      </c>
      <c r="D1441" s="46" t="s">
        <v>650</v>
      </c>
      <c r="E1441" s="46">
        <v>21</v>
      </c>
      <c r="F1441" s="47">
        <v>16396</v>
      </c>
      <c r="G1441" s="48">
        <v>822224260</v>
      </c>
      <c r="H1441" s="48">
        <v>50147.856794340099</v>
      </c>
      <c r="I1441" s="1"/>
      <c r="J1441" s="1"/>
      <c r="K1441" s="6"/>
      <c r="L1441" s="1"/>
      <c r="M1441" s="1"/>
    </row>
    <row r="1442" spans="1:13" x14ac:dyDescent="0.35">
      <c r="A1442" s="1"/>
      <c r="B1442" s="5"/>
      <c r="C1442" s="46" t="s">
        <v>925</v>
      </c>
      <c r="D1442" s="46" t="s">
        <v>645</v>
      </c>
      <c r="E1442" s="46">
        <v>1</v>
      </c>
      <c r="F1442" s="47">
        <v>595</v>
      </c>
      <c r="G1442" s="48">
        <v>36140300</v>
      </c>
      <c r="H1442" s="48">
        <v>60740</v>
      </c>
      <c r="I1442" s="1"/>
      <c r="J1442" s="1"/>
      <c r="K1442" s="6"/>
      <c r="L1442" s="1"/>
      <c r="M1442" s="1"/>
    </row>
    <row r="1443" spans="1:13" x14ac:dyDescent="0.35">
      <c r="A1443" s="1"/>
      <c r="B1443" s="5"/>
      <c r="C1443" s="46" t="s">
        <v>925</v>
      </c>
      <c r="D1443" s="46" t="s">
        <v>646</v>
      </c>
      <c r="E1443" s="46">
        <v>4</v>
      </c>
      <c r="F1443" s="47">
        <v>382597</v>
      </c>
      <c r="G1443" s="48">
        <v>697213555</v>
      </c>
      <c r="H1443" s="48">
        <v>1822.3184055285301</v>
      </c>
      <c r="I1443" s="1"/>
      <c r="J1443" s="1"/>
      <c r="K1443" s="6"/>
      <c r="L1443" s="1"/>
      <c r="M1443" s="1"/>
    </row>
    <row r="1444" spans="1:13" x14ac:dyDescent="0.35">
      <c r="A1444" s="1"/>
      <c r="B1444" s="5"/>
      <c r="C1444" s="46" t="s">
        <v>925</v>
      </c>
      <c r="D1444" s="46" t="s">
        <v>647</v>
      </c>
      <c r="E1444" s="46">
        <v>2</v>
      </c>
      <c r="F1444" s="47">
        <v>9400</v>
      </c>
      <c r="G1444" s="48">
        <v>27589000</v>
      </c>
      <c r="H1444" s="48">
        <v>2935</v>
      </c>
      <c r="I1444" s="1"/>
      <c r="J1444" s="1"/>
      <c r="K1444" s="6"/>
      <c r="L1444" s="1"/>
      <c r="M1444" s="1"/>
    </row>
    <row r="1445" spans="1:13" x14ac:dyDescent="0.35">
      <c r="A1445" s="1"/>
      <c r="B1445" s="5"/>
      <c r="C1445" s="46" t="s">
        <v>925</v>
      </c>
      <c r="D1445" s="46" t="s">
        <v>648</v>
      </c>
      <c r="E1445" s="46">
        <v>15</v>
      </c>
      <c r="F1445" s="47">
        <v>6625</v>
      </c>
      <c r="G1445" s="48">
        <v>310378800</v>
      </c>
      <c r="H1445" s="48">
        <v>46849.630188679199</v>
      </c>
      <c r="I1445" s="1"/>
      <c r="J1445" s="1"/>
      <c r="K1445" s="6"/>
      <c r="L1445" s="1"/>
      <c r="M1445" s="1"/>
    </row>
    <row r="1446" spans="1:13" x14ac:dyDescent="0.35">
      <c r="A1446" s="1"/>
      <c r="B1446" s="5"/>
      <c r="C1446" s="46" t="s">
        <v>926</v>
      </c>
      <c r="D1446" s="46" t="s">
        <v>655</v>
      </c>
      <c r="E1446" s="46">
        <v>6</v>
      </c>
      <c r="F1446" s="47">
        <v>550</v>
      </c>
      <c r="G1446" s="48">
        <v>19453880</v>
      </c>
      <c r="H1446" s="48">
        <v>35370.690909090903</v>
      </c>
      <c r="I1446" s="1"/>
      <c r="J1446" s="1"/>
      <c r="K1446" s="6"/>
      <c r="L1446" s="1"/>
      <c r="M1446" s="1"/>
    </row>
    <row r="1447" spans="1:13" x14ac:dyDescent="0.35">
      <c r="A1447" s="1"/>
      <c r="B1447" s="5"/>
      <c r="C1447" s="46" t="s">
        <v>926</v>
      </c>
      <c r="D1447" s="46" t="s">
        <v>645</v>
      </c>
      <c r="E1447" s="46">
        <v>15</v>
      </c>
      <c r="F1447" s="47">
        <v>5578</v>
      </c>
      <c r="G1447" s="48">
        <v>335431000</v>
      </c>
      <c r="H1447" s="48">
        <v>60134.636070276101</v>
      </c>
      <c r="I1447" s="1"/>
      <c r="J1447" s="1"/>
      <c r="K1447" s="6"/>
      <c r="L1447" s="1"/>
      <c r="M1447" s="1"/>
    </row>
    <row r="1448" spans="1:13" x14ac:dyDescent="0.35">
      <c r="A1448" s="1"/>
      <c r="B1448" s="5"/>
      <c r="C1448" s="46" t="s">
        <v>926</v>
      </c>
      <c r="D1448" s="46" t="s">
        <v>646</v>
      </c>
      <c r="E1448" s="46">
        <v>22</v>
      </c>
      <c r="F1448" s="47">
        <v>737080</v>
      </c>
      <c r="G1448" s="48">
        <v>1330230065</v>
      </c>
      <c r="H1448" s="48">
        <v>1804.7295612416599</v>
      </c>
      <c r="I1448" s="1"/>
      <c r="J1448" s="1"/>
      <c r="K1448" s="6"/>
      <c r="L1448" s="1"/>
      <c r="M1448" s="1"/>
    </row>
    <row r="1449" spans="1:13" x14ac:dyDescent="0.35">
      <c r="A1449" s="1"/>
      <c r="B1449" s="5"/>
      <c r="C1449" s="46" t="s">
        <v>926</v>
      </c>
      <c r="D1449" s="46" t="s">
        <v>649</v>
      </c>
      <c r="E1449" s="46">
        <v>3</v>
      </c>
      <c r="F1449" s="47">
        <v>3000</v>
      </c>
      <c r="G1449" s="48">
        <v>69420000</v>
      </c>
      <c r="H1449" s="48">
        <v>23140</v>
      </c>
      <c r="I1449" s="1"/>
      <c r="J1449" s="1"/>
      <c r="K1449" s="6"/>
      <c r="L1449" s="1"/>
      <c r="M1449" s="1"/>
    </row>
    <row r="1450" spans="1:13" x14ac:dyDescent="0.35">
      <c r="A1450" s="1"/>
      <c r="B1450" s="5"/>
      <c r="C1450" s="46" t="s">
        <v>926</v>
      </c>
      <c r="D1450" s="46" t="s">
        <v>650</v>
      </c>
      <c r="E1450" s="46">
        <v>13</v>
      </c>
      <c r="F1450" s="47">
        <v>9726</v>
      </c>
      <c r="G1450" s="48">
        <v>485713720</v>
      </c>
      <c r="H1450" s="48">
        <v>49939.720337240396</v>
      </c>
      <c r="I1450" s="1"/>
      <c r="J1450" s="1"/>
      <c r="K1450" s="6"/>
      <c r="L1450" s="1"/>
      <c r="M1450" s="1"/>
    </row>
    <row r="1451" spans="1:13" x14ac:dyDescent="0.35">
      <c r="A1451" s="1"/>
      <c r="B1451" s="5"/>
      <c r="C1451" s="46" t="s">
        <v>927</v>
      </c>
      <c r="D1451" s="46" t="s">
        <v>266</v>
      </c>
      <c r="E1451" s="46">
        <v>1</v>
      </c>
      <c r="F1451" s="47">
        <v>556</v>
      </c>
      <c r="G1451" s="48">
        <v>10286000</v>
      </c>
      <c r="H1451" s="48">
        <v>18500</v>
      </c>
      <c r="I1451" s="1"/>
      <c r="J1451" s="1"/>
      <c r="K1451" s="6"/>
      <c r="L1451" s="1"/>
      <c r="M1451" s="1"/>
    </row>
    <row r="1452" spans="1:13" x14ac:dyDescent="0.35">
      <c r="A1452" s="1"/>
      <c r="B1452" s="5"/>
      <c r="C1452" s="46" t="s">
        <v>927</v>
      </c>
      <c r="D1452" s="46" t="s">
        <v>646</v>
      </c>
      <c r="E1452" s="46">
        <v>5</v>
      </c>
      <c r="F1452" s="47">
        <v>285194</v>
      </c>
      <c r="G1452" s="48">
        <v>518653080</v>
      </c>
      <c r="H1452" s="48">
        <v>1818.5974459490701</v>
      </c>
      <c r="I1452" s="1"/>
      <c r="J1452" s="1"/>
      <c r="K1452" s="6"/>
      <c r="L1452" s="1"/>
      <c r="M1452" s="1"/>
    </row>
    <row r="1453" spans="1:13" x14ac:dyDescent="0.35">
      <c r="A1453" s="1"/>
      <c r="B1453" s="5"/>
      <c r="C1453" s="46" t="s">
        <v>927</v>
      </c>
      <c r="D1453" s="46" t="s">
        <v>652</v>
      </c>
      <c r="E1453" s="46">
        <v>1</v>
      </c>
      <c r="F1453" s="47">
        <v>199</v>
      </c>
      <c r="G1453" s="48">
        <v>14009600</v>
      </c>
      <c r="H1453" s="48">
        <v>70400</v>
      </c>
      <c r="I1453" s="1"/>
      <c r="J1453" s="1"/>
      <c r="K1453" s="6"/>
      <c r="L1453" s="1"/>
      <c r="M1453" s="1"/>
    </row>
    <row r="1454" spans="1:13" x14ac:dyDescent="0.35">
      <c r="A1454" s="1"/>
      <c r="B1454" s="5"/>
      <c r="C1454" s="46" t="s">
        <v>927</v>
      </c>
      <c r="D1454" s="46" t="s">
        <v>650</v>
      </c>
      <c r="E1454" s="46">
        <v>1</v>
      </c>
      <c r="F1454" s="47">
        <v>1238</v>
      </c>
      <c r="G1454" s="48">
        <v>61825720</v>
      </c>
      <c r="H1454" s="48">
        <v>49940</v>
      </c>
      <c r="I1454" s="1"/>
      <c r="J1454" s="1"/>
      <c r="K1454" s="6"/>
      <c r="L1454" s="1"/>
      <c r="M1454" s="1"/>
    </row>
    <row r="1455" spans="1:13" x14ac:dyDescent="0.35">
      <c r="A1455" s="1"/>
      <c r="B1455" s="5"/>
      <c r="C1455" s="46" t="s">
        <v>928</v>
      </c>
      <c r="D1455" s="46" t="s">
        <v>645</v>
      </c>
      <c r="E1455" s="46">
        <v>9</v>
      </c>
      <c r="F1455" s="47">
        <v>5987</v>
      </c>
      <c r="G1455" s="48">
        <v>358015920</v>
      </c>
      <c r="H1455" s="48">
        <v>59798.884249206603</v>
      </c>
      <c r="I1455" s="1"/>
      <c r="J1455" s="1"/>
      <c r="K1455" s="6"/>
      <c r="L1455" s="1"/>
      <c r="M1455" s="1"/>
    </row>
    <row r="1456" spans="1:13" x14ac:dyDescent="0.35">
      <c r="A1456" s="1"/>
      <c r="B1456" s="5"/>
      <c r="C1456" s="46" t="s">
        <v>928</v>
      </c>
      <c r="D1456" s="46" t="s">
        <v>646</v>
      </c>
      <c r="E1456" s="46">
        <v>21</v>
      </c>
      <c r="F1456" s="47">
        <v>462597</v>
      </c>
      <c r="G1456" s="48">
        <v>833974600</v>
      </c>
      <c r="H1456" s="48">
        <v>1802.8102214238299</v>
      </c>
      <c r="I1456" s="1"/>
      <c r="J1456" s="1"/>
      <c r="K1456" s="6"/>
      <c r="L1456" s="1"/>
      <c r="M1456" s="1"/>
    </row>
    <row r="1457" spans="1:13" x14ac:dyDescent="0.35">
      <c r="A1457" s="1"/>
      <c r="B1457" s="5"/>
      <c r="C1457" s="46" t="s">
        <v>928</v>
      </c>
      <c r="D1457" s="46" t="s">
        <v>649</v>
      </c>
      <c r="E1457" s="46">
        <v>7</v>
      </c>
      <c r="F1457" s="47">
        <v>773</v>
      </c>
      <c r="G1457" s="48">
        <v>17906460</v>
      </c>
      <c r="H1457" s="48">
        <v>23164.890038809801</v>
      </c>
      <c r="I1457" s="1"/>
      <c r="J1457" s="1"/>
      <c r="K1457" s="6"/>
      <c r="L1457" s="1"/>
      <c r="M1457" s="1"/>
    </row>
    <row r="1458" spans="1:13" x14ac:dyDescent="0.35">
      <c r="A1458" s="1"/>
      <c r="B1458" s="5"/>
      <c r="C1458" s="46" t="s">
        <v>929</v>
      </c>
      <c r="D1458" s="46" t="s">
        <v>645</v>
      </c>
      <c r="E1458" s="46">
        <v>3</v>
      </c>
      <c r="F1458" s="47">
        <v>3915</v>
      </c>
      <c r="G1458" s="48">
        <v>232653540</v>
      </c>
      <c r="H1458" s="48">
        <v>59426.191570881201</v>
      </c>
      <c r="I1458" s="1"/>
      <c r="J1458" s="1"/>
      <c r="K1458" s="6"/>
      <c r="L1458" s="1"/>
      <c r="M1458" s="1"/>
    </row>
    <row r="1459" spans="1:13" x14ac:dyDescent="0.35">
      <c r="A1459" s="1"/>
      <c r="B1459" s="5"/>
      <c r="C1459" s="46" t="s">
        <v>929</v>
      </c>
      <c r="D1459" s="46" t="s">
        <v>646</v>
      </c>
      <c r="E1459" s="46">
        <v>2</v>
      </c>
      <c r="F1459" s="47">
        <v>100000</v>
      </c>
      <c r="G1459" s="48">
        <v>180000000</v>
      </c>
      <c r="H1459" s="48">
        <v>1800</v>
      </c>
      <c r="I1459" s="1"/>
      <c r="J1459" s="1"/>
      <c r="K1459" s="6"/>
      <c r="L1459" s="1"/>
      <c r="M1459" s="1"/>
    </row>
    <row r="1460" spans="1:13" x14ac:dyDescent="0.35">
      <c r="A1460" s="1"/>
      <c r="B1460" s="5"/>
      <c r="C1460" s="46" t="s">
        <v>930</v>
      </c>
      <c r="D1460" s="46" t="s">
        <v>645</v>
      </c>
      <c r="E1460" s="46">
        <v>4</v>
      </c>
      <c r="F1460" s="47">
        <v>5978</v>
      </c>
      <c r="G1460" s="48">
        <v>352305080</v>
      </c>
      <c r="H1460" s="48">
        <v>58933.603211776499</v>
      </c>
      <c r="I1460" s="1"/>
      <c r="J1460" s="1"/>
      <c r="K1460" s="6"/>
      <c r="L1460" s="1"/>
      <c r="M1460" s="1"/>
    </row>
    <row r="1461" spans="1:13" x14ac:dyDescent="0.35">
      <c r="A1461" s="1"/>
      <c r="B1461" s="5"/>
      <c r="C1461" s="46" t="s">
        <v>930</v>
      </c>
      <c r="D1461" s="46" t="s">
        <v>901</v>
      </c>
      <c r="E1461" s="46">
        <v>2</v>
      </c>
      <c r="F1461" s="47">
        <v>1047</v>
      </c>
      <c r="G1461" s="48">
        <v>5329230</v>
      </c>
      <c r="H1461" s="48">
        <v>5090</v>
      </c>
      <c r="I1461" s="1"/>
      <c r="J1461" s="1"/>
      <c r="K1461" s="6"/>
      <c r="L1461" s="1"/>
      <c r="M1461" s="1"/>
    </row>
    <row r="1462" spans="1:13" x14ac:dyDescent="0.35">
      <c r="A1462" s="1"/>
      <c r="B1462" s="5"/>
      <c r="C1462" s="46" t="s">
        <v>930</v>
      </c>
      <c r="D1462" s="46" t="s">
        <v>646</v>
      </c>
      <c r="E1462" s="46">
        <v>41</v>
      </c>
      <c r="F1462" s="47">
        <v>638090</v>
      </c>
      <c r="G1462" s="48">
        <v>1118348095</v>
      </c>
      <c r="H1462" s="48">
        <v>1752.64946167469</v>
      </c>
      <c r="I1462" s="1"/>
      <c r="J1462" s="1"/>
      <c r="K1462" s="6"/>
      <c r="L1462" s="1"/>
      <c r="M1462" s="1"/>
    </row>
    <row r="1463" spans="1:13" x14ac:dyDescent="0.35">
      <c r="A1463" s="1"/>
      <c r="B1463" s="5"/>
      <c r="C1463" s="46" t="s">
        <v>930</v>
      </c>
      <c r="D1463" s="46" t="s">
        <v>649</v>
      </c>
      <c r="E1463" s="46">
        <v>5</v>
      </c>
      <c r="F1463" s="47">
        <v>2363</v>
      </c>
      <c r="G1463" s="48">
        <v>53940400</v>
      </c>
      <c r="H1463" s="48">
        <v>22827.084214981001</v>
      </c>
      <c r="I1463" s="1"/>
      <c r="J1463" s="1"/>
      <c r="K1463" s="6"/>
      <c r="L1463" s="1"/>
      <c r="M1463" s="1"/>
    </row>
    <row r="1464" spans="1:13" x14ac:dyDescent="0.35">
      <c r="A1464" s="1"/>
      <c r="B1464" s="5"/>
      <c r="C1464" s="46" t="s">
        <v>930</v>
      </c>
      <c r="D1464" s="46" t="s">
        <v>650</v>
      </c>
      <c r="E1464" s="46">
        <v>27</v>
      </c>
      <c r="F1464" s="47">
        <v>26530</v>
      </c>
      <c r="G1464" s="48">
        <v>1304762760</v>
      </c>
      <c r="H1464" s="48">
        <v>49180.654353562</v>
      </c>
      <c r="I1464" s="1"/>
      <c r="J1464" s="1"/>
      <c r="K1464" s="6"/>
      <c r="L1464" s="1"/>
      <c r="M1464" s="1"/>
    </row>
    <row r="1465" spans="1:13" x14ac:dyDescent="0.35">
      <c r="A1465" s="1"/>
      <c r="B1465" s="5"/>
      <c r="C1465" s="46" t="s">
        <v>930</v>
      </c>
      <c r="D1465" s="46" t="s">
        <v>866</v>
      </c>
      <c r="E1465" s="46">
        <v>1</v>
      </c>
      <c r="F1465" s="47">
        <v>891</v>
      </c>
      <c r="G1465" s="48">
        <v>22096800</v>
      </c>
      <c r="H1465" s="48">
        <v>24800</v>
      </c>
      <c r="I1465" s="1"/>
      <c r="J1465" s="1"/>
      <c r="K1465" s="6"/>
      <c r="L1465" s="1"/>
      <c r="M1465" s="1"/>
    </row>
    <row r="1466" spans="1:13" x14ac:dyDescent="0.35">
      <c r="A1466" s="1"/>
      <c r="B1466" s="5"/>
      <c r="C1466" s="46" t="s">
        <v>931</v>
      </c>
      <c r="D1466" s="46" t="s">
        <v>645</v>
      </c>
      <c r="E1466" s="46">
        <v>4</v>
      </c>
      <c r="F1466" s="47">
        <v>1563</v>
      </c>
      <c r="G1466" s="48">
        <v>89268420</v>
      </c>
      <c r="H1466" s="48">
        <v>57113.512476007701</v>
      </c>
      <c r="I1466" s="1"/>
      <c r="J1466" s="1"/>
      <c r="K1466" s="6"/>
      <c r="L1466" s="1"/>
      <c r="M1466" s="1"/>
    </row>
    <row r="1467" spans="1:13" x14ac:dyDescent="0.35">
      <c r="A1467" s="1"/>
      <c r="B1467" s="5"/>
      <c r="C1467" s="46" t="s">
        <v>931</v>
      </c>
      <c r="D1467" s="46" t="s">
        <v>646</v>
      </c>
      <c r="E1467" s="46">
        <v>50</v>
      </c>
      <c r="F1467" s="47">
        <v>1341162</v>
      </c>
      <c r="G1467" s="48">
        <v>2353232895</v>
      </c>
      <c r="H1467" s="48">
        <v>1754.62240579438</v>
      </c>
      <c r="I1467" s="1"/>
      <c r="J1467" s="1"/>
      <c r="K1467" s="6"/>
      <c r="L1467" s="1"/>
      <c r="M1467" s="1"/>
    </row>
    <row r="1468" spans="1:13" x14ac:dyDescent="0.35">
      <c r="A1468" s="1"/>
      <c r="B1468" s="5"/>
      <c r="C1468" s="46" t="s">
        <v>931</v>
      </c>
      <c r="D1468" s="46" t="s">
        <v>649</v>
      </c>
      <c r="E1468" s="46">
        <v>1</v>
      </c>
      <c r="F1468" s="47">
        <v>2000</v>
      </c>
      <c r="G1468" s="48">
        <v>45480000</v>
      </c>
      <c r="H1468" s="48">
        <v>22740</v>
      </c>
      <c r="I1468" s="1"/>
      <c r="J1468" s="1"/>
      <c r="K1468" s="6"/>
      <c r="L1468" s="1"/>
      <c r="M1468" s="1"/>
    </row>
    <row r="1469" spans="1:13" x14ac:dyDescent="0.35">
      <c r="A1469" s="1"/>
      <c r="B1469" s="5"/>
      <c r="C1469" s="46" t="s">
        <v>931</v>
      </c>
      <c r="D1469" s="46" t="s">
        <v>652</v>
      </c>
      <c r="E1469" s="46">
        <v>1</v>
      </c>
      <c r="F1469" s="47">
        <v>30000</v>
      </c>
      <c r="G1469" s="48">
        <v>2097000000</v>
      </c>
      <c r="H1469" s="48">
        <v>69900</v>
      </c>
      <c r="I1469" s="1"/>
      <c r="J1469" s="1"/>
      <c r="K1469" s="6"/>
      <c r="L1469" s="1"/>
      <c r="M1469" s="1"/>
    </row>
    <row r="1470" spans="1:13" x14ac:dyDescent="0.35">
      <c r="A1470" s="1"/>
      <c r="B1470" s="5"/>
      <c r="C1470" s="46" t="s">
        <v>931</v>
      </c>
      <c r="D1470" s="46" t="s">
        <v>650</v>
      </c>
      <c r="E1470" s="46">
        <v>3</v>
      </c>
      <c r="F1470" s="47">
        <v>1750</v>
      </c>
      <c r="G1470" s="48">
        <v>86260000</v>
      </c>
      <c r="H1470" s="48">
        <v>49291.428571428602</v>
      </c>
      <c r="I1470" s="1"/>
      <c r="J1470" s="1"/>
      <c r="K1470" s="6"/>
      <c r="L1470" s="1"/>
      <c r="M1470" s="1"/>
    </row>
    <row r="1471" spans="1:13" x14ac:dyDescent="0.35">
      <c r="A1471" s="1"/>
      <c r="B1471" s="5"/>
      <c r="C1471" s="46" t="s">
        <v>931</v>
      </c>
      <c r="D1471" s="46" t="s">
        <v>866</v>
      </c>
      <c r="E1471" s="46">
        <v>5</v>
      </c>
      <c r="F1471" s="47">
        <v>2206</v>
      </c>
      <c r="G1471" s="48">
        <v>54501860</v>
      </c>
      <c r="H1471" s="48">
        <v>24706.192203082501</v>
      </c>
      <c r="I1471" s="1"/>
      <c r="J1471" s="1"/>
      <c r="K1471" s="6"/>
      <c r="L1471" s="1"/>
      <c r="M1471" s="1"/>
    </row>
    <row r="1472" spans="1:13" x14ac:dyDescent="0.35">
      <c r="A1472" s="1"/>
      <c r="B1472" s="5"/>
      <c r="C1472" s="46" t="s">
        <v>932</v>
      </c>
      <c r="D1472" s="46" t="s">
        <v>645</v>
      </c>
      <c r="E1472" s="46">
        <v>5</v>
      </c>
      <c r="F1472" s="47">
        <v>3425</v>
      </c>
      <c r="G1472" s="48">
        <v>195225000</v>
      </c>
      <c r="H1472" s="48">
        <v>57000</v>
      </c>
      <c r="I1472" s="1"/>
      <c r="J1472" s="1"/>
      <c r="K1472" s="6"/>
      <c r="L1472" s="1"/>
      <c r="M1472" s="1"/>
    </row>
    <row r="1473" spans="1:13" x14ac:dyDescent="0.35">
      <c r="A1473" s="1"/>
      <c r="B1473" s="5"/>
      <c r="C1473" s="46" t="s">
        <v>932</v>
      </c>
      <c r="D1473" s="46" t="s">
        <v>901</v>
      </c>
      <c r="E1473" s="46">
        <v>1</v>
      </c>
      <c r="F1473" s="47">
        <v>684</v>
      </c>
      <c r="G1473" s="48">
        <v>3768840</v>
      </c>
      <c r="H1473" s="48">
        <v>5510</v>
      </c>
      <c r="I1473" s="1"/>
      <c r="J1473" s="1"/>
      <c r="K1473" s="6"/>
      <c r="L1473" s="1"/>
      <c r="M1473" s="1"/>
    </row>
    <row r="1474" spans="1:13" x14ac:dyDescent="0.35">
      <c r="A1474" s="1"/>
      <c r="B1474" s="5"/>
      <c r="C1474" s="46" t="s">
        <v>932</v>
      </c>
      <c r="D1474" s="46" t="s">
        <v>646</v>
      </c>
      <c r="E1474" s="46">
        <v>22</v>
      </c>
      <c r="F1474" s="47">
        <v>70706</v>
      </c>
      <c r="G1474" s="48">
        <v>121966500</v>
      </c>
      <c r="H1474" s="48">
        <v>1724.9809068537299</v>
      </c>
      <c r="I1474" s="1"/>
      <c r="J1474" s="1"/>
      <c r="K1474" s="6"/>
      <c r="L1474" s="1"/>
      <c r="M1474" s="1"/>
    </row>
    <row r="1475" spans="1:13" x14ac:dyDescent="0.35">
      <c r="A1475" s="1"/>
      <c r="B1475" s="5"/>
      <c r="C1475" s="46" t="s">
        <v>933</v>
      </c>
      <c r="D1475" s="46" t="s">
        <v>645</v>
      </c>
      <c r="E1475" s="46">
        <v>7</v>
      </c>
      <c r="F1475" s="47">
        <v>3490</v>
      </c>
      <c r="G1475" s="48">
        <v>194568360</v>
      </c>
      <c r="H1475" s="48">
        <v>55750.246418338102</v>
      </c>
      <c r="I1475" s="1"/>
      <c r="J1475" s="1"/>
      <c r="K1475" s="6"/>
      <c r="L1475" s="1"/>
      <c r="M1475" s="1"/>
    </row>
    <row r="1476" spans="1:13" x14ac:dyDescent="0.35">
      <c r="A1476" s="1"/>
      <c r="B1476" s="5"/>
      <c r="C1476" s="46" t="s">
        <v>933</v>
      </c>
      <c r="D1476" s="46" t="s">
        <v>646</v>
      </c>
      <c r="E1476" s="46">
        <v>5</v>
      </c>
      <c r="F1476" s="47">
        <v>446790</v>
      </c>
      <c r="G1476" s="48">
        <v>784116450</v>
      </c>
      <c r="H1476" s="48">
        <v>1755</v>
      </c>
      <c r="I1476" s="1"/>
      <c r="J1476" s="1"/>
      <c r="K1476" s="6"/>
      <c r="L1476" s="1"/>
      <c r="M1476" s="1"/>
    </row>
    <row r="1477" spans="1:13" x14ac:dyDescent="0.35">
      <c r="A1477" s="1"/>
      <c r="B1477" s="5"/>
      <c r="C1477" s="46" t="s">
        <v>933</v>
      </c>
      <c r="D1477" s="46" t="s">
        <v>276</v>
      </c>
      <c r="E1477" s="46">
        <v>1</v>
      </c>
      <c r="F1477" s="47">
        <v>249</v>
      </c>
      <c r="G1477" s="48">
        <v>4367460</v>
      </c>
      <c r="H1477" s="48">
        <v>17540</v>
      </c>
      <c r="I1477" s="1"/>
      <c r="J1477" s="1"/>
      <c r="K1477" s="6"/>
      <c r="L1477" s="1"/>
      <c r="M1477" s="1"/>
    </row>
    <row r="1478" spans="1:13" x14ac:dyDescent="0.35">
      <c r="A1478" s="1"/>
      <c r="B1478" s="5"/>
      <c r="C1478" s="46" t="s">
        <v>933</v>
      </c>
      <c r="D1478" s="46" t="s">
        <v>649</v>
      </c>
      <c r="E1478" s="46">
        <v>1</v>
      </c>
      <c r="F1478" s="47">
        <v>104</v>
      </c>
      <c r="G1478" s="48">
        <v>2267200</v>
      </c>
      <c r="H1478" s="48">
        <v>21800</v>
      </c>
      <c r="I1478" s="1"/>
      <c r="J1478" s="1"/>
      <c r="K1478" s="6"/>
      <c r="L1478" s="1"/>
      <c r="M1478" s="1"/>
    </row>
    <row r="1479" spans="1:13" x14ac:dyDescent="0.35">
      <c r="A1479" s="1"/>
      <c r="B1479" s="5"/>
      <c r="C1479" s="46" t="s">
        <v>933</v>
      </c>
      <c r="D1479" s="46" t="s">
        <v>650</v>
      </c>
      <c r="E1479" s="46">
        <v>8</v>
      </c>
      <c r="F1479" s="47">
        <v>4000</v>
      </c>
      <c r="G1479" s="48">
        <v>193480000</v>
      </c>
      <c r="H1479" s="48">
        <v>48370</v>
      </c>
      <c r="I1479" s="1"/>
      <c r="J1479" s="1"/>
      <c r="K1479" s="6"/>
      <c r="L1479" s="1"/>
      <c r="M1479" s="1"/>
    </row>
    <row r="1480" spans="1:13" x14ac:dyDescent="0.35">
      <c r="A1480" s="1"/>
      <c r="B1480" s="5"/>
      <c r="C1480" s="46" t="s">
        <v>934</v>
      </c>
      <c r="D1480" s="46" t="s">
        <v>646</v>
      </c>
      <c r="E1480" s="46">
        <v>4</v>
      </c>
      <c r="F1480" s="47">
        <v>240058</v>
      </c>
      <c r="G1480" s="48">
        <v>417701210</v>
      </c>
      <c r="H1480" s="48">
        <v>1740.0012080413901</v>
      </c>
      <c r="I1480" s="1"/>
      <c r="J1480" s="1"/>
      <c r="K1480" s="6"/>
      <c r="L1480" s="1"/>
      <c r="M1480" s="1"/>
    </row>
    <row r="1481" spans="1:13" x14ac:dyDescent="0.35">
      <c r="A1481" s="1"/>
      <c r="B1481" s="5"/>
      <c r="C1481" s="46" t="s">
        <v>934</v>
      </c>
      <c r="D1481" s="46" t="s">
        <v>647</v>
      </c>
      <c r="E1481" s="46">
        <v>10</v>
      </c>
      <c r="F1481" s="47">
        <v>8691</v>
      </c>
      <c r="G1481" s="48">
        <v>25681905</v>
      </c>
      <c r="H1481" s="48">
        <v>2955</v>
      </c>
      <c r="I1481" s="1"/>
      <c r="J1481" s="1"/>
      <c r="K1481" s="6"/>
      <c r="L1481" s="1"/>
      <c r="M1481" s="1"/>
    </row>
    <row r="1482" spans="1:13" x14ac:dyDescent="0.35">
      <c r="A1482" s="1"/>
      <c r="B1482" s="5"/>
      <c r="C1482" s="46" t="s">
        <v>934</v>
      </c>
      <c r="D1482" s="46" t="s">
        <v>276</v>
      </c>
      <c r="E1482" s="46">
        <v>3</v>
      </c>
      <c r="F1482" s="47">
        <v>5522</v>
      </c>
      <c r="G1482" s="48">
        <v>97518520</v>
      </c>
      <c r="H1482" s="48">
        <v>17660</v>
      </c>
      <c r="I1482" s="1"/>
      <c r="J1482" s="1"/>
      <c r="K1482" s="6"/>
      <c r="L1482" s="1"/>
      <c r="M1482" s="1"/>
    </row>
    <row r="1483" spans="1:13" x14ac:dyDescent="0.35">
      <c r="A1483" s="1"/>
      <c r="B1483" s="5"/>
      <c r="C1483" s="46" t="s">
        <v>934</v>
      </c>
      <c r="D1483" s="46" t="s">
        <v>648</v>
      </c>
      <c r="E1483" s="46">
        <v>1</v>
      </c>
      <c r="F1483" s="47">
        <v>693</v>
      </c>
      <c r="G1483" s="48">
        <v>31891860</v>
      </c>
      <c r="H1483" s="48">
        <v>46020</v>
      </c>
      <c r="I1483" s="1"/>
      <c r="J1483" s="1"/>
      <c r="K1483" s="6"/>
      <c r="L1483" s="1"/>
      <c r="M1483" s="1"/>
    </row>
    <row r="1484" spans="1:13" x14ac:dyDescent="0.35">
      <c r="A1484" s="1"/>
      <c r="B1484" s="5"/>
      <c r="C1484" s="46" t="s">
        <v>934</v>
      </c>
      <c r="D1484" s="46" t="s">
        <v>649</v>
      </c>
      <c r="E1484" s="46">
        <v>14</v>
      </c>
      <c r="F1484" s="47">
        <v>22772</v>
      </c>
      <c r="G1484" s="48">
        <v>489609920</v>
      </c>
      <c r="H1484" s="48">
        <v>21500.523449850702</v>
      </c>
      <c r="I1484" s="1"/>
      <c r="J1484" s="1"/>
      <c r="K1484" s="6"/>
      <c r="L1484" s="1"/>
      <c r="M1484" s="1"/>
    </row>
    <row r="1485" spans="1:13" x14ac:dyDescent="0.35">
      <c r="A1485" s="1"/>
      <c r="B1485" s="5"/>
      <c r="C1485" s="46" t="s">
        <v>934</v>
      </c>
      <c r="D1485" s="46" t="s">
        <v>650</v>
      </c>
      <c r="E1485" s="46">
        <v>7</v>
      </c>
      <c r="F1485" s="47">
        <v>3400</v>
      </c>
      <c r="G1485" s="48">
        <v>159713120</v>
      </c>
      <c r="H1485" s="48">
        <v>46974.447058823498</v>
      </c>
      <c r="I1485" s="1"/>
      <c r="J1485" s="1"/>
      <c r="K1485" s="6"/>
      <c r="L1485" s="1"/>
      <c r="M1485" s="1"/>
    </row>
    <row r="1486" spans="1:13" x14ac:dyDescent="0.35">
      <c r="A1486" s="1"/>
      <c r="B1486" s="5"/>
      <c r="C1486" s="46" t="s">
        <v>935</v>
      </c>
      <c r="D1486" s="46" t="s">
        <v>659</v>
      </c>
      <c r="E1486" s="46">
        <v>6</v>
      </c>
      <c r="F1486" s="47">
        <v>30000</v>
      </c>
      <c r="G1486" s="48">
        <v>326621200</v>
      </c>
      <c r="H1486" s="48">
        <v>10887.3733333333</v>
      </c>
      <c r="I1486" s="1"/>
      <c r="J1486" s="1"/>
      <c r="K1486" s="6"/>
      <c r="L1486" s="1"/>
      <c r="M1486" s="1"/>
    </row>
    <row r="1487" spans="1:13" x14ac:dyDescent="0.35">
      <c r="A1487" s="1"/>
      <c r="B1487" s="5"/>
      <c r="C1487" s="46" t="s">
        <v>935</v>
      </c>
      <c r="D1487" s="46" t="s">
        <v>645</v>
      </c>
      <c r="E1487" s="46">
        <v>2</v>
      </c>
      <c r="F1487" s="47">
        <v>1322</v>
      </c>
      <c r="G1487" s="48">
        <v>72008660</v>
      </c>
      <c r="H1487" s="48">
        <v>54469.485627836599</v>
      </c>
      <c r="I1487" s="1"/>
      <c r="J1487" s="1"/>
      <c r="K1487" s="6"/>
      <c r="L1487" s="1"/>
      <c r="M1487" s="1"/>
    </row>
    <row r="1488" spans="1:13" x14ac:dyDescent="0.35">
      <c r="A1488" s="1"/>
      <c r="B1488" s="5"/>
      <c r="C1488" s="46" t="s">
        <v>935</v>
      </c>
      <c r="D1488" s="46" t="s">
        <v>646</v>
      </c>
      <c r="E1488" s="46">
        <v>10</v>
      </c>
      <c r="F1488" s="47">
        <v>172875</v>
      </c>
      <c r="G1488" s="48">
        <v>303745625</v>
      </c>
      <c r="H1488" s="48">
        <v>1757.0245842371701</v>
      </c>
      <c r="I1488" s="1"/>
      <c r="J1488" s="1"/>
      <c r="K1488" s="6"/>
      <c r="L1488" s="1"/>
      <c r="M1488" s="1"/>
    </row>
    <row r="1489" spans="1:13" x14ac:dyDescent="0.35">
      <c r="A1489" s="1"/>
      <c r="B1489" s="5"/>
      <c r="C1489" s="46" t="s">
        <v>935</v>
      </c>
      <c r="D1489" s="46" t="s">
        <v>293</v>
      </c>
      <c r="E1489" s="46">
        <v>3</v>
      </c>
      <c r="F1489" s="47">
        <v>6495</v>
      </c>
      <c r="G1489" s="48">
        <v>235479000</v>
      </c>
      <c r="H1489" s="48">
        <v>36255.427251732101</v>
      </c>
      <c r="I1489" s="1"/>
      <c r="J1489" s="1"/>
      <c r="K1489" s="6"/>
      <c r="L1489" s="1"/>
      <c r="M1489" s="1"/>
    </row>
    <row r="1490" spans="1:13" x14ac:dyDescent="0.35">
      <c r="A1490" s="1"/>
      <c r="B1490" s="5"/>
      <c r="C1490" s="46" t="s">
        <v>936</v>
      </c>
      <c r="D1490" s="46" t="s">
        <v>901</v>
      </c>
      <c r="E1490" s="46">
        <v>1</v>
      </c>
      <c r="F1490" s="47">
        <v>407</v>
      </c>
      <c r="G1490" s="48">
        <v>2600730</v>
      </c>
      <c r="H1490" s="48">
        <v>6390</v>
      </c>
      <c r="I1490" s="1"/>
      <c r="J1490" s="1"/>
      <c r="K1490" s="6"/>
      <c r="L1490" s="1"/>
      <c r="M1490" s="1"/>
    </row>
    <row r="1491" spans="1:13" x14ac:dyDescent="0.35">
      <c r="A1491" s="1"/>
      <c r="B1491" s="5"/>
      <c r="C1491" s="46" t="s">
        <v>936</v>
      </c>
      <c r="D1491" s="46" t="s">
        <v>646</v>
      </c>
      <c r="E1491" s="46">
        <v>34</v>
      </c>
      <c r="F1491" s="47">
        <v>124869</v>
      </c>
      <c r="G1491" s="48">
        <v>216530620</v>
      </c>
      <c r="H1491" s="48">
        <v>1734.06225724559</v>
      </c>
      <c r="I1491" s="1"/>
      <c r="J1491" s="1"/>
      <c r="K1491" s="6"/>
      <c r="L1491" s="1"/>
      <c r="M1491" s="1"/>
    </row>
    <row r="1492" spans="1:13" x14ac:dyDescent="0.35">
      <c r="A1492" s="1"/>
      <c r="B1492" s="5"/>
      <c r="C1492" s="46" t="s">
        <v>936</v>
      </c>
      <c r="D1492" s="46" t="s">
        <v>649</v>
      </c>
      <c r="E1492" s="46">
        <v>1</v>
      </c>
      <c r="F1492" s="47">
        <v>3600</v>
      </c>
      <c r="G1492" s="48">
        <v>75600000</v>
      </c>
      <c r="H1492" s="48">
        <v>21000</v>
      </c>
      <c r="I1492" s="1"/>
      <c r="J1492" s="1"/>
      <c r="K1492" s="6"/>
      <c r="L1492" s="1"/>
      <c r="M1492" s="1"/>
    </row>
    <row r="1493" spans="1:13" x14ac:dyDescent="0.35">
      <c r="A1493" s="1"/>
      <c r="B1493" s="5"/>
      <c r="C1493" s="46" t="s">
        <v>937</v>
      </c>
      <c r="D1493" s="46" t="s">
        <v>645</v>
      </c>
      <c r="E1493" s="46">
        <v>3</v>
      </c>
      <c r="F1493" s="47">
        <v>1000</v>
      </c>
      <c r="G1493" s="48">
        <v>54900000</v>
      </c>
      <c r="H1493" s="48">
        <v>54900</v>
      </c>
      <c r="I1493" s="1"/>
      <c r="J1493" s="1"/>
      <c r="K1493" s="6"/>
      <c r="L1493" s="1"/>
      <c r="M1493" s="1"/>
    </row>
    <row r="1494" spans="1:13" x14ac:dyDescent="0.35">
      <c r="A1494" s="1"/>
      <c r="B1494" s="5"/>
      <c r="C1494" s="46" t="s">
        <v>937</v>
      </c>
      <c r="D1494" s="46" t="s">
        <v>266</v>
      </c>
      <c r="E1494" s="46">
        <v>2</v>
      </c>
      <c r="F1494" s="47">
        <v>803</v>
      </c>
      <c r="G1494" s="48">
        <v>14094080</v>
      </c>
      <c r="H1494" s="48">
        <v>17551.7808219178</v>
      </c>
      <c r="I1494" s="1"/>
      <c r="J1494" s="1"/>
      <c r="K1494" s="6"/>
      <c r="L1494" s="1"/>
      <c r="M1494" s="1"/>
    </row>
    <row r="1495" spans="1:13" x14ac:dyDescent="0.35">
      <c r="A1495" s="1"/>
      <c r="B1495" s="5"/>
      <c r="C1495" s="46" t="s">
        <v>937</v>
      </c>
      <c r="D1495" s="46" t="s">
        <v>646</v>
      </c>
      <c r="E1495" s="46">
        <v>113</v>
      </c>
      <c r="F1495" s="47">
        <v>325245</v>
      </c>
      <c r="G1495" s="48">
        <v>559780650</v>
      </c>
      <c r="H1495" s="48">
        <v>1721.1045519531399</v>
      </c>
      <c r="I1495" s="1"/>
      <c r="J1495" s="1"/>
      <c r="K1495" s="6"/>
      <c r="L1495" s="1"/>
      <c r="M1495" s="1"/>
    </row>
    <row r="1496" spans="1:13" x14ac:dyDescent="0.35">
      <c r="A1496" s="1"/>
      <c r="B1496" s="5"/>
      <c r="C1496" s="46" t="s">
        <v>937</v>
      </c>
      <c r="D1496" s="46" t="s">
        <v>276</v>
      </c>
      <c r="E1496" s="46">
        <v>2</v>
      </c>
      <c r="F1496" s="47">
        <v>865</v>
      </c>
      <c r="G1496" s="48">
        <v>15120200</v>
      </c>
      <c r="H1496" s="48">
        <v>17480</v>
      </c>
      <c r="I1496" s="1"/>
      <c r="J1496" s="1"/>
      <c r="K1496" s="6"/>
      <c r="L1496" s="1"/>
      <c r="M1496" s="1"/>
    </row>
    <row r="1497" spans="1:13" x14ac:dyDescent="0.35">
      <c r="A1497" s="1"/>
      <c r="B1497" s="5"/>
      <c r="C1497" s="46" t="s">
        <v>938</v>
      </c>
      <c r="D1497" s="46" t="s">
        <v>645</v>
      </c>
      <c r="E1497" s="46">
        <v>12</v>
      </c>
      <c r="F1497" s="47">
        <v>3670</v>
      </c>
      <c r="G1497" s="48">
        <v>197860800</v>
      </c>
      <c r="H1497" s="48">
        <v>53913.024523160799</v>
      </c>
      <c r="I1497" s="1"/>
      <c r="J1497" s="1"/>
      <c r="K1497" s="6"/>
      <c r="L1497" s="1"/>
      <c r="M1497" s="1"/>
    </row>
    <row r="1498" spans="1:13" x14ac:dyDescent="0.35">
      <c r="A1498" s="1"/>
      <c r="B1498" s="5"/>
      <c r="C1498" s="46" t="s">
        <v>938</v>
      </c>
      <c r="D1498" s="46" t="s">
        <v>646</v>
      </c>
      <c r="E1498" s="46">
        <v>29</v>
      </c>
      <c r="F1498" s="47">
        <v>121560</v>
      </c>
      <c r="G1498" s="48">
        <v>211064400</v>
      </c>
      <c r="H1498" s="48">
        <v>1736.29812438302</v>
      </c>
      <c r="I1498" s="1"/>
      <c r="J1498" s="1"/>
      <c r="K1498" s="6"/>
      <c r="L1498" s="1"/>
      <c r="M1498" s="1"/>
    </row>
    <row r="1499" spans="1:13" x14ac:dyDescent="0.35">
      <c r="A1499" s="1"/>
      <c r="B1499" s="5"/>
      <c r="C1499" s="46" t="s">
        <v>938</v>
      </c>
      <c r="D1499" s="46" t="s">
        <v>293</v>
      </c>
      <c r="E1499" s="46">
        <v>6</v>
      </c>
      <c r="F1499" s="47">
        <v>3000</v>
      </c>
      <c r="G1499" s="48">
        <v>113100000</v>
      </c>
      <c r="H1499" s="48">
        <v>37700</v>
      </c>
      <c r="I1499" s="1"/>
      <c r="J1499" s="1"/>
      <c r="K1499" s="6"/>
      <c r="L1499" s="1"/>
      <c r="M1499" s="1"/>
    </row>
    <row r="1500" spans="1:13" x14ac:dyDescent="0.35">
      <c r="A1500" s="1"/>
      <c r="B1500" s="5"/>
      <c r="C1500" s="46" t="s">
        <v>939</v>
      </c>
      <c r="D1500" s="46" t="s">
        <v>659</v>
      </c>
      <c r="E1500" s="46">
        <v>5</v>
      </c>
      <c r="F1500" s="47">
        <v>9000</v>
      </c>
      <c r="G1500" s="48">
        <v>98260000</v>
      </c>
      <c r="H1500" s="48">
        <v>10917.777777777799</v>
      </c>
      <c r="I1500" s="1"/>
      <c r="J1500" s="1"/>
      <c r="K1500" s="6"/>
      <c r="L1500" s="1"/>
      <c r="M1500" s="1"/>
    </row>
    <row r="1501" spans="1:13" x14ac:dyDescent="0.35">
      <c r="A1501" s="1"/>
      <c r="B1501" s="5"/>
      <c r="C1501" s="46" t="s">
        <v>939</v>
      </c>
      <c r="D1501" s="46" t="s">
        <v>645</v>
      </c>
      <c r="E1501" s="46">
        <v>30</v>
      </c>
      <c r="F1501" s="47">
        <v>4746</v>
      </c>
      <c r="G1501" s="48">
        <v>257240000</v>
      </c>
      <c r="H1501" s="48">
        <v>54201.432785503603</v>
      </c>
      <c r="I1501" s="1"/>
      <c r="J1501" s="1"/>
      <c r="K1501" s="6"/>
      <c r="L1501" s="1"/>
      <c r="M1501" s="1"/>
    </row>
    <row r="1502" spans="1:13" x14ac:dyDescent="0.35">
      <c r="A1502" s="1"/>
      <c r="B1502" s="5"/>
      <c r="C1502" s="46" t="s">
        <v>939</v>
      </c>
      <c r="D1502" s="46" t="s">
        <v>901</v>
      </c>
      <c r="E1502" s="46">
        <v>1</v>
      </c>
      <c r="F1502" s="47">
        <v>3098</v>
      </c>
      <c r="G1502" s="48">
        <v>19827200</v>
      </c>
      <c r="H1502" s="48">
        <v>6400</v>
      </c>
      <c r="I1502" s="1"/>
      <c r="J1502" s="1"/>
      <c r="K1502" s="6"/>
      <c r="L1502" s="1"/>
      <c r="M1502" s="1"/>
    </row>
    <row r="1503" spans="1:13" x14ac:dyDescent="0.35">
      <c r="A1503" s="1"/>
      <c r="B1503" s="5"/>
      <c r="C1503" s="46" t="s">
        <v>939</v>
      </c>
      <c r="D1503" s="46" t="s">
        <v>646</v>
      </c>
      <c r="E1503" s="46">
        <v>26</v>
      </c>
      <c r="F1503" s="47">
        <v>227321</v>
      </c>
      <c r="G1503" s="48">
        <v>404428170</v>
      </c>
      <c r="H1503" s="48">
        <v>1779.1060658716101</v>
      </c>
      <c r="I1503" s="1"/>
      <c r="J1503" s="1"/>
      <c r="K1503" s="6"/>
      <c r="L1503" s="1"/>
      <c r="M1503" s="1"/>
    </row>
    <row r="1504" spans="1:13" x14ac:dyDescent="0.35">
      <c r="A1504" s="1"/>
      <c r="B1504" s="5"/>
      <c r="C1504" s="46" t="s">
        <v>939</v>
      </c>
      <c r="D1504" s="46" t="s">
        <v>649</v>
      </c>
      <c r="E1504" s="46">
        <v>1</v>
      </c>
      <c r="F1504" s="47">
        <v>837</v>
      </c>
      <c r="G1504" s="48">
        <v>17577000</v>
      </c>
      <c r="H1504" s="48">
        <v>21000</v>
      </c>
      <c r="I1504" s="1"/>
      <c r="J1504" s="1"/>
      <c r="K1504" s="6"/>
      <c r="L1504" s="1"/>
      <c r="M1504" s="1"/>
    </row>
    <row r="1505" spans="1:13" x14ac:dyDescent="0.35">
      <c r="A1505" s="1"/>
      <c r="B1505" s="5"/>
      <c r="C1505" s="46" t="s">
        <v>940</v>
      </c>
      <c r="D1505" s="46" t="s">
        <v>659</v>
      </c>
      <c r="E1505" s="46">
        <v>37</v>
      </c>
      <c r="F1505" s="47">
        <v>34464</v>
      </c>
      <c r="G1505" s="48">
        <v>371919040</v>
      </c>
      <c r="H1505" s="48">
        <v>10791.5227483751</v>
      </c>
      <c r="I1505" s="1"/>
      <c r="J1505" s="1"/>
      <c r="K1505" s="6"/>
      <c r="L1505" s="1"/>
      <c r="M1505" s="1"/>
    </row>
    <row r="1506" spans="1:13" x14ac:dyDescent="0.35">
      <c r="A1506" s="1"/>
      <c r="B1506" s="5"/>
      <c r="C1506" s="46" t="s">
        <v>940</v>
      </c>
      <c r="D1506" s="46" t="s">
        <v>645</v>
      </c>
      <c r="E1506" s="46">
        <v>13</v>
      </c>
      <c r="F1506" s="47">
        <v>6672</v>
      </c>
      <c r="G1506" s="48">
        <v>352768400</v>
      </c>
      <c r="H1506" s="48">
        <v>52872.961630695398</v>
      </c>
      <c r="I1506" s="1"/>
      <c r="J1506" s="1"/>
      <c r="K1506" s="6"/>
      <c r="L1506" s="1"/>
      <c r="M1506" s="1"/>
    </row>
    <row r="1507" spans="1:13" x14ac:dyDescent="0.35">
      <c r="A1507" s="1"/>
      <c r="B1507" s="5"/>
      <c r="C1507" s="46" t="s">
        <v>940</v>
      </c>
      <c r="D1507" s="46" t="s">
        <v>901</v>
      </c>
      <c r="E1507" s="46">
        <v>1</v>
      </c>
      <c r="F1507" s="47">
        <v>118</v>
      </c>
      <c r="G1507" s="48">
        <v>754020</v>
      </c>
      <c r="H1507" s="48">
        <v>6390</v>
      </c>
      <c r="I1507" s="1"/>
      <c r="J1507" s="1"/>
      <c r="K1507" s="6"/>
      <c r="L1507" s="1"/>
      <c r="M1507" s="1"/>
    </row>
    <row r="1508" spans="1:13" x14ac:dyDescent="0.35">
      <c r="A1508" s="1"/>
      <c r="B1508" s="5"/>
      <c r="C1508" s="46" t="s">
        <v>940</v>
      </c>
      <c r="D1508" s="46" t="s">
        <v>646</v>
      </c>
      <c r="E1508" s="46">
        <v>19</v>
      </c>
      <c r="F1508" s="47">
        <v>330475</v>
      </c>
      <c r="G1508" s="48">
        <v>592098135</v>
      </c>
      <c r="H1508" s="48">
        <v>1791.65787124593</v>
      </c>
      <c r="I1508" s="1"/>
      <c r="J1508" s="1"/>
      <c r="K1508" s="6"/>
      <c r="L1508" s="1"/>
      <c r="M1508" s="1"/>
    </row>
    <row r="1509" spans="1:13" x14ac:dyDescent="0.35">
      <c r="A1509" s="1"/>
      <c r="B1509" s="5"/>
      <c r="C1509" s="46" t="s">
        <v>940</v>
      </c>
      <c r="D1509" s="46" t="s">
        <v>647</v>
      </c>
      <c r="E1509" s="46">
        <v>1</v>
      </c>
      <c r="F1509" s="47">
        <v>271</v>
      </c>
      <c r="G1509" s="48">
        <v>813000</v>
      </c>
      <c r="H1509" s="48">
        <v>3000</v>
      </c>
      <c r="I1509" s="1"/>
      <c r="J1509" s="1"/>
      <c r="K1509" s="6"/>
      <c r="L1509" s="1"/>
      <c r="M1509" s="1"/>
    </row>
    <row r="1510" spans="1:13" x14ac:dyDescent="0.35">
      <c r="A1510" s="1"/>
      <c r="B1510" s="5"/>
      <c r="C1510" s="46" t="s">
        <v>940</v>
      </c>
      <c r="D1510" s="46" t="s">
        <v>276</v>
      </c>
      <c r="E1510" s="46">
        <v>28</v>
      </c>
      <c r="F1510" s="47">
        <v>19620</v>
      </c>
      <c r="G1510" s="48">
        <v>331533040</v>
      </c>
      <c r="H1510" s="48">
        <v>16897.7084607543</v>
      </c>
      <c r="I1510" s="1"/>
      <c r="J1510" s="1"/>
      <c r="K1510" s="6"/>
      <c r="L1510" s="1"/>
      <c r="M1510" s="1"/>
    </row>
    <row r="1511" spans="1:13" x14ac:dyDescent="0.35">
      <c r="A1511" s="1"/>
      <c r="B1511" s="5"/>
      <c r="C1511" s="46" t="s">
        <v>940</v>
      </c>
      <c r="D1511" s="46" t="s">
        <v>648</v>
      </c>
      <c r="E1511" s="46">
        <v>12</v>
      </c>
      <c r="F1511" s="47">
        <v>3900</v>
      </c>
      <c r="G1511" s="48">
        <v>175313580</v>
      </c>
      <c r="H1511" s="48">
        <v>44952.2</v>
      </c>
      <c r="I1511" s="1"/>
      <c r="J1511" s="1"/>
      <c r="K1511" s="6"/>
      <c r="L1511" s="1"/>
      <c r="M1511" s="1"/>
    </row>
    <row r="1512" spans="1:13" x14ac:dyDescent="0.35">
      <c r="A1512" s="1"/>
      <c r="B1512" s="5"/>
      <c r="C1512" s="46" t="s">
        <v>940</v>
      </c>
      <c r="D1512" s="46" t="s">
        <v>649</v>
      </c>
      <c r="E1512" s="46">
        <v>4</v>
      </c>
      <c r="F1512" s="47">
        <v>5624</v>
      </c>
      <c r="G1512" s="48">
        <v>116799880</v>
      </c>
      <c r="H1512" s="48">
        <v>20768.1152204836</v>
      </c>
      <c r="I1512" s="1"/>
      <c r="J1512" s="1"/>
      <c r="K1512" s="6"/>
      <c r="L1512" s="1"/>
      <c r="M1512" s="1"/>
    </row>
    <row r="1513" spans="1:13" x14ac:dyDescent="0.35">
      <c r="A1513" s="1"/>
      <c r="B1513" s="5"/>
      <c r="C1513" s="46" t="s">
        <v>940</v>
      </c>
      <c r="D1513" s="46" t="s">
        <v>650</v>
      </c>
      <c r="E1513" s="46">
        <v>2</v>
      </c>
      <c r="F1513" s="47">
        <v>859</v>
      </c>
      <c r="G1513" s="48">
        <v>39342200</v>
      </c>
      <c r="H1513" s="48">
        <v>45800</v>
      </c>
      <c r="I1513" s="1"/>
      <c r="J1513" s="1"/>
      <c r="K1513" s="6"/>
      <c r="L1513" s="1"/>
      <c r="M1513" s="1"/>
    </row>
    <row r="1514" spans="1:13" x14ac:dyDescent="0.35">
      <c r="A1514" s="1"/>
      <c r="B1514" s="5"/>
      <c r="C1514" s="46" t="s">
        <v>941</v>
      </c>
      <c r="D1514" s="46" t="s">
        <v>659</v>
      </c>
      <c r="E1514" s="46">
        <v>21</v>
      </c>
      <c r="F1514" s="47">
        <v>29914</v>
      </c>
      <c r="G1514" s="48">
        <v>317998420</v>
      </c>
      <c r="H1514" s="48">
        <v>10630.421207461401</v>
      </c>
      <c r="I1514" s="1"/>
      <c r="J1514" s="1"/>
      <c r="K1514" s="6"/>
      <c r="L1514" s="1"/>
      <c r="M1514" s="1"/>
    </row>
    <row r="1515" spans="1:13" x14ac:dyDescent="0.35">
      <c r="A1515" s="1"/>
      <c r="B1515" s="5"/>
      <c r="C1515" s="46" t="s">
        <v>941</v>
      </c>
      <c r="D1515" s="46" t="s">
        <v>901</v>
      </c>
      <c r="E1515" s="46">
        <v>3</v>
      </c>
      <c r="F1515" s="47">
        <v>600</v>
      </c>
      <c r="G1515" s="48">
        <v>3894000</v>
      </c>
      <c r="H1515" s="48">
        <v>6490</v>
      </c>
      <c r="I1515" s="1"/>
      <c r="J1515" s="1"/>
      <c r="K1515" s="6"/>
      <c r="L1515" s="1"/>
      <c r="M1515" s="1"/>
    </row>
    <row r="1516" spans="1:13" x14ac:dyDescent="0.35">
      <c r="A1516" s="1"/>
      <c r="B1516" s="5"/>
      <c r="C1516" s="46" t="s">
        <v>941</v>
      </c>
      <c r="D1516" s="46" t="s">
        <v>646</v>
      </c>
      <c r="E1516" s="46">
        <v>28</v>
      </c>
      <c r="F1516" s="47">
        <v>530912</v>
      </c>
      <c r="G1516" s="48">
        <v>957580355</v>
      </c>
      <c r="H1516" s="48">
        <v>1803.65174454524</v>
      </c>
      <c r="I1516" s="1"/>
      <c r="J1516" s="1"/>
      <c r="K1516" s="6"/>
      <c r="L1516" s="1"/>
      <c r="M1516" s="1"/>
    </row>
    <row r="1517" spans="1:13" x14ac:dyDescent="0.35">
      <c r="A1517" s="1"/>
      <c r="B1517" s="5"/>
      <c r="C1517" s="46" t="s">
        <v>941</v>
      </c>
      <c r="D1517" s="46" t="s">
        <v>276</v>
      </c>
      <c r="E1517" s="46">
        <v>35</v>
      </c>
      <c r="F1517" s="47">
        <v>24569</v>
      </c>
      <c r="G1517" s="48">
        <v>431515420</v>
      </c>
      <c r="H1517" s="48">
        <v>17563.409988196501</v>
      </c>
      <c r="I1517" s="1"/>
      <c r="J1517" s="1"/>
      <c r="K1517" s="6"/>
      <c r="L1517" s="1"/>
      <c r="M1517" s="1"/>
    </row>
    <row r="1518" spans="1:13" x14ac:dyDescent="0.35">
      <c r="A1518" s="1"/>
      <c r="B1518" s="5"/>
      <c r="C1518" s="46" t="s">
        <v>941</v>
      </c>
      <c r="D1518" s="46" t="s">
        <v>648</v>
      </c>
      <c r="E1518" s="46">
        <v>27</v>
      </c>
      <c r="F1518" s="47">
        <v>7380</v>
      </c>
      <c r="G1518" s="48">
        <v>342652840</v>
      </c>
      <c r="H1518" s="48">
        <v>46429.924119241201</v>
      </c>
      <c r="I1518" s="1"/>
      <c r="J1518" s="1"/>
      <c r="K1518" s="6"/>
      <c r="L1518" s="1"/>
      <c r="M1518" s="1"/>
    </row>
    <row r="1519" spans="1:13" x14ac:dyDescent="0.35">
      <c r="A1519" s="1"/>
      <c r="B1519" s="5"/>
      <c r="C1519" s="46" t="s">
        <v>941</v>
      </c>
      <c r="D1519" s="46" t="s">
        <v>649</v>
      </c>
      <c r="E1519" s="46">
        <v>8</v>
      </c>
      <c r="F1519" s="47">
        <v>2506</v>
      </c>
      <c r="G1519" s="48">
        <v>52324680</v>
      </c>
      <c r="H1519" s="48">
        <v>20879.760574620901</v>
      </c>
      <c r="I1519" s="1"/>
      <c r="J1519" s="1"/>
      <c r="K1519" s="6"/>
      <c r="L1519" s="1"/>
      <c r="M1519" s="1"/>
    </row>
    <row r="1520" spans="1:13" x14ac:dyDescent="0.35">
      <c r="A1520" s="1"/>
      <c r="B1520" s="5"/>
      <c r="C1520" s="46" t="s">
        <v>941</v>
      </c>
      <c r="D1520" s="46" t="s">
        <v>652</v>
      </c>
      <c r="E1520" s="46">
        <v>7</v>
      </c>
      <c r="F1520" s="47">
        <v>692</v>
      </c>
      <c r="G1520" s="48">
        <v>49408800</v>
      </c>
      <c r="H1520" s="48">
        <v>71400</v>
      </c>
      <c r="I1520" s="1"/>
      <c r="J1520" s="1"/>
      <c r="K1520" s="6"/>
      <c r="L1520" s="1"/>
      <c r="M1520" s="1"/>
    </row>
    <row r="1521" spans="1:13" x14ac:dyDescent="0.35">
      <c r="A1521" s="1"/>
      <c r="B1521" s="5"/>
      <c r="C1521" s="46" t="s">
        <v>941</v>
      </c>
      <c r="D1521" s="46" t="s">
        <v>650</v>
      </c>
      <c r="E1521" s="46">
        <v>4</v>
      </c>
      <c r="F1521" s="47">
        <v>4818</v>
      </c>
      <c r="G1521" s="48">
        <v>222255200</v>
      </c>
      <c r="H1521" s="48">
        <v>46130.1784973018</v>
      </c>
      <c r="I1521" s="1"/>
      <c r="J1521" s="1"/>
      <c r="K1521" s="6"/>
      <c r="L1521" s="1"/>
      <c r="M1521" s="1"/>
    </row>
    <row r="1522" spans="1:13" x14ac:dyDescent="0.35">
      <c r="A1522" s="1"/>
      <c r="B1522" s="5"/>
      <c r="C1522" s="46" t="s">
        <v>941</v>
      </c>
      <c r="D1522" s="46" t="s">
        <v>292</v>
      </c>
      <c r="E1522" s="46">
        <v>2</v>
      </c>
      <c r="F1522" s="47">
        <v>353</v>
      </c>
      <c r="G1522" s="48">
        <v>4221880</v>
      </c>
      <c r="H1522" s="48">
        <v>11960</v>
      </c>
      <c r="I1522" s="1"/>
      <c r="J1522" s="1"/>
      <c r="K1522" s="6"/>
      <c r="L1522" s="1"/>
      <c r="M1522" s="1"/>
    </row>
    <row r="1523" spans="1:13" x14ac:dyDescent="0.35">
      <c r="A1523" s="1"/>
      <c r="B1523" s="5"/>
      <c r="C1523" s="46" t="s">
        <v>942</v>
      </c>
      <c r="D1523" s="46" t="s">
        <v>659</v>
      </c>
      <c r="E1523" s="46">
        <v>75</v>
      </c>
      <c r="F1523" s="47">
        <v>18655</v>
      </c>
      <c r="G1523" s="48">
        <v>194361080</v>
      </c>
      <c r="H1523" s="48">
        <v>10418.7124095417</v>
      </c>
      <c r="I1523" s="1"/>
      <c r="J1523" s="1"/>
      <c r="K1523" s="6"/>
      <c r="L1523" s="1"/>
      <c r="M1523" s="1"/>
    </row>
    <row r="1524" spans="1:13" x14ac:dyDescent="0.35">
      <c r="A1524" s="1"/>
      <c r="B1524" s="5"/>
      <c r="C1524" s="46" t="s">
        <v>942</v>
      </c>
      <c r="D1524" s="46" t="s">
        <v>646</v>
      </c>
      <c r="E1524" s="46">
        <v>26</v>
      </c>
      <c r="F1524" s="47">
        <v>414539</v>
      </c>
      <c r="G1524" s="48">
        <v>740975550</v>
      </c>
      <c r="H1524" s="48">
        <v>1787.46885094044</v>
      </c>
      <c r="I1524" s="1"/>
      <c r="J1524" s="1"/>
      <c r="K1524" s="6"/>
      <c r="L1524" s="1"/>
      <c r="M1524" s="1"/>
    </row>
    <row r="1525" spans="1:13" x14ac:dyDescent="0.35">
      <c r="A1525" s="1"/>
      <c r="B1525" s="5"/>
      <c r="C1525" s="46" t="s">
        <v>942</v>
      </c>
      <c r="D1525" s="46" t="s">
        <v>276</v>
      </c>
      <c r="E1525" s="46">
        <v>24</v>
      </c>
      <c r="F1525" s="47">
        <v>12371</v>
      </c>
      <c r="G1525" s="48">
        <v>206727940</v>
      </c>
      <c r="H1525" s="48">
        <v>16710.6895158031</v>
      </c>
      <c r="I1525" s="1"/>
      <c r="J1525" s="1"/>
      <c r="K1525" s="6"/>
      <c r="L1525" s="1"/>
      <c r="M1525" s="1"/>
    </row>
    <row r="1526" spans="1:13" x14ac:dyDescent="0.35">
      <c r="A1526" s="1"/>
      <c r="B1526" s="5"/>
      <c r="C1526" s="46" t="s">
        <v>942</v>
      </c>
      <c r="D1526" s="46" t="s">
        <v>648</v>
      </c>
      <c r="E1526" s="46">
        <v>41</v>
      </c>
      <c r="F1526" s="47">
        <v>10984</v>
      </c>
      <c r="G1526" s="48">
        <v>508238320</v>
      </c>
      <c r="H1526" s="48">
        <v>46270.786598689003</v>
      </c>
      <c r="I1526" s="1"/>
      <c r="J1526" s="1"/>
      <c r="K1526" s="6"/>
      <c r="L1526" s="1"/>
      <c r="M1526" s="1"/>
    </row>
    <row r="1527" spans="1:13" x14ac:dyDescent="0.35">
      <c r="A1527" s="1"/>
      <c r="B1527" s="5"/>
      <c r="C1527" s="46" t="s">
        <v>942</v>
      </c>
      <c r="D1527" s="46" t="s">
        <v>649</v>
      </c>
      <c r="E1527" s="46">
        <v>4</v>
      </c>
      <c r="F1527" s="47">
        <v>9790</v>
      </c>
      <c r="G1527" s="48">
        <v>195797240</v>
      </c>
      <c r="H1527" s="48">
        <v>19999.718079673101</v>
      </c>
      <c r="I1527" s="1"/>
      <c r="J1527" s="1"/>
      <c r="K1527" s="6"/>
      <c r="L1527" s="1"/>
      <c r="M1527" s="1"/>
    </row>
    <row r="1528" spans="1:13" x14ac:dyDescent="0.35">
      <c r="A1528" s="1"/>
      <c r="B1528" s="5"/>
      <c r="C1528" s="46" t="s">
        <v>942</v>
      </c>
      <c r="D1528" s="46" t="s">
        <v>866</v>
      </c>
      <c r="E1528" s="46">
        <v>4</v>
      </c>
      <c r="F1528" s="47">
        <v>198</v>
      </c>
      <c r="G1528" s="48">
        <v>4308480</v>
      </c>
      <c r="H1528" s="48">
        <v>21760</v>
      </c>
      <c r="I1528" s="1"/>
      <c r="J1528" s="1"/>
      <c r="K1528" s="6"/>
      <c r="L1528" s="1"/>
      <c r="M1528" s="1"/>
    </row>
    <row r="1529" spans="1:13" x14ac:dyDescent="0.35">
      <c r="A1529" s="1"/>
      <c r="B1529" s="5"/>
      <c r="C1529" s="46" t="s">
        <v>942</v>
      </c>
      <c r="D1529" s="46" t="s">
        <v>292</v>
      </c>
      <c r="E1529" s="46">
        <v>6</v>
      </c>
      <c r="F1529" s="47">
        <v>1756</v>
      </c>
      <c r="G1529" s="48">
        <v>22539380</v>
      </c>
      <c r="H1529" s="48">
        <v>12835.637813211801</v>
      </c>
      <c r="I1529" s="1"/>
      <c r="J1529" s="1"/>
      <c r="K1529" s="6"/>
      <c r="L1529" s="1"/>
      <c r="M1529" s="1"/>
    </row>
    <row r="1530" spans="1:13" x14ac:dyDescent="0.35">
      <c r="A1530" s="1"/>
      <c r="B1530" s="5"/>
      <c r="C1530" s="46" t="s">
        <v>942</v>
      </c>
      <c r="D1530" s="46" t="s">
        <v>293</v>
      </c>
      <c r="E1530" s="46">
        <v>31</v>
      </c>
      <c r="F1530" s="47">
        <v>7000</v>
      </c>
      <c r="G1530" s="48">
        <v>251820000</v>
      </c>
      <c r="H1530" s="48">
        <v>35974.285714285703</v>
      </c>
      <c r="I1530" s="1"/>
      <c r="J1530" s="1"/>
      <c r="K1530" s="6"/>
      <c r="L1530" s="1"/>
      <c r="M1530" s="1"/>
    </row>
    <row r="1531" spans="1:13" x14ac:dyDescent="0.35">
      <c r="A1531" s="1"/>
      <c r="B1531" s="5"/>
      <c r="C1531" s="46" t="s">
        <v>943</v>
      </c>
      <c r="D1531" s="46" t="s">
        <v>659</v>
      </c>
      <c r="E1531" s="46">
        <v>1</v>
      </c>
      <c r="F1531" s="47">
        <v>2306</v>
      </c>
      <c r="G1531" s="48">
        <v>24074640</v>
      </c>
      <c r="H1531" s="48">
        <v>10440</v>
      </c>
      <c r="I1531" s="1"/>
      <c r="J1531" s="1"/>
      <c r="K1531" s="6"/>
      <c r="L1531" s="1"/>
      <c r="M1531" s="1"/>
    </row>
    <row r="1532" spans="1:13" x14ac:dyDescent="0.35">
      <c r="A1532" s="1"/>
      <c r="B1532" s="5"/>
      <c r="C1532" s="46" t="s">
        <v>943</v>
      </c>
      <c r="D1532" s="46" t="s">
        <v>645</v>
      </c>
      <c r="E1532" s="46">
        <v>3</v>
      </c>
      <c r="F1532" s="47">
        <v>703</v>
      </c>
      <c r="G1532" s="48">
        <v>36838600</v>
      </c>
      <c r="H1532" s="48">
        <v>52401.991465149396</v>
      </c>
      <c r="I1532" s="1"/>
      <c r="J1532" s="1"/>
      <c r="K1532" s="6"/>
      <c r="L1532" s="1"/>
      <c r="M1532" s="1"/>
    </row>
    <row r="1533" spans="1:13" x14ac:dyDescent="0.35">
      <c r="A1533" s="1"/>
      <c r="B1533" s="5"/>
      <c r="C1533" s="46" t="s">
        <v>943</v>
      </c>
      <c r="D1533" s="46" t="s">
        <v>646</v>
      </c>
      <c r="E1533" s="46">
        <v>45</v>
      </c>
      <c r="F1533" s="47">
        <v>214239</v>
      </c>
      <c r="G1533" s="48">
        <v>377444795</v>
      </c>
      <c r="H1533" s="48">
        <v>1761.79311423224</v>
      </c>
      <c r="I1533" s="1"/>
      <c r="J1533" s="1"/>
      <c r="K1533" s="6"/>
      <c r="L1533" s="1"/>
      <c r="M1533" s="1"/>
    </row>
    <row r="1534" spans="1:13" x14ac:dyDescent="0.35">
      <c r="A1534" s="1"/>
      <c r="B1534" s="5"/>
      <c r="C1534" s="46" t="s">
        <v>943</v>
      </c>
      <c r="D1534" s="46" t="s">
        <v>652</v>
      </c>
      <c r="E1534" s="46">
        <v>1</v>
      </c>
      <c r="F1534" s="47">
        <v>15000</v>
      </c>
      <c r="G1534" s="48">
        <v>1062000000</v>
      </c>
      <c r="H1534" s="48">
        <v>70800</v>
      </c>
      <c r="I1534" s="1"/>
      <c r="J1534" s="1"/>
      <c r="K1534" s="6"/>
      <c r="L1534" s="1"/>
      <c r="M1534" s="1"/>
    </row>
    <row r="1535" spans="1:13" x14ac:dyDescent="0.35">
      <c r="A1535" s="1"/>
      <c r="B1535" s="5"/>
      <c r="C1535" s="46" t="s">
        <v>944</v>
      </c>
      <c r="D1535" s="46" t="s">
        <v>659</v>
      </c>
      <c r="E1535" s="46">
        <v>20</v>
      </c>
      <c r="F1535" s="47">
        <v>15990</v>
      </c>
      <c r="G1535" s="48">
        <v>166415800</v>
      </c>
      <c r="H1535" s="48">
        <v>10407.4921826141</v>
      </c>
      <c r="I1535" s="1"/>
      <c r="J1535" s="1"/>
      <c r="K1535" s="6"/>
      <c r="L1535" s="1"/>
      <c r="M1535" s="1"/>
    </row>
    <row r="1536" spans="1:13" x14ac:dyDescent="0.35">
      <c r="A1536" s="1"/>
      <c r="B1536" s="5"/>
      <c r="C1536" s="46" t="s">
        <v>944</v>
      </c>
      <c r="D1536" s="46" t="s">
        <v>646</v>
      </c>
      <c r="E1536" s="46">
        <v>126</v>
      </c>
      <c r="F1536" s="47">
        <v>960377</v>
      </c>
      <c r="G1536" s="48">
        <v>1702261985</v>
      </c>
      <c r="H1536" s="48">
        <v>1772.49349474217</v>
      </c>
      <c r="I1536" s="1"/>
      <c r="J1536" s="1"/>
      <c r="K1536" s="6"/>
      <c r="L1536" s="1"/>
      <c r="M1536" s="1"/>
    </row>
    <row r="1537" spans="1:13" x14ac:dyDescent="0.35">
      <c r="A1537" s="1"/>
      <c r="B1537" s="5"/>
      <c r="C1537" s="46" t="s">
        <v>944</v>
      </c>
      <c r="D1537" s="46" t="s">
        <v>649</v>
      </c>
      <c r="E1537" s="46">
        <v>11</v>
      </c>
      <c r="F1537" s="47">
        <v>999</v>
      </c>
      <c r="G1537" s="48">
        <v>20124380</v>
      </c>
      <c r="H1537" s="48">
        <v>20144.524524524499</v>
      </c>
      <c r="I1537" s="1"/>
      <c r="J1537" s="1"/>
      <c r="K1537" s="6"/>
      <c r="L1537" s="1"/>
      <c r="M1537" s="1"/>
    </row>
    <row r="1538" spans="1:13" x14ac:dyDescent="0.35">
      <c r="A1538" s="1"/>
      <c r="B1538" s="5"/>
      <c r="C1538" s="46" t="s">
        <v>944</v>
      </c>
      <c r="D1538" s="46" t="s">
        <v>650</v>
      </c>
      <c r="E1538" s="46">
        <v>4</v>
      </c>
      <c r="F1538" s="47">
        <v>3245</v>
      </c>
      <c r="G1538" s="48">
        <v>146682560</v>
      </c>
      <c r="H1538" s="48">
        <v>45202.6379044684</v>
      </c>
      <c r="I1538" s="1"/>
      <c r="J1538" s="1"/>
      <c r="K1538" s="6"/>
      <c r="L1538" s="1"/>
      <c r="M1538" s="1"/>
    </row>
    <row r="1539" spans="1:13" x14ac:dyDescent="0.35">
      <c r="A1539" s="1"/>
      <c r="B1539" s="5"/>
      <c r="C1539" s="46" t="s">
        <v>945</v>
      </c>
      <c r="D1539" s="46" t="s">
        <v>659</v>
      </c>
      <c r="E1539" s="46">
        <v>3</v>
      </c>
      <c r="F1539" s="47">
        <v>3060</v>
      </c>
      <c r="G1539" s="48">
        <v>32007600</v>
      </c>
      <c r="H1539" s="48">
        <v>10460</v>
      </c>
      <c r="I1539" s="1"/>
      <c r="J1539" s="1"/>
      <c r="K1539" s="6"/>
      <c r="L1539" s="1"/>
      <c r="M1539" s="1"/>
    </row>
    <row r="1540" spans="1:13" x14ac:dyDescent="0.35">
      <c r="A1540" s="1"/>
      <c r="B1540" s="5"/>
      <c r="C1540" s="46" t="s">
        <v>945</v>
      </c>
      <c r="D1540" s="46" t="s">
        <v>645</v>
      </c>
      <c r="E1540" s="46">
        <v>2</v>
      </c>
      <c r="F1540" s="47">
        <v>690</v>
      </c>
      <c r="G1540" s="48">
        <v>37812000</v>
      </c>
      <c r="H1540" s="48">
        <v>54800</v>
      </c>
      <c r="I1540" s="1"/>
      <c r="J1540" s="1"/>
      <c r="K1540" s="6"/>
      <c r="L1540" s="1"/>
      <c r="M1540" s="1"/>
    </row>
    <row r="1541" spans="1:13" x14ac:dyDescent="0.35">
      <c r="A1541" s="1"/>
      <c r="B1541" s="5"/>
      <c r="C1541" s="46" t="s">
        <v>945</v>
      </c>
      <c r="D1541" s="46" t="s">
        <v>901</v>
      </c>
      <c r="E1541" s="46">
        <v>1</v>
      </c>
      <c r="F1541" s="47">
        <v>950</v>
      </c>
      <c r="G1541" s="48">
        <v>6545500</v>
      </c>
      <c r="H1541" s="48">
        <v>6890</v>
      </c>
      <c r="I1541" s="1"/>
      <c r="J1541" s="1"/>
      <c r="K1541" s="6"/>
      <c r="L1541" s="1"/>
      <c r="M1541" s="1"/>
    </row>
    <row r="1542" spans="1:13" x14ac:dyDescent="0.35">
      <c r="A1542" s="1"/>
      <c r="B1542" s="5"/>
      <c r="C1542" s="46" t="s">
        <v>945</v>
      </c>
      <c r="D1542" s="46" t="s">
        <v>646</v>
      </c>
      <c r="E1542" s="46">
        <v>3</v>
      </c>
      <c r="F1542" s="47">
        <v>90000</v>
      </c>
      <c r="G1542" s="48">
        <v>162000000</v>
      </c>
      <c r="H1542" s="48">
        <v>1800</v>
      </c>
      <c r="I1542" s="1"/>
      <c r="J1542" s="1"/>
      <c r="K1542" s="6"/>
      <c r="L1542" s="1"/>
      <c r="M1542" s="1"/>
    </row>
    <row r="1543" spans="1:13" x14ac:dyDescent="0.35">
      <c r="A1543" s="1"/>
      <c r="B1543" s="5"/>
      <c r="C1543" s="46" t="s">
        <v>946</v>
      </c>
      <c r="D1543" s="46" t="s">
        <v>659</v>
      </c>
      <c r="E1543" s="46">
        <v>15</v>
      </c>
      <c r="F1543" s="47">
        <v>33323</v>
      </c>
      <c r="G1543" s="48">
        <v>347413960</v>
      </c>
      <c r="H1543" s="48">
        <v>10425.650751732999</v>
      </c>
      <c r="I1543" s="1"/>
      <c r="J1543" s="1"/>
      <c r="K1543" s="6"/>
      <c r="L1543" s="1"/>
      <c r="M1543" s="1"/>
    </row>
    <row r="1544" spans="1:13" x14ac:dyDescent="0.35">
      <c r="A1544" s="1"/>
      <c r="B1544" s="5"/>
      <c r="C1544" s="46" t="s">
        <v>946</v>
      </c>
      <c r="D1544" s="46" t="s">
        <v>645</v>
      </c>
      <c r="E1544" s="46">
        <v>2</v>
      </c>
      <c r="F1544" s="47">
        <v>4712</v>
      </c>
      <c r="G1544" s="48">
        <v>265410880</v>
      </c>
      <c r="H1544" s="48">
        <v>56326.587436332797</v>
      </c>
      <c r="I1544" s="1"/>
      <c r="J1544" s="1"/>
      <c r="K1544" s="6"/>
      <c r="L1544" s="1"/>
      <c r="M1544" s="1"/>
    </row>
    <row r="1545" spans="1:13" x14ac:dyDescent="0.35">
      <c r="A1545" s="1"/>
      <c r="B1545" s="5"/>
      <c r="C1545" s="46" t="s">
        <v>946</v>
      </c>
      <c r="D1545" s="46" t="s">
        <v>646</v>
      </c>
      <c r="E1545" s="46">
        <v>30</v>
      </c>
      <c r="F1545" s="47">
        <v>215000</v>
      </c>
      <c r="G1545" s="48">
        <v>385775000</v>
      </c>
      <c r="H1545" s="48">
        <v>1794.3023255814001</v>
      </c>
      <c r="I1545" s="1"/>
      <c r="J1545" s="1"/>
      <c r="K1545" s="6"/>
      <c r="L1545" s="1"/>
      <c r="M1545" s="1"/>
    </row>
    <row r="1546" spans="1:13" x14ac:dyDescent="0.35">
      <c r="A1546" s="1"/>
      <c r="B1546" s="5"/>
      <c r="C1546" s="46" t="s">
        <v>946</v>
      </c>
      <c r="D1546" s="46" t="s">
        <v>647</v>
      </c>
      <c r="E1546" s="46">
        <v>11</v>
      </c>
      <c r="F1546" s="47">
        <v>19446</v>
      </c>
      <c r="G1546" s="48">
        <v>57657390</v>
      </c>
      <c r="H1546" s="48">
        <v>2965</v>
      </c>
      <c r="I1546" s="1"/>
      <c r="J1546" s="1"/>
      <c r="K1546" s="6"/>
      <c r="L1546" s="1"/>
      <c r="M1546" s="1"/>
    </row>
    <row r="1547" spans="1:13" x14ac:dyDescent="0.35">
      <c r="A1547" s="1"/>
      <c r="B1547" s="5"/>
      <c r="C1547" s="46" t="s">
        <v>946</v>
      </c>
      <c r="D1547" s="46" t="s">
        <v>650</v>
      </c>
      <c r="E1547" s="46">
        <v>7</v>
      </c>
      <c r="F1547" s="47">
        <v>4024</v>
      </c>
      <c r="G1547" s="48">
        <v>186047600</v>
      </c>
      <c r="H1547" s="48">
        <v>46234.493041749498</v>
      </c>
      <c r="I1547" s="1"/>
      <c r="J1547" s="1"/>
      <c r="K1547" s="6"/>
      <c r="L1547" s="1"/>
      <c r="M1547" s="1"/>
    </row>
    <row r="1548" spans="1:13" x14ac:dyDescent="0.35">
      <c r="A1548" s="1"/>
      <c r="B1548" s="5"/>
      <c r="C1548" s="46" t="s">
        <v>946</v>
      </c>
      <c r="D1548" s="46" t="s">
        <v>866</v>
      </c>
      <c r="E1548" s="46">
        <v>2</v>
      </c>
      <c r="F1548" s="47">
        <v>27</v>
      </c>
      <c r="G1548" s="48">
        <v>602640</v>
      </c>
      <c r="H1548" s="48">
        <v>22320</v>
      </c>
      <c r="I1548" s="1"/>
      <c r="J1548" s="1"/>
      <c r="K1548" s="6"/>
      <c r="L1548" s="1"/>
      <c r="M1548" s="1"/>
    </row>
    <row r="1549" spans="1:13" x14ac:dyDescent="0.35">
      <c r="A1549" s="1"/>
      <c r="B1549" s="5"/>
      <c r="C1549" s="46" t="s">
        <v>947</v>
      </c>
      <c r="D1549" s="46" t="s">
        <v>645</v>
      </c>
      <c r="E1549" s="46">
        <v>17</v>
      </c>
      <c r="F1549" s="47">
        <v>12184</v>
      </c>
      <c r="G1549" s="48">
        <v>677090420</v>
      </c>
      <c r="H1549" s="48">
        <v>55572.096191726901</v>
      </c>
      <c r="I1549" s="1"/>
      <c r="J1549" s="1"/>
      <c r="K1549" s="6"/>
      <c r="L1549" s="1"/>
      <c r="M1549" s="1"/>
    </row>
    <row r="1550" spans="1:13" x14ac:dyDescent="0.35">
      <c r="A1550" s="1"/>
      <c r="B1550" s="5"/>
      <c r="C1550" s="46" t="s">
        <v>947</v>
      </c>
      <c r="D1550" s="46" t="s">
        <v>646</v>
      </c>
      <c r="E1550" s="46">
        <v>76</v>
      </c>
      <c r="F1550" s="47">
        <v>613421</v>
      </c>
      <c r="G1550" s="48">
        <v>1103886530</v>
      </c>
      <c r="H1550" s="48">
        <v>1799.55777516583</v>
      </c>
      <c r="I1550" s="1"/>
      <c r="J1550" s="1"/>
      <c r="K1550" s="6"/>
      <c r="L1550" s="1"/>
      <c r="M1550" s="1"/>
    </row>
    <row r="1551" spans="1:13" x14ac:dyDescent="0.35">
      <c r="A1551" s="1"/>
      <c r="B1551" s="5"/>
      <c r="C1551" s="46" t="s">
        <v>947</v>
      </c>
      <c r="D1551" s="46" t="s">
        <v>647</v>
      </c>
      <c r="E1551" s="46">
        <v>1</v>
      </c>
      <c r="F1551" s="47">
        <v>3753</v>
      </c>
      <c r="G1551" s="48">
        <v>11146410</v>
      </c>
      <c r="H1551" s="48">
        <v>2970</v>
      </c>
      <c r="I1551" s="1"/>
      <c r="J1551" s="1"/>
      <c r="K1551" s="6"/>
      <c r="L1551" s="1"/>
      <c r="M1551" s="1"/>
    </row>
    <row r="1552" spans="1:13" x14ac:dyDescent="0.35">
      <c r="A1552" s="1"/>
      <c r="B1552" s="5"/>
      <c r="C1552" s="46" t="s">
        <v>947</v>
      </c>
      <c r="D1552" s="46" t="s">
        <v>649</v>
      </c>
      <c r="E1552" s="46">
        <v>48</v>
      </c>
      <c r="F1552" s="47">
        <v>11548</v>
      </c>
      <c r="G1552" s="48">
        <v>241473280</v>
      </c>
      <c r="H1552" s="48">
        <v>20910.398337374401</v>
      </c>
      <c r="I1552" s="1"/>
      <c r="J1552" s="1"/>
      <c r="K1552" s="6"/>
      <c r="L1552" s="1"/>
      <c r="M1552" s="1"/>
    </row>
    <row r="1553" spans="1:13" x14ac:dyDescent="0.35">
      <c r="A1553" s="1"/>
      <c r="B1553" s="5"/>
      <c r="C1553" s="46" t="s">
        <v>947</v>
      </c>
      <c r="D1553" s="46" t="s">
        <v>650</v>
      </c>
      <c r="E1553" s="46">
        <v>15</v>
      </c>
      <c r="F1553" s="47">
        <v>25475</v>
      </c>
      <c r="G1553" s="48">
        <v>1182099640</v>
      </c>
      <c r="H1553" s="48">
        <v>46402.341118743898</v>
      </c>
      <c r="I1553" s="1"/>
      <c r="J1553" s="1"/>
      <c r="K1553" s="6"/>
      <c r="L1553" s="1"/>
      <c r="M1553" s="1"/>
    </row>
    <row r="1554" spans="1:13" x14ac:dyDescent="0.35">
      <c r="A1554" s="1"/>
      <c r="B1554" s="5"/>
      <c r="C1554" s="46" t="s">
        <v>947</v>
      </c>
      <c r="D1554" s="46" t="s">
        <v>866</v>
      </c>
      <c r="E1554" s="46">
        <v>1</v>
      </c>
      <c r="F1554" s="47">
        <v>150</v>
      </c>
      <c r="G1554" s="48">
        <v>3357000</v>
      </c>
      <c r="H1554" s="48">
        <v>22380</v>
      </c>
      <c r="I1554" s="1"/>
      <c r="J1554" s="1"/>
      <c r="K1554" s="6"/>
      <c r="L1554" s="1"/>
      <c r="M1554" s="1"/>
    </row>
    <row r="1555" spans="1:13" x14ac:dyDescent="0.35">
      <c r="A1555" s="1"/>
      <c r="B1555" s="5"/>
      <c r="C1555" s="46" t="s">
        <v>948</v>
      </c>
      <c r="D1555" s="46" t="s">
        <v>645</v>
      </c>
      <c r="E1555" s="46">
        <v>18</v>
      </c>
      <c r="F1555" s="47">
        <v>7055</v>
      </c>
      <c r="G1555" s="48">
        <v>403969320</v>
      </c>
      <c r="H1555" s="48">
        <v>57260.002834868901</v>
      </c>
      <c r="I1555" s="1"/>
      <c r="J1555" s="1"/>
      <c r="K1555" s="6"/>
      <c r="L1555" s="1"/>
      <c r="M1555" s="1"/>
    </row>
    <row r="1556" spans="1:13" x14ac:dyDescent="0.35">
      <c r="A1556" s="1"/>
      <c r="B1556" s="5"/>
      <c r="C1556" s="46" t="s">
        <v>948</v>
      </c>
      <c r="D1556" s="46" t="s">
        <v>901</v>
      </c>
      <c r="E1556" s="46">
        <v>1</v>
      </c>
      <c r="F1556" s="47">
        <v>498</v>
      </c>
      <c r="G1556" s="48">
        <v>3356520</v>
      </c>
      <c r="H1556" s="48">
        <v>6740</v>
      </c>
      <c r="I1556" s="1"/>
      <c r="J1556" s="1"/>
      <c r="K1556" s="6"/>
      <c r="L1556" s="1"/>
      <c r="M1556" s="1"/>
    </row>
    <row r="1557" spans="1:13" x14ac:dyDescent="0.35">
      <c r="A1557" s="1"/>
      <c r="B1557" s="5"/>
      <c r="C1557" s="46" t="s">
        <v>948</v>
      </c>
      <c r="D1557" s="46" t="s">
        <v>646</v>
      </c>
      <c r="E1557" s="46">
        <v>1</v>
      </c>
      <c r="F1557" s="47">
        <v>50000</v>
      </c>
      <c r="G1557" s="48">
        <v>90250000</v>
      </c>
      <c r="H1557" s="48">
        <v>1805</v>
      </c>
      <c r="I1557" s="1"/>
      <c r="J1557" s="1"/>
      <c r="K1557" s="6"/>
      <c r="L1557" s="1"/>
      <c r="M1557" s="1"/>
    </row>
    <row r="1558" spans="1:13" x14ac:dyDescent="0.35">
      <c r="A1558" s="1"/>
      <c r="B1558" s="5"/>
      <c r="C1558" s="46" t="s">
        <v>948</v>
      </c>
      <c r="D1558" s="46" t="s">
        <v>647</v>
      </c>
      <c r="E1558" s="46">
        <v>1</v>
      </c>
      <c r="F1558" s="47">
        <v>6416</v>
      </c>
      <c r="G1558" s="48">
        <v>19248000</v>
      </c>
      <c r="H1558" s="48">
        <v>3000</v>
      </c>
      <c r="I1558" s="1"/>
      <c r="J1558" s="1"/>
      <c r="K1558" s="6"/>
      <c r="L1558" s="1"/>
      <c r="M1558" s="1"/>
    </row>
    <row r="1559" spans="1:13" x14ac:dyDescent="0.35">
      <c r="A1559" s="1"/>
      <c r="B1559" s="5"/>
      <c r="C1559" s="46" t="s">
        <v>948</v>
      </c>
      <c r="D1559" s="46" t="s">
        <v>648</v>
      </c>
      <c r="E1559" s="46">
        <v>2</v>
      </c>
      <c r="F1559" s="47">
        <v>2208</v>
      </c>
      <c r="G1559" s="48">
        <v>121440000</v>
      </c>
      <c r="H1559" s="48">
        <v>55000</v>
      </c>
      <c r="I1559" s="1"/>
      <c r="J1559" s="1"/>
      <c r="K1559" s="6"/>
      <c r="L1559" s="1"/>
      <c r="M1559" s="1"/>
    </row>
    <row r="1560" spans="1:13" x14ac:dyDescent="0.35">
      <c r="A1560" s="1"/>
      <c r="B1560" s="5"/>
      <c r="C1560" s="46" t="s">
        <v>948</v>
      </c>
      <c r="D1560" s="46" t="s">
        <v>650</v>
      </c>
      <c r="E1560" s="46">
        <v>9</v>
      </c>
      <c r="F1560" s="47">
        <v>5522</v>
      </c>
      <c r="G1560" s="48">
        <v>255740400</v>
      </c>
      <c r="H1560" s="48">
        <v>46313.002535313302</v>
      </c>
      <c r="I1560" s="1"/>
      <c r="J1560" s="1"/>
      <c r="K1560" s="6"/>
      <c r="L1560" s="1"/>
      <c r="M1560" s="1"/>
    </row>
    <row r="1561" spans="1:13" x14ac:dyDescent="0.35">
      <c r="A1561" s="1"/>
      <c r="B1561" s="5"/>
      <c r="C1561" s="46" t="s">
        <v>948</v>
      </c>
      <c r="D1561" s="46" t="s">
        <v>866</v>
      </c>
      <c r="E1561" s="46">
        <v>8</v>
      </c>
      <c r="F1561" s="47">
        <v>1212</v>
      </c>
      <c r="G1561" s="48">
        <v>27004960</v>
      </c>
      <c r="H1561" s="48">
        <v>22281.320132013199</v>
      </c>
      <c r="I1561" s="1"/>
      <c r="J1561" s="1"/>
      <c r="K1561" s="6"/>
      <c r="L1561" s="1"/>
      <c r="M1561" s="1"/>
    </row>
    <row r="1562" spans="1:13" x14ac:dyDescent="0.35">
      <c r="A1562" s="1"/>
      <c r="B1562" s="5"/>
      <c r="C1562" s="46" t="s">
        <v>949</v>
      </c>
      <c r="D1562" s="46" t="s">
        <v>645</v>
      </c>
      <c r="E1562" s="46">
        <v>16</v>
      </c>
      <c r="F1562" s="47">
        <v>1972</v>
      </c>
      <c r="G1562" s="48">
        <v>109150480</v>
      </c>
      <c r="H1562" s="48">
        <v>55350.1419878296</v>
      </c>
      <c r="I1562" s="1"/>
      <c r="J1562" s="1"/>
      <c r="K1562" s="6"/>
      <c r="L1562" s="1"/>
      <c r="M1562" s="1"/>
    </row>
    <row r="1563" spans="1:13" x14ac:dyDescent="0.35">
      <c r="A1563" s="1"/>
      <c r="B1563" s="5"/>
      <c r="C1563" s="46" t="s">
        <v>949</v>
      </c>
      <c r="D1563" s="46" t="s">
        <v>646</v>
      </c>
      <c r="E1563" s="46">
        <v>46</v>
      </c>
      <c r="F1563" s="47">
        <v>377457</v>
      </c>
      <c r="G1563" s="48">
        <v>677028755</v>
      </c>
      <c r="H1563" s="48">
        <v>1793.65796633789</v>
      </c>
      <c r="I1563" s="1"/>
      <c r="J1563" s="1"/>
      <c r="K1563" s="6"/>
      <c r="L1563" s="1"/>
      <c r="M1563" s="1"/>
    </row>
    <row r="1564" spans="1:13" x14ac:dyDescent="0.35">
      <c r="A1564" s="1"/>
      <c r="B1564" s="5"/>
      <c r="C1564" s="46" t="s">
        <v>949</v>
      </c>
      <c r="D1564" s="46" t="s">
        <v>276</v>
      </c>
      <c r="E1564" s="46">
        <v>2</v>
      </c>
      <c r="F1564" s="47">
        <v>311</v>
      </c>
      <c r="G1564" s="48">
        <v>7526200</v>
      </c>
      <c r="H1564" s="48">
        <v>24200</v>
      </c>
      <c r="I1564" s="1"/>
      <c r="J1564" s="1"/>
      <c r="K1564" s="6"/>
      <c r="L1564" s="1"/>
      <c r="M1564" s="1"/>
    </row>
    <row r="1565" spans="1:13" x14ac:dyDescent="0.35">
      <c r="A1565" s="1"/>
      <c r="B1565" s="5"/>
      <c r="C1565" s="46" t="s">
        <v>949</v>
      </c>
      <c r="D1565" s="46" t="s">
        <v>649</v>
      </c>
      <c r="E1565" s="46">
        <v>3</v>
      </c>
      <c r="F1565" s="47">
        <v>1138</v>
      </c>
      <c r="G1565" s="48">
        <v>23420040</v>
      </c>
      <c r="H1565" s="48">
        <v>20580</v>
      </c>
      <c r="I1565" s="1"/>
      <c r="J1565" s="1"/>
      <c r="K1565" s="6"/>
      <c r="L1565" s="1"/>
      <c r="M1565" s="1"/>
    </row>
    <row r="1566" spans="1:13" x14ac:dyDescent="0.35">
      <c r="A1566" s="1"/>
      <c r="B1566" s="5"/>
      <c r="C1566" s="46" t="s">
        <v>949</v>
      </c>
      <c r="D1566" s="46" t="s">
        <v>650</v>
      </c>
      <c r="E1566" s="46">
        <v>4</v>
      </c>
      <c r="F1566" s="47">
        <v>2541</v>
      </c>
      <c r="G1566" s="48">
        <v>117284200</v>
      </c>
      <c r="H1566" s="48">
        <v>46156.709956710001</v>
      </c>
      <c r="I1566" s="1"/>
      <c r="J1566" s="1"/>
      <c r="K1566" s="6"/>
      <c r="L1566" s="1"/>
      <c r="M1566" s="1"/>
    </row>
    <row r="1567" spans="1:13" x14ac:dyDescent="0.35">
      <c r="A1567" s="1"/>
      <c r="B1567" s="5"/>
      <c r="C1567" s="46" t="s">
        <v>950</v>
      </c>
      <c r="D1567" s="46" t="s">
        <v>646</v>
      </c>
      <c r="E1567" s="46">
        <v>98</v>
      </c>
      <c r="F1567" s="47">
        <v>1158629</v>
      </c>
      <c r="G1567" s="48">
        <v>2061581325</v>
      </c>
      <c r="H1567" s="48">
        <v>1779.3282621097901</v>
      </c>
      <c r="I1567" s="1"/>
      <c r="J1567" s="1"/>
      <c r="K1567" s="6"/>
      <c r="L1567" s="1"/>
      <c r="M1567" s="1"/>
    </row>
    <row r="1568" spans="1:13" x14ac:dyDescent="0.35">
      <c r="A1568" s="1"/>
      <c r="B1568" s="5"/>
      <c r="C1568" s="46" t="s">
        <v>950</v>
      </c>
      <c r="D1568" s="46" t="s">
        <v>276</v>
      </c>
      <c r="E1568" s="46">
        <v>1</v>
      </c>
      <c r="F1568" s="47">
        <v>765</v>
      </c>
      <c r="G1568" s="48">
        <v>18360000</v>
      </c>
      <c r="H1568" s="48">
        <v>24000</v>
      </c>
      <c r="I1568" s="1"/>
      <c r="J1568" s="1"/>
      <c r="K1568" s="6"/>
      <c r="L1568" s="1"/>
      <c r="M1568" s="1"/>
    </row>
    <row r="1569" spans="1:13" x14ac:dyDescent="0.35">
      <c r="A1569" s="1"/>
      <c r="B1569" s="5"/>
      <c r="C1569" s="46" t="s">
        <v>950</v>
      </c>
      <c r="D1569" s="46" t="s">
        <v>649</v>
      </c>
      <c r="E1569" s="46">
        <v>1</v>
      </c>
      <c r="F1569" s="47">
        <v>41</v>
      </c>
      <c r="G1569" s="48">
        <v>823280</v>
      </c>
      <c r="H1569" s="48">
        <v>20080</v>
      </c>
      <c r="I1569" s="1"/>
      <c r="J1569" s="1"/>
      <c r="K1569" s="6"/>
      <c r="L1569" s="1"/>
      <c r="M1569" s="1"/>
    </row>
    <row r="1570" spans="1:13" x14ac:dyDescent="0.35">
      <c r="A1570" s="1"/>
      <c r="B1570" s="5"/>
      <c r="C1570" s="46" t="s">
        <v>950</v>
      </c>
      <c r="D1570" s="46" t="s">
        <v>652</v>
      </c>
      <c r="E1570" s="46">
        <v>1</v>
      </c>
      <c r="F1570" s="47">
        <v>70</v>
      </c>
      <c r="G1570" s="48">
        <v>4865000</v>
      </c>
      <c r="H1570" s="48">
        <v>69500</v>
      </c>
      <c r="I1570" s="1"/>
      <c r="J1570" s="1"/>
      <c r="K1570" s="6"/>
      <c r="L1570" s="1"/>
      <c r="M1570" s="1"/>
    </row>
    <row r="1571" spans="1:13" x14ac:dyDescent="0.35">
      <c r="A1571" s="1"/>
      <c r="B1571" s="5"/>
      <c r="C1571" s="46" t="s">
        <v>950</v>
      </c>
      <c r="D1571" s="46" t="s">
        <v>293</v>
      </c>
      <c r="E1571" s="46">
        <v>11</v>
      </c>
      <c r="F1571" s="47">
        <v>6555</v>
      </c>
      <c r="G1571" s="48">
        <v>274039200</v>
      </c>
      <c r="H1571" s="48">
        <v>41806.132723112103</v>
      </c>
      <c r="I1571" s="1"/>
      <c r="J1571" s="1"/>
      <c r="K1571" s="6"/>
      <c r="L1571" s="1"/>
      <c r="M1571" s="1"/>
    </row>
    <row r="1572" spans="1:13" x14ac:dyDescent="0.35">
      <c r="A1572" s="1"/>
      <c r="B1572" s="5"/>
      <c r="C1572" s="46" t="s">
        <v>951</v>
      </c>
      <c r="D1572" s="46" t="s">
        <v>646</v>
      </c>
      <c r="E1572" s="46">
        <v>54</v>
      </c>
      <c r="F1572" s="47">
        <v>229245</v>
      </c>
      <c r="G1572" s="48">
        <v>412643065</v>
      </c>
      <c r="H1572" s="48">
        <v>1800.00900783005</v>
      </c>
      <c r="I1572" s="1"/>
      <c r="J1572" s="1"/>
      <c r="K1572" s="6"/>
      <c r="L1572" s="1"/>
      <c r="M1572" s="1"/>
    </row>
    <row r="1573" spans="1:13" x14ac:dyDescent="0.35">
      <c r="A1573" s="1"/>
      <c r="B1573" s="5"/>
      <c r="C1573" s="46" t="s">
        <v>951</v>
      </c>
      <c r="D1573" s="46" t="s">
        <v>648</v>
      </c>
      <c r="E1573" s="46">
        <v>4</v>
      </c>
      <c r="F1573" s="47">
        <v>1049</v>
      </c>
      <c r="G1573" s="48">
        <v>53176500</v>
      </c>
      <c r="H1573" s="48">
        <v>50692.564346997096</v>
      </c>
      <c r="I1573" s="1"/>
      <c r="J1573" s="1"/>
      <c r="K1573" s="6"/>
      <c r="L1573" s="1"/>
      <c r="M1573" s="1"/>
    </row>
    <row r="1574" spans="1:13" x14ac:dyDescent="0.35">
      <c r="A1574" s="1"/>
      <c r="B1574" s="5"/>
      <c r="C1574" s="46" t="s">
        <v>951</v>
      </c>
      <c r="D1574" s="46" t="s">
        <v>866</v>
      </c>
      <c r="E1574" s="46">
        <v>4</v>
      </c>
      <c r="F1574" s="47">
        <v>1110</v>
      </c>
      <c r="G1574" s="48">
        <v>24508720</v>
      </c>
      <c r="H1574" s="48">
        <v>22079.9279279279</v>
      </c>
      <c r="I1574" s="1"/>
      <c r="J1574" s="1"/>
      <c r="K1574" s="6"/>
      <c r="L1574" s="1"/>
      <c r="M1574" s="1"/>
    </row>
    <row r="1575" spans="1:13" x14ac:dyDescent="0.35">
      <c r="A1575" s="1"/>
      <c r="B1575" s="5"/>
      <c r="C1575" s="46" t="s">
        <v>952</v>
      </c>
      <c r="D1575" s="46" t="s">
        <v>901</v>
      </c>
      <c r="E1575" s="46">
        <v>2</v>
      </c>
      <c r="F1575" s="47">
        <v>73</v>
      </c>
      <c r="G1575" s="48">
        <v>499320</v>
      </c>
      <c r="H1575" s="48">
        <v>6840</v>
      </c>
      <c r="I1575" s="1"/>
      <c r="J1575" s="1"/>
      <c r="K1575" s="6"/>
      <c r="L1575" s="1"/>
      <c r="M1575" s="1"/>
    </row>
    <row r="1576" spans="1:13" x14ac:dyDescent="0.35">
      <c r="A1576" s="1"/>
      <c r="B1576" s="5"/>
      <c r="C1576" s="46" t="s">
        <v>952</v>
      </c>
      <c r="D1576" s="46" t="s">
        <v>646</v>
      </c>
      <c r="E1576" s="46">
        <v>106</v>
      </c>
      <c r="F1576" s="47">
        <v>970128</v>
      </c>
      <c r="G1576" s="48">
        <v>1742425180</v>
      </c>
      <c r="H1576" s="48">
        <v>1796.07761037719</v>
      </c>
      <c r="I1576" s="1"/>
      <c r="J1576" s="1"/>
      <c r="K1576" s="6"/>
      <c r="L1576" s="1"/>
      <c r="M1576" s="1"/>
    </row>
    <row r="1577" spans="1:13" x14ac:dyDescent="0.35">
      <c r="A1577" s="1"/>
      <c r="B1577" s="5"/>
      <c r="C1577" s="46" t="s">
        <v>952</v>
      </c>
      <c r="D1577" s="46" t="s">
        <v>648</v>
      </c>
      <c r="E1577" s="46">
        <v>7</v>
      </c>
      <c r="F1577" s="47">
        <v>2227</v>
      </c>
      <c r="G1577" s="48">
        <v>119732480</v>
      </c>
      <c r="H1577" s="48">
        <v>53764.023349797899</v>
      </c>
      <c r="I1577" s="1"/>
      <c r="J1577" s="1"/>
      <c r="K1577" s="6"/>
      <c r="L1577" s="1"/>
      <c r="M1577" s="1"/>
    </row>
    <row r="1578" spans="1:13" x14ac:dyDescent="0.35">
      <c r="A1578" s="1"/>
      <c r="B1578" s="5"/>
      <c r="C1578" s="46" t="s">
        <v>952</v>
      </c>
      <c r="D1578" s="46" t="s">
        <v>649</v>
      </c>
      <c r="E1578" s="46">
        <v>1</v>
      </c>
      <c r="F1578" s="47">
        <v>971</v>
      </c>
      <c r="G1578" s="48">
        <v>19420000</v>
      </c>
      <c r="H1578" s="48">
        <v>20000</v>
      </c>
      <c r="I1578" s="1"/>
      <c r="J1578" s="1"/>
      <c r="K1578" s="6"/>
      <c r="L1578" s="1"/>
      <c r="M1578" s="1"/>
    </row>
    <row r="1579" spans="1:13" x14ac:dyDescent="0.35">
      <c r="A1579" s="1"/>
      <c r="B1579" s="5"/>
      <c r="C1579" s="46" t="s">
        <v>952</v>
      </c>
      <c r="D1579" s="46" t="s">
        <v>866</v>
      </c>
      <c r="E1579" s="46">
        <v>12</v>
      </c>
      <c r="F1579" s="47">
        <v>8484</v>
      </c>
      <c r="G1579" s="48">
        <v>186648000</v>
      </c>
      <c r="H1579" s="48">
        <v>22000</v>
      </c>
      <c r="I1579" s="1"/>
      <c r="J1579" s="1"/>
      <c r="K1579" s="6"/>
      <c r="L1579" s="1"/>
      <c r="M1579" s="1"/>
    </row>
    <row r="1580" spans="1:13" x14ac:dyDescent="0.35">
      <c r="A1580" s="1"/>
      <c r="B1580" s="5"/>
      <c r="C1580" s="46" t="s">
        <v>952</v>
      </c>
      <c r="D1580" s="46" t="s">
        <v>293</v>
      </c>
      <c r="E1580" s="46">
        <v>18</v>
      </c>
      <c r="F1580" s="47">
        <v>10750</v>
      </c>
      <c r="G1580" s="48">
        <v>455556120</v>
      </c>
      <c r="H1580" s="48">
        <v>42377.3134883721</v>
      </c>
      <c r="I1580" s="1"/>
      <c r="J1580" s="1"/>
      <c r="K1580" s="6"/>
      <c r="L1580" s="1"/>
      <c r="M1580" s="1"/>
    </row>
    <row r="1581" spans="1:13" x14ac:dyDescent="0.35">
      <c r="A1581" s="1"/>
      <c r="B1581" s="5"/>
      <c r="C1581" s="46" t="s">
        <v>953</v>
      </c>
      <c r="D1581" s="46" t="s">
        <v>646</v>
      </c>
      <c r="E1581" s="46">
        <v>52</v>
      </c>
      <c r="F1581" s="47">
        <v>920409</v>
      </c>
      <c r="G1581" s="48">
        <v>1680885470</v>
      </c>
      <c r="H1581" s="48">
        <v>1826.23754222308</v>
      </c>
      <c r="I1581" s="1"/>
      <c r="J1581" s="1"/>
      <c r="K1581" s="6"/>
      <c r="L1581" s="1"/>
      <c r="M1581" s="1"/>
    </row>
    <row r="1582" spans="1:13" x14ac:dyDescent="0.35">
      <c r="A1582" s="1"/>
      <c r="B1582" s="5"/>
      <c r="C1582" s="46" t="s">
        <v>953</v>
      </c>
      <c r="D1582" s="46" t="s">
        <v>648</v>
      </c>
      <c r="E1582" s="46">
        <v>3</v>
      </c>
      <c r="F1582" s="47">
        <v>2060</v>
      </c>
      <c r="G1582" s="48">
        <v>113894000</v>
      </c>
      <c r="H1582" s="48">
        <v>55288.349514563102</v>
      </c>
      <c r="I1582" s="1"/>
      <c r="J1582" s="1"/>
      <c r="K1582" s="6"/>
      <c r="L1582" s="1"/>
      <c r="M1582" s="1"/>
    </row>
    <row r="1583" spans="1:13" x14ac:dyDescent="0.35">
      <c r="A1583" s="1"/>
      <c r="B1583" s="5"/>
      <c r="C1583" s="46" t="s">
        <v>953</v>
      </c>
      <c r="D1583" s="46" t="s">
        <v>649</v>
      </c>
      <c r="E1583" s="46">
        <v>10</v>
      </c>
      <c r="F1583" s="47">
        <v>22957</v>
      </c>
      <c r="G1583" s="48">
        <v>453575700</v>
      </c>
      <c r="H1583" s="48">
        <v>19757.6207692643</v>
      </c>
      <c r="I1583" s="1"/>
      <c r="J1583" s="1"/>
      <c r="K1583" s="6"/>
      <c r="L1583" s="1"/>
      <c r="M1583" s="1"/>
    </row>
    <row r="1584" spans="1:13" x14ac:dyDescent="0.35">
      <c r="A1584" s="1"/>
      <c r="B1584" s="5"/>
      <c r="C1584" s="46" t="s">
        <v>953</v>
      </c>
      <c r="D1584" s="46" t="s">
        <v>650</v>
      </c>
      <c r="E1584" s="46">
        <v>5</v>
      </c>
      <c r="F1584" s="47">
        <v>1621</v>
      </c>
      <c r="G1584" s="48">
        <v>72354320</v>
      </c>
      <c r="H1584" s="48">
        <v>44635.607649598998</v>
      </c>
      <c r="I1584" s="1"/>
      <c r="J1584" s="1"/>
      <c r="K1584" s="6"/>
      <c r="L1584" s="1"/>
      <c r="M1584" s="1"/>
    </row>
    <row r="1585" spans="1:13" x14ac:dyDescent="0.35">
      <c r="A1585" s="1"/>
      <c r="B1585" s="5"/>
      <c r="C1585" s="46" t="s">
        <v>953</v>
      </c>
      <c r="D1585" s="46" t="s">
        <v>293</v>
      </c>
      <c r="E1585" s="46">
        <v>14</v>
      </c>
      <c r="F1585" s="47">
        <v>2000</v>
      </c>
      <c r="G1585" s="48">
        <v>82760000</v>
      </c>
      <c r="H1585" s="48">
        <v>41380</v>
      </c>
      <c r="I1585" s="1"/>
      <c r="J1585" s="1"/>
      <c r="K1585" s="6"/>
      <c r="L1585" s="1"/>
      <c r="M1585" s="1"/>
    </row>
    <row r="1586" spans="1:13" x14ac:dyDescent="0.35">
      <c r="A1586" s="1"/>
      <c r="B1586" s="5"/>
      <c r="C1586" s="46" t="s">
        <v>954</v>
      </c>
      <c r="D1586" s="46" t="s">
        <v>646</v>
      </c>
      <c r="E1586" s="46">
        <v>49</v>
      </c>
      <c r="F1586" s="47">
        <v>200116</v>
      </c>
      <c r="G1586" s="48">
        <v>361692340</v>
      </c>
      <c r="H1586" s="48">
        <v>1807.4134002278699</v>
      </c>
      <c r="I1586" s="1"/>
      <c r="J1586" s="1"/>
      <c r="K1586" s="6"/>
      <c r="L1586" s="1"/>
      <c r="M1586" s="1"/>
    </row>
    <row r="1587" spans="1:13" x14ac:dyDescent="0.35">
      <c r="A1587" s="1"/>
      <c r="B1587" s="5"/>
      <c r="C1587" s="46" t="s">
        <v>954</v>
      </c>
      <c r="D1587" s="46" t="s">
        <v>647</v>
      </c>
      <c r="E1587" s="46">
        <v>1</v>
      </c>
      <c r="F1587" s="47">
        <v>2061</v>
      </c>
      <c r="G1587" s="48">
        <v>6306660</v>
      </c>
      <c r="H1587" s="48">
        <v>3060</v>
      </c>
      <c r="I1587" s="1"/>
      <c r="J1587" s="1"/>
      <c r="K1587" s="6"/>
      <c r="L1587" s="1"/>
      <c r="M1587" s="1"/>
    </row>
    <row r="1588" spans="1:13" x14ac:dyDescent="0.35">
      <c r="A1588" s="1"/>
      <c r="B1588" s="5"/>
      <c r="C1588" s="46" t="s">
        <v>954</v>
      </c>
      <c r="D1588" s="46" t="s">
        <v>276</v>
      </c>
      <c r="E1588" s="46">
        <v>6</v>
      </c>
      <c r="F1588" s="47">
        <v>6725</v>
      </c>
      <c r="G1588" s="48">
        <v>159606420</v>
      </c>
      <c r="H1588" s="48">
        <v>23733.296654275098</v>
      </c>
      <c r="I1588" s="1"/>
      <c r="J1588" s="1"/>
      <c r="K1588" s="6"/>
      <c r="L1588" s="1"/>
      <c r="M1588" s="1"/>
    </row>
    <row r="1589" spans="1:13" x14ac:dyDescent="0.35">
      <c r="A1589" s="1"/>
      <c r="B1589" s="5"/>
      <c r="C1589" s="46" t="s">
        <v>954</v>
      </c>
      <c r="D1589" s="46" t="s">
        <v>648</v>
      </c>
      <c r="E1589" s="46">
        <v>11</v>
      </c>
      <c r="F1589" s="47">
        <v>4091</v>
      </c>
      <c r="G1589" s="48">
        <v>228703960</v>
      </c>
      <c r="H1589" s="48">
        <v>55904.170129552702</v>
      </c>
      <c r="I1589" s="1"/>
      <c r="J1589" s="1"/>
      <c r="K1589" s="6"/>
      <c r="L1589" s="1"/>
      <c r="M1589" s="1"/>
    </row>
    <row r="1590" spans="1:13" x14ac:dyDescent="0.35">
      <c r="A1590" s="1"/>
      <c r="B1590" s="5"/>
      <c r="C1590" s="46" t="s">
        <v>954</v>
      </c>
      <c r="D1590" s="46" t="s">
        <v>650</v>
      </c>
      <c r="E1590" s="46">
        <v>8</v>
      </c>
      <c r="F1590" s="47">
        <v>2978</v>
      </c>
      <c r="G1590" s="48">
        <v>133421520</v>
      </c>
      <c r="H1590" s="48">
        <v>44802.3908663533</v>
      </c>
      <c r="I1590" s="1"/>
      <c r="J1590" s="1"/>
      <c r="K1590" s="6"/>
      <c r="L1590" s="1"/>
      <c r="M1590" s="1"/>
    </row>
    <row r="1591" spans="1:13" x14ac:dyDescent="0.35">
      <c r="A1591" s="1"/>
      <c r="B1591" s="5"/>
      <c r="C1591" s="46" t="s">
        <v>954</v>
      </c>
      <c r="D1591" s="46" t="s">
        <v>293</v>
      </c>
      <c r="E1591" s="46">
        <v>1</v>
      </c>
      <c r="F1591" s="47">
        <v>1000</v>
      </c>
      <c r="G1591" s="48">
        <v>40400000</v>
      </c>
      <c r="H1591" s="48">
        <v>40400</v>
      </c>
      <c r="I1591" s="1"/>
      <c r="J1591" s="1"/>
      <c r="K1591" s="6"/>
      <c r="L1591" s="1"/>
      <c r="M1591" s="1"/>
    </row>
    <row r="1592" spans="1:13" x14ac:dyDescent="0.35">
      <c r="A1592" s="1"/>
      <c r="B1592" s="5"/>
      <c r="C1592" s="46" t="s">
        <v>955</v>
      </c>
      <c r="D1592" s="46" t="s">
        <v>645</v>
      </c>
      <c r="E1592" s="46">
        <v>2</v>
      </c>
      <c r="F1592" s="47">
        <v>711</v>
      </c>
      <c r="G1592" s="48">
        <v>36829800</v>
      </c>
      <c r="H1592" s="48">
        <v>51800</v>
      </c>
      <c r="I1592" s="1"/>
      <c r="J1592" s="1"/>
      <c r="K1592" s="6"/>
      <c r="L1592" s="1"/>
      <c r="M1592" s="1"/>
    </row>
    <row r="1593" spans="1:13" x14ac:dyDescent="0.35">
      <c r="A1593" s="1"/>
      <c r="B1593" s="5"/>
      <c r="C1593" s="46" t="s">
        <v>955</v>
      </c>
      <c r="D1593" s="46" t="s">
        <v>266</v>
      </c>
      <c r="E1593" s="46">
        <v>1</v>
      </c>
      <c r="F1593" s="47">
        <v>498</v>
      </c>
      <c r="G1593" s="48">
        <v>8655240</v>
      </c>
      <c r="H1593" s="48">
        <v>17380</v>
      </c>
      <c r="I1593" s="1"/>
      <c r="J1593" s="1"/>
      <c r="K1593" s="6"/>
      <c r="L1593" s="1"/>
      <c r="M1593" s="1"/>
    </row>
    <row r="1594" spans="1:13" x14ac:dyDescent="0.35">
      <c r="A1594" s="1"/>
      <c r="B1594" s="5"/>
      <c r="C1594" s="46" t="s">
        <v>955</v>
      </c>
      <c r="D1594" s="46" t="s">
        <v>646</v>
      </c>
      <c r="E1594" s="46">
        <v>5</v>
      </c>
      <c r="F1594" s="47">
        <v>200010</v>
      </c>
      <c r="G1594" s="48">
        <v>367018350</v>
      </c>
      <c r="H1594" s="48">
        <v>1835</v>
      </c>
      <c r="I1594" s="1"/>
      <c r="J1594" s="1"/>
      <c r="K1594" s="6"/>
      <c r="L1594" s="1"/>
      <c r="M1594" s="1"/>
    </row>
    <row r="1595" spans="1:13" x14ac:dyDescent="0.35">
      <c r="A1595" s="1"/>
      <c r="B1595" s="5"/>
      <c r="C1595" s="46" t="s">
        <v>955</v>
      </c>
      <c r="D1595" s="46" t="s">
        <v>276</v>
      </c>
      <c r="E1595" s="46">
        <v>5</v>
      </c>
      <c r="F1595" s="47">
        <v>4087</v>
      </c>
      <c r="G1595" s="48">
        <v>96112280</v>
      </c>
      <c r="H1595" s="48">
        <v>23516.584291656502</v>
      </c>
      <c r="I1595" s="1"/>
      <c r="J1595" s="1"/>
      <c r="K1595" s="6"/>
      <c r="L1595" s="1"/>
      <c r="M1595" s="1"/>
    </row>
    <row r="1596" spans="1:13" x14ac:dyDescent="0.35">
      <c r="A1596" s="1"/>
      <c r="B1596" s="5"/>
      <c r="C1596" s="46" t="s">
        <v>955</v>
      </c>
      <c r="D1596" s="46" t="s">
        <v>649</v>
      </c>
      <c r="E1596" s="46">
        <v>8</v>
      </c>
      <c r="F1596" s="47">
        <v>10000</v>
      </c>
      <c r="G1596" s="48">
        <v>197800000</v>
      </c>
      <c r="H1596" s="48">
        <v>19780</v>
      </c>
      <c r="I1596" s="1"/>
      <c r="J1596" s="1"/>
      <c r="K1596" s="6"/>
      <c r="L1596" s="1"/>
      <c r="M1596" s="1"/>
    </row>
    <row r="1597" spans="1:13" x14ac:dyDescent="0.35">
      <c r="A1597" s="1"/>
      <c r="B1597" s="5"/>
      <c r="C1597" s="46" t="s">
        <v>955</v>
      </c>
      <c r="D1597" s="46" t="s">
        <v>662</v>
      </c>
      <c r="E1597" s="46">
        <v>2</v>
      </c>
      <c r="F1597" s="47">
        <v>1150</v>
      </c>
      <c r="G1597" s="48">
        <v>8228290</v>
      </c>
      <c r="H1597" s="48">
        <v>7155.0347826087</v>
      </c>
      <c r="I1597" s="1"/>
      <c r="J1597" s="1"/>
      <c r="K1597" s="6"/>
      <c r="L1597" s="1"/>
      <c r="M1597" s="1"/>
    </row>
    <row r="1598" spans="1:13" x14ac:dyDescent="0.35">
      <c r="A1598" s="1"/>
      <c r="B1598" s="5"/>
      <c r="C1598" s="46" t="s">
        <v>956</v>
      </c>
      <c r="D1598" s="46" t="s">
        <v>646</v>
      </c>
      <c r="E1598" s="46">
        <v>17</v>
      </c>
      <c r="F1598" s="47">
        <v>234961</v>
      </c>
      <c r="G1598" s="48">
        <v>429629020</v>
      </c>
      <c r="H1598" s="48">
        <v>1828.51205093611</v>
      </c>
      <c r="I1598" s="1"/>
      <c r="J1598" s="1"/>
      <c r="K1598" s="6"/>
      <c r="L1598" s="1"/>
      <c r="M1598" s="1"/>
    </row>
    <row r="1599" spans="1:13" x14ac:dyDescent="0.35">
      <c r="A1599" s="1"/>
      <c r="B1599" s="5"/>
      <c r="C1599" s="46" t="s">
        <v>956</v>
      </c>
      <c r="D1599" s="46" t="s">
        <v>276</v>
      </c>
      <c r="E1599" s="46">
        <v>4</v>
      </c>
      <c r="F1599" s="47">
        <v>1877</v>
      </c>
      <c r="G1599" s="48">
        <v>44635060</v>
      </c>
      <c r="H1599" s="48">
        <v>23780</v>
      </c>
      <c r="I1599" s="1"/>
      <c r="J1599" s="1"/>
      <c r="K1599" s="6"/>
      <c r="L1599" s="1"/>
      <c r="M1599" s="1"/>
    </row>
    <row r="1600" spans="1:13" x14ac:dyDescent="0.35">
      <c r="A1600" s="1"/>
      <c r="B1600" s="5"/>
      <c r="C1600" s="46" t="s">
        <v>956</v>
      </c>
      <c r="D1600" s="46" t="s">
        <v>293</v>
      </c>
      <c r="E1600" s="46">
        <v>5</v>
      </c>
      <c r="F1600" s="47">
        <v>1415</v>
      </c>
      <c r="G1600" s="48">
        <v>55642140</v>
      </c>
      <c r="H1600" s="48">
        <v>39323.067137809201</v>
      </c>
      <c r="I1600" s="1"/>
      <c r="J1600" s="1"/>
      <c r="K1600" s="6"/>
      <c r="L1600" s="1"/>
      <c r="M1600" s="1"/>
    </row>
    <row r="1601" spans="1:13" x14ac:dyDescent="0.35">
      <c r="A1601" s="1"/>
      <c r="B1601" s="5"/>
      <c r="C1601" s="46" t="s">
        <v>957</v>
      </c>
      <c r="D1601" s="46" t="s">
        <v>645</v>
      </c>
      <c r="E1601" s="46">
        <v>3</v>
      </c>
      <c r="F1601" s="47">
        <v>185</v>
      </c>
      <c r="G1601" s="48">
        <v>9579300</v>
      </c>
      <c r="H1601" s="48">
        <v>51780</v>
      </c>
      <c r="I1601" s="1"/>
      <c r="J1601" s="1"/>
      <c r="K1601" s="6"/>
      <c r="L1601" s="1"/>
      <c r="M1601" s="1"/>
    </row>
    <row r="1602" spans="1:13" x14ac:dyDescent="0.35">
      <c r="A1602" s="1"/>
      <c r="B1602" s="5"/>
      <c r="C1602" s="46" t="s">
        <v>957</v>
      </c>
      <c r="D1602" s="46" t="s">
        <v>646</v>
      </c>
      <c r="E1602" s="46">
        <v>93</v>
      </c>
      <c r="F1602" s="47">
        <v>568008</v>
      </c>
      <c r="G1602" s="48">
        <v>1025564380</v>
      </c>
      <c r="H1602" s="48">
        <v>1805.5456613287099</v>
      </c>
      <c r="I1602" s="1"/>
      <c r="J1602" s="1"/>
      <c r="K1602" s="6"/>
      <c r="L1602" s="1"/>
      <c r="M1602" s="1"/>
    </row>
    <row r="1603" spans="1:13" x14ac:dyDescent="0.35">
      <c r="A1603" s="1"/>
      <c r="B1603" s="5"/>
      <c r="C1603" s="46" t="s">
        <v>957</v>
      </c>
      <c r="D1603" s="46" t="s">
        <v>650</v>
      </c>
      <c r="E1603" s="46">
        <v>1</v>
      </c>
      <c r="F1603" s="47">
        <v>252</v>
      </c>
      <c r="G1603" s="48">
        <v>11486160</v>
      </c>
      <c r="H1603" s="48">
        <v>45580</v>
      </c>
      <c r="I1603" s="1"/>
      <c r="J1603" s="1"/>
      <c r="K1603" s="6"/>
      <c r="L1603" s="1"/>
      <c r="M1603" s="1"/>
    </row>
    <row r="1604" spans="1:13" x14ac:dyDescent="0.35">
      <c r="A1604" s="1"/>
      <c r="B1604" s="5"/>
      <c r="C1604" s="46" t="s">
        <v>957</v>
      </c>
      <c r="D1604" s="46" t="s">
        <v>293</v>
      </c>
      <c r="E1604" s="46">
        <v>5</v>
      </c>
      <c r="F1604" s="47">
        <v>2052</v>
      </c>
      <c r="G1604" s="48">
        <v>80436320</v>
      </c>
      <c r="H1604" s="48">
        <v>39198.9863547758</v>
      </c>
      <c r="I1604" s="1"/>
      <c r="J1604" s="1"/>
      <c r="K1604" s="6"/>
      <c r="L1604" s="1"/>
      <c r="M1604" s="1"/>
    </row>
    <row r="1605" spans="1:13" x14ac:dyDescent="0.35">
      <c r="A1605" s="1"/>
      <c r="B1605" s="5"/>
      <c r="C1605" s="46" t="s">
        <v>958</v>
      </c>
      <c r="D1605" s="46" t="s">
        <v>276</v>
      </c>
      <c r="E1605" s="46">
        <v>2</v>
      </c>
      <c r="F1605" s="47">
        <v>600</v>
      </c>
      <c r="G1605" s="48">
        <v>14052000</v>
      </c>
      <c r="H1605" s="48">
        <v>23420</v>
      </c>
      <c r="I1605" s="1"/>
      <c r="J1605" s="1"/>
      <c r="K1605" s="6"/>
      <c r="L1605" s="1"/>
      <c r="M1605" s="1"/>
    </row>
    <row r="1606" spans="1:13" x14ac:dyDescent="0.35">
      <c r="A1606" s="1"/>
      <c r="B1606" s="5"/>
      <c r="C1606" s="46" t="s">
        <v>958</v>
      </c>
      <c r="D1606" s="46" t="s">
        <v>648</v>
      </c>
      <c r="E1606" s="46">
        <v>5</v>
      </c>
      <c r="F1606" s="47">
        <v>862</v>
      </c>
      <c r="G1606" s="48">
        <v>43396160</v>
      </c>
      <c r="H1606" s="48">
        <v>50343.573085846903</v>
      </c>
      <c r="I1606" s="1"/>
      <c r="J1606" s="1"/>
      <c r="K1606" s="6"/>
      <c r="L1606" s="1"/>
      <c r="M1606" s="1"/>
    </row>
    <row r="1607" spans="1:13" x14ac:dyDescent="0.35">
      <c r="A1607" s="1"/>
      <c r="B1607" s="5"/>
      <c r="C1607" s="46" t="s">
        <v>959</v>
      </c>
      <c r="D1607" s="46" t="s">
        <v>709</v>
      </c>
      <c r="E1607" s="46">
        <v>1</v>
      </c>
      <c r="F1607" s="47">
        <v>46</v>
      </c>
      <c r="G1607" s="48">
        <v>209530</v>
      </c>
      <c r="H1607" s="48">
        <v>4555</v>
      </c>
      <c r="I1607" s="1"/>
      <c r="J1607" s="1"/>
      <c r="K1607" s="6"/>
      <c r="L1607" s="1"/>
      <c r="M1607" s="1"/>
    </row>
    <row r="1608" spans="1:13" x14ac:dyDescent="0.35">
      <c r="A1608" s="1"/>
      <c r="B1608" s="5"/>
      <c r="C1608" s="46" t="s">
        <v>959</v>
      </c>
      <c r="D1608" s="46" t="s">
        <v>645</v>
      </c>
      <c r="E1608" s="46">
        <v>1</v>
      </c>
      <c r="F1608" s="47">
        <v>718</v>
      </c>
      <c r="G1608" s="48">
        <v>37020080</v>
      </c>
      <c r="H1608" s="48">
        <v>51560</v>
      </c>
      <c r="I1608" s="1"/>
      <c r="J1608" s="1"/>
      <c r="K1608" s="6"/>
      <c r="L1608" s="1"/>
      <c r="M1608" s="1"/>
    </row>
    <row r="1609" spans="1:13" x14ac:dyDescent="0.35">
      <c r="A1609" s="1"/>
      <c r="B1609" s="5"/>
      <c r="C1609" s="46" t="s">
        <v>959</v>
      </c>
      <c r="D1609" s="46" t="s">
        <v>646</v>
      </c>
      <c r="E1609" s="46">
        <v>73</v>
      </c>
      <c r="F1609" s="47">
        <v>626641</v>
      </c>
      <c r="G1609" s="48">
        <v>1153483365</v>
      </c>
      <c r="H1609" s="48">
        <v>1840.74033617334</v>
      </c>
      <c r="I1609" s="1"/>
      <c r="J1609" s="1"/>
      <c r="K1609" s="6"/>
      <c r="L1609" s="1"/>
      <c r="M1609" s="1"/>
    </row>
    <row r="1610" spans="1:13" x14ac:dyDescent="0.35">
      <c r="A1610" s="1"/>
      <c r="B1610" s="5"/>
      <c r="C1610" s="46" t="s">
        <v>959</v>
      </c>
      <c r="D1610" s="46" t="s">
        <v>276</v>
      </c>
      <c r="E1610" s="46">
        <v>4</v>
      </c>
      <c r="F1610" s="47">
        <v>2918</v>
      </c>
      <c r="G1610" s="48">
        <v>68467220</v>
      </c>
      <c r="H1610" s="48">
        <v>23463.749143248799</v>
      </c>
      <c r="I1610" s="1"/>
      <c r="J1610" s="1"/>
      <c r="K1610" s="6"/>
      <c r="L1610" s="1"/>
      <c r="M1610" s="1"/>
    </row>
    <row r="1611" spans="1:13" x14ac:dyDescent="0.35">
      <c r="A1611" s="1"/>
      <c r="B1611" s="5"/>
      <c r="C1611" s="46" t="s">
        <v>959</v>
      </c>
      <c r="D1611" s="46" t="s">
        <v>648</v>
      </c>
      <c r="E1611" s="46">
        <v>15</v>
      </c>
      <c r="F1611" s="47">
        <v>7940</v>
      </c>
      <c r="G1611" s="48">
        <v>406857000</v>
      </c>
      <c r="H1611" s="48">
        <v>51241.435768262003</v>
      </c>
      <c r="I1611" s="1"/>
      <c r="J1611" s="1"/>
      <c r="K1611" s="6"/>
      <c r="L1611" s="1"/>
      <c r="M1611" s="1"/>
    </row>
    <row r="1612" spans="1:13" x14ac:dyDescent="0.35">
      <c r="A1612" s="1"/>
      <c r="B1612" s="5"/>
      <c r="C1612" s="46" t="s">
        <v>960</v>
      </c>
      <c r="D1612" s="46" t="s">
        <v>646</v>
      </c>
      <c r="E1612" s="46">
        <v>20</v>
      </c>
      <c r="F1612" s="47">
        <v>686000</v>
      </c>
      <c r="G1612" s="48">
        <v>1259295000</v>
      </c>
      <c r="H1612" s="48">
        <v>1835.70699708455</v>
      </c>
      <c r="I1612" s="1"/>
      <c r="J1612" s="1"/>
      <c r="K1612" s="6"/>
      <c r="L1612" s="1"/>
      <c r="M1612" s="1"/>
    </row>
    <row r="1613" spans="1:13" x14ac:dyDescent="0.35">
      <c r="A1613" s="1"/>
      <c r="B1613" s="5"/>
      <c r="C1613" s="46" t="s">
        <v>960</v>
      </c>
      <c r="D1613" s="46" t="s">
        <v>276</v>
      </c>
      <c r="E1613" s="46">
        <v>11</v>
      </c>
      <c r="F1613" s="47">
        <v>8197</v>
      </c>
      <c r="G1613" s="48">
        <v>188008640</v>
      </c>
      <c r="H1613" s="48">
        <v>22936.274246675599</v>
      </c>
      <c r="I1613" s="1"/>
      <c r="J1613" s="1"/>
      <c r="K1613" s="6"/>
      <c r="L1613" s="1"/>
      <c r="M1613" s="1"/>
    </row>
    <row r="1614" spans="1:13" x14ac:dyDescent="0.35">
      <c r="A1614" s="1"/>
      <c r="B1614" s="5"/>
      <c r="C1614" s="46" t="s">
        <v>960</v>
      </c>
      <c r="D1614" s="46" t="s">
        <v>648</v>
      </c>
      <c r="E1614" s="46">
        <v>19</v>
      </c>
      <c r="F1614" s="47">
        <v>994</v>
      </c>
      <c r="G1614" s="48">
        <v>50949800</v>
      </c>
      <c r="H1614" s="48">
        <v>51257.3440643863</v>
      </c>
      <c r="I1614" s="1"/>
      <c r="J1614" s="1"/>
      <c r="K1614" s="6"/>
      <c r="L1614" s="1"/>
      <c r="M1614" s="1"/>
    </row>
    <row r="1615" spans="1:13" x14ac:dyDescent="0.35">
      <c r="A1615" s="1"/>
      <c r="B1615" s="5"/>
      <c r="C1615" s="46" t="s">
        <v>960</v>
      </c>
      <c r="D1615" s="46" t="s">
        <v>649</v>
      </c>
      <c r="E1615" s="46">
        <v>5</v>
      </c>
      <c r="F1615" s="47">
        <v>2655</v>
      </c>
      <c r="G1615" s="48">
        <v>52675200</v>
      </c>
      <c r="H1615" s="48">
        <v>19840</v>
      </c>
      <c r="I1615" s="1"/>
      <c r="J1615" s="1"/>
      <c r="K1615" s="6"/>
      <c r="L1615" s="1"/>
      <c r="M1615" s="1"/>
    </row>
    <row r="1616" spans="1:13" x14ac:dyDescent="0.35">
      <c r="A1616" s="1"/>
      <c r="B1616" s="5"/>
      <c r="C1616" s="46" t="s">
        <v>960</v>
      </c>
      <c r="D1616" s="46" t="s">
        <v>662</v>
      </c>
      <c r="E1616" s="46">
        <v>5</v>
      </c>
      <c r="F1616" s="47">
        <v>2552</v>
      </c>
      <c r="G1616" s="48">
        <v>18604080</v>
      </c>
      <c r="H1616" s="48">
        <v>7290</v>
      </c>
      <c r="I1616" s="1"/>
      <c r="J1616" s="1"/>
      <c r="K1616" s="6"/>
      <c r="L1616" s="1"/>
      <c r="M1616" s="1"/>
    </row>
    <row r="1617" spans="1:13" x14ac:dyDescent="0.35">
      <c r="A1617" s="1"/>
      <c r="B1617" s="5"/>
      <c r="C1617" s="46" t="s">
        <v>960</v>
      </c>
      <c r="D1617" s="46" t="s">
        <v>652</v>
      </c>
      <c r="E1617" s="46">
        <v>1</v>
      </c>
      <c r="F1617" s="47">
        <v>234</v>
      </c>
      <c r="G1617" s="48">
        <v>16052400</v>
      </c>
      <c r="H1617" s="48">
        <v>68600</v>
      </c>
      <c r="I1617" s="1"/>
      <c r="J1617" s="1"/>
      <c r="K1617" s="6"/>
      <c r="L1617" s="1"/>
      <c r="M1617" s="1"/>
    </row>
    <row r="1618" spans="1:13" x14ac:dyDescent="0.35">
      <c r="A1618" s="1"/>
      <c r="B1618" s="5"/>
      <c r="C1618" s="46" t="s">
        <v>960</v>
      </c>
      <c r="D1618" s="46" t="s">
        <v>650</v>
      </c>
      <c r="E1618" s="46">
        <v>21</v>
      </c>
      <c r="F1618" s="47">
        <v>13981</v>
      </c>
      <c r="G1618" s="48">
        <v>644682320</v>
      </c>
      <c r="H1618" s="48">
        <v>46111.316787068201</v>
      </c>
      <c r="I1618" s="1"/>
      <c r="J1618" s="1"/>
      <c r="K1618" s="6"/>
      <c r="L1618" s="1"/>
      <c r="M1618" s="1"/>
    </row>
    <row r="1619" spans="1:13" x14ac:dyDescent="0.35">
      <c r="A1619" s="1"/>
      <c r="B1619" s="5"/>
      <c r="C1619" s="46" t="s">
        <v>960</v>
      </c>
      <c r="D1619" s="46" t="s">
        <v>293</v>
      </c>
      <c r="E1619" s="46">
        <v>18</v>
      </c>
      <c r="F1619" s="47">
        <v>10813</v>
      </c>
      <c r="G1619" s="48">
        <v>413617560</v>
      </c>
      <c r="H1619" s="48">
        <v>38251.878294645299</v>
      </c>
      <c r="I1619" s="1"/>
      <c r="J1619" s="1"/>
      <c r="K1619" s="6"/>
      <c r="L1619" s="1"/>
      <c r="M1619" s="1"/>
    </row>
    <row r="1620" spans="1:13" x14ac:dyDescent="0.35">
      <c r="A1620" s="1"/>
      <c r="B1620" s="5"/>
      <c r="C1620" s="46" t="s">
        <v>961</v>
      </c>
      <c r="D1620" s="46" t="s">
        <v>645</v>
      </c>
      <c r="E1620" s="46">
        <v>7</v>
      </c>
      <c r="F1620" s="47">
        <v>1717</v>
      </c>
      <c r="G1620" s="48">
        <v>88615660</v>
      </c>
      <c r="H1620" s="48">
        <v>51610.751310425199</v>
      </c>
      <c r="I1620" s="1"/>
      <c r="J1620" s="1"/>
      <c r="K1620" s="6"/>
      <c r="L1620" s="1"/>
      <c r="M1620" s="1"/>
    </row>
    <row r="1621" spans="1:13" x14ac:dyDescent="0.35">
      <c r="A1621" s="1"/>
      <c r="B1621" s="5"/>
      <c r="C1621" s="46" t="s">
        <v>961</v>
      </c>
      <c r="D1621" s="46" t="s">
        <v>266</v>
      </c>
      <c r="E1621" s="46">
        <v>1</v>
      </c>
      <c r="F1621" s="47">
        <v>2827</v>
      </c>
      <c r="G1621" s="48">
        <v>50829460</v>
      </c>
      <c r="H1621" s="48">
        <v>17980</v>
      </c>
      <c r="I1621" s="1"/>
      <c r="J1621" s="1"/>
      <c r="K1621" s="6"/>
      <c r="L1621" s="1"/>
      <c r="M1621" s="1"/>
    </row>
    <row r="1622" spans="1:13" x14ac:dyDescent="0.35">
      <c r="A1622" s="1"/>
      <c r="B1622" s="5"/>
      <c r="C1622" s="46" t="s">
        <v>961</v>
      </c>
      <c r="D1622" s="46" t="s">
        <v>646</v>
      </c>
      <c r="E1622" s="46">
        <v>103</v>
      </c>
      <c r="F1622" s="47">
        <v>480840</v>
      </c>
      <c r="G1622" s="48">
        <v>870650400</v>
      </c>
      <c r="H1622" s="48">
        <v>1810.6862989767901</v>
      </c>
      <c r="I1622" s="1"/>
      <c r="J1622" s="1"/>
      <c r="K1622" s="6"/>
      <c r="L1622" s="1"/>
      <c r="M1622" s="1"/>
    </row>
    <row r="1623" spans="1:13" x14ac:dyDescent="0.35">
      <c r="A1623" s="1"/>
      <c r="B1623" s="5"/>
      <c r="C1623" s="46" t="s">
        <v>961</v>
      </c>
      <c r="D1623" s="46" t="s">
        <v>648</v>
      </c>
      <c r="E1623" s="46">
        <v>1</v>
      </c>
      <c r="F1623" s="47">
        <v>120</v>
      </c>
      <c r="G1623" s="48">
        <v>5928000</v>
      </c>
      <c r="H1623" s="48">
        <v>49400</v>
      </c>
      <c r="I1623" s="1"/>
      <c r="J1623" s="1"/>
      <c r="K1623" s="6"/>
      <c r="L1623" s="1"/>
      <c r="M1623" s="1"/>
    </row>
    <row r="1624" spans="1:13" x14ac:dyDescent="0.35">
      <c r="A1624" s="1"/>
      <c r="B1624" s="5"/>
      <c r="C1624" s="46" t="s">
        <v>961</v>
      </c>
      <c r="D1624" s="46" t="s">
        <v>649</v>
      </c>
      <c r="E1624" s="46">
        <v>2</v>
      </c>
      <c r="F1624" s="47">
        <v>1776</v>
      </c>
      <c r="G1624" s="48">
        <v>35200320</v>
      </c>
      <c r="H1624" s="48">
        <v>19820</v>
      </c>
      <c r="I1624" s="1"/>
      <c r="J1624" s="1"/>
      <c r="K1624" s="6"/>
      <c r="L1624" s="1"/>
      <c r="M1624" s="1"/>
    </row>
    <row r="1625" spans="1:13" x14ac:dyDescent="0.35">
      <c r="A1625" s="1"/>
      <c r="B1625" s="5"/>
      <c r="C1625" s="46" t="s">
        <v>961</v>
      </c>
      <c r="D1625" s="46" t="s">
        <v>662</v>
      </c>
      <c r="E1625" s="46">
        <v>3</v>
      </c>
      <c r="F1625" s="47">
        <v>39</v>
      </c>
      <c r="G1625" s="48">
        <v>283530</v>
      </c>
      <c r="H1625" s="48">
        <v>7270</v>
      </c>
      <c r="I1625" s="1"/>
      <c r="J1625" s="1"/>
      <c r="K1625" s="6"/>
      <c r="L1625" s="1"/>
      <c r="M1625" s="1"/>
    </row>
    <row r="1626" spans="1:13" x14ac:dyDescent="0.35">
      <c r="A1626" s="1"/>
      <c r="B1626" s="5"/>
      <c r="C1626" s="46" t="s">
        <v>961</v>
      </c>
      <c r="D1626" s="46" t="s">
        <v>650</v>
      </c>
      <c r="E1626" s="46">
        <v>4</v>
      </c>
      <c r="F1626" s="47">
        <v>2214</v>
      </c>
      <c r="G1626" s="48">
        <v>103448880</v>
      </c>
      <c r="H1626" s="48">
        <v>46724.878048780498</v>
      </c>
      <c r="I1626" s="1"/>
      <c r="J1626" s="1"/>
      <c r="K1626" s="6"/>
      <c r="L1626" s="1"/>
      <c r="M1626" s="1"/>
    </row>
    <row r="1627" spans="1:13" x14ac:dyDescent="0.35">
      <c r="A1627" s="1"/>
      <c r="B1627" s="5"/>
      <c r="C1627" s="46" t="s">
        <v>962</v>
      </c>
      <c r="D1627" s="46" t="s">
        <v>645</v>
      </c>
      <c r="E1627" s="46">
        <v>3</v>
      </c>
      <c r="F1627" s="47">
        <v>134</v>
      </c>
      <c r="G1627" s="48">
        <v>6896100</v>
      </c>
      <c r="H1627" s="48">
        <v>51463.432835820902</v>
      </c>
      <c r="I1627" s="1"/>
      <c r="J1627" s="1"/>
      <c r="K1627" s="6"/>
      <c r="L1627" s="1"/>
      <c r="M1627" s="1"/>
    </row>
    <row r="1628" spans="1:13" x14ac:dyDescent="0.35">
      <c r="A1628" s="1"/>
      <c r="B1628" s="5"/>
      <c r="C1628" s="46" t="s">
        <v>962</v>
      </c>
      <c r="D1628" s="46" t="s">
        <v>646</v>
      </c>
      <c r="E1628" s="46">
        <v>57</v>
      </c>
      <c r="F1628" s="47">
        <v>362034</v>
      </c>
      <c r="G1628" s="48">
        <v>660507880</v>
      </c>
      <c r="H1628" s="48">
        <v>1824.43604744306</v>
      </c>
      <c r="I1628" s="1"/>
      <c r="J1628" s="1"/>
      <c r="K1628" s="6"/>
      <c r="L1628" s="1"/>
      <c r="M1628" s="1"/>
    </row>
    <row r="1629" spans="1:13" x14ac:dyDescent="0.35">
      <c r="A1629" s="1"/>
      <c r="B1629" s="5"/>
      <c r="C1629" s="46" t="s">
        <v>962</v>
      </c>
      <c r="D1629" s="46" t="s">
        <v>648</v>
      </c>
      <c r="E1629" s="46">
        <v>13</v>
      </c>
      <c r="F1629" s="47">
        <v>925</v>
      </c>
      <c r="G1629" s="48">
        <v>44760000</v>
      </c>
      <c r="H1629" s="48">
        <v>48389.189189189201</v>
      </c>
      <c r="I1629" s="1"/>
      <c r="J1629" s="1"/>
      <c r="K1629" s="6"/>
      <c r="L1629" s="1"/>
      <c r="M1629" s="1"/>
    </row>
    <row r="1630" spans="1:13" x14ac:dyDescent="0.35">
      <c r="A1630" s="1"/>
      <c r="B1630" s="5"/>
      <c r="C1630" s="46" t="s">
        <v>962</v>
      </c>
      <c r="D1630" s="46" t="s">
        <v>649</v>
      </c>
      <c r="E1630" s="46">
        <v>2</v>
      </c>
      <c r="F1630" s="47">
        <v>527</v>
      </c>
      <c r="G1630" s="48">
        <v>10381900</v>
      </c>
      <c r="H1630" s="48">
        <v>19700</v>
      </c>
      <c r="I1630" s="1"/>
      <c r="J1630" s="1"/>
      <c r="K1630" s="6"/>
      <c r="L1630" s="1"/>
      <c r="M1630" s="1"/>
    </row>
    <row r="1631" spans="1:13" x14ac:dyDescent="0.35">
      <c r="A1631" s="1"/>
      <c r="B1631" s="5"/>
      <c r="C1631" s="46" t="s">
        <v>962</v>
      </c>
      <c r="D1631" s="46" t="s">
        <v>650</v>
      </c>
      <c r="E1631" s="46">
        <v>23</v>
      </c>
      <c r="F1631" s="47">
        <v>24750</v>
      </c>
      <c r="G1631" s="48">
        <v>1135895000</v>
      </c>
      <c r="H1631" s="48">
        <v>45894.747474747499</v>
      </c>
      <c r="I1631" s="1"/>
      <c r="J1631" s="1"/>
      <c r="K1631" s="6"/>
      <c r="L1631" s="1"/>
      <c r="M1631" s="1"/>
    </row>
    <row r="1632" spans="1:13" x14ac:dyDescent="0.35">
      <c r="A1632" s="1"/>
      <c r="B1632" s="5"/>
      <c r="C1632" s="46" t="s">
        <v>963</v>
      </c>
      <c r="D1632" s="46" t="s">
        <v>659</v>
      </c>
      <c r="E1632" s="46">
        <v>11</v>
      </c>
      <c r="F1632" s="47">
        <v>7159</v>
      </c>
      <c r="G1632" s="48">
        <v>75402520</v>
      </c>
      <c r="H1632" s="48">
        <v>10532.549238720499</v>
      </c>
      <c r="I1632" s="1"/>
      <c r="J1632" s="1"/>
      <c r="K1632" s="6"/>
      <c r="L1632" s="1"/>
      <c r="M1632" s="1"/>
    </row>
    <row r="1633" spans="1:13" x14ac:dyDescent="0.35">
      <c r="A1633" s="1"/>
      <c r="B1633" s="5"/>
      <c r="C1633" s="46" t="s">
        <v>963</v>
      </c>
      <c r="D1633" s="46" t="s">
        <v>645</v>
      </c>
      <c r="E1633" s="46">
        <v>4</v>
      </c>
      <c r="F1633" s="47">
        <v>3468</v>
      </c>
      <c r="G1633" s="48">
        <v>178073360</v>
      </c>
      <c r="H1633" s="48">
        <v>51347.566320645899</v>
      </c>
      <c r="I1633" s="1"/>
      <c r="J1633" s="1"/>
      <c r="K1633" s="6"/>
      <c r="L1633" s="1"/>
      <c r="M1633" s="1"/>
    </row>
    <row r="1634" spans="1:13" x14ac:dyDescent="0.35">
      <c r="A1634" s="1"/>
      <c r="B1634" s="5"/>
      <c r="C1634" s="46" t="s">
        <v>963</v>
      </c>
      <c r="D1634" s="46" t="s">
        <v>646</v>
      </c>
      <c r="E1634" s="46">
        <v>64</v>
      </c>
      <c r="F1634" s="47">
        <v>1021940</v>
      </c>
      <c r="G1634" s="48">
        <v>1924109970</v>
      </c>
      <c r="H1634" s="48">
        <v>1882.80130927452</v>
      </c>
      <c r="I1634" s="1"/>
      <c r="J1634" s="1"/>
      <c r="K1634" s="6"/>
      <c r="L1634" s="1"/>
      <c r="M1634" s="1"/>
    </row>
    <row r="1635" spans="1:13" x14ac:dyDescent="0.35">
      <c r="A1635" s="1"/>
      <c r="B1635" s="5"/>
      <c r="C1635" s="46" t="s">
        <v>963</v>
      </c>
      <c r="D1635" s="46" t="s">
        <v>647</v>
      </c>
      <c r="E1635" s="46">
        <v>9</v>
      </c>
      <c r="F1635" s="47">
        <v>11950</v>
      </c>
      <c r="G1635" s="48">
        <v>35969555</v>
      </c>
      <c r="H1635" s="48">
        <v>3010.0046025104598</v>
      </c>
      <c r="I1635" s="1"/>
      <c r="J1635" s="1"/>
      <c r="K1635" s="6"/>
      <c r="L1635" s="1"/>
      <c r="M1635" s="1"/>
    </row>
    <row r="1636" spans="1:13" x14ac:dyDescent="0.35">
      <c r="A1636" s="1"/>
      <c r="B1636" s="5"/>
      <c r="C1636" s="46" t="s">
        <v>963</v>
      </c>
      <c r="D1636" s="46" t="s">
        <v>648</v>
      </c>
      <c r="E1636" s="46">
        <v>2</v>
      </c>
      <c r="F1636" s="47">
        <v>1000</v>
      </c>
      <c r="G1636" s="48">
        <v>48380000</v>
      </c>
      <c r="H1636" s="48">
        <v>48380</v>
      </c>
      <c r="I1636" s="1"/>
      <c r="J1636" s="1"/>
      <c r="K1636" s="6"/>
      <c r="L1636" s="1"/>
      <c r="M1636" s="1"/>
    </row>
    <row r="1637" spans="1:13" x14ac:dyDescent="0.35">
      <c r="A1637" s="1"/>
      <c r="B1637" s="5"/>
      <c r="C1637" s="46" t="s">
        <v>963</v>
      </c>
      <c r="D1637" s="46" t="s">
        <v>652</v>
      </c>
      <c r="E1637" s="46">
        <v>6</v>
      </c>
      <c r="F1637" s="47">
        <v>2386</v>
      </c>
      <c r="G1637" s="48">
        <v>164414340</v>
      </c>
      <c r="H1637" s="48">
        <v>68907.937971500403</v>
      </c>
      <c r="I1637" s="1"/>
      <c r="J1637" s="1"/>
      <c r="K1637" s="6"/>
      <c r="L1637" s="1"/>
      <c r="M1637" s="1"/>
    </row>
    <row r="1638" spans="1:13" x14ac:dyDescent="0.35">
      <c r="A1638" s="1"/>
      <c r="B1638" s="5"/>
      <c r="C1638" s="46" t="s">
        <v>963</v>
      </c>
      <c r="D1638" s="46" t="s">
        <v>679</v>
      </c>
      <c r="E1638" s="46">
        <v>1</v>
      </c>
      <c r="F1638" s="47">
        <v>260</v>
      </c>
      <c r="G1638" s="48">
        <v>150280</v>
      </c>
      <c r="H1638" s="48">
        <v>578</v>
      </c>
      <c r="I1638" s="1"/>
      <c r="J1638" s="1"/>
      <c r="K1638" s="6"/>
      <c r="L1638" s="1"/>
      <c r="M1638" s="1"/>
    </row>
    <row r="1639" spans="1:13" x14ac:dyDescent="0.35">
      <c r="A1639" s="1"/>
      <c r="B1639" s="5"/>
      <c r="C1639" s="46" t="s">
        <v>964</v>
      </c>
      <c r="D1639" s="46" t="s">
        <v>659</v>
      </c>
      <c r="E1639" s="46">
        <v>5</v>
      </c>
      <c r="F1639" s="47">
        <v>37869</v>
      </c>
      <c r="G1639" s="48">
        <v>398010540</v>
      </c>
      <c r="H1639" s="48">
        <v>10510.1940901529</v>
      </c>
      <c r="I1639" s="1"/>
      <c r="J1639" s="1"/>
      <c r="K1639" s="6"/>
      <c r="L1639" s="1"/>
      <c r="M1639" s="1"/>
    </row>
    <row r="1640" spans="1:13" x14ac:dyDescent="0.35">
      <c r="A1640" s="1"/>
      <c r="B1640" s="5"/>
      <c r="C1640" s="46" t="s">
        <v>964</v>
      </c>
      <c r="D1640" s="46" t="s">
        <v>266</v>
      </c>
      <c r="E1640" s="46">
        <v>1</v>
      </c>
      <c r="F1640" s="47">
        <v>2992</v>
      </c>
      <c r="G1640" s="48">
        <v>53137920</v>
      </c>
      <c r="H1640" s="48">
        <v>17760</v>
      </c>
      <c r="I1640" s="1"/>
      <c r="J1640" s="1"/>
      <c r="K1640" s="6"/>
      <c r="L1640" s="1"/>
      <c r="M1640" s="1"/>
    </row>
    <row r="1641" spans="1:13" x14ac:dyDescent="0.35">
      <c r="A1641" s="1"/>
      <c r="B1641" s="5"/>
      <c r="C1641" s="46" t="s">
        <v>964</v>
      </c>
      <c r="D1641" s="46" t="s">
        <v>646</v>
      </c>
      <c r="E1641" s="46">
        <v>177</v>
      </c>
      <c r="F1641" s="47">
        <v>1090850</v>
      </c>
      <c r="G1641" s="48">
        <v>2084547750</v>
      </c>
      <c r="H1641" s="48">
        <v>1910.9389466929499</v>
      </c>
      <c r="I1641" s="1"/>
      <c r="J1641" s="1"/>
      <c r="K1641" s="6"/>
      <c r="L1641" s="1"/>
      <c r="M1641" s="1"/>
    </row>
    <row r="1642" spans="1:13" x14ac:dyDescent="0.35">
      <c r="A1642" s="1"/>
      <c r="B1642" s="5"/>
      <c r="C1642" s="46" t="s">
        <v>964</v>
      </c>
      <c r="D1642" s="46" t="s">
        <v>647</v>
      </c>
      <c r="E1642" s="46">
        <v>6</v>
      </c>
      <c r="F1642" s="47">
        <v>10000</v>
      </c>
      <c r="G1642" s="48">
        <v>30150000</v>
      </c>
      <c r="H1642" s="48">
        <v>3015</v>
      </c>
      <c r="I1642" s="1"/>
      <c r="J1642" s="1"/>
      <c r="K1642" s="6"/>
      <c r="L1642" s="1"/>
      <c r="M1642" s="1"/>
    </row>
    <row r="1643" spans="1:13" x14ac:dyDescent="0.35">
      <c r="A1643" s="1"/>
      <c r="B1643" s="5"/>
      <c r="C1643" s="46" t="s">
        <v>964</v>
      </c>
      <c r="D1643" s="46" t="s">
        <v>648</v>
      </c>
      <c r="E1643" s="46">
        <v>2</v>
      </c>
      <c r="F1643" s="47">
        <v>2000</v>
      </c>
      <c r="G1643" s="48">
        <v>96000000</v>
      </c>
      <c r="H1643" s="48">
        <v>48000</v>
      </c>
      <c r="I1643" s="1"/>
      <c r="J1643" s="1"/>
      <c r="K1643" s="6"/>
      <c r="L1643" s="1"/>
      <c r="M1643" s="1"/>
    </row>
    <row r="1644" spans="1:13" x14ac:dyDescent="0.35">
      <c r="A1644" s="1"/>
      <c r="B1644" s="5"/>
      <c r="C1644" s="46" t="s">
        <v>964</v>
      </c>
      <c r="D1644" s="46" t="s">
        <v>649</v>
      </c>
      <c r="E1644" s="46">
        <v>4</v>
      </c>
      <c r="F1644" s="47">
        <v>1023</v>
      </c>
      <c r="G1644" s="48">
        <v>20091720</v>
      </c>
      <c r="H1644" s="48">
        <v>19640</v>
      </c>
      <c r="I1644" s="1"/>
      <c r="J1644" s="1"/>
      <c r="K1644" s="6"/>
      <c r="L1644" s="1"/>
      <c r="M1644" s="1"/>
    </row>
    <row r="1645" spans="1:13" x14ac:dyDescent="0.35">
      <c r="A1645" s="1"/>
      <c r="B1645" s="5"/>
      <c r="C1645" s="46" t="s">
        <v>964</v>
      </c>
      <c r="D1645" s="46" t="s">
        <v>650</v>
      </c>
      <c r="E1645" s="46">
        <v>23</v>
      </c>
      <c r="F1645" s="47">
        <v>9324</v>
      </c>
      <c r="G1645" s="48">
        <v>427402780</v>
      </c>
      <c r="H1645" s="48">
        <v>45838.993993994001</v>
      </c>
      <c r="I1645" s="1"/>
      <c r="J1645" s="1"/>
      <c r="K1645" s="6"/>
      <c r="L1645" s="1"/>
      <c r="M1645" s="1"/>
    </row>
    <row r="1646" spans="1:13" x14ac:dyDescent="0.35">
      <c r="A1646" s="1"/>
      <c r="B1646" s="5"/>
      <c r="C1646" s="46" t="s">
        <v>964</v>
      </c>
      <c r="D1646" s="46" t="s">
        <v>293</v>
      </c>
      <c r="E1646" s="46">
        <v>1</v>
      </c>
      <c r="F1646" s="47">
        <v>1000</v>
      </c>
      <c r="G1646" s="48">
        <v>37800000</v>
      </c>
      <c r="H1646" s="48">
        <v>37800</v>
      </c>
      <c r="I1646" s="1"/>
      <c r="J1646" s="1"/>
      <c r="K1646" s="6"/>
      <c r="L1646" s="1"/>
      <c r="M1646" s="1"/>
    </row>
    <row r="1647" spans="1:13" x14ac:dyDescent="0.35">
      <c r="A1647" s="1"/>
      <c r="B1647" s="5"/>
      <c r="C1647" s="46" t="s">
        <v>965</v>
      </c>
      <c r="D1647" s="46" t="s">
        <v>659</v>
      </c>
      <c r="E1647" s="46">
        <v>10</v>
      </c>
      <c r="F1647" s="47">
        <v>19340</v>
      </c>
      <c r="G1647" s="48">
        <v>202387300</v>
      </c>
      <c r="H1647" s="48">
        <v>10464.700103412601</v>
      </c>
      <c r="I1647" s="1"/>
      <c r="J1647" s="1"/>
      <c r="K1647" s="6"/>
      <c r="L1647" s="1"/>
      <c r="M1647" s="1"/>
    </row>
    <row r="1648" spans="1:13" x14ac:dyDescent="0.35">
      <c r="A1648" s="1"/>
      <c r="B1648" s="5"/>
      <c r="C1648" s="46" t="s">
        <v>965</v>
      </c>
      <c r="D1648" s="46" t="s">
        <v>645</v>
      </c>
      <c r="E1648" s="46">
        <v>1</v>
      </c>
      <c r="F1648" s="47">
        <v>1000</v>
      </c>
      <c r="G1648" s="48">
        <v>49780000</v>
      </c>
      <c r="H1648" s="48">
        <v>49780</v>
      </c>
      <c r="I1648" s="1"/>
      <c r="J1648" s="1"/>
      <c r="K1648" s="6"/>
      <c r="L1648" s="1"/>
      <c r="M1648" s="1"/>
    </row>
    <row r="1649" spans="1:13" x14ac:dyDescent="0.35">
      <c r="A1649" s="1"/>
      <c r="B1649" s="5"/>
      <c r="C1649" s="46" t="s">
        <v>965</v>
      </c>
      <c r="D1649" s="46" t="s">
        <v>646</v>
      </c>
      <c r="E1649" s="46">
        <v>42</v>
      </c>
      <c r="F1649" s="47">
        <v>957124</v>
      </c>
      <c r="G1649" s="48">
        <v>1855488230</v>
      </c>
      <c r="H1649" s="48">
        <v>1938.6079860080799</v>
      </c>
      <c r="I1649" s="1"/>
      <c r="J1649" s="1"/>
      <c r="K1649" s="6"/>
      <c r="L1649" s="1"/>
      <c r="M1649" s="1"/>
    </row>
    <row r="1650" spans="1:13" x14ac:dyDescent="0.35">
      <c r="A1650" s="1"/>
      <c r="B1650" s="5"/>
      <c r="C1650" s="46" t="s">
        <v>965</v>
      </c>
      <c r="D1650" s="46" t="s">
        <v>648</v>
      </c>
      <c r="E1650" s="46">
        <v>15</v>
      </c>
      <c r="F1650" s="47">
        <v>8300</v>
      </c>
      <c r="G1650" s="48">
        <v>393102800</v>
      </c>
      <c r="H1650" s="48">
        <v>47361.783132530101</v>
      </c>
      <c r="I1650" s="1"/>
      <c r="J1650" s="1"/>
      <c r="K1650" s="6"/>
      <c r="L1650" s="1"/>
      <c r="M1650" s="1"/>
    </row>
    <row r="1651" spans="1:13" x14ac:dyDescent="0.35">
      <c r="A1651" s="1"/>
      <c r="B1651" s="5"/>
      <c r="C1651" s="46" t="s">
        <v>965</v>
      </c>
      <c r="D1651" s="46" t="s">
        <v>652</v>
      </c>
      <c r="E1651" s="46">
        <v>1</v>
      </c>
      <c r="F1651" s="47">
        <v>1486</v>
      </c>
      <c r="G1651" s="48">
        <v>102355680</v>
      </c>
      <c r="H1651" s="48">
        <v>68880</v>
      </c>
      <c r="I1651" s="1"/>
      <c r="J1651" s="1"/>
      <c r="K1651" s="6"/>
      <c r="L1651" s="1"/>
      <c r="M1651" s="1"/>
    </row>
    <row r="1652" spans="1:13" x14ac:dyDescent="0.35">
      <c r="A1652" s="1"/>
      <c r="B1652" s="5"/>
      <c r="C1652" s="46" t="s">
        <v>965</v>
      </c>
      <c r="D1652" s="46" t="s">
        <v>650</v>
      </c>
      <c r="E1652" s="46">
        <v>43</v>
      </c>
      <c r="F1652" s="47">
        <v>23571</v>
      </c>
      <c r="G1652" s="48">
        <v>1068696140</v>
      </c>
      <c r="H1652" s="48">
        <v>45339.448474820798</v>
      </c>
      <c r="I1652" s="1"/>
      <c r="J1652" s="1"/>
      <c r="K1652" s="6"/>
      <c r="L1652" s="1"/>
      <c r="M1652" s="1"/>
    </row>
    <row r="1653" spans="1:13" x14ac:dyDescent="0.35">
      <c r="A1653" s="1"/>
      <c r="B1653" s="5"/>
      <c r="C1653" s="46" t="s">
        <v>965</v>
      </c>
      <c r="D1653" s="46" t="s">
        <v>866</v>
      </c>
      <c r="E1653" s="46">
        <v>1</v>
      </c>
      <c r="F1653" s="47">
        <v>1280</v>
      </c>
      <c r="G1653" s="48">
        <v>28160000</v>
      </c>
      <c r="H1653" s="48">
        <v>22000</v>
      </c>
      <c r="I1653" s="1"/>
      <c r="J1653" s="1"/>
      <c r="K1653" s="6"/>
      <c r="L1653" s="1"/>
      <c r="M1653" s="1"/>
    </row>
    <row r="1654" spans="1:13" x14ac:dyDescent="0.35">
      <c r="A1654" s="1"/>
      <c r="B1654" s="5"/>
      <c r="C1654" s="46" t="s">
        <v>966</v>
      </c>
      <c r="D1654" s="46" t="s">
        <v>645</v>
      </c>
      <c r="E1654" s="46">
        <v>2</v>
      </c>
      <c r="F1654" s="47">
        <v>1087</v>
      </c>
      <c r="G1654" s="48">
        <v>53784760</v>
      </c>
      <c r="H1654" s="48">
        <v>49480</v>
      </c>
      <c r="I1654" s="1"/>
      <c r="J1654" s="1"/>
      <c r="K1654" s="6"/>
      <c r="L1654" s="1"/>
      <c r="M1654" s="1"/>
    </row>
    <row r="1655" spans="1:13" x14ac:dyDescent="0.35">
      <c r="A1655" s="1"/>
      <c r="B1655" s="5"/>
      <c r="C1655" s="46" t="s">
        <v>966</v>
      </c>
      <c r="D1655" s="46" t="s">
        <v>646</v>
      </c>
      <c r="E1655" s="46">
        <v>26</v>
      </c>
      <c r="F1655" s="47">
        <v>737808</v>
      </c>
      <c r="G1655" s="48">
        <v>1486305265</v>
      </c>
      <c r="H1655" s="48">
        <v>2014.48786811745</v>
      </c>
      <c r="I1655" s="1"/>
      <c r="J1655" s="1"/>
      <c r="K1655" s="6"/>
      <c r="L1655" s="1"/>
      <c r="M1655" s="1"/>
    </row>
    <row r="1656" spans="1:13" x14ac:dyDescent="0.35">
      <c r="A1656" s="1"/>
      <c r="B1656" s="5"/>
      <c r="C1656" s="46" t="s">
        <v>966</v>
      </c>
      <c r="D1656" s="46" t="s">
        <v>648</v>
      </c>
      <c r="E1656" s="46">
        <v>4</v>
      </c>
      <c r="F1656" s="47">
        <v>1899</v>
      </c>
      <c r="G1656" s="48">
        <v>90506340</v>
      </c>
      <c r="H1656" s="48">
        <v>47660</v>
      </c>
      <c r="I1656" s="1"/>
      <c r="J1656" s="1"/>
      <c r="K1656" s="6"/>
      <c r="L1656" s="1"/>
      <c r="M1656" s="1"/>
    </row>
    <row r="1657" spans="1:13" x14ac:dyDescent="0.35">
      <c r="A1657" s="1"/>
      <c r="B1657" s="5"/>
      <c r="C1657" s="46" t="s">
        <v>966</v>
      </c>
      <c r="D1657" s="46" t="s">
        <v>649</v>
      </c>
      <c r="E1657" s="46">
        <v>8</v>
      </c>
      <c r="F1657" s="47">
        <v>3397</v>
      </c>
      <c r="G1657" s="48">
        <v>65877980</v>
      </c>
      <c r="H1657" s="48">
        <v>19392.987930526899</v>
      </c>
      <c r="I1657" s="1"/>
      <c r="J1657" s="1"/>
      <c r="K1657" s="6"/>
      <c r="L1657" s="1"/>
      <c r="M1657" s="1"/>
    </row>
    <row r="1658" spans="1:13" x14ac:dyDescent="0.35">
      <c r="A1658" s="1"/>
      <c r="B1658" s="5"/>
      <c r="C1658" s="46" t="s">
        <v>966</v>
      </c>
      <c r="D1658" s="46" t="s">
        <v>662</v>
      </c>
      <c r="E1658" s="46">
        <v>9</v>
      </c>
      <c r="F1658" s="47">
        <v>2500</v>
      </c>
      <c r="G1658" s="48">
        <v>17787920</v>
      </c>
      <c r="H1658" s="48">
        <v>7115.1679999999997</v>
      </c>
      <c r="I1658" s="1"/>
      <c r="J1658" s="1"/>
      <c r="K1658" s="6"/>
      <c r="L1658" s="1"/>
      <c r="M1658" s="1"/>
    </row>
    <row r="1659" spans="1:13" x14ac:dyDescent="0.35">
      <c r="A1659" s="1"/>
      <c r="B1659" s="5"/>
      <c r="C1659" s="46" t="s">
        <v>967</v>
      </c>
      <c r="D1659" s="46" t="s">
        <v>659</v>
      </c>
      <c r="E1659" s="46">
        <v>1</v>
      </c>
      <c r="F1659" s="47">
        <v>3008</v>
      </c>
      <c r="G1659" s="48">
        <v>32005120</v>
      </c>
      <c r="H1659" s="48">
        <v>10640</v>
      </c>
      <c r="I1659" s="1"/>
      <c r="J1659" s="1"/>
      <c r="K1659" s="6"/>
      <c r="L1659" s="1"/>
      <c r="M1659" s="1"/>
    </row>
    <row r="1660" spans="1:13" x14ac:dyDescent="0.35">
      <c r="A1660" s="1"/>
      <c r="B1660" s="5"/>
      <c r="C1660" s="46" t="s">
        <v>967</v>
      </c>
      <c r="D1660" s="46" t="s">
        <v>266</v>
      </c>
      <c r="E1660" s="46">
        <v>1</v>
      </c>
      <c r="F1660" s="47">
        <v>699</v>
      </c>
      <c r="G1660" s="48">
        <v>12358320</v>
      </c>
      <c r="H1660" s="48">
        <v>17680</v>
      </c>
      <c r="I1660" s="1"/>
      <c r="J1660" s="1"/>
      <c r="K1660" s="6"/>
      <c r="L1660" s="1"/>
      <c r="M1660" s="1"/>
    </row>
    <row r="1661" spans="1:13" x14ac:dyDescent="0.35">
      <c r="A1661" s="1"/>
      <c r="B1661" s="5"/>
      <c r="C1661" s="46" t="s">
        <v>967</v>
      </c>
      <c r="D1661" s="46" t="s">
        <v>646</v>
      </c>
      <c r="E1661" s="46">
        <v>3</v>
      </c>
      <c r="F1661" s="47">
        <v>100000</v>
      </c>
      <c r="G1661" s="48">
        <v>200000000</v>
      </c>
      <c r="H1661" s="48">
        <v>2000</v>
      </c>
      <c r="I1661" s="1"/>
      <c r="J1661" s="1"/>
      <c r="K1661" s="6"/>
      <c r="L1661" s="1"/>
      <c r="M1661" s="1"/>
    </row>
    <row r="1662" spans="1:13" x14ac:dyDescent="0.35">
      <c r="A1662" s="1"/>
      <c r="B1662" s="5"/>
      <c r="C1662" s="46" t="s">
        <v>967</v>
      </c>
      <c r="D1662" s="46" t="s">
        <v>648</v>
      </c>
      <c r="E1662" s="46">
        <v>2</v>
      </c>
      <c r="F1662" s="47">
        <v>24</v>
      </c>
      <c r="G1662" s="48">
        <v>1139340</v>
      </c>
      <c r="H1662" s="48">
        <v>47472.5</v>
      </c>
      <c r="I1662" s="1"/>
      <c r="J1662" s="1"/>
      <c r="K1662" s="6"/>
      <c r="L1662" s="1"/>
      <c r="M1662" s="1"/>
    </row>
    <row r="1663" spans="1:13" x14ac:dyDescent="0.35">
      <c r="A1663" s="1"/>
      <c r="B1663" s="5"/>
      <c r="C1663" s="46" t="s">
        <v>967</v>
      </c>
      <c r="D1663" s="46" t="s">
        <v>649</v>
      </c>
      <c r="E1663" s="46">
        <v>2</v>
      </c>
      <c r="F1663" s="47">
        <v>1256</v>
      </c>
      <c r="G1663" s="48">
        <v>24341280</v>
      </c>
      <c r="H1663" s="48">
        <v>19380</v>
      </c>
      <c r="I1663" s="1"/>
      <c r="J1663" s="1"/>
      <c r="K1663" s="6"/>
      <c r="L1663" s="1"/>
      <c r="M1663" s="1"/>
    </row>
    <row r="1664" spans="1:13" x14ac:dyDescent="0.35">
      <c r="A1664" s="1"/>
      <c r="B1664" s="5"/>
      <c r="C1664" s="46" t="s">
        <v>968</v>
      </c>
      <c r="D1664" s="46" t="s">
        <v>659</v>
      </c>
      <c r="E1664" s="46">
        <v>2</v>
      </c>
      <c r="F1664" s="47">
        <v>8062</v>
      </c>
      <c r="G1664" s="48">
        <v>85826560</v>
      </c>
      <c r="H1664" s="48">
        <v>10645.814934259501</v>
      </c>
      <c r="I1664" s="1"/>
      <c r="J1664" s="1"/>
      <c r="K1664" s="6"/>
      <c r="L1664" s="1"/>
      <c r="M1664" s="1"/>
    </row>
    <row r="1665" spans="1:13" x14ac:dyDescent="0.35">
      <c r="A1665" s="1"/>
      <c r="B1665" s="5"/>
      <c r="C1665" s="46" t="s">
        <v>968</v>
      </c>
      <c r="D1665" s="46" t="s">
        <v>646</v>
      </c>
      <c r="E1665" s="46">
        <v>19</v>
      </c>
      <c r="F1665" s="47">
        <v>1228405</v>
      </c>
      <c r="G1665" s="48">
        <v>2433700890</v>
      </c>
      <c r="H1665" s="48">
        <v>1981.18771089339</v>
      </c>
      <c r="I1665" s="1"/>
      <c r="J1665" s="1"/>
      <c r="K1665" s="6"/>
      <c r="L1665" s="1"/>
      <c r="M1665" s="1"/>
    </row>
    <row r="1666" spans="1:13" x14ac:dyDescent="0.35">
      <c r="A1666" s="1"/>
      <c r="B1666" s="5"/>
      <c r="C1666" s="46" t="s">
        <v>968</v>
      </c>
      <c r="D1666" s="46" t="s">
        <v>276</v>
      </c>
      <c r="E1666" s="46">
        <v>1</v>
      </c>
      <c r="F1666" s="47">
        <v>1722</v>
      </c>
      <c r="G1666" s="48">
        <v>37815120</v>
      </c>
      <c r="H1666" s="48">
        <v>21960</v>
      </c>
      <c r="I1666" s="1"/>
      <c r="J1666" s="1"/>
      <c r="K1666" s="6"/>
      <c r="L1666" s="1"/>
      <c r="M1666" s="1"/>
    </row>
    <row r="1667" spans="1:13" x14ac:dyDescent="0.35">
      <c r="A1667" s="1"/>
      <c r="B1667" s="5"/>
      <c r="C1667" s="46" t="s">
        <v>968</v>
      </c>
      <c r="D1667" s="46" t="s">
        <v>648</v>
      </c>
      <c r="E1667" s="46">
        <v>2</v>
      </c>
      <c r="F1667" s="47">
        <v>1100</v>
      </c>
      <c r="G1667" s="48">
        <v>51920000</v>
      </c>
      <c r="H1667" s="48">
        <v>47200</v>
      </c>
      <c r="I1667" s="1"/>
      <c r="J1667" s="1"/>
      <c r="K1667" s="6"/>
      <c r="L1667" s="1"/>
      <c r="M1667" s="1"/>
    </row>
    <row r="1668" spans="1:13" x14ac:dyDescent="0.35">
      <c r="A1668" s="1"/>
      <c r="B1668" s="5"/>
      <c r="C1668" s="46" t="s">
        <v>968</v>
      </c>
      <c r="D1668" s="46" t="s">
        <v>649</v>
      </c>
      <c r="E1668" s="46">
        <v>1</v>
      </c>
      <c r="F1668" s="47">
        <v>5000</v>
      </c>
      <c r="G1668" s="48">
        <v>96300000</v>
      </c>
      <c r="H1668" s="48">
        <v>19260</v>
      </c>
      <c r="I1668" s="1"/>
      <c r="J1668" s="1"/>
      <c r="K1668" s="6"/>
      <c r="L1668" s="1"/>
      <c r="M1668" s="1"/>
    </row>
    <row r="1669" spans="1:13" x14ac:dyDescent="0.35">
      <c r="A1669" s="1"/>
      <c r="B1669" s="5"/>
      <c r="C1669" s="46" t="s">
        <v>968</v>
      </c>
      <c r="D1669" s="46" t="s">
        <v>650</v>
      </c>
      <c r="E1669" s="46">
        <v>1</v>
      </c>
      <c r="F1669" s="47">
        <v>31</v>
      </c>
      <c r="G1669" s="48">
        <v>1351600</v>
      </c>
      <c r="H1669" s="48">
        <v>43600</v>
      </c>
      <c r="I1669" s="1"/>
      <c r="J1669" s="1"/>
      <c r="K1669" s="6"/>
      <c r="L1669" s="1"/>
      <c r="M1669" s="1"/>
    </row>
    <row r="1670" spans="1:13" x14ac:dyDescent="0.35">
      <c r="A1670" s="1"/>
      <c r="B1670" s="5"/>
      <c r="C1670" s="46" t="s">
        <v>969</v>
      </c>
      <c r="D1670" s="46" t="s">
        <v>659</v>
      </c>
      <c r="E1670" s="46">
        <v>2</v>
      </c>
      <c r="F1670" s="47">
        <v>3988</v>
      </c>
      <c r="G1670" s="48">
        <v>41395440</v>
      </c>
      <c r="H1670" s="48">
        <v>10380</v>
      </c>
      <c r="I1670" s="1"/>
      <c r="J1670" s="1"/>
      <c r="K1670" s="6"/>
      <c r="L1670" s="1"/>
      <c r="M1670" s="1"/>
    </row>
    <row r="1671" spans="1:13" x14ac:dyDescent="0.35">
      <c r="A1671" s="1"/>
      <c r="B1671" s="5"/>
      <c r="C1671" s="46" t="s">
        <v>969</v>
      </c>
      <c r="D1671" s="46" t="s">
        <v>645</v>
      </c>
      <c r="E1671" s="46">
        <v>3</v>
      </c>
      <c r="F1671" s="47">
        <v>1596</v>
      </c>
      <c r="G1671" s="48">
        <v>78327520</v>
      </c>
      <c r="H1671" s="48">
        <v>49077.393483709297</v>
      </c>
      <c r="I1671" s="1"/>
      <c r="J1671" s="1"/>
      <c r="K1671" s="6"/>
      <c r="L1671" s="1"/>
      <c r="M1671" s="1"/>
    </row>
    <row r="1672" spans="1:13" x14ac:dyDescent="0.35">
      <c r="A1672" s="1"/>
      <c r="B1672" s="5"/>
      <c r="C1672" s="46" t="s">
        <v>969</v>
      </c>
      <c r="D1672" s="46" t="s">
        <v>646</v>
      </c>
      <c r="E1672" s="46">
        <v>4</v>
      </c>
      <c r="F1672" s="47">
        <v>251522</v>
      </c>
      <c r="G1672" s="48">
        <v>494939290</v>
      </c>
      <c r="H1672" s="48">
        <v>1967.7773316051901</v>
      </c>
      <c r="I1672" s="1"/>
      <c r="J1672" s="1"/>
      <c r="K1672" s="6"/>
      <c r="L1672" s="1"/>
      <c r="M1672" s="1"/>
    </row>
    <row r="1673" spans="1:13" x14ac:dyDescent="0.35">
      <c r="A1673" s="1"/>
      <c r="B1673" s="5"/>
      <c r="C1673" s="46" t="s">
        <v>969</v>
      </c>
      <c r="D1673" s="46" t="s">
        <v>649</v>
      </c>
      <c r="E1673" s="46">
        <v>11</v>
      </c>
      <c r="F1673" s="47">
        <v>21968</v>
      </c>
      <c r="G1673" s="48">
        <v>426757140</v>
      </c>
      <c r="H1673" s="48">
        <v>19426.308266569598</v>
      </c>
      <c r="I1673" s="1"/>
      <c r="J1673" s="1"/>
      <c r="K1673" s="6"/>
      <c r="L1673" s="1"/>
      <c r="M1673" s="1"/>
    </row>
    <row r="1674" spans="1:13" x14ac:dyDescent="0.35">
      <c r="A1674" s="1"/>
      <c r="B1674" s="5"/>
      <c r="C1674" s="46" t="s">
        <v>969</v>
      </c>
      <c r="D1674" s="46" t="s">
        <v>662</v>
      </c>
      <c r="E1674" s="46">
        <v>4</v>
      </c>
      <c r="F1674" s="47">
        <v>2500</v>
      </c>
      <c r="G1674" s="48">
        <v>17475000</v>
      </c>
      <c r="H1674" s="48">
        <v>6990</v>
      </c>
      <c r="I1674" s="1"/>
      <c r="J1674" s="1"/>
      <c r="K1674" s="6"/>
      <c r="L1674" s="1"/>
      <c r="M1674" s="1"/>
    </row>
    <row r="1675" spans="1:13" x14ac:dyDescent="0.35">
      <c r="A1675" s="1"/>
      <c r="B1675" s="5"/>
      <c r="C1675" s="46" t="s">
        <v>969</v>
      </c>
      <c r="D1675" s="46" t="s">
        <v>652</v>
      </c>
      <c r="E1675" s="46">
        <v>2</v>
      </c>
      <c r="F1675" s="47">
        <v>1696</v>
      </c>
      <c r="G1675" s="48">
        <v>117024000</v>
      </c>
      <c r="H1675" s="48">
        <v>69000</v>
      </c>
      <c r="I1675" s="1"/>
      <c r="J1675" s="1"/>
      <c r="K1675" s="6"/>
      <c r="L1675" s="1"/>
      <c r="M1675" s="1"/>
    </row>
    <row r="1676" spans="1:13" x14ac:dyDescent="0.35">
      <c r="A1676" s="1"/>
      <c r="B1676" s="5"/>
      <c r="C1676" s="46" t="s">
        <v>969</v>
      </c>
      <c r="D1676" s="46" t="s">
        <v>650</v>
      </c>
      <c r="E1676" s="46">
        <v>13</v>
      </c>
      <c r="F1676" s="47">
        <v>10782</v>
      </c>
      <c r="G1676" s="48">
        <v>469013540</v>
      </c>
      <c r="H1676" s="48">
        <v>43499.6790947876</v>
      </c>
      <c r="I1676" s="1"/>
      <c r="J1676" s="1"/>
      <c r="K1676" s="6"/>
      <c r="L1676" s="1"/>
      <c r="M1676" s="1"/>
    </row>
    <row r="1677" spans="1:13" x14ac:dyDescent="0.35">
      <c r="A1677" s="1"/>
      <c r="B1677" s="5"/>
      <c r="C1677" s="46" t="s">
        <v>970</v>
      </c>
      <c r="D1677" s="46" t="s">
        <v>645</v>
      </c>
      <c r="E1677" s="46">
        <v>6</v>
      </c>
      <c r="F1677" s="47">
        <v>94</v>
      </c>
      <c r="G1677" s="48">
        <v>4698120</v>
      </c>
      <c r="H1677" s="48">
        <v>49980</v>
      </c>
      <c r="I1677" s="1"/>
      <c r="J1677" s="1"/>
      <c r="K1677" s="6"/>
      <c r="L1677" s="1"/>
      <c r="M1677" s="1"/>
    </row>
    <row r="1678" spans="1:13" x14ac:dyDescent="0.35">
      <c r="A1678" s="1"/>
      <c r="B1678" s="5"/>
      <c r="C1678" s="46" t="s">
        <v>970</v>
      </c>
      <c r="D1678" s="46" t="s">
        <v>646</v>
      </c>
      <c r="E1678" s="46">
        <v>10</v>
      </c>
      <c r="F1678" s="47">
        <v>174383</v>
      </c>
      <c r="G1678" s="48">
        <v>339698125</v>
      </c>
      <c r="H1678" s="48">
        <v>1948.00023511466</v>
      </c>
      <c r="I1678" s="1"/>
      <c r="J1678" s="1"/>
      <c r="K1678" s="6"/>
      <c r="L1678" s="1"/>
      <c r="M1678" s="1"/>
    </row>
    <row r="1679" spans="1:13" x14ac:dyDescent="0.35">
      <c r="A1679" s="1"/>
      <c r="B1679" s="5"/>
      <c r="C1679" s="46" t="s">
        <v>970</v>
      </c>
      <c r="D1679" s="46" t="s">
        <v>276</v>
      </c>
      <c r="E1679" s="46">
        <v>4</v>
      </c>
      <c r="F1679" s="47">
        <v>6973</v>
      </c>
      <c r="G1679" s="48">
        <v>151271500</v>
      </c>
      <c r="H1679" s="48">
        <v>21693.8907213538</v>
      </c>
      <c r="I1679" s="1"/>
      <c r="J1679" s="1"/>
      <c r="K1679" s="6"/>
      <c r="L1679" s="1"/>
      <c r="M1679" s="1"/>
    </row>
    <row r="1680" spans="1:13" x14ac:dyDescent="0.35">
      <c r="A1680" s="1"/>
      <c r="B1680" s="5"/>
      <c r="C1680" s="46" t="s">
        <v>970</v>
      </c>
      <c r="D1680" s="46" t="s">
        <v>649</v>
      </c>
      <c r="E1680" s="46">
        <v>3</v>
      </c>
      <c r="F1680" s="47">
        <v>3711</v>
      </c>
      <c r="G1680" s="48">
        <v>71622300</v>
      </c>
      <c r="H1680" s="48">
        <v>19300</v>
      </c>
      <c r="I1680" s="1"/>
      <c r="J1680" s="1"/>
      <c r="K1680" s="6"/>
      <c r="L1680" s="1"/>
      <c r="M1680" s="1"/>
    </row>
    <row r="1681" spans="1:13" x14ac:dyDescent="0.35">
      <c r="A1681" s="1"/>
      <c r="B1681" s="5"/>
      <c r="C1681" s="46" t="s">
        <v>970</v>
      </c>
      <c r="D1681" s="46" t="s">
        <v>679</v>
      </c>
      <c r="E1681" s="46">
        <v>7</v>
      </c>
      <c r="F1681" s="47">
        <v>230000</v>
      </c>
      <c r="G1681" s="48">
        <v>135723480</v>
      </c>
      <c r="H1681" s="48">
        <v>590.10208695652204</v>
      </c>
      <c r="I1681" s="1"/>
      <c r="J1681" s="1"/>
      <c r="K1681" s="6"/>
      <c r="L1681" s="1"/>
      <c r="M1681" s="1"/>
    </row>
    <row r="1682" spans="1:13" x14ac:dyDescent="0.35">
      <c r="A1682" s="1"/>
      <c r="B1682" s="5"/>
      <c r="C1682" s="46" t="s">
        <v>970</v>
      </c>
      <c r="D1682" s="46" t="s">
        <v>293</v>
      </c>
      <c r="E1682" s="46">
        <v>5</v>
      </c>
      <c r="F1682" s="47">
        <v>2125</v>
      </c>
      <c r="G1682" s="48">
        <v>80905000</v>
      </c>
      <c r="H1682" s="48">
        <v>38072.941176470602</v>
      </c>
      <c r="I1682" s="1"/>
      <c r="J1682" s="1"/>
      <c r="K1682" s="6"/>
      <c r="L1682" s="1"/>
      <c r="M1682" s="1"/>
    </row>
    <row r="1683" spans="1:13" x14ac:dyDescent="0.35">
      <c r="A1683" s="1"/>
      <c r="B1683" s="5"/>
      <c r="C1683" s="46" t="s">
        <v>971</v>
      </c>
      <c r="D1683" s="46" t="s">
        <v>645</v>
      </c>
      <c r="E1683" s="46">
        <v>5</v>
      </c>
      <c r="F1683" s="47">
        <v>2863</v>
      </c>
      <c r="G1683" s="48">
        <v>142690840</v>
      </c>
      <c r="H1683" s="48">
        <v>49839.622773314702</v>
      </c>
      <c r="I1683" s="1"/>
      <c r="J1683" s="1"/>
      <c r="K1683" s="6"/>
      <c r="L1683" s="1"/>
      <c r="M1683" s="1"/>
    </row>
    <row r="1684" spans="1:13" x14ac:dyDescent="0.35">
      <c r="A1684" s="1"/>
      <c r="B1684" s="5"/>
      <c r="C1684" s="46" t="s">
        <v>971</v>
      </c>
      <c r="D1684" s="46" t="s">
        <v>646</v>
      </c>
      <c r="E1684" s="46">
        <v>11</v>
      </c>
      <c r="F1684" s="47">
        <v>532393</v>
      </c>
      <c r="G1684" s="48">
        <v>1055628335</v>
      </c>
      <c r="H1684" s="48">
        <v>1982.7990507012701</v>
      </c>
      <c r="I1684" s="1"/>
      <c r="J1684" s="1"/>
      <c r="K1684" s="6"/>
      <c r="L1684" s="1"/>
      <c r="M1684" s="1"/>
    </row>
    <row r="1685" spans="1:13" x14ac:dyDescent="0.35">
      <c r="A1685" s="1"/>
      <c r="B1685" s="5"/>
      <c r="C1685" s="46" t="s">
        <v>971</v>
      </c>
      <c r="D1685" s="46" t="s">
        <v>652</v>
      </c>
      <c r="E1685" s="46">
        <v>1</v>
      </c>
      <c r="F1685" s="47">
        <v>36</v>
      </c>
      <c r="G1685" s="48">
        <v>2499120</v>
      </c>
      <c r="H1685" s="48">
        <v>69420</v>
      </c>
      <c r="I1685" s="1"/>
      <c r="J1685" s="1"/>
      <c r="K1685" s="6"/>
      <c r="L1685" s="1"/>
      <c r="M1685" s="1"/>
    </row>
    <row r="1686" spans="1:13" x14ac:dyDescent="0.35">
      <c r="A1686" s="1"/>
      <c r="B1686" s="5"/>
      <c r="C1686" s="46" t="s">
        <v>971</v>
      </c>
      <c r="D1686" s="46" t="s">
        <v>650</v>
      </c>
      <c r="E1686" s="46">
        <v>1</v>
      </c>
      <c r="F1686" s="47">
        <v>2500</v>
      </c>
      <c r="G1686" s="48">
        <v>109950000</v>
      </c>
      <c r="H1686" s="48">
        <v>43980</v>
      </c>
      <c r="I1686" s="1"/>
      <c r="J1686" s="1"/>
      <c r="K1686" s="6"/>
      <c r="L1686" s="1"/>
      <c r="M1686" s="1"/>
    </row>
    <row r="1687" spans="1:13" x14ac:dyDescent="0.35">
      <c r="A1687" s="1"/>
      <c r="B1687" s="5"/>
      <c r="C1687" s="46" t="s">
        <v>972</v>
      </c>
      <c r="D1687" s="46" t="s">
        <v>645</v>
      </c>
      <c r="E1687" s="46">
        <v>7</v>
      </c>
      <c r="F1687" s="47">
        <v>581</v>
      </c>
      <c r="G1687" s="48">
        <v>29206960</v>
      </c>
      <c r="H1687" s="48">
        <v>50270.154905335599</v>
      </c>
      <c r="I1687" s="1"/>
      <c r="J1687" s="1"/>
      <c r="K1687" s="6"/>
      <c r="L1687" s="1"/>
      <c r="M1687" s="1"/>
    </row>
    <row r="1688" spans="1:13" x14ac:dyDescent="0.35">
      <c r="A1688" s="1"/>
      <c r="B1688" s="5"/>
      <c r="C1688" s="46" t="s">
        <v>972</v>
      </c>
      <c r="D1688" s="46" t="s">
        <v>646</v>
      </c>
      <c r="E1688" s="46">
        <v>7</v>
      </c>
      <c r="F1688" s="47">
        <v>503779</v>
      </c>
      <c r="G1688" s="48">
        <v>978413470</v>
      </c>
      <c r="H1688" s="48">
        <v>1942.1481840251399</v>
      </c>
      <c r="I1688" s="1"/>
      <c r="J1688" s="1"/>
      <c r="K1688" s="6"/>
      <c r="L1688" s="1"/>
      <c r="M1688" s="1"/>
    </row>
    <row r="1689" spans="1:13" x14ac:dyDescent="0.35">
      <c r="A1689" s="1"/>
      <c r="B1689" s="5"/>
      <c r="C1689" s="46" t="s">
        <v>972</v>
      </c>
      <c r="D1689" s="46" t="s">
        <v>649</v>
      </c>
      <c r="E1689" s="46">
        <v>4</v>
      </c>
      <c r="F1689" s="47">
        <v>2736</v>
      </c>
      <c r="G1689" s="48">
        <v>53492280</v>
      </c>
      <c r="H1689" s="48">
        <v>19551.271929824601</v>
      </c>
      <c r="I1689" s="1"/>
      <c r="J1689" s="1"/>
      <c r="K1689" s="6"/>
      <c r="L1689" s="1"/>
      <c r="M1689" s="1"/>
    </row>
    <row r="1690" spans="1:13" x14ac:dyDescent="0.35">
      <c r="A1690" s="1"/>
      <c r="B1690" s="5"/>
      <c r="C1690" s="46" t="s">
        <v>972</v>
      </c>
      <c r="D1690" s="46" t="s">
        <v>652</v>
      </c>
      <c r="E1690" s="46">
        <v>3</v>
      </c>
      <c r="F1690" s="47">
        <v>1000</v>
      </c>
      <c r="G1690" s="48">
        <v>69160000</v>
      </c>
      <c r="H1690" s="48">
        <v>69160</v>
      </c>
      <c r="I1690" s="1"/>
      <c r="J1690" s="1"/>
      <c r="K1690" s="6"/>
      <c r="L1690" s="1"/>
      <c r="M1690" s="1"/>
    </row>
    <row r="1691" spans="1:13" x14ac:dyDescent="0.35">
      <c r="A1691" s="1"/>
      <c r="B1691" s="5"/>
      <c r="C1691" s="46" t="s">
        <v>973</v>
      </c>
      <c r="D1691" s="46" t="s">
        <v>645</v>
      </c>
      <c r="E1691" s="46">
        <v>6</v>
      </c>
      <c r="F1691" s="47">
        <v>1291</v>
      </c>
      <c r="G1691" s="48">
        <v>64839080</v>
      </c>
      <c r="H1691" s="48">
        <v>50223.919442292798</v>
      </c>
      <c r="I1691" s="1"/>
      <c r="J1691" s="1"/>
      <c r="K1691" s="6"/>
      <c r="L1691" s="1"/>
      <c r="M1691" s="1"/>
    </row>
    <row r="1692" spans="1:13" x14ac:dyDescent="0.35">
      <c r="A1692" s="1"/>
      <c r="B1692" s="5"/>
      <c r="C1692" s="46" t="s">
        <v>973</v>
      </c>
      <c r="D1692" s="46" t="s">
        <v>646</v>
      </c>
      <c r="E1692" s="46">
        <v>31</v>
      </c>
      <c r="F1692" s="47">
        <v>1016490</v>
      </c>
      <c r="G1692" s="48">
        <v>1962250195</v>
      </c>
      <c r="H1692" s="48">
        <v>1930.4176086336299</v>
      </c>
      <c r="I1692" s="1"/>
      <c r="J1692" s="1"/>
      <c r="K1692" s="6"/>
      <c r="L1692" s="1"/>
      <c r="M1692" s="1"/>
    </row>
    <row r="1693" spans="1:13" x14ac:dyDescent="0.35">
      <c r="A1693" s="1"/>
      <c r="B1693" s="5"/>
      <c r="C1693" s="46" t="s">
        <v>973</v>
      </c>
      <c r="D1693" s="46" t="s">
        <v>276</v>
      </c>
      <c r="E1693" s="46">
        <v>1</v>
      </c>
      <c r="F1693" s="47">
        <v>1100</v>
      </c>
      <c r="G1693" s="48">
        <v>24112000</v>
      </c>
      <c r="H1693" s="48">
        <v>21920</v>
      </c>
      <c r="I1693" s="1"/>
      <c r="J1693" s="1"/>
      <c r="K1693" s="6"/>
      <c r="L1693" s="1"/>
      <c r="M1693" s="1"/>
    </row>
    <row r="1694" spans="1:13" x14ac:dyDescent="0.35">
      <c r="A1694" s="1"/>
      <c r="B1694" s="5"/>
      <c r="C1694" s="46" t="s">
        <v>973</v>
      </c>
      <c r="D1694" s="46" t="s">
        <v>649</v>
      </c>
      <c r="E1694" s="46">
        <v>12</v>
      </c>
      <c r="F1694" s="47">
        <v>3894</v>
      </c>
      <c r="G1694" s="48">
        <v>75976380</v>
      </c>
      <c r="H1694" s="48">
        <v>19511.140215716499</v>
      </c>
      <c r="I1694" s="1"/>
      <c r="J1694" s="1"/>
      <c r="K1694" s="6"/>
      <c r="L1694" s="1"/>
      <c r="M1694" s="1"/>
    </row>
    <row r="1695" spans="1:13" x14ac:dyDescent="0.35">
      <c r="A1695" s="1"/>
      <c r="B1695" s="5"/>
      <c r="C1695" s="46" t="s">
        <v>973</v>
      </c>
      <c r="D1695" s="46" t="s">
        <v>652</v>
      </c>
      <c r="E1695" s="46">
        <v>1</v>
      </c>
      <c r="F1695" s="47">
        <v>19</v>
      </c>
      <c r="G1695" s="48">
        <v>1316320</v>
      </c>
      <c r="H1695" s="48">
        <v>69280</v>
      </c>
      <c r="I1695" s="1"/>
      <c r="J1695" s="1"/>
      <c r="K1695" s="6"/>
      <c r="L1695" s="1"/>
      <c r="M1695" s="1"/>
    </row>
    <row r="1696" spans="1:13" x14ac:dyDescent="0.35">
      <c r="A1696" s="1"/>
      <c r="B1696" s="5"/>
      <c r="C1696" s="46" t="s">
        <v>973</v>
      </c>
      <c r="D1696" s="46" t="s">
        <v>650</v>
      </c>
      <c r="E1696" s="46">
        <v>4</v>
      </c>
      <c r="F1696" s="47">
        <v>3660</v>
      </c>
      <c r="G1696" s="48">
        <v>162341500</v>
      </c>
      <c r="H1696" s="48">
        <v>44355.601092896199</v>
      </c>
      <c r="I1696" s="1"/>
      <c r="J1696" s="1"/>
      <c r="K1696" s="6"/>
      <c r="L1696" s="1"/>
      <c r="M1696" s="1"/>
    </row>
    <row r="1697" spans="1:13" x14ac:dyDescent="0.35">
      <c r="A1697" s="1"/>
      <c r="B1697" s="5"/>
      <c r="C1697" s="46" t="s">
        <v>974</v>
      </c>
      <c r="D1697" s="46" t="s">
        <v>659</v>
      </c>
      <c r="E1697" s="46">
        <v>11</v>
      </c>
      <c r="F1697" s="47">
        <v>3031</v>
      </c>
      <c r="G1697" s="48">
        <v>32067980</v>
      </c>
      <c r="H1697" s="48">
        <v>10580</v>
      </c>
      <c r="I1697" s="1"/>
      <c r="J1697" s="1"/>
      <c r="K1697" s="6"/>
      <c r="L1697" s="1"/>
      <c r="M1697" s="1"/>
    </row>
    <row r="1698" spans="1:13" x14ac:dyDescent="0.35">
      <c r="A1698" s="1"/>
      <c r="B1698" s="5"/>
      <c r="C1698" s="46" t="s">
        <v>974</v>
      </c>
      <c r="D1698" s="46" t="s">
        <v>645</v>
      </c>
      <c r="E1698" s="46">
        <v>3</v>
      </c>
      <c r="F1698" s="47">
        <v>1723</v>
      </c>
      <c r="G1698" s="48">
        <v>85405400</v>
      </c>
      <c r="H1698" s="48">
        <v>49567.846778874104</v>
      </c>
      <c r="I1698" s="1"/>
      <c r="J1698" s="1"/>
      <c r="K1698" s="6"/>
      <c r="L1698" s="1"/>
      <c r="M1698" s="1"/>
    </row>
    <row r="1699" spans="1:13" x14ac:dyDescent="0.35">
      <c r="A1699" s="1"/>
      <c r="B1699" s="5"/>
      <c r="C1699" s="46" t="s">
        <v>974</v>
      </c>
      <c r="D1699" s="46" t="s">
        <v>901</v>
      </c>
      <c r="E1699" s="46">
        <v>2</v>
      </c>
      <c r="F1699" s="47">
        <v>950</v>
      </c>
      <c r="G1699" s="48">
        <v>7970500</v>
      </c>
      <c r="H1699" s="48">
        <v>8390</v>
      </c>
      <c r="I1699" s="1"/>
      <c r="J1699" s="1"/>
      <c r="K1699" s="6"/>
      <c r="L1699" s="1"/>
      <c r="M1699" s="1"/>
    </row>
    <row r="1700" spans="1:13" x14ac:dyDescent="0.35">
      <c r="A1700" s="1"/>
      <c r="B1700" s="5"/>
      <c r="C1700" s="46" t="s">
        <v>974</v>
      </c>
      <c r="D1700" s="46" t="s">
        <v>646</v>
      </c>
      <c r="E1700" s="46">
        <v>62</v>
      </c>
      <c r="F1700" s="47">
        <v>1495839</v>
      </c>
      <c r="G1700" s="48">
        <v>2839115560</v>
      </c>
      <c r="H1700" s="48">
        <v>1898.00878303079</v>
      </c>
      <c r="I1700" s="1"/>
      <c r="J1700" s="1"/>
      <c r="K1700" s="6"/>
      <c r="L1700" s="1"/>
      <c r="M1700" s="1"/>
    </row>
    <row r="1701" spans="1:13" x14ac:dyDescent="0.35">
      <c r="A1701" s="1"/>
      <c r="B1701" s="5"/>
      <c r="C1701" s="46" t="s">
        <v>974</v>
      </c>
      <c r="D1701" s="46" t="s">
        <v>648</v>
      </c>
      <c r="E1701" s="46">
        <v>1</v>
      </c>
      <c r="F1701" s="47">
        <v>758</v>
      </c>
      <c r="G1701" s="48">
        <v>33958400</v>
      </c>
      <c r="H1701" s="48">
        <v>44800</v>
      </c>
      <c r="I1701" s="1"/>
      <c r="J1701" s="1"/>
      <c r="K1701" s="6"/>
      <c r="L1701" s="1"/>
      <c r="M1701" s="1"/>
    </row>
    <row r="1702" spans="1:13" x14ac:dyDescent="0.35">
      <c r="A1702" s="1"/>
      <c r="B1702" s="5"/>
      <c r="C1702" s="46" t="s">
        <v>974</v>
      </c>
      <c r="D1702" s="46" t="s">
        <v>652</v>
      </c>
      <c r="E1702" s="46">
        <v>14</v>
      </c>
      <c r="F1702" s="47">
        <v>692</v>
      </c>
      <c r="G1702" s="48">
        <v>47965020</v>
      </c>
      <c r="H1702" s="48">
        <v>69313.612716763004</v>
      </c>
      <c r="I1702" s="1"/>
      <c r="J1702" s="1"/>
      <c r="K1702" s="6"/>
      <c r="L1702" s="1"/>
      <c r="M1702" s="1"/>
    </row>
    <row r="1703" spans="1:13" x14ac:dyDescent="0.35">
      <c r="A1703" s="1"/>
      <c r="B1703" s="5"/>
      <c r="C1703" s="46" t="s">
        <v>974</v>
      </c>
      <c r="D1703" s="46" t="s">
        <v>650</v>
      </c>
      <c r="E1703" s="46">
        <v>4</v>
      </c>
      <c r="F1703" s="47">
        <v>2336</v>
      </c>
      <c r="G1703" s="48">
        <v>103063960</v>
      </c>
      <c r="H1703" s="48">
        <v>44119.845890411001</v>
      </c>
      <c r="I1703" s="1"/>
      <c r="J1703" s="1"/>
      <c r="K1703" s="6"/>
      <c r="L1703" s="1"/>
      <c r="M1703" s="1"/>
    </row>
    <row r="1704" spans="1:13" x14ac:dyDescent="0.35">
      <c r="A1704" s="1"/>
      <c r="B1704" s="5"/>
      <c r="C1704" s="46" t="s">
        <v>975</v>
      </c>
      <c r="D1704" s="46" t="s">
        <v>645</v>
      </c>
      <c r="E1704" s="46">
        <v>6</v>
      </c>
      <c r="F1704" s="47">
        <v>2000</v>
      </c>
      <c r="G1704" s="48">
        <v>99400320</v>
      </c>
      <c r="H1704" s="48">
        <v>49700.160000000003</v>
      </c>
      <c r="I1704" s="1"/>
      <c r="J1704" s="1"/>
      <c r="K1704" s="6"/>
      <c r="L1704" s="1"/>
      <c r="M1704" s="1"/>
    </row>
    <row r="1705" spans="1:13" x14ac:dyDescent="0.35">
      <c r="A1705" s="1"/>
      <c r="B1705" s="5"/>
      <c r="C1705" s="46" t="s">
        <v>975</v>
      </c>
      <c r="D1705" s="46" t="s">
        <v>646</v>
      </c>
      <c r="E1705" s="46">
        <v>51</v>
      </c>
      <c r="F1705" s="47">
        <v>1077281</v>
      </c>
      <c r="G1705" s="48">
        <v>1996277060</v>
      </c>
      <c r="H1705" s="48">
        <v>1853.06996039102</v>
      </c>
      <c r="I1705" s="1"/>
      <c r="J1705" s="1"/>
      <c r="K1705" s="6"/>
      <c r="L1705" s="1"/>
      <c r="M1705" s="1"/>
    </row>
    <row r="1706" spans="1:13" x14ac:dyDescent="0.35">
      <c r="A1706" s="1"/>
      <c r="B1706" s="5"/>
      <c r="C1706" s="46" t="s">
        <v>975</v>
      </c>
      <c r="D1706" s="46" t="s">
        <v>647</v>
      </c>
      <c r="E1706" s="46">
        <v>3</v>
      </c>
      <c r="F1706" s="47">
        <v>9279</v>
      </c>
      <c r="G1706" s="48">
        <v>27697815</v>
      </c>
      <c r="H1706" s="48">
        <v>2985</v>
      </c>
      <c r="I1706" s="1"/>
      <c r="J1706" s="1"/>
      <c r="K1706" s="6"/>
      <c r="L1706" s="1"/>
      <c r="M1706" s="1"/>
    </row>
    <row r="1707" spans="1:13" x14ac:dyDescent="0.35">
      <c r="A1707" s="1"/>
      <c r="B1707" s="5"/>
      <c r="C1707" s="46" t="s">
        <v>975</v>
      </c>
      <c r="D1707" s="46" t="s">
        <v>649</v>
      </c>
      <c r="E1707" s="46">
        <v>5</v>
      </c>
      <c r="F1707" s="47">
        <v>165</v>
      </c>
      <c r="G1707" s="48">
        <v>3267000</v>
      </c>
      <c r="H1707" s="48">
        <v>19800</v>
      </c>
      <c r="I1707" s="1"/>
      <c r="J1707" s="1"/>
      <c r="K1707" s="6"/>
      <c r="L1707" s="1"/>
      <c r="M1707" s="1"/>
    </row>
    <row r="1708" spans="1:13" x14ac:dyDescent="0.35">
      <c r="A1708" s="1"/>
      <c r="B1708" s="5"/>
      <c r="C1708" s="46" t="s">
        <v>975</v>
      </c>
      <c r="D1708" s="46" t="s">
        <v>652</v>
      </c>
      <c r="E1708" s="46">
        <v>2</v>
      </c>
      <c r="F1708" s="47">
        <v>241</v>
      </c>
      <c r="G1708" s="48">
        <v>16638640</v>
      </c>
      <c r="H1708" s="48">
        <v>69040</v>
      </c>
      <c r="I1708" s="1"/>
      <c r="J1708" s="1"/>
      <c r="K1708" s="6"/>
      <c r="L1708" s="1"/>
      <c r="M1708" s="1"/>
    </row>
    <row r="1709" spans="1:13" x14ac:dyDescent="0.35">
      <c r="A1709" s="1"/>
      <c r="B1709" s="5"/>
      <c r="C1709" s="46" t="s">
        <v>976</v>
      </c>
      <c r="D1709" s="46" t="s">
        <v>266</v>
      </c>
      <c r="E1709" s="46">
        <v>1</v>
      </c>
      <c r="F1709" s="47">
        <v>693</v>
      </c>
      <c r="G1709" s="48">
        <v>12778920</v>
      </c>
      <c r="H1709" s="48">
        <v>18440</v>
      </c>
      <c r="I1709" s="1"/>
      <c r="J1709" s="1"/>
      <c r="K1709" s="6"/>
      <c r="L1709" s="1"/>
      <c r="M1709" s="1"/>
    </row>
    <row r="1710" spans="1:13" x14ac:dyDescent="0.35">
      <c r="A1710" s="1"/>
      <c r="B1710" s="5"/>
      <c r="C1710" s="46" t="s">
        <v>976</v>
      </c>
      <c r="D1710" s="46" t="s">
        <v>646</v>
      </c>
      <c r="E1710" s="46">
        <v>13</v>
      </c>
      <c r="F1710" s="47">
        <v>1134350</v>
      </c>
      <c r="G1710" s="48">
        <v>2078993290</v>
      </c>
      <c r="H1710" s="48">
        <v>1832.7617490192599</v>
      </c>
      <c r="I1710" s="1"/>
      <c r="J1710" s="1"/>
      <c r="K1710" s="6"/>
      <c r="L1710" s="1"/>
      <c r="M1710" s="1"/>
    </row>
    <row r="1711" spans="1:13" x14ac:dyDescent="0.35">
      <c r="A1711" s="1"/>
      <c r="B1711" s="5"/>
      <c r="C1711" s="46" t="s">
        <v>977</v>
      </c>
      <c r="D1711" s="46" t="s">
        <v>709</v>
      </c>
      <c r="E1711" s="46">
        <v>15</v>
      </c>
      <c r="F1711" s="47">
        <v>13771</v>
      </c>
      <c r="G1711" s="48">
        <v>60480595</v>
      </c>
      <c r="H1711" s="48">
        <v>4391.8811270060296</v>
      </c>
      <c r="I1711" s="1"/>
      <c r="J1711" s="1"/>
      <c r="K1711" s="6"/>
      <c r="L1711" s="1"/>
      <c r="M1711" s="1"/>
    </row>
    <row r="1712" spans="1:13" x14ac:dyDescent="0.35">
      <c r="A1712" s="1"/>
      <c r="B1712" s="5"/>
      <c r="C1712" s="46" t="s">
        <v>977</v>
      </c>
      <c r="D1712" s="46" t="s">
        <v>659</v>
      </c>
      <c r="E1712" s="46">
        <v>5</v>
      </c>
      <c r="F1712" s="47">
        <v>14500</v>
      </c>
      <c r="G1712" s="48">
        <v>153569900</v>
      </c>
      <c r="H1712" s="48">
        <v>10591.027586206899</v>
      </c>
      <c r="I1712" s="1"/>
      <c r="J1712" s="1"/>
      <c r="K1712" s="6"/>
      <c r="L1712" s="1"/>
      <c r="M1712" s="1"/>
    </row>
    <row r="1713" spans="1:13" x14ac:dyDescent="0.35">
      <c r="A1713" s="1"/>
      <c r="B1713" s="5"/>
      <c r="C1713" s="46" t="s">
        <v>977</v>
      </c>
      <c r="D1713" s="46" t="s">
        <v>645</v>
      </c>
      <c r="E1713" s="46">
        <v>1</v>
      </c>
      <c r="F1713" s="47">
        <v>2000</v>
      </c>
      <c r="G1713" s="48">
        <v>100920000</v>
      </c>
      <c r="H1713" s="48">
        <v>50460</v>
      </c>
      <c r="I1713" s="1"/>
      <c r="J1713" s="1"/>
      <c r="K1713" s="6"/>
      <c r="L1713" s="1"/>
      <c r="M1713" s="1"/>
    </row>
    <row r="1714" spans="1:13" x14ac:dyDescent="0.35">
      <c r="A1714" s="1"/>
      <c r="B1714" s="5"/>
      <c r="C1714" s="46" t="s">
        <v>977</v>
      </c>
      <c r="D1714" s="46" t="s">
        <v>646</v>
      </c>
      <c r="E1714" s="46">
        <v>49</v>
      </c>
      <c r="F1714" s="47">
        <v>413000</v>
      </c>
      <c r="G1714" s="48">
        <v>737205000</v>
      </c>
      <c r="H1714" s="48">
        <v>1785</v>
      </c>
      <c r="I1714" s="1"/>
      <c r="J1714" s="1"/>
      <c r="K1714" s="6"/>
      <c r="L1714" s="1"/>
      <c r="M1714" s="1"/>
    </row>
    <row r="1715" spans="1:13" x14ac:dyDescent="0.35">
      <c r="A1715" s="1"/>
      <c r="B1715" s="5"/>
      <c r="C1715" s="46" t="s">
        <v>977</v>
      </c>
      <c r="D1715" s="46" t="s">
        <v>650</v>
      </c>
      <c r="E1715" s="46">
        <v>48</v>
      </c>
      <c r="F1715" s="47">
        <v>34522</v>
      </c>
      <c r="G1715" s="48">
        <v>1544155480</v>
      </c>
      <c r="H1715" s="48">
        <v>44729.606627657697</v>
      </c>
      <c r="I1715" s="1"/>
      <c r="J1715" s="1"/>
      <c r="K1715" s="6"/>
      <c r="L1715" s="1"/>
      <c r="M1715" s="1"/>
    </row>
    <row r="1716" spans="1:13" x14ac:dyDescent="0.35">
      <c r="A1716" s="1"/>
      <c r="B1716" s="5"/>
      <c r="C1716" s="46" t="s">
        <v>978</v>
      </c>
      <c r="D1716" s="46" t="s">
        <v>709</v>
      </c>
      <c r="E1716" s="46">
        <v>23</v>
      </c>
      <c r="F1716" s="47">
        <v>19646</v>
      </c>
      <c r="G1716" s="48">
        <v>86124770</v>
      </c>
      <c r="H1716" s="48">
        <v>4383.8323322813803</v>
      </c>
      <c r="I1716" s="1"/>
      <c r="J1716" s="1"/>
      <c r="K1716" s="6"/>
      <c r="L1716" s="1"/>
      <c r="M1716" s="1"/>
    </row>
    <row r="1717" spans="1:13" x14ac:dyDescent="0.35">
      <c r="A1717" s="1"/>
      <c r="B1717" s="5"/>
      <c r="C1717" s="46" t="s">
        <v>978</v>
      </c>
      <c r="D1717" s="46" t="s">
        <v>646</v>
      </c>
      <c r="E1717" s="46">
        <v>54</v>
      </c>
      <c r="F1717" s="47">
        <v>496912</v>
      </c>
      <c r="G1717" s="48">
        <v>890651720</v>
      </c>
      <c r="H1717" s="48">
        <v>1792.37313649097</v>
      </c>
      <c r="I1717" s="1"/>
      <c r="J1717" s="1"/>
      <c r="K1717" s="6"/>
      <c r="L1717" s="1"/>
      <c r="M1717" s="1"/>
    </row>
    <row r="1718" spans="1:13" x14ac:dyDescent="0.35">
      <c r="A1718" s="1"/>
      <c r="B1718" s="5"/>
      <c r="C1718" s="46" t="s">
        <v>978</v>
      </c>
      <c r="D1718" s="46" t="s">
        <v>648</v>
      </c>
      <c r="E1718" s="46">
        <v>1</v>
      </c>
      <c r="F1718" s="47">
        <v>1100</v>
      </c>
      <c r="G1718" s="48">
        <v>50270000</v>
      </c>
      <c r="H1718" s="48">
        <v>45700</v>
      </c>
      <c r="I1718" s="1"/>
      <c r="J1718" s="1"/>
      <c r="K1718" s="6"/>
      <c r="L1718" s="1"/>
      <c r="M1718" s="1"/>
    </row>
    <row r="1719" spans="1:13" x14ac:dyDescent="0.35">
      <c r="A1719" s="1"/>
      <c r="B1719" s="5"/>
      <c r="C1719" s="46" t="s">
        <v>978</v>
      </c>
      <c r="D1719" s="46" t="s">
        <v>650</v>
      </c>
      <c r="E1719" s="46">
        <v>37</v>
      </c>
      <c r="F1719" s="47">
        <v>19043</v>
      </c>
      <c r="G1719" s="48">
        <v>855924640</v>
      </c>
      <c r="H1719" s="48">
        <v>44946.9432337342</v>
      </c>
      <c r="I1719" s="1"/>
      <c r="J1719" s="1"/>
      <c r="K1719" s="6"/>
      <c r="L1719" s="1"/>
      <c r="M1719" s="1"/>
    </row>
    <row r="1720" spans="1:13" x14ac:dyDescent="0.35">
      <c r="A1720" s="1"/>
      <c r="B1720" s="5"/>
      <c r="C1720" s="46" t="s">
        <v>979</v>
      </c>
      <c r="D1720" s="46" t="s">
        <v>709</v>
      </c>
      <c r="E1720" s="46">
        <v>1</v>
      </c>
      <c r="F1720" s="47">
        <v>8000</v>
      </c>
      <c r="G1720" s="48">
        <v>35080000</v>
      </c>
      <c r="H1720" s="48">
        <v>4385</v>
      </c>
      <c r="I1720" s="1"/>
      <c r="J1720" s="1"/>
      <c r="K1720" s="6"/>
      <c r="L1720" s="1"/>
      <c r="M1720" s="1"/>
    </row>
    <row r="1721" spans="1:13" x14ac:dyDescent="0.35">
      <c r="A1721" s="1"/>
      <c r="B1721" s="5"/>
      <c r="C1721" s="46" t="s">
        <v>979</v>
      </c>
      <c r="D1721" s="46" t="s">
        <v>645</v>
      </c>
      <c r="E1721" s="46">
        <v>1</v>
      </c>
      <c r="F1721" s="47">
        <v>2</v>
      </c>
      <c r="G1721" s="48">
        <v>101560</v>
      </c>
      <c r="H1721" s="48">
        <v>50780</v>
      </c>
      <c r="I1721" s="1"/>
      <c r="J1721" s="1"/>
      <c r="K1721" s="6"/>
      <c r="L1721" s="1"/>
      <c r="M1721" s="1"/>
    </row>
    <row r="1722" spans="1:13" x14ac:dyDescent="0.35">
      <c r="A1722" s="1"/>
      <c r="B1722" s="5"/>
      <c r="C1722" s="46" t="s">
        <v>979</v>
      </c>
      <c r="D1722" s="46" t="s">
        <v>276</v>
      </c>
      <c r="E1722" s="46">
        <v>3</v>
      </c>
      <c r="F1722" s="47">
        <v>1385</v>
      </c>
      <c r="G1722" s="48">
        <v>30022280</v>
      </c>
      <c r="H1722" s="48">
        <v>21676.736462093901</v>
      </c>
      <c r="I1722" s="1"/>
      <c r="J1722" s="1"/>
      <c r="K1722" s="6"/>
      <c r="L1722" s="1"/>
      <c r="M1722" s="1"/>
    </row>
    <row r="1723" spans="1:13" x14ac:dyDescent="0.35">
      <c r="A1723" s="1"/>
      <c r="B1723" s="5"/>
      <c r="C1723" s="46" t="s">
        <v>979</v>
      </c>
      <c r="D1723" s="46" t="s">
        <v>649</v>
      </c>
      <c r="E1723" s="46">
        <v>1</v>
      </c>
      <c r="F1723" s="47">
        <v>500</v>
      </c>
      <c r="G1723" s="48">
        <v>9760000</v>
      </c>
      <c r="H1723" s="48">
        <v>19520</v>
      </c>
      <c r="I1723" s="1"/>
      <c r="J1723" s="1"/>
      <c r="K1723" s="6"/>
      <c r="L1723" s="1"/>
      <c r="M1723" s="1"/>
    </row>
    <row r="1724" spans="1:13" x14ac:dyDescent="0.35">
      <c r="A1724" s="1"/>
      <c r="B1724" s="5"/>
      <c r="C1724" s="46" t="s">
        <v>979</v>
      </c>
      <c r="D1724" s="46" t="s">
        <v>650</v>
      </c>
      <c r="E1724" s="46">
        <v>6</v>
      </c>
      <c r="F1724" s="47">
        <v>2434</v>
      </c>
      <c r="G1724" s="48">
        <v>107465540</v>
      </c>
      <c r="H1724" s="48">
        <v>44151.824157764997</v>
      </c>
      <c r="I1724" s="1"/>
      <c r="J1724" s="1"/>
      <c r="K1724" s="6"/>
      <c r="L1724" s="1"/>
      <c r="M1724" s="1"/>
    </row>
    <row r="1725" spans="1:13" x14ac:dyDescent="0.35">
      <c r="A1725" s="1"/>
      <c r="B1725" s="5"/>
      <c r="C1725" s="46" t="s">
        <v>980</v>
      </c>
      <c r="D1725" s="46" t="s">
        <v>659</v>
      </c>
      <c r="E1725" s="46">
        <v>1</v>
      </c>
      <c r="F1725" s="47">
        <v>3037</v>
      </c>
      <c r="G1725" s="48">
        <v>32009980</v>
      </c>
      <c r="H1725" s="48">
        <v>10540</v>
      </c>
      <c r="I1725" s="1"/>
      <c r="J1725" s="1"/>
      <c r="K1725" s="6"/>
      <c r="L1725" s="1"/>
      <c r="M1725" s="1"/>
    </row>
    <row r="1726" spans="1:13" x14ac:dyDescent="0.35">
      <c r="A1726" s="1"/>
      <c r="B1726" s="5"/>
      <c r="C1726" s="46" t="s">
        <v>980</v>
      </c>
      <c r="D1726" s="46" t="s">
        <v>645</v>
      </c>
      <c r="E1726" s="46">
        <v>7</v>
      </c>
      <c r="F1726" s="47">
        <v>8768</v>
      </c>
      <c r="G1726" s="48">
        <v>436360600</v>
      </c>
      <c r="H1726" s="48">
        <v>49767.404197080301</v>
      </c>
      <c r="I1726" s="1"/>
      <c r="J1726" s="1"/>
      <c r="K1726" s="6"/>
      <c r="L1726" s="1"/>
      <c r="M1726" s="1"/>
    </row>
    <row r="1727" spans="1:13" x14ac:dyDescent="0.35">
      <c r="A1727" s="1"/>
      <c r="B1727" s="5"/>
      <c r="C1727" s="46" t="s">
        <v>980</v>
      </c>
      <c r="D1727" s="46" t="s">
        <v>646</v>
      </c>
      <c r="E1727" s="46">
        <v>2</v>
      </c>
      <c r="F1727" s="47">
        <v>150000</v>
      </c>
      <c r="G1727" s="48">
        <v>267000000</v>
      </c>
      <c r="H1727" s="48">
        <v>1780</v>
      </c>
      <c r="I1727" s="1"/>
      <c r="J1727" s="1"/>
      <c r="K1727" s="6"/>
      <c r="L1727" s="1"/>
      <c r="M1727" s="1"/>
    </row>
    <row r="1728" spans="1:13" x14ac:dyDescent="0.35">
      <c r="A1728" s="1"/>
      <c r="B1728" s="5"/>
      <c r="C1728" s="46" t="s">
        <v>980</v>
      </c>
      <c r="D1728" s="46" t="s">
        <v>276</v>
      </c>
      <c r="E1728" s="46">
        <v>4</v>
      </c>
      <c r="F1728" s="47">
        <v>805</v>
      </c>
      <c r="G1728" s="48">
        <v>17388000</v>
      </c>
      <c r="H1728" s="48">
        <v>21600</v>
      </c>
      <c r="I1728" s="1"/>
      <c r="J1728" s="1"/>
      <c r="K1728" s="6"/>
      <c r="L1728" s="1"/>
      <c r="M1728" s="1"/>
    </row>
    <row r="1729" spans="1:13" x14ac:dyDescent="0.35">
      <c r="A1729" s="1"/>
      <c r="B1729" s="5"/>
      <c r="C1729" s="46" t="s">
        <v>980</v>
      </c>
      <c r="D1729" s="46" t="s">
        <v>648</v>
      </c>
      <c r="E1729" s="46">
        <v>2</v>
      </c>
      <c r="F1729" s="47">
        <v>2200</v>
      </c>
      <c r="G1729" s="48">
        <v>99440000</v>
      </c>
      <c r="H1729" s="48">
        <v>45200</v>
      </c>
      <c r="I1729" s="1"/>
      <c r="J1729" s="1"/>
      <c r="K1729" s="6"/>
      <c r="L1729" s="1"/>
      <c r="M1729" s="1"/>
    </row>
    <row r="1730" spans="1:13" x14ac:dyDescent="0.35">
      <c r="A1730" s="1"/>
      <c r="B1730" s="5"/>
      <c r="C1730" s="46" t="s">
        <v>980</v>
      </c>
      <c r="D1730" s="46" t="s">
        <v>652</v>
      </c>
      <c r="E1730" s="46">
        <v>2</v>
      </c>
      <c r="F1730" s="47">
        <v>267</v>
      </c>
      <c r="G1730" s="48">
        <v>18236100</v>
      </c>
      <c r="H1730" s="48">
        <v>68300</v>
      </c>
      <c r="I1730" s="1"/>
      <c r="J1730" s="1"/>
      <c r="K1730" s="6"/>
      <c r="L1730" s="1"/>
      <c r="M1730" s="1"/>
    </row>
    <row r="1731" spans="1:13" x14ac:dyDescent="0.35">
      <c r="A1731" s="1"/>
      <c r="B1731" s="5"/>
      <c r="C1731" s="46" t="s">
        <v>980</v>
      </c>
      <c r="D1731" s="46" t="s">
        <v>650</v>
      </c>
      <c r="E1731" s="46">
        <v>2</v>
      </c>
      <c r="F1731" s="47">
        <v>1656</v>
      </c>
      <c r="G1731" s="48">
        <v>72036000</v>
      </c>
      <c r="H1731" s="48">
        <v>43500</v>
      </c>
      <c r="I1731" s="1"/>
      <c r="J1731" s="1"/>
      <c r="K1731" s="6"/>
      <c r="L1731" s="1"/>
      <c r="M1731" s="1"/>
    </row>
    <row r="1732" spans="1:13" x14ac:dyDescent="0.35">
      <c r="A1732" s="1"/>
      <c r="B1732" s="5"/>
      <c r="C1732" s="46" t="s">
        <v>981</v>
      </c>
      <c r="D1732" s="46" t="s">
        <v>659</v>
      </c>
      <c r="E1732" s="46">
        <v>2</v>
      </c>
      <c r="F1732" s="47">
        <v>8042</v>
      </c>
      <c r="G1732" s="48">
        <v>85701840</v>
      </c>
      <c r="H1732" s="48">
        <v>10656.781895051001</v>
      </c>
      <c r="I1732" s="1"/>
      <c r="J1732" s="1"/>
      <c r="K1732" s="6"/>
      <c r="L1732" s="1"/>
      <c r="M1732" s="1"/>
    </row>
    <row r="1733" spans="1:13" x14ac:dyDescent="0.35">
      <c r="A1733" s="1"/>
      <c r="B1733" s="5"/>
      <c r="C1733" s="46" t="s">
        <v>981</v>
      </c>
      <c r="D1733" s="46" t="s">
        <v>901</v>
      </c>
      <c r="E1733" s="46">
        <v>2</v>
      </c>
      <c r="F1733" s="47">
        <v>599</v>
      </c>
      <c r="G1733" s="48">
        <v>4906290</v>
      </c>
      <c r="H1733" s="48">
        <v>8190.8013355592702</v>
      </c>
      <c r="I1733" s="1"/>
      <c r="J1733" s="1"/>
      <c r="K1733" s="6"/>
      <c r="L1733" s="1"/>
      <c r="M1733" s="1"/>
    </row>
    <row r="1734" spans="1:13" x14ac:dyDescent="0.35">
      <c r="A1734" s="1"/>
      <c r="B1734" s="5"/>
      <c r="C1734" s="46" t="s">
        <v>981</v>
      </c>
      <c r="D1734" s="46" t="s">
        <v>646</v>
      </c>
      <c r="E1734" s="46">
        <v>11</v>
      </c>
      <c r="F1734" s="47">
        <v>525079</v>
      </c>
      <c r="G1734" s="48">
        <v>935210525</v>
      </c>
      <c r="H1734" s="48">
        <v>1781.0853700109899</v>
      </c>
      <c r="I1734" s="1"/>
      <c r="J1734" s="1"/>
      <c r="K1734" s="6"/>
      <c r="L1734" s="1"/>
      <c r="M1734" s="1"/>
    </row>
    <row r="1735" spans="1:13" x14ac:dyDescent="0.35">
      <c r="A1735" s="1"/>
      <c r="B1735" s="5"/>
      <c r="C1735" s="46" t="s">
        <v>981</v>
      </c>
      <c r="D1735" s="46" t="s">
        <v>648</v>
      </c>
      <c r="E1735" s="46">
        <v>5</v>
      </c>
      <c r="F1735" s="47">
        <v>5500</v>
      </c>
      <c r="G1735" s="48">
        <v>250800000</v>
      </c>
      <c r="H1735" s="48">
        <v>45600</v>
      </c>
      <c r="I1735" s="1"/>
      <c r="J1735" s="1"/>
      <c r="K1735" s="6"/>
      <c r="L1735" s="1"/>
      <c r="M1735" s="1"/>
    </row>
    <row r="1736" spans="1:13" x14ac:dyDescent="0.35">
      <c r="A1736" s="1"/>
      <c r="B1736" s="5"/>
      <c r="C1736" s="46" t="s">
        <v>981</v>
      </c>
      <c r="D1736" s="46" t="s">
        <v>650</v>
      </c>
      <c r="E1736" s="46">
        <v>9</v>
      </c>
      <c r="F1736" s="47">
        <v>9123</v>
      </c>
      <c r="G1736" s="48">
        <v>398425260</v>
      </c>
      <c r="H1736" s="48">
        <v>43672.614271621198</v>
      </c>
      <c r="I1736" s="1"/>
      <c r="J1736" s="1"/>
      <c r="K1736" s="6"/>
      <c r="L1736" s="1"/>
      <c r="M1736" s="1"/>
    </row>
    <row r="1737" spans="1:13" x14ac:dyDescent="0.35">
      <c r="A1737" s="1"/>
      <c r="B1737" s="5"/>
      <c r="C1737" s="46" t="s">
        <v>982</v>
      </c>
      <c r="D1737" s="46" t="s">
        <v>659</v>
      </c>
      <c r="E1737" s="46">
        <v>9</v>
      </c>
      <c r="F1737" s="47">
        <v>22145</v>
      </c>
      <c r="G1737" s="48">
        <v>233689920</v>
      </c>
      <c r="H1737" s="48">
        <v>10552.717091894299</v>
      </c>
      <c r="I1737" s="1"/>
      <c r="J1737" s="1"/>
      <c r="K1737" s="6"/>
      <c r="L1737" s="1"/>
      <c r="M1737" s="1"/>
    </row>
    <row r="1738" spans="1:13" x14ac:dyDescent="0.35">
      <c r="A1738" s="1"/>
      <c r="B1738" s="5"/>
      <c r="C1738" s="46" t="s">
        <v>982</v>
      </c>
      <c r="D1738" s="46" t="s">
        <v>901</v>
      </c>
      <c r="E1738" s="46">
        <v>1</v>
      </c>
      <c r="F1738" s="47">
        <v>700</v>
      </c>
      <c r="G1738" s="48">
        <v>5670000</v>
      </c>
      <c r="H1738" s="48">
        <v>8100</v>
      </c>
      <c r="I1738" s="1"/>
      <c r="J1738" s="1"/>
      <c r="K1738" s="6"/>
      <c r="L1738" s="1"/>
      <c r="M1738" s="1"/>
    </row>
    <row r="1739" spans="1:13" x14ac:dyDescent="0.35">
      <c r="A1739" s="1"/>
      <c r="B1739" s="5"/>
      <c r="C1739" s="46" t="s">
        <v>982</v>
      </c>
      <c r="D1739" s="46" t="s">
        <v>646</v>
      </c>
      <c r="E1739" s="46">
        <v>9</v>
      </c>
      <c r="F1739" s="47">
        <v>332874</v>
      </c>
      <c r="G1739" s="48">
        <v>594215720</v>
      </c>
      <c r="H1739" s="48">
        <v>1785.10703749767</v>
      </c>
      <c r="I1739" s="1"/>
      <c r="J1739" s="1"/>
      <c r="K1739" s="6"/>
      <c r="L1739" s="1"/>
      <c r="M1739" s="1"/>
    </row>
    <row r="1740" spans="1:13" x14ac:dyDescent="0.35">
      <c r="A1740" s="1"/>
      <c r="B1740" s="5"/>
      <c r="C1740" s="46" t="s">
        <v>982</v>
      </c>
      <c r="D1740" s="46" t="s">
        <v>647</v>
      </c>
      <c r="E1740" s="46">
        <v>13</v>
      </c>
      <c r="F1740" s="47">
        <v>20885</v>
      </c>
      <c r="G1740" s="48">
        <v>61276980</v>
      </c>
      <c r="H1740" s="48">
        <v>2934.0186736892501</v>
      </c>
      <c r="I1740" s="1"/>
      <c r="J1740" s="1"/>
      <c r="K1740" s="6"/>
      <c r="L1740" s="1"/>
      <c r="M1740" s="1"/>
    </row>
    <row r="1741" spans="1:13" x14ac:dyDescent="0.35">
      <c r="A1741" s="1"/>
      <c r="B1741" s="5"/>
      <c r="C1741" s="46" t="s">
        <v>982</v>
      </c>
      <c r="D1741" s="46" t="s">
        <v>649</v>
      </c>
      <c r="E1741" s="46">
        <v>1</v>
      </c>
      <c r="F1741" s="47">
        <v>255</v>
      </c>
      <c r="G1741" s="48">
        <v>5049000</v>
      </c>
      <c r="H1741" s="48">
        <v>19800</v>
      </c>
      <c r="I1741" s="1"/>
      <c r="J1741" s="1"/>
      <c r="K1741" s="6"/>
      <c r="L1741" s="1"/>
      <c r="M1741" s="1"/>
    </row>
    <row r="1742" spans="1:13" x14ac:dyDescent="0.35">
      <c r="A1742" s="1"/>
      <c r="B1742" s="5"/>
      <c r="C1742" s="46" t="s">
        <v>982</v>
      </c>
      <c r="D1742" s="46" t="s">
        <v>652</v>
      </c>
      <c r="E1742" s="46">
        <v>1</v>
      </c>
      <c r="F1742" s="47">
        <v>247</v>
      </c>
      <c r="G1742" s="48">
        <v>17290000</v>
      </c>
      <c r="H1742" s="48">
        <v>70000</v>
      </c>
      <c r="I1742" s="1"/>
      <c r="J1742" s="1"/>
      <c r="K1742" s="6"/>
      <c r="L1742" s="1"/>
      <c r="M1742" s="1"/>
    </row>
    <row r="1743" spans="1:13" x14ac:dyDescent="0.35">
      <c r="A1743" s="1"/>
      <c r="B1743" s="5"/>
      <c r="C1743" s="46" t="s">
        <v>982</v>
      </c>
      <c r="D1743" s="46" t="s">
        <v>650</v>
      </c>
      <c r="E1743" s="46">
        <v>1</v>
      </c>
      <c r="F1743" s="47">
        <v>1400</v>
      </c>
      <c r="G1743" s="48">
        <v>61488000</v>
      </c>
      <c r="H1743" s="48">
        <v>43920</v>
      </c>
      <c r="I1743" s="1"/>
      <c r="J1743" s="1"/>
      <c r="K1743" s="6"/>
      <c r="L1743" s="1"/>
      <c r="M1743" s="1"/>
    </row>
    <row r="1744" spans="1:13" x14ac:dyDescent="0.35">
      <c r="A1744" s="1"/>
      <c r="B1744" s="5"/>
      <c r="C1744" s="46" t="s">
        <v>983</v>
      </c>
      <c r="D1744" s="46" t="s">
        <v>659</v>
      </c>
      <c r="E1744" s="46">
        <v>11</v>
      </c>
      <c r="F1744" s="47">
        <v>28848</v>
      </c>
      <c r="G1744" s="48">
        <v>313406300</v>
      </c>
      <c r="H1744" s="48">
        <v>10864.0564337216</v>
      </c>
      <c r="I1744" s="1"/>
      <c r="J1744" s="1"/>
      <c r="K1744" s="6"/>
      <c r="L1744" s="1"/>
      <c r="M1744" s="1"/>
    </row>
    <row r="1745" spans="1:13" x14ac:dyDescent="0.35">
      <c r="A1745" s="1"/>
      <c r="B1745" s="5"/>
      <c r="C1745" s="46" t="s">
        <v>983</v>
      </c>
      <c r="D1745" s="46" t="s">
        <v>645</v>
      </c>
      <c r="E1745" s="46">
        <v>1</v>
      </c>
      <c r="F1745" s="47">
        <v>694</v>
      </c>
      <c r="G1745" s="48">
        <v>36018600</v>
      </c>
      <c r="H1745" s="48">
        <v>51900</v>
      </c>
      <c r="I1745" s="1"/>
      <c r="J1745" s="1"/>
      <c r="K1745" s="6"/>
      <c r="L1745" s="1"/>
      <c r="M1745" s="1"/>
    </row>
    <row r="1746" spans="1:13" x14ac:dyDescent="0.35">
      <c r="A1746" s="1"/>
      <c r="B1746" s="5"/>
      <c r="C1746" s="46" t="s">
        <v>983</v>
      </c>
      <c r="D1746" s="46" t="s">
        <v>646</v>
      </c>
      <c r="E1746" s="46">
        <v>23</v>
      </c>
      <c r="F1746" s="47">
        <v>652458</v>
      </c>
      <c r="G1746" s="48">
        <v>1168837530</v>
      </c>
      <c r="H1746" s="48">
        <v>1791.4371959574401</v>
      </c>
      <c r="I1746" s="1"/>
      <c r="J1746" s="1"/>
      <c r="K1746" s="6"/>
      <c r="L1746" s="1"/>
      <c r="M1746" s="1"/>
    </row>
    <row r="1747" spans="1:13" x14ac:dyDescent="0.35">
      <c r="A1747" s="1"/>
      <c r="B1747" s="5"/>
      <c r="C1747" s="46" t="s">
        <v>983</v>
      </c>
      <c r="D1747" s="46" t="s">
        <v>647</v>
      </c>
      <c r="E1747" s="46">
        <v>12</v>
      </c>
      <c r="F1747" s="47">
        <v>40972</v>
      </c>
      <c r="G1747" s="48">
        <v>119530280</v>
      </c>
      <c r="H1747" s="48">
        <v>2917.3650297764302</v>
      </c>
      <c r="I1747" s="1"/>
      <c r="J1747" s="1"/>
      <c r="K1747" s="6"/>
      <c r="L1747" s="1"/>
      <c r="M1747" s="1"/>
    </row>
    <row r="1748" spans="1:13" x14ac:dyDescent="0.35">
      <c r="A1748" s="1"/>
      <c r="B1748" s="5"/>
      <c r="C1748" s="46" t="s">
        <v>983</v>
      </c>
      <c r="D1748" s="46" t="s">
        <v>648</v>
      </c>
      <c r="E1748" s="46">
        <v>5</v>
      </c>
      <c r="F1748" s="47">
        <v>3300</v>
      </c>
      <c r="G1748" s="48">
        <v>150810000</v>
      </c>
      <c r="H1748" s="48">
        <v>45700</v>
      </c>
      <c r="I1748" s="1"/>
      <c r="J1748" s="1"/>
      <c r="K1748" s="6"/>
      <c r="L1748" s="1"/>
      <c r="M1748" s="1"/>
    </row>
    <row r="1749" spans="1:13" x14ac:dyDescent="0.35">
      <c r="A1749" s="1"/>
      <c r="B1749" s="5"/>
      <c r="C1749" s="46" t="s">
        <v>983</v>
      </c>
      <c r="D1749" s="46" t="s">
        <v>650</v>
      </c>
      <c r="E1749" s="46">
        <v>11</v>
      </c>
      <c r="F1749" s="47">
        <v>11353</v>
      </c>
      <c r="G1749" s="48">
        <v>495346500</v>
      </c>
      <c r="H1749" s="48">
        <v>43631.330925746501</v>
      </c>
      <c r="I1749" s="1"/>
      <c r="J1749" s="1"/>
      <c r="K1749" s="6"/>
      <c r="L1749" s="1"/>
      <c r="M1749" s="1"/>
    </row>
    <row r="1750" spans="1:13" x14ac:dyDescent="0.35">
      <c r="A1750" s="1"/>
      <c r="B1750" s="5"/>
      <c r="C1750" s="46" t="s">
        <v>984</v>
      </c>
      <c r="D1750" s="46" t="s">
        <v>647</v>
      </c>
      <c r="E1750" s="46">
        <v>11</v>
      </c>
      <c r="F1750" s="47">
        <v>7810</v>
      </c>
      <c r="G1750" s="48">
        <v>23193020</v>
      </c>
      <c r="H1750" s="48">
        <v>2969.6568501920601</v>
      </c>
      <c r="I1750" s="1"/>
      <c r="J1750" s="1"/>
      <c r="K1750" s="6"/>
      <c r="L1750" s="1"/>
      <c r="M1750" s="1"/>
    </row>
    <row r="1751" spans="1:13" x14ac:dyDescent="0.35">
      <c r="A1751" s="1"/>
      <c r="B1751" s="5"/>
      <c r="C1751" s="46" t="s">
        <v>984</v>
      </c>
      <c r="D1751" s="46" t="s">
        <v>650</v>
      </c>
      <c r="E1751" s="46">
        <v>4</v>
      </c>
      <c r="F1751" s="47">
        <v>2930</v>
      </c>
      <c r="G1751" s="48">
        <v>127369520</v>
      </c>
      <c r="H1751" s="48">
        <v>43470.825938566602</v>
      </c>
      <c r="I1751" s="1"/>
      <c r="J1751" s="1"/>
      <c r="K1751" s="6"/>
      <c r="L1751" s="1"/>
      <c r="M1751" s="1"/>
    </row>
    <row r="1752" spans="1:13" x14ac:dyDescent="0.35">
      <c r="A1752" s="1"/>
      <c r="B1752" s="5"/>
      <c r="C1752" s="46" t="s">
        <v>985</v>
      </c>
      <c r="D1752" s="46" t="s">
        <v>659</v>
      </c>
      <c r="E1752" s="46">
        <v>1</v>
      </c>
      <c r="F1752" s="47">
        <v>6325</v>
      </c>
      <c r="G1752" s="48">
        <v>69195500</v>
      </c>
      <c r="H1752" s="48">
        <v>10940</v>
      </c>
      <c r="I1752" s="1"/>
      <c r="J1752" s="1"/>
      <c r="K1752" s="6"/>
      <c r="L1752" s="1"/>
      <c r="M1752" s="1"/>
    </row>
    <row r="1753" spans="1:13" x14ac:dyDescent="0.35">
      <c r="A1753" s="1"/>
      <c r="B1753" s="5"/>
      <c r="C1753" s="46" t="s">
        <v>985</v>
      </c>
      <c r="D1753" s="46" t="s">
        <v>646</v>
      </c>
      <c r="E1753" s="46">
        <v>4</v>
      </c>
      <c r="F1753" s="47">
        <v>315000</v>
      </c>
      <c r="G1753" s="48">
        <v>557550000</v>
      </c>
      <c r="H1753" s="48">
        <v>1770</v>
      </c>
      <c r="I1753" s="1"/>
      <c r="J1753" s="1"/>
      <c r="K1753" s="6"/>
      <c r="L1753" s="1"/>
      <c r="M1753" s="1"/>
    </row>
    <row r="1754" spans="1:13" x14ac:dyDescent="0.35">
      <c r="A1754" s="1"/>
      <c r="B1754" s="5"/>
      <c r="C1754" s="46" t="s">
        <v>985</v>
      </c>
      <c r="D1754" s="46" t="s">
        <v>647</v>
      </c>
      <c r="E1754" s="46">
        <v>10</v>
      </c>
      <c r="F1754" s="47">
        <v>71326</v>
      </c>
      <c r="G1754" s="48">
        <v>211145980</v>
      </c>
      <c r="H1754" s="48">
        <v>2960.2947031937902</v>
      </c>
      <c r="I1754" s="1"/>
      <c r="J1754" s="1"/>
      <c r="K1754" s="6"/>
      <c r="L1754" s="1"/>
      <c r="M1754" s="1"/>
    </row>
    <row r="1755" spans="1:13" x14ac:dyDescent="0.35">
      <c r="A1755" s="1"/>
      <c r="B1755" s="5"/>
      <c r="C1755" s="46" t="s">
        <v>985</v>
      </c>
      <c r="D1755" s="46" t="s">
        <v>650</v>
      </c>
      <c r="E1755" s="46">
        <v>18</v>
      </c>
      <c r="F1755" s="47">
        <v>7938</v>
      </c>
      <c r="G1755" s="48">
        <v>340261860</v>
      </c>
      <c r="H1755" s="48">
        <v>42864.9357520786</v>
      </c>
      <c r="I1755" s="1"/>
      <c r="J1755" s="1"/>
      <c r="K1755" s="6"/>
      <c r="L1755" s="1"/>
      <c r="M1755" s="1"/>
    </row>
    <row r="1756" spans="1:13" x14ac:dyDescent="0.35">
      <c r="A1756" s="1"/>
      <c r="B1756" s="5"/>
      <c r="C1756" s="46" t="s">
        <v>985</v>
      </c>
      <c r="D1756" s="46" t="s">
        <v>866</v>
      </c>
      <c r="E1756" s="46">
        <v>1</v>
      </c>
      <c r="F1756" s="47">
        <v>650</v>
      </c>
      <c r="G1756" s="48">
        <v>15457000</v>
      </c>
      <c r="H1756" s="48">
        <v>23780</v>
      </c>
      <c r="I1756" s="1"/>
      <c r="J1756" s="1"/>
      <c r="K1756" s="6"/>
      <c r="L1756" s="1"/>
      <c r="M1756" s="1"/>
    </row>
    <row r="1757" spans="1:13" x14ac:dyDescent="0.35">
      <c r="A1757" s="1"/>
      <c r="B1757" s="5"/>
      <c r="C1757" s="46" t="s">
        <v>986</v>
      </c>
      <c r="D1757" s="46" t="s">
        <v>645</v>
      </c>
      <c r="E1757" s="46">
        <v>3</v>
      </c>
      <c r="F1757" s="47">
        <v>3017</v>
      </c>
      <c r="G1757" s="48">
        <v>154684060</v>
      </c>
      <c r="H1757" s="48">
        <v>51270.818694066998</v>
      </c>
      <c r="I1757" s="1"/>
      <c r="J1757" s="1"/>
      <c r="K1757" s="6"/>
      <c r="L1757" s="1"/>
      <c r="M1757" s="1"/>
    </row>
    <row r="1758" spans="1:13" x14ac:dyDescent="0.35">
      <c r="A1758" s="1"/>
      <c r="B1758" s="5"/>
      <c r="C1758" s="46" t="s">
        <v>986</v>
      </c>
      <c r="D1758" s="46" t="s">
        <v>901</v>
      </c>
      <c r="E1758" s="46">
        <v>5</v>
      </c>
      <c r="F1758" s="47">
        <v>965</v>
      </c>
      <c r="G1758" s="48">
        <v>7806850</v>
      </c>
      <c r="H1758" s="48">
        <v>8090</v>
      </c>
      <c r="I1758" s="1"/>
      <c r="J1758" s="1"/>
      <c r="K1758" s="6"/>
      <c r="L1758" s="1"/>
      <c r="M1758" s="1"/>
    </row>
    <row r="1759" spans="1:13" x14ac:dyDescent="0.35">
      <c r="A1759" s="1"/>
      <c r="B1759" s="5"/>
      <c r="C1759" s="46" t="s">
        <v>986</v>
      </c>
      <c r="D1759" s="46" t="s">
        <v>646</v>
      </c>
      <c r="E1759" s="46">
        <v>6</v>
      </c>
      <c r="F1759" s="47">
        <v>103223</v>
      </c>
      <c r="G1759" s="48">
        <v>180702430</v>
      </c>
      <c r="H1759" s="48">
        <v>1750.6023851273501</v>
      </c>
      <c r="I1759" s="1"/>
      <c r="J1759" s="1"/>
      <c r="K1759" s="6"/>
      <c r="L1759" s="1"/>
      <c r="M1759" s="1"/>
    </row>
    <row r="1760" spans="1:13" x14ac:dyDescent="0.35">
      <c r="A1760" s="1"/>
      <c r="B1760" s="5"/>
      <c r="C1760" s="46" t="s">
        <v>986</v>
      </c>
      <c r="D1760" s="46" t="s">
        <v>647</v>
      </c>
      <c r="E1760" s="46">
        <v>8</v>
      </c>
      <c r="F1760" s="47">
        <v>42240</v>
      </c>
      <c r="G1760" s="48">
        <v>125318400</v>
      </c>
      <c r="H1760" s="48">
        <v>2966.8181818181802</v>
      </c>
      <c r="I1760" s="1"/>
      <c r="J1760" s="1"/>
      <c r="K1760" s="6"/>
      <c r="L1760" s="1"/>
      <c r="M1760" s="1"/>
    </row>
    <row r="1761" spans="1:13" x14ac:dyDescent="0.35">
      <c r="A1761" s="1"/>
      <c r="B1761" s="5"/>
      <c r="C1761" s="46" t="s">
        <v>986</v>
      </c>
      <c r="D1761" s="46" t="s">
        <v>276</v>
      </c>
      <c r="E1761" s="46">
        <v>2</v>
      </c>
      <c r="F1761" s="47">
        <v>1045</v>
      </c>
      <c r="G1761" s="48">
        <v>22760100</v>
      </c>
      <c r="H1761" s="48">
        <v>21780</v>
      </c>
      <c r="I1761" s="1"/>
      <c r="J1761" s="1"/>
      <c r="K1761" s="6"/>
      <c r="L1761" s="1"/>
      <c r="M1761" s="1"/>
    </row>
    <row r="1762" spans="1:13" x14ac:dyDescent="0.35">
      <c r="A1762" s="1"/>
      <c r="B1762" s="5"/>
      <c r="C1762" s="46" t="s">
        <v>986</v>
      </c>
      <c r="D1762" s="46" t="s">
        <v>679</v>
      </c>
      <c r="E1762" s="46">
        <v>2</v>
      </c>
      <c r="F1762" s="47">
        <v>28000</v>
      </c>
      <c r="G1762" s="48">
        <v>16296000</v>
      </c>
      <c r="H1762" s="48">
        <v>582</v>
      </c>
      <c r="I1762" s="1"/>
      <c r="J1762" s="1"/>
      <c r="K1762" s="6"/>
      <c r="L1762" s="1"/>
      <c r="M1762" s="1"/>
    </row>
    <row r="1763" spans="1:13" x14ac:dyDescent="0.35">
      <c r="A1763" s="1"/>
      <c r="B1763" s="5"/>
      <c r="C1763" s="46" t="s">
        <v>987</v>
      </c>
      <c r="D1763" s="46" t="s">
        <v>645</v>
      </c>
      <c r="E1763" s="46">
        <v>4</v>
      </c>
      <c r="F1763" s="47">
        <v>10368</v>
      </c>
      <c r="G1763" s="48">
        <v>538485840</v>
      </c>
      <c r="H1763" s="48">
        <v>51937.291666666701</v>
      </c>
      <c r="I1763" s="1"/>
      <c r="J1763" s="1"/>
      <c r="K1763" s="6"/>
      <c r="L1763" s="1"/>
      <c r="M1763" s="1"/>
    </row>
    <row r="1764" spans="1:13" x14ac:dyDescent="0.35">
      <c r="A1764" s="1"/>
      <c r="B1764" s="5"/>
      <c r="C1764" s="46" t="s">
        <v>987</v>
      </c>
      <c r="D1764" s="46" t="s">
        <v>901</v>
      </c>
      <c r="E1764" s="46">
        <v>1</v>
      </c>
      <c r="F1764" s="47">
        <v>836</v>
      </c>
      <c r="G1764" s="48">
        <v>7223040</v>
      </c>
      <c r="H1764" s="48">
        <v>8640</v>
      </c>
      <c r="I1764" s="1"/>
      <c r="J1764" s="1"/>
      <c r="K1764" s="6"/>
      <c r="L1764" s="1"/>
      <c r="M1764" s="1"/>
    </row>
    <row r="1765" spans="1:13" x14ac:dyDescent="0.35">
      <c r="A1765" s="1"/>
      <c r="B1765" s="5"/>
      <c r="C1765" s="46" t="s">
        <v>987</v>
      </c>
      <c r="D1765" s="46" t="s">
        <v>646</v>
      </c>
      <c r="E1765" s="46">
        <v>22</v>
      </c>
      <c r="F1765" s="47">
        <v>210697</v>
      </c>
      <c r="G1765" s="48">
        <v>375147630</v>
      </c>
      <c r="H1765" s="48">
        <v>1780.50769588556</v>
      </c>
      <c r="I1765" s="1"/>
      <c r="J1765" s="1"/>
      <c r="K1765" s="6"/>
      <c r="L1765" s="1"/>
      <c r="M1765" s="1"/>
    </row>
    <row r="1766" spans="1:13" x14ac:dyDescent="0.35">
      <c r="A1766" s="1"/>
      <c r="B1766" s="5"/>
      <c r="C1766" s="46" t="s">
        <v>987</v>
      </c>
      <c r="D1766" s="46" t="s">
        <v>276</v>
      </c>
      <c r="E1766" s="46">
        <v>3</v>
      </c>
      <c r="F1766" s="47">
        <v>5927</v>
      </c>
      <c r="G1766" s="48">
        <v>128497360</v>
      </c>
      <c r="H1766" s="48">
        <v>21680</v>
      </c>
      <c r="I1766" s="1"/>
      <c r="J1766" s="1"/>
      <c r="K1766" s="6"/>
      <c r="L1766" s="1"/>
      <c r="M1766" s="1"/>
    </row>
    <row r="1767" spans="1:13" x14ac:dyDescent="0.35">
      <c r="A1767" s="1"/>
      <c r="B1767" s="5"/>
      <c r="C1767" s="46" t="s">
        <v>987</v>
      </c>
      <c r="D1767" s="46" t="s">
        <v>662</v>
      </c>
      <c r="E1767" s="46">
        <v>6</v>
      </c>
      <c r="F1767" s="47">
        <v>10312</v>
      </c>
      <c r="G1767" s="48">
        <v>76018640</v>
      </c>
      <c r="H1767" s="48">
        <v>7371.8619084561697</v>
      </c>
      <c r="I1767" s="1"/>
      <c r="J1767" s="1"/>
      <c r="K1767" s="6"/>
      <c r="L1767" s="1"/>
      <c r="M1767" s="1"/>
    </row>
    <row r="1768" spans="1:13" x14ac:dyDescent="0.35">
      <c r="A1768" s="1"/>
      <c r="B1768" s="5"/>
      <c r="C1768" s="46" t="s">
        <v>987</v>
      </c>
      <c r="D1768" s="46" t="s">
        <v>652</v>
      </c>
      <c r="E1768" s="46">
        <v>2</v>
      </c>
      <c r="F1768" s="47">
        <v>15004</v>
      </c>
      <c r="G1768" s="48">
        <v>1057783600</v>
      </c>
      <c r="H1768" s="48">
        <v>70500.106638229801</v>
      </c>
      <c r="I1768" s="1"/>
      <c r="J1768" s="1"/>
      <c r="K1768" s="6"/>
      <c r="L1768" s="1"/>
      <c r="M1768" s="1"/>
    </row>
    <row r="1769" spans="1:13" x14ac:dyDescent="0.35">
      <c r="A1769" s="1"/>
      <c r="B1769" s="5"/>
      <c r="C1769" s="46" t="s">
        <v>987</v>
      </c>
      <c r="D1769" s="46" t="s">
        <v>679</v>
      </c>
      <c r="E1769" s="46">
        <v>7</v>
      </c>
      <c r="F1769" s="47">
        <v>95287</v>
      </c>
      <c r="G1769" s="48">
        <v>55652719</v>
      </c>
      <c r="H1769" s="48">
        <v>584.05363795690903</v>
      </c>
      <c r="I1769" s="1"/>
      <c r="J1769" s="1"/>
      <c r="K1769" s="6"/>
      <c r="L1769" s="1"/>
      <c r="M1769" s="1"/>
    </row>
    <row r="1770" spans="1:13" x14ac:dyDescent="0.35">
      <c r="A1770" s="1"/>
      <c r="B1770" s="5"/>
      <c r="C1770" s="46" t="s">
        <v>987</v>
      </c>
      <c r="D1770" s="46" t="s">
        <v>650</v>
      </c>
      <c r="E1770" s="46">
        <v>3</v>
      </c>
      <c r="F1770" s="47">
        <v>933</v>
      </c>
      <c r="G1770" s="48">
        <v>40119000</v>
      </c>
      <c r="H1770" s="48">
        <v>43000</v>
      </c>
      <c r="I1770" s="1"/>
      <c r="J1770" s="1"/>
      <c r="K1770" s="6"/>
      <c r="L1770" s="1"/>
      <c r="M1770" s="1"/>
    </row>
    <row r="1771" spans="1:13" x14ac:dyDescent="0.35">
      <c r="A1771" s="1"/>
      <c r="B1771" s="5"/>
      <c r="C1771" s="46" t="s">
        <v>988</v>
      </c>
      <c r="D1771" s="46" t="s">
        <v>659</v>
      </c>
      <c r="E1771" s="46">
        <v>9</v>
      </c>
      <c r="F1771" s="47">
        <v>17592</v>
      </c>
      <c r="G1771" s="48">
        <v>186496800</v>
      </c>
      <c r="H1771" s="48">
        <v>10601.2278308322</v>
      </c>
      <c r="I1771" s="1"/>
      <c r="J1771" s="1"/>
      <c r="K1771" s="6"/>
      <c r="L1771" s="1"/>
      <c r="M1771" s="1"/>
    </row>
    <row r="1772" spans="1:13" x14ac:dyDescent="0.35">
      <c r="A1772" s="1"/>
      <c r="B1772" s="5"/>
      <c r="C1772" s="46" t="s">
        <v>988</v>
      </c>
      <c r="D1772" s="46" t="s">
        <v>645</v>
      </c>
      <c r="E1772" s="46">
        <v>2</v>
      </c>
      <c r="F1772" s="47">
        <v>789</v>
      </c>
      <c r="G1772" s="48">
        <v>41864340</v>
      </c>
      <c r="H1772" s="48">
        <v>53060</v>
      </c>
      <c r="I1772" s="1"/>
      <c r="J1772" s="1"/>
      <c r="K1772" s="6"/>
      <c r="L1772" s="1"/>
      <c r="M1772" s="1"/>
    </row>
    <row r="1773" spans="1:13" x14ac:dyDescent="0.35">
      <c r="A1773" s="1"/>
      <c r="B1773" s="5"/>
      <c r="C1773" s="46" t="s">
        <v>988</v>
      </c>
      <c r="D1773" s="46" t="s">
        <v>901</v>
      </c>
      <c r="E1773" s="46">
        <v>1</v>
      </c>
      <c r="F1773" s="47">
        <v>972</v>
      </c>
      <c r="G1773" s="48">
        <v>8534160</v>
      </c>
      <c r="H1773" s="48">
        <v>8780</v>
      </c>
      <c r="I1773" s="1"/>
      <c r="J1773" s="1"/>
      <c r="K1773" s="6"/>
      <c r="L1773" s="1"/>
      <c r="M1773" s="1"/>
    </row>
    <row r="1774" spans="1:13" x14ac:dyDescent="0.35">
      <c r="A1774" s="1"/>
      <c r="B1774" s="5"/>
      <c r="C1774" s="46" t="s">
        <v>988</v>
      </c>
      <c r="D1774" s="46" t="s">
        <v>650</v>
      </c>
      <c r="E1774" s="46">
        <v>15</v>
      </c>
      <c r="F1774" s="47">
        <v>9295</v>
      </c>
      <c r="G1774" s="48">
        <v>405441320</v>
      </c>
      <c r="H1774" s="48">
        <v>43619.292092522897</v>
      </c>
      <c r="I1774" s="1"/>
      <c r="J1774" s="1"/>
      <c r="K1774" s="6"/>
      <c r="L1774" s="1"/>
      <c r="M1774" s="1"/>
    </row>
    <row r="1775" spans="1:13" x14ac:dyDescent="0.35">
      <c r="A1775" s="1"/>
      <c r="B1775" s="5"/>
      <c r="C1775" s="46" t="s">
        <v>988</v>
      </c>
      <c r="D1775" s="46" t="s">
        <v>866</v>
      </c>
      <c r="E1775" s="46">
        <v>1</v>
      </c>
      <c r="F1775" s="47">
        <v>325</v>
      </c>
      <c r="G1775" s="48">
        <v>7689500</v>
      </c>
      <c r="H1775" s="48">
        <v>23660</v>
      </c>
      <c r="I1775" s="1"/>
      <c r="J1775" s="1"/>
      <c r="K1775" s="6"/>
      <c r="L1775" s="1"/>
      <c r="M1775" s="1"/>
    </row>
    <row r="1776" spans="1:13" x14ac:dyDescent="0.35">
      <c r="A1776" s="1"/>
      <c r="B1776" s="5"/>
      <c r="C1776" s="46" t="s">
        <v>989</v>
      </c>
      <c r="D1776" s="46" t="s">
        <v>645</v>
      </c>
      <c r="E1776" s="46">
        <v>9</v>
      </c>
      <c r="F1776" s="47">
        <v>5925</v>
      </c>
      <c r="G1776" s="48">
        <v>307835560</v>
      </c>
      <c r="H1776" s="48">
        <v>51955.368776371302</v>
      </c>
      <c r="I1776" s="1"/>
      <c r="J1776" s="1"/>
      <c r="K1776" s="6"/>
      <c r="L1776" s="1"/>
      <c r="M1776" s="1"/>
    </row>
    <row r="1777" spans="1:13" x14ac:dyDescent="0.35">
      <c r="A1777" s="1"/>
      <c r="B1777" s="5"/>
      <c r="C1777" s="46" t="s">
        <v>989</v>
      </c>
      <c r="D1777" s="46" t="s">
        <v>646</v>
      </c>
      <c r="E1777" s="46">
        <v>54</v>
      </c>
      <c r="F1777" s="47">
        <v>646085</v>
      </c>
      <c r="G1777" s="48">
        <v>1154197495</v>
      </c>
      <c r="H1777" s="48">
        <v>1786.44836979654</v>
      </c>
      <c r="I1777" s="1"/>
      <c r="J1777" s="1"/>
      <c r="K1777" s="6"/>
      <c r="L1777" s="1"/>
      <c r="M1777" s="1"/>
    </row>
    <row r="1778" spans="1:13" x14ac:dyDescent="0.35">
      <c r="A1778" s="1"/>
      <c r="B1778" s="5"/>
      <c r="C1778" s="46" t="s">
        <v>989</v>
      </c>
      <c r="D1778" s="46" t="s">
        <v>647</v>
      </c>
      <c r="E1778" s="46">
        <v>13</v>
      </c>
      <c r="F1778" s="47">
        <v>6355</v>
      </c>
      <c r="G1778" s="48">
        <v>18303080</v>
      </c>
      <c r="H1778" s="48">
        <v>2880.1070023603502</v>
      </c>
      <c r="I1778" s="1"/>
      <c r="J1778" s="1"/>
      <c r="K1778" s="6"/>
      <c r="L1778" s="1"/>
      <c r="M1778" s="1"/>
    </row>
    <row r="1779" spans="1:13" x14ac:dyDescent="0.35">
      <c r="A1779" s="1"/>
      <c r="B1779" s="5"/>
      <c r="C1779" s="46" t="s">
        <v>989</v>
      </c>
      <c r="D1779" s="46" t="s">
        <v>650</v>
      </c>
      <c r="E1779" s="46">
        <v>19</v>
      </c>
      <c r="F1779" s="47">
        <v>11393</v>
      </c>
      <c r="G1779" s="48">
        <v>492242920</v>
      </c>
      <c r="H1779" s="48">
        <v>43205.733345036402</v>
      </c>
      <c r="I1779" s="1"/>
      <c r="J1779" s="1"/>
      <c r="K1779" s="6"/>
      <c r="L1779" s="1"/>
      <c r="M1779" s="1"/>
    </row>
    <row r="1780" spans="1:13" x14ac:dyDescent="0.35">
      <c r="A1780" s="1"/>
      <c r="B1780" s="5"/>
      <c r="C1780" s="46" t="s">
        <v>989</v>
      </c>
      <c r="D1780" s="46" t="s">
        <v>293</v>
      </c>
      <c r="E1780" s="46">
        <v>11</v>
      </c>
      <c r="F1780" s="47">
        <v>389</v>
      </c>
      <c r="G1780" s="48">
        <v>14774220</v>
      </c>
      <c r="H1780" s="48">
        <v>37980</v>
      </c>
      <c r="I1780" s="1"/>
      <c r="J1780" s="1"/>
      <c r="K1780" s="6"/>
      <c r="L1780" s="1"/>
      <c r="M1780" s="1"/>
    </row>
    <row r="1781" spans="1:13" x14ac:dyDescent="0.35">
      <c r="A1781" s="1"/>
      <c r="B1781" s="5"/>
      <c r="C1781" s="46" t="s">
        <v>990</v>
      </c>
      <c r="D1781" s="46" t="s">
        <v>991</v>
      </c>
      <c r="E1781" s="46">
        <v>6</v>
      </c>
      <c r="F1781" s="47">
        <v>4804</v>
      </c>
      <c r="G1781" s="48">
        <v>256954360</v>
      </c>
      <c r="H1781" s="48">
        <v>53487.585345545398</v>
      </c>
      <c r="I1781" s="1"/>
      <c r="J1781" s="1"/>
      <c r="K1781" s="6"/>
      <c r="L1781" s="1"/>
      <c r="M1781" s="1"/>
    </row>
    <row r="1782" spans="1:13" x14ac:dyDescent="0.35">
      <c r="A1782" s="1"/>
      <c r="B1782" s="5"/>
      <c r="C1782" s="46" t="s">
        <v>990</v>
      </c>
      <c r="D1782" s="46" t="s">
        <v>901</v>
      </c>
      <c r="E1782" s="46">
        <v>2</v>
      </c>
      <c r="F1782" s="47">
        <v>1748</v>
      </c>
      <c r="G1782" s="48">
        <v>15491840</v>
      </c>
      <c r="H1782" s="48">
        <v>8862.6086956521704</v>
      </c>
      <c r="I1782" s="1"/>
      <c r="J1782" s="1"/>
      <c r="K1782" s="6"/>
      <c r="L1782" s="1"/>
      <c r="M1782" s="1"/>
    </row>
    <row r="1783" spans="1:13" x14ac:dyDescent="0.35">
      <c r="A1783" s="1"/>
      <c r="B1783" s="5"/>
      <c r="C1783" s="46" t="s">
        <v>990</v>
      </c>
      <c r="D1783" s="46" t="s">
        <v>646</v>
      </c>
      <c r="E1783" s="46">
        <v>13</v>
      </c>
      <c r="F1783" s="47">
        <v>419624</v>
      </c>
      <c r="G1783" s="48">
        <v>753613840</v>
      </c>
      <c r="H1783" s="48">
        <v>1795.9264484395601</v>
      </c>
      <c r="I1783" s="1"/>
      <c r="J1783" s="1"/>
      <c r="K1783" s="6"/>
      <c r="L1783" s="1"/>
      <c r="M1783" s="1"/>
    </row>
    <row r="1784" spans="1:13" x14ac:dyDescent="0.35">
      <c r="A1784" s="1"/>
      <c r="B1784" s="5"/>
      <c r="C1784" s="46" t="s">
        <v>990</v>
      </c>
      <c r="D1784" s="46" t="s">
        <v>649</v>
      </c>
      <c r="E1784" s="46">
        <v>1</v>
      </c>
      <c r="F1784" s="47">
        <v>735</v>
      </c>
      <c r="G1784" s="48">
        <v>15493800</v>
      </c>
      <c r="H1784" s="48">
        <v>21080</v>
      </c>
      <c r="I1784" s="1"/>
      <c r="J1784" s="1"/>
      <c r="K1784" s="6"/>
      <c r="L1784" s="1"/>
      <c r="M1784" s="1"/>
    </row>
    <row r="1785" spans="1:13" x14ac:dyDescent="0.35">
      <c r="A1785" s="1"/>
      <c r="B1785" s="5"/>
      <c r="C1785" s="46" t="s">
        <v>992</v>
      </c>
      <c r="D1785" s="46" t="s">
        <v>991</v>
      </c>
      <c r="E1785" s="46">
        <v>6</v>
      </c>
      <c r="F1785" s="47">
        <v>1441</v>
      </c>
      <c r="G1785" s="48">
        <v>74428300</v>
      </c>
      <c r="H1785" s="48">
        <v>51650.451075641897</v>
      </c>
      <c r="I1785" s="1"/>
      <c r="J1785" s="1"/>
      <c r="K1785" s="6"/>
      <c r="L1785" s="1"/>
      <c r="M1785" s="1"/>
    </row>
    <row r="1786" spans="1:13" x14ac:dyDescent="0.35">
      <c r="A1786" s="1"/>
      <c r="B1786" s="5"/>
      <c r="C1786" s="46" t="s">
        <v>992</v>
      </c>
      <c r="D1786" s="46" t="s">
        <v>659</v>
      </c>
      <c r="E1786" s="46">
        <v>2</v>
      </c>
      <c r="F1786" s="47">
        <v>7332</v>
      </c>
      <c r="G1786" s="48">
        <v>76608560</v>
      </c>
      <c r="H1786" s="48">
        <v>10448.521549372599</v>
      </c>
      <c r="I1786" s="1"/>
      <c r="J1786" s="1"/>
      <c r="K1786" s="6"/>
      <c r="L1786" s="1"/>
      <c r="M1786" s="1"/>
    </row>
    <row r="1787" spans="1:13" x14ac:dyDescent="0.35">
      <c r="A1787" s="1"/>
      <c r="B1787" s="5"/>
      <c r="C1787" s="46" t="s">
        <v>992</v>
      </c>
      <c r="D1787" s="46" t="s">
        <v>646</v>
      </c>
      <c r="E1787" s="46">
        <v>13</v>
      </c>
      <c r="F1787" s="47">
        <v>245112</v>
      </c>
      <c r="G1787" s="48">
        <v>437949000</v>
      </c>
      <c r="H1787" s="48">
        <v>1786.73014785078</v>
      </c>
      <c r="I1787" s="1"/>
      <c r="J1787" s="1"/>
      <c r="K1787" s="6"/>
      <c r="L1787" s="1"/>
      <c r="M1787" s="1"/>
    </row>
    <row r="1788" spans="1:13" x14ac:dyDescent="0.35">
      <c r="A1788" s="1"/>
      <c r="B1788" s="5"/>
      <c r="C1788" s="46" t="s">
        <v>992</v>
      </c>
      <c r="D1788" s="46" t="s">
        <v>276</v>
      </c>
      <c r="E1788" s="46">
        <v>1</v>
      </c>
      <c r="F1788" s="47">
        <v>10</v>
      </c>
      <c r="G1788" s="48">
        <v>219000</v>
      </c>
      <c r="H1788" s="48">
        <v>21900</v>
      </c>
      <c r="I1788" s="1"/>
      <c r="J1788" s="1"/>
      <c r="K1788" s="6"/>
      <c r="L1788" s="1"/>
      <c r="M1788" s="1"/>
    </row>
    <row r="1789" spans="1:13" x14ac:dyDescent="0.35">
      <c r="A1789" s="1"/>
      <c r="B1789" s="5"/>
      <c r="C1789" s="46" t="s">
        <v>992</v>
      </c>
      <c r="D1789" s="46" t="s">
        <v>649</v>
      </c>
      <c r="E1789" s="46">
        <v>1</v>
      </c>
      <c r="F1789" s="47">
        <v>1500</v>
      </c>
      <c r="G1789" s="48">
        <v>32370000</v>
      </c>
      <c r="H1789" s="48">
        <v>21580</v>
      </c>
      <c r="I1789" s="1"/>
      <c r="J1789" s="1"/>
      <c r="K1789" s="6"/>
      <c r="L1789" s="1"/>
      <c r="M1789" s="1"/>
    </row>
    <row r="1790" spans="1:13" x14ac:dyDescent="0.35">
      <c r="A1790" s="1"/>
      <c r="B1790" s="5"/>
      <c r="C1790" s="46" t="s">
        <v>993</v>
      </c>
      <c r="D1790" s="46" t="s">
        <v>991</v>
      </c>
      <c r="E1790" s="46">
        <v>1</v>
      </c>
      <c r="F1790" s="47">
        <v>654</v>
      </c>
      <c r="G1790" s="48">
        <v>36035400</v>
      </c>
      <c r="H1790" s="48">
        <v>55100</v>
      </c>
      <c r="I1790" s="1"/>
      <c r="J1790" s="1"/>
      <c r="K1790" s="6"/>
      <c r="L1790" s="1"/>
      <c r="M1790" s="1"/>
    </row>
    <row r="1791" spans="1:13" x14ac:dyDescent="0.35">
      <c r="A1791" s="1"/>
      <c r="B1791" s="5"/>
      <c r="C1791" s="46" t="s">
        <v>993</v>
      </c>
      <c r="D1791" s="46" t="s">
        <v>901</v>
      </c>
      <c r="E1791" s="46">
        <v>1</v>
      </c>
      <c r="F1791" s="47">
        <v>716</v>
      </c>
      <c r="G1791" s="48">
        <v>6529920</v>
      </c>
      <c r="H1791" s="48">
        <v>9120</v>
      </c>
      <c r="I1791" s="1"/>
      <c r="J1791" s="1"/>
      <c r="K1791" s="6"/>
      <c r="L1791" s="1"/>
      <c r="M1791" s="1"/>
    </row>
    <row r="1792" spans="1:13" x14ac:dyDescent="0.35">
      <c r="A1792" s="1"/>
      <c r="B1792" s="5"/>
      <c r="C1792" s="46" t="s">
        <v>993</v>
      </c>
      <c r="D1792" s="46" t="s">
        <v>646</v>
      </c>
      <c r="E1792" s="46">
        <v>7</v>
      </c>
      <c r="F1792" s="47">
        <v>264880</v>
      </c>
      <c r="G1792" s="48">
        <v>476487800</v>
      </c>
      <c r="H1792" s="48">
        <v>1798.8817577771099</v>
      </c>
      <c r="I1792" s="1"/>
      <c r="J1792" s="1"/>
      <c r="K1792" s="6"/>
      <c r="L1792" s="1"/>
      <c r="M1792" s="1"/>
    </row>
    <row r="1793" spans="1:13" x14ac:dyDescent="0.35">
      <c r="A1793" s="1"/>
      <c r="B1793" s="5"/>
      <c r="C1793" s="46" t="s">
        <v>993</v>
      </c>
      <c r="D1793" s="46" t="s">
        <v>649</v>
      </c>
      <c r="E1793" s="46">
        <v>4</v>
      </c>
      <c r="F1793" s="47">
        <v>1416</v>
      </c>
      <c r="G1793" s="48">
        <v>31690080</v>
      </c>
      <c r="H1793" s="48">
        <v>22380</v>
      </c>
      <c r="I1793" s="1"/>
      <c r="J1793" s="1"/>
      <c r="K1793" s="6"/>
      <c r="L1793" s="1"/>
      <c r="M1793" s="1"/>
    </row>
    <row r="1794" spans="1:13" x14ac:dyDescent="0.35">
      <c r="A1794" s="1"/>
      <c r="B1794" s="5"/>
      <c r="C1794" s="46" t="s">
        <v>993</v>
      </c>
      <c r="D1794" s="46" t="s">
        <v>662</v>
      </c>
      <c r="E1794" s="46">
        <v>3</v>
      </c>
      <c r="F1794" s="47">
        <v>22514</v>
      </c>
      <c r="G1794" s="48">
        <v>157598000</v>
      </c>
      <c r="H1794" s="48">
        <v>7000</v>
      </c>
      <c r="I1794" s="1"/>
      <c r="J1794" s="1"/>
      <c r="K1794" s="6"/>
      <c r="L1794" s="1"/>
      <c r="M1794" s="1"/>
    </row>
    <row r="1795" spans="1:13" x14ac:dyDescent="0.35">
      <c r="A1795" s="1"/>
      <c r="B1795" s="5"/>
      <c r="C1795" s="46" t="s">
        <v>993</v>
      </c>
      <c r="D1795" s="46" t="s">
        <v>994</v>
      </c>
      <c r="E1795" s="46">
        <v>24</v>
      </c>
      <c r="F1795" s="47">
        <v>13873</v>
      </c>
      <c r="G1795" s="48">
        <v>616728640</v>
      </c>
      <c r="H1795" s="48">
        <v>44455.3189648958</v>
      </c>
      <c r="I1795" s="1"/>
      <c r="J1795" s="1"/>
      <c r="K1795" s="6"/>
      <c r="L1795" s="1"/>
      <c r="M1795" s="1"/>
    </row>
    <row r="1796" spans="1:13" x14ac:dyDescent="0.35">
      <c r="A1796" s="1"/>
      <c r="B1796" s="5"/>
      <c r="C1796" s="46" t="s">
        <v>993</v>
      </c>
      <c r="D1796" s="46" t="s">
        <v>866</v>
      </c>
      <c r="E1796" s="46">
        <v>1</v>
      </c>
      <c r="F1796" s="47">
        <v>978</v>
      </c>
      <c r="G1796" s="48">
        <v>23863200</v>
      </c>
      <c r="H1796" s="48">
        <v>24400</v>
      </c>
      <c r="I1796" s="1"/>
      <c r="J1796" s="1"/>
      <c r="K1796" s="6"/>
      <c r="L1796" s="1"/>
      <c r="M1796" s="1"/>
    </row>
    <row r="1797" spans="1:13" x14ac:dyDescent="0.35">
      <c r="A1797" s="1"/>
      <c r="B1797" s="5"/>
      <c r="C1797" s="46" t="s">
        <v>993</v>
      </c>
      <c r="D1797" s="46" t="s">
        <v>293</v>
      </c>
      <c r="E1797" s="46">
        <v>4</v>
      </c>
      <c r="F1797" s="47">
        <v>1125</v>
      </c>
      <c r="G1797" s="48">
        <v>42543460</v>
      </c>
      <c r="H1797" s="48">
        <v>37816.408888888902</v>
      </c>
      <c r="I1797" s="1"/>
      <c r="J1797" s="1"/>
      <c r="K1797" s="6"/>
      <c r="L1797" s="1"/>
      <c r="M1797" s="1"/>
    </row>
    <row r="1798" spans="1:13" x14ac:dyDescent="0.35">
      <c r="A1798" s="1"/>
      <c r="B1798" s="5"/>
      <c r="C1798" s="46" t="s">
        <v>995</v>
      </c>
      <c r="D1798" s="46" t="s">
        <v>991</v>
      </c>
      <c r="E1798" s="46">
        <v>2</v>
      </c>
      <c r="F1798" s="47">
        <v>804</v>
      </c>
      <c r="G1798" s="48">
        <v>44991760</v>
      </c>
      <c r="H1798" s="48">
        <v>55959.900497512397</v>
      </c>
      <c r="I1798" s="1"/>
      <c r="J1798" s="1"/>
      <c r="K1798" s="6"/>
      <c r="L1798" s="1"/>
      <c r="M1798" s="1"/>
    </row>
    <row r="1799" spans="1:13" x14ac:dyDescent="0.35">
      <c r="A1799" s="1"/>
      <c r="B1799" s="5"/>
      <c r="C1799" s="46" t="s">
        <v>995</v>
      </c>
      <c r="D1799" s="46" t="s">
        <v>646</v>
      </c>
      <c r="E1799" s="46">
        <v>70</v>
      </c>
      <c r="F1799" s="47">
        <v>1845096</v>
      </c>
      <c r="G1799" s="48">
        <v>3293671555</v>
      </c>
      <c r="H1799" s="48">
        <v>1785.0949516989899</v>
      </c>
      <c r="I1799" s="1"/>
      <c r="J1799" s="1"/>
      <c r="K1799" s="6"/>
      <c r="L1799" s="1"/>
      <c r="M1799" s="1"/>
    </row>
    <row r="1800" spans="1:13" x14ac:dyDescent="0.35">
      <c r="A1800" s="1"/>
      <c r="B1800" s="5"/>
      <c r="C1800" s="46" t="s">
        <v>995</v>
      </c>
      <c r="D1800" s="46" t="s">
        <v>647</v>
      </c>
      <c r="E1800" s="46">
        <v>4</v>
      </c>
      <c r="F1800" s="47">
        <v>1326</v>
      </c>
      <c r="G1800" s="48">
        <v>3958110</v>
      </c>
      <c r="H1800" s="48">
        <v>2985</v>
      </c>
      <c r="I1800" s="1"/>
      <c r="J1800" s="1"/>
      <c r="K1800" s="6"/>
      <c r="L1800" s="1"/>
      <c r="M1800" s="1"/>
    </row>
    <row r="1801" spans="1:13" x14ac:dyDescent="0.35">
      <c r="A1801" s="1"/>
      <c r="B1801" s="5"/>
      <c r="C1801" s="46" t="s">
        <v>995</v>
      </c>
      <c r="D1801" s="46" t="s">
        <v>649</v>
      </c>
      <c r="E1801" s="46">
        <v>3</v>
      </c>
      <c r="F1801" s="47">
        <v>893</v>
      </c>
      <c r="G1801" s="48">
        <v>20021060</v>
      </c>
      <c r="H1801" s="48">
        <v>22420</v>
      </c>
      <c r="I1801" s="1"/>
      <c r="J1801" s="1"/>
      <c r="K1801" s="6"/>
      <c r="L1801" s="1"/>
      <c r="M1801" s="1"/>
    </row>
    <row r="1802" spans="1:13" x14ac:dyDescent="0.35">
      <c r="A1802" s="1"/>
      <c r="B1802" s="5"/>
      <c r="C1802" s="46" t="s">
        <v>995</v>
      </c>
      <c r="D1802" s="46" t="s">
        <v>994</v>
      </c>
      <c r="E1802" s="46">
        <v>15</v>
      </c>
      <c r="F1802" s="47">
        <v>8192</v>
      </c>
      <c r="G1802" s="48">
        <v>361304120</v>
      </c>
      <c r="H1802" s="48">
        <v>44104.5068359375</v>
      </c>
      <c r="I1802" s="1"/>
      <c r="J1802" s="1"/>
      <c r="K1802" s="6"/>
      <c r="L1802" s="1"/>
      <c r="M1802" s="1"/>
    </row>
    <row r="1803" spans="1:13" x14ac:dyDescent="0.35">
      <c r="A1803" s="1"/>
      <c r="B1803" s="5"/>
      <c r="C1803" s="46" t="s">
        <v>995</v>
      </c>
      <c r="D1803" s="46" t="s">
        <v>293</v>
      </c>
      <c r="E1803" s="46">
        <v>2</v>
      </c>
      <c r="F1803" s="47">
        <v>1362</v>
      </c>
      <c r="G1803" s="48">
        <v>51404640</v>
      </c>
      <c r="H1803" s="48">
        <v>37742.026431718099</v>
      </c>
      <c r="I1803" s="1"/>
      <c r="J1803" s="1"/>
      <c r="K1803" s="6"/>
      <c r="L1803" s="1"/>
      <c r="M1803" s="1"/>
    </row>
    <row r="1804" spans="1:13" x14ac:dyDescent="0.35">
      <c r="A1804" s="1"/>
      <c r="B1804" s="5"/>
      <c r="C1804" s="46" t="s">
        <v>996</v>
      </c>
      <c r="D1804" s="46" t="s">
        <v>659</v>
      </c>
      <c r="E1804" s="46">
        <v>7</v>
      </c>
      <c r="F1804" s="47">
        <v>36075</v>
      </c>
      <c r="G1804" s="48">
        <v>388167000</v>
      </c>
      <c r="H1804" s="48">
        <v>10760</v>
      </c>
      <c r="I1804" s="1"/>
      <c r="J1804" s="1"/>
      <c r="K1804" s="6"/>
      <c r="L1804" s="1"/>
      <c r="M1804" s="1"/>
    </row>
    <row r="1805" spans="1:13" x14ac:dyDescent="0.35">
      <c r="A1805" s="1"/>
      <c r="B1805" s="5"/>
      <c r="C1805" s="46" t="s">
        <v>996</v>
      </c>
      <c r="D1805" s="46" t="s">
        <v>901</v>
      </c>
      <c r="E1805" s="46">
        <v>8</v>
      </c>
      <c r="F1805" s="47">
        <v>3942</v>
      </c>
      <c r="G1805" s="48">
        <v>35481000</v>
      </c>
      <c r="H1805" s="48">
        <v>9000.7610350076102</v>
      </c>
      <c r="I1805" s="1"/>
      <c r="J1805" s="1"/>
      <c r="K1805" s="6"/>
      <c r="L1805" s="1"/>
      <c r="M1805" s="1"/>
    </row>
    <row r="1806" spans="1:13" x14ac:dyDescent="0.35">
      <c r="A1806" s="1"/>
      <c r="B1806" s="5"/>
      <c r="C1806" s="46" t="s">
        <v>996</v>
      </c>
      <c r="D1806" s="46" t="s">
        <v>646</v>
      </c>
      <c r="E1806" s="46">
        <v>33</v>
      </c>
      <c r="F1806" s="47">
        <v>410401</v>
      </c>
      <c r="G1806" s="48">
        <v>719989040</v>
      </c>
      <c r="H1806" s="48">
        <v>1754.3549845151399</v>
      </c>
      <c r="I1806" s="1"/>
      <c r="J1806" s="1"/>
      <c r="K1806" s="6"/>
      <c r="L1806" s="1"/>
      <c r="M1806" s="1"/>
    </row>
    <row r="1807" spans="1:13" x14ac:dyDescent="0.35">
      <c r="A1807" s="1"/>
      <c r="B1807" s="5"/>
      <c r="C1807" s="46" t="s">
        <v>996</v>
      </c>
      <c r="D1807" s="46" t="s">
        <v>647</v>
      </c>
      <c r="E1807" s="46">
        <v>2</v>
      </c>
      <c r="F1807" s="47">
        <v>12944</v>
      </c>
      <c r="G1807" s="48">
        <v>38378960</v>
      </c>
      <c r="H1807" s="48">
        <v>2965</v>
      </c>
      <c r="I1807" s="1"/>
      <c r="J1807" s="1"/>
      <c r="K1807" s="6"/>
      <c r="L1807" s="1"/>
      <c r="M1807" s="1"/>
    </row>
    <row r="1808" spans="1:13" x14ac:dyDescent="0.35">
      <c r="A1808" s="1"/>
      <c r="B1808" s="5"/>
      <c r="C1808" s="46" t="s">
        <v>996</v>
      </c>
      <c r="D1808" s="46" t="s">
        <v>649</v>
      </c>
      <c r="E1808" s="46">
        <v>2</v>
      </c>
      <c r="F1808" s="47">
        <v>1997</v>
      </c>
      <c r="G1808" s="48">
        <v>44491260</v>
      </c>
      <c r="H1808" s="48">
        <v>22279.048572859301</v>
      </c>
      <c r="I1808" s="1"/>
      <c r="J1808" s="1"/>
      <c r="K1808" s="6"/>
      <c r="L1808" s="1"/>
      <c r="M1808" s="1"/>
    </row>
    <row r="1809" spans="1:13" x14ac:dyDescent="0.35">
      <c r="A1809" s="1"/>
      <c r="B1809" s="5"/>
      <c r="C1809" s="46" t="s">
        <v>996</v>
      </c>
      <c r="D1809" s="46" t="s">
        <v>662</v>
      </c>
      <c r="E1809" s="46">
        <v>5</v>
      </c>
      <c r="F1809" s="47">
        <v>3000</v>
      </c>
      <c r="G1809" s="48">
        <v>20310000</v>
      </c>
      <c r="H1809" s="48">
        <v>6770</v>
      </c>
      <c r="I1809" s="1"/>
      <c r="J1809" s="1"/>
      <c r="K1809" s="6"/>
      <c r="L1809" s="1"/>
      <c r="M1809" s="1"/>
    </row>
    <row r="1810" spans="1:13" x14ac:dyDescent="0.35">
      <c r="A1810" s="1"/>
      <c r="B1810" s="5"/>
      <c r="C1810" s="46" t="s">
        <v>996</v>
      </c>
      <c r="D1810" s="46" t="s">
        <v>866</v>
      </c>
      <c r="E1810" s="46">
        <v>8</v>
      </c>
      <c r="F1810" s="47">
        <v>4596</v>
      </c>
      <c r="G1810" s="48">
        <v>106832080</v>
      </c>
      <c r="H1810" s="48">
        <v>23244.5778938207</v>
      </c>
      <c r="I1810" s="1"/>
      <c r="J1810" s="1"/>
      <c r="K1810" s="6"/>
      <c r="L1810" s="1"/>
      <c r="M1810" s="1"/>
    </row>
    <row r="1811" spans="1:13" x14ac:dyDescent="0.35">
      <c r="A1811" s="1"/>
      <c r="B1811" s="5"/>
      <c r="C1811" s="46" t="s">
        <v>997</v>
      </c>
      <c r="D1811" s="46" t="s">
        <v>901</v>
      </c>
      <c r="E1811" s="46">
        <v>1</v>
      </c>
      <c r="F1811" s="47">
        <v>7775</v>
      </c>
      <c r="G1811" s="48">
        <v>74640000</v>
      </c>
      <c r="H1811" s="48">
        <v>9600</v>
      </c>
      <c r="I1811" s="1"/>
      <c r="J1811" s="1"/>
      <c r="K1811" s="6"/>
      <c r="L1811" s="1"/>
      <c r="M1811" s="1"/>
    </row>
    <row r="1812" spans="1:13" x14ac:dyDescent="0.35">
      <c r="A1812" s="1"/>
      <c r="B1812" s="5"/>
      <c r="C1812" s="46" t="s">
        <v>997</v>
      </c>
      <c r="D1812" s="46" t="s">
        <v>646</v>
      </c>
      <c r="E1812" s="46">
        <v>24</v>
      </c>
      <c r="F1812" s="47">
        <v>950555</v>
      </c>
      <c r="G1812" s="48">
        <v>1660718475</v>
      </c>
      <c r="H1812" s="48">
        <v>1747.10403395911</v>
      </c>
      <c r="I1812" s="1"/>
      <c r="J1812" s="1"/>
      <c r="K1812" s="6"/>
      <c r="L1812" s="1"/>
      <c r="M1812" s="1"/>
    </row>
    <row r="1813" spans="1:13" x14ac:dyDescent="0.35">
      <c r="A1813" s="1"/>
      <c r="B1813" s="5"/>
      <c r="C1813" s="46" t="s">
        <v>997</v>
      </c>
      <c r="D1813" s="46" t="s">
        <v>649</v>
      </c>
      <c r="E1813" s="46">
        <v>2</v>
      </c>
      <c r="F1813" s="47">
        <v>660</v>
      </c>
      <c r="G1813" s="48">
        <v>14374800</v>
      </c>
      <c r="H1813" s="48">
        <v>21780</v>
      </c>
      <c r="I1813" s="1"/>
      <c r="J1813" s="1"/>
      <c r="K1813" s="6"/>
      <c r="L1813" s="1"/>
      <c r="M1813" s="1"/>
    </row>
    <row r="1814" spans="1:13" x14ac:dyDescent="0.35">
      <c r="A1814" s="1"/>
      <c r="B1814" s="5"/>
      <c r="C1814" s="46" t="s">
        <v>997</v>
      </c>
      <c r="D1814" s="46" t="s">
        <v>662</v>
      </c>
      <c r="E1814" s="46">
        <v>2</v>
      </c>
      <c r="F1814" s="47">
        <v>28492</v>
      </c>
      <c r="G1814" s="48">
        <v>201136280</v>
      </c>
      <c r="H1814" s="48">
        <v>7059.3949178716803</v>
      </c>
      <c r="I1814" s="1"/>
      <c r="J1814" s="1"/>
      <c r="K1814" s="6"/>
      <c r="L1814" s="1"/>
      <c r="M1814" s="1"/>
    </row>
    <row r="1815" spans="1:13" x14ac:dyDescent="0.35">
      <c r="A1815" s="1"/>
      <c r="B1815" s="5"/>
      <c r="C1815" s="46" t="s">
        <v>997</v>
      </c>
      <c r="D1815" s="46" t="s">
        <v>994</v>
      </c>
      <c r="E1815" s="46">
        <v>5</v>
      </c>
      <c r="F1815" s="47">
        <v>9203</v>
      </c>
      <c r="G1815" s="48">
        <v>402552600</v>
      </c>
      <c r="H1815" s="48">
        <v>43741.453873736798</v>
      </c>
      <c r="I1815" s="1"/>
      <c r="J1815" s="1"/>
      <c r="K1815" s="6"/>
      <c r="L1815" s="1"/>
      <c r="M1815" s="1"/>
    </row>
    <row r="1816" spans="1:13" x14ac:dyDescent="0.35">
      <c r="A1816" s="1"/>
      <c r="B1816" s="5"/>
      <c r="C1816" s="46" t="s">
        <v>998</v>
      </c>
      <c r="D1816" s="46" t="s">
        <v>991</v>
      </c>
      <c r="E1816" s="46">
        <v>11</v>
      </c>
      <c r="F1816" s="47">
        <v>7882</v>
      </c>
      <c r="G1816" s="48">
        <v>395317700</v>
      </c>
      <c r="H1816" s="48">
        <v>50154.491245876699</v>
      </c>
      <c r="I1816" s="1"/>
      <c r="J1816" s="1"/>
      <c r="K1816" s="6"/>
      <c r="L1816" s="1"/>
      <c r="M1816" s="1"/>
    </row>
    <row r="1817" spans="1:13" x14ac:dyDescent="0.35">
      <c r="A1817" s="1"/>
      <c r="B1817" s="5"/>
      <c r="C1817" s="46" t="s">
        <v>998</v>
      </c>
      <c r="D1817" s="46" t="s">
        <v>659</v>
      </c>
      <c r="E1817" s="46">
        <v>11</v>
      </c>
      <c r="F1817" s="47">
        <v>30180</v>
      </c>
      <c r="G1817" s="48">
        <v>321925400</v>
      </c>
      <c r="H1817" s="48">
        <v>10666.845593108001</v>
      </c>
      <c r="I1817" s="1"/>
      <c r="J1817" s="1"/>
      <c r="K1817" s="6"/>
      <c r="L1817" s="1"/>
      <c r="M1817" s="1"/>
    </row>
    <row r="1818" spans="1:13" x14ac:dyDescent="0.35">
      <c r="A1818" s="1"/>
      <c r="B1818" s="5"/>
      <c r="C1818" s="46" t="s">
        <v>998</v>
      </c>
      <c r="D1818" s="46" t="s">
        <v>901</v>
      </c>
      <c r="E1818" s="46">
        <v>1</v>
      </c>
      <c r="F1818" s="47">
        <v>2182</v>
      </c>
      <c r="G1818" s="48">
        <v>22911000</v>
      </c>
      <c r="H1818" s="48">
        <v>10500</v>
      </c>
      <c r="I1818" s="1"/>
      <c r="J1818" s="1"/>
      <c r="K1818" s="6"/>
      <c r="L1818" s="1"/>
      <c r="M1818" s="1"/>
    </row>
    <row r="1819" spans="1:13" x14ac:dyDescent="0.35">
      <c r="A1819" s="1"/>
      <c r="B1819" s="5"/>
      <c r="C1819" s="46" t="s">
        <v>998</v>
      </c>
      <c r="D1819" s="46" t="s">
        <v>646</v>
      </c>
      <c r="E1819" s="46">
        <v>37</v>
      </c>
      <c r="F1819" s="47">
        <v>1334525</v>
      </c>
      <c r="G1819" s="48">
        <v>2295542435</v>
      </c>
      <c r="H1819" s="48">
        <v>1720.11946947416</v>
      </c>
      <c r="I1819" s="1"/>
      <c r="J1819" s="1"/>
      <c r="K1819" s="6"/>
      <c r="L1819" s="1"/>
      <c r="M1819" s="1"/>
    </row>
    <row r="1820" spans="1:13" x14ac:dyDescent="0.35">
      <c r="A1820" s="1"/>
      <c r="B1820" s="5"/>
      <c r="C1820" s="46" t="s">
        <v>998</v>
      </c>
      <c r="D1820" s="46" t="s">
        <v>647</v>
      </c>
      <c r="E1820" s="46">
        <v>3</v>
      </c>
      <c r="F1820" s="47">
        <v>39756</v>
      </c>
      <c r="G1820" s="48">
        <v>118104700</v>
      </c>
      <c r="H1820" s="48">
        <v>2970.7390079484899</v>
      </c>
      <c r="I1820" s="1"/>
      <c r="J1820" s="1"/>
      <c r="K1820" s="6"/>
      <c r="L1820" s="1"/>
      <c r="M1820" s="1"/>
    </row>
    <row r="1821" spans="1:13" x14ac:dyDescent="0.35">
      <c r="A1821" s="1"/>
      <c r="B1821" s="5"/>
      <c r="C1821" s="46" t="s">
        <v>998</v>
      </c>
      <c r="D1821" s="46" t="s">
        <v>648</v>
      </c>
      <c r="E1821" s="46">
        <v>6</v>
      </c>
      <c r="F1821" s="47">
        <v>1782</v>
      </c>
      <c r="G1821" s="48">
        <v>78391600</v>
      </c>
      <c r="H1821" s="48">
        <v>43990.796857463502</v>
      </c>
      <c r="I1821" s="1"/>
      <c r="J1821" s="1"/>
      <c r="K1821" s="6"/>
      <c r="L1821" s="1"/>
      <c r="M1821" s="1"/>
    </row>
    <row r="1822" spans="1:13" x14ac:dyDescent="0.35">
      <c r="A1822" s="1"/>
      <c r="B1822" s="5"/>
      <c r="C1822" s="46" t="s">
        <v>998</v>
      </c>
      <c r="D1822" s="46" t="s">
        <v>649</v>
      </c>
      <c r="E1822" s="46">
        <v>25</v>
      </c>
      <c r="F1822" s="47">
        <v>4127</v>
      </c>
      <c r="G1822" s="48">
        <v>91877740</v>
      </c>
      <c r="H1822" s="48">
        <v>22262.597528471</v>
      </c>
      <c r="I1822" s="1"/>
      <c r="J1822" s="1"/>
      <c r="K1822" s="6"/>
      <c r="L1822" s="1"/>
      <c r="M1822" s="1"/>
    </row>
    <row r="1823" spans="1:13" x14ac:dyDescent="0.35">
      <c r="A1823" s="1"/>
      <c r="B1823" s="5"/>
      <c r="C1823" s="46" t="s">
        <v>998</v>
      </c>
      <c r="D1823" s="46" t="s">
        <v>994</v>
      </c>
      <c r="E1823" s="46">
        <v>6</v>
      </c>
      <c r="F1823" s="47">
        <v>2158</v>
      </c>
      <c r="G1823" s="48">
        <v>94964840</v>
      </c>
      <c r="H1823" s="48">
        <v>44005.949953660798</v>
      </c>
      <c r="I1823" s="1"/>
      <c r="J1823" s="1"/>
      <c r="K1823" s="6"/>
      <c r="L1823" s="1"/>
      <c r="M1823" s="1"/>
    </row>
    <row r="1824" spans="1:13" x14ac:dyDescent="0.35">
      <c r="A1824" s="1"/>
      <c r="B1824" s="5"/>
      <c r="C1824" s="46" t="s">
        <v>998</v>
      </c>
      <c r="D1824" s="46" t="s">
        <v>866</v>
      </c>
      <c r="E1824" s="46">
        <v>1</v>
      </c>
      <c r="F1824" s="47">
        <v>501</v>
      </c>
      <c r="G1824" s="48">
        <v>11553060</v>
      </c>
      <c r="H1824" s="48">
        <v>23060</v>
      </c>
      <c r="I1824" s="1"/>
      <c r="J1824" s="1"/>
      <c r="K1824" s="6"/>
      <c r="L1824" s="1"/>
      <c r="M1824" s="1"/>
    </row>
    <row r="1825" spans="1:13" x14ac:dyDescent="0.35">
      <c r="A1825" s="1"/>
      <c r="B1825" s="5"/>
      <c r="C1825" s="46" t="s">
        <v>998</v>
      </c>
      <c r="D1825" s="46" t="s">
        <v>292</v>
      </c>
      <c r="E1825" s="46">
        <v>2</v>
      </c>
      <c r="F1825" s="47">
        <v>1924</v>
      </c>
      <c r="G1825" s="48">
        <v>31746000</v>
      </c>
      <c r="H1825" s="48">
        <v>16500</v>
      </c>
      <c r="I1825" s="1"/>
      <c r="J1825" s="1"/>
      <c r="K1825" s="6"/>
      <c r="L1825" s="1"/>
      <c r="M1825" s="1"/>
    </row>
    <row r="1826" spans="1:13" x14ac:dyDescent="0.35">
      <c r="A1826" s="1"/>
      <c r="B1826" s="5"/>
      <c r="C1826" s="46" t="s">
        <v>999</v>
      </c>
      <c r="D1826" s="46" t="s">
        <v>991</v>
      </c>
      <c r="E1826" s="46">
        <v>2</v>
      </c>
      <c r="F1826" s="47">
        <v>1424</v>
      </c>
      <c r="G1826" s="48">
        <v>72040060</v>
      </c>
      <c r="H1826" s="48">
        <v>50589.9297752809</v>
      </c>
      <c r="I1826" s="1"/>
      <c r="J1826" s="1"/>
      <c r="K1826" s="6"/>
      <c r="L1826" s="1"/>
      <c r="M1826" s="1"/>
    </row>
    <row r="1827" spans="1:13" x14ac:dyDescent="0.35">
      <c r="A1827" s="1"/>
      <c r="B1827" s="5"/>
      <c r="C1827" s="46" t="s">
        <v>999</v>
      </c>
      <c r="D1827" s="46" t="s">
        <v>659</v>
      </c>
      <c r="E1827" s="46">
        <v>13</v>
      </c>
      <c r="F1827" s="47">
        <v>18165</v>
      </c>
      <c r="G1827" s="48">
        <v>194462020</v>
      </c>
      <c r="H1827" s="48">
        <v>10705.3135150014</v>
      </c>
      <c r="I1827" s="1"/>
      <c r="J1827" s="1"/>
      <c r="K1827" s="6"/>
      <c r="L1827" s="1"/>
      <c r="M1827" s="1"/>
    </row>
    <row r="1828" spans="1:13" x14ac:dyDescent="0.35">
      <c r="A1828" s="1"/>
      <c r="B1828" s="5"/>
      <c r="C1828" s="46" t="s">
        <v>999</v>
      </c>
      <c r="D1828" s="46" t="s">
        <v>646</v>
      </c>
      <c r="E1828" s="46">
        <v>42</v>
      </c>
      <c r="F1828" s="47">
        <v>1338867</v>
      </c>
      <c r="G1828" s="48">
        <v>2302272320</v>
      </c>
      <c r="H1828" s="48">
        <v>1719.5676045492201</v>
      </c>
      <c r="I1828" s="1"/>
      <c r="J1828" s="1"/>
      <c r="K1828" s="6"/>
      <c r="L1828" s="1"/>
      <c r="M1828" s="1"/>
    </row>
    <row r="1829" spans="1:13" x14ac:dyDescent="0.35">
      <c r="A1829" s="1"/>
      <c r="B1829" s="5"/>
      <c r="C1829" s="46" t="s">
        <v>999</v>
      </c>
      <c r="D1829" s="46" t="s">
        <v>648</v>
      </c>
      <c r="E1829" s="46">
        <v>46</v>
      </c>
      <c r="F1829" s="47">
        <v>742</v>
      </c>
      <c r="G1829" s="48">
        <v>31798620</v>
      </c>
      <c r="H1829" s="48">
        <v>42855.2830188679</v>
      </c>
      <c r="I1829" s="1"/>
      <c r="J1829" s="1"/>
      <c r="K1829" s="6"/>
      <c r="L1829" s="1"/>
      <c r="M1829" s="1"/>
    </row>
    <row r="1830" spans="1:13" x14ac:dyDescent="0.35">
      <c r="A1830" s="1"/>
      <c r="B1830" s="5"/>
      <c r="C1830" s="46" t="s">
        <v>999</v>
      </c>
      <c r="D1830" s="46" t="s">
        <v>649</v>
      </c>
      <c r="E1830" s="46">
        <v>2</v>
      </c>
      <c r="F1830" s="47">
        <v>2169</v>
      </c>
      <c r="G1830" s="48">
        <v>47934900</v>
      </c>
      <c r="H1830" s="48">
        <v>22100</v>
      </c>
      <c r="I1830" s="1"/>
      <c r="J1830" s="1"/>
      <c r="K1830" s="6"/>
      <c r="L1830" s="1"/>
      <c r="M1830" s="1"/>
    </row>
    <row r="1831" spans="1:13" x14ac:dyDescent="0.35">
      <c r="A1831" s="1"/>
      <c r="B1831" s="5"/>
      <c r="C1831" s="46" t="s">
        <v>999</v>
      </c>
      <c r="D1831" s="46" t="s">
        <v>994</v>
      </c>
      <c r="E1831" s="46">
        <v>1</v>
      </c>
      <c r="F1831" s="47">
        <v>1497</v>
      </c>
      <c r="G1831" s="48">
        <v>66556620</v>
      </c>
      <c r="H1831" s="48">
        <v>44460</v>
      </c>
      <c r="I1831" s="1"/>
      <c r="J1831" s="1"/>
      <c r="K1831" s="6"/>
      <c r="L1831" s="1"/>
      <c r="M1831" s="1"/>
    </row>
    <row r="1832" spans="1:13" x14ac:dyDescent="0.35">
      <c r="A1832" s="1"/>
      <c r="B1832" s="5"/>
      <c r="C1832" s="46" t="s">
        <v>999</v>
      </c>
      <c r="D1832" s="46" t="s">
        <v>866</v>
      </c>
      <c r="E1832" s="46">
        <v>4</v>
      </c>
      <c r="F1832" s="47">
        <v>11605</v>
      </c>
      <c r="G1832" s="48">
        <v>255715680</v>
      </c>
      <c r="H1832" s="48">
        <v>22034.957345971601</v>
      </c>
      <c r="I1832" s="1"/>
      <c r="J1832" s="1"/>
      <c r="K1832" s="6"/>
      <c r="L1832" s="1"/>
      <c r="M1832" s="1"/>
    </row>
    <row r="1833" spans="1:13" x14ac:dyDescent="0.35">
      <c r="A1833" s="1"/>
      <c r="B1833" s="5"/>
      <c r="C1833" s="46" t="s">
        <v>1000</v>
      </c>
      <c r="D1833" s="46" t="s">
        <v>991</v>
      </c>
      <c r="E1833" s="46">
        <v>2</v>
      </c>
      <c r="F1833" s="47">
        <v>8</v>
      </c>
      <c r="G1833" s="48">
        <v>403200</v>
      </c>
      <c r="H1833" s="48">
        <v>50400</v>
      </c>
      <c r="I1833" s="1"/>
      <c r="J1833" s="1"/>
      <c r="K1833" s="6"/>
      <c r="L1833" s="1"/>
      <c r="M1833" s="1"/>
    </row>
    <row r="1834" spans="1:13" x14ac:dyDescent="0.35">
      <c r="A1834" s="1"/>
      <c r="B1834" s="5"/>
      <c r="C1834" s="46" t="s">
        <v>1000</v>
      </c>
      <c r="D1834" s="46" t="s">
        <v>901</v>
      </c>
      <c r="E1834" s="46">
        <v>2</v>
      </c>
      <c r="F1834" s="47">
        <v>420</v>
      </c>
      <c r="G1834" s="48">
        <v>3851400</v>
      </c>
      <c r="H1834" s="48">
        <v>9170</v>
      </c>
      <c r="I1834" s="1"/>
      <c r="J1834" s="1"/>
      <c r="K1834" s="6"/>
      <c r="L1834" s="1"/>
      <c r="M1834" s="1"/>
    </row>
    <row r="1835" spans="1:13" x14ac:dyDescent="0.35">
      <c r="A1835" s="1"/>
      <c r="B1835" s="5"/>
      <c r="C1835" s="46" t="s">
        <v>1000</v>
      </c>
      <c r="D1835" s="46" t="s">
        <v>646</v>
      </c>
      <c r="E1835" s="46">
        <v>15</v>
      </c>
      <c r="F1835" s="47">
        <v>240738</v>
      </c>
      <c r="G1835" s="48">
        <v>412556040</v>
      </c>
      <c r="H1835" s="48">
        <v>1713.7138299728299</v>
      </c>
      <c r="I1835" s="1"/>
      <c r="J1835" s="1"/>
      <c r="K1835" s="6"/>
      <c r="L1835" s="1"/>
      <c r="M1835" s="1"/>
    </row>
    <row r="1836" spans="1:13" x14ac:dyDescent="0.35">
      <c r="A1836" s="1"/>
      <c r="B1836" s="5"/>
      <c r="C1836" s="46" t="s">
        <v>1000</v>
      </c>
      <c r="D1836" s="46" t="s">
        <v>649</v>
      </c>
      <c r="E1836" s="46">
        <v>1</v>
      </c>
      <c r="F1836" s="47">
        <v>1</v>
      </c>
      <c r="G1836" s="48">
        <v>21860</v>
      </c>
      <c r="H1836" s="48">
        <v>21860</v>
      </c>
      <c r="I1836" s="1"/>
      <c r="J1836" s="1"/>
      <c r="K1836" s="6"/>
      <c r="L1836" s="1"/>
      <c r="M1836" s="1"/>
    </row>
    <row r="1837" spans="1:13" x14ac:dyDescent="0.35">
      <c r="A1837" s="1"/>
      <c r="B1837" s="5"/>
      <c r="C1837" s="46" t="s">
        <v>1000</v>
      </c>
      <c r="D1837" s="46" t="s">
        <v>994</v>
      </c>
      <c r="E1837" s="46">
        <v>11</v>
      </c>
      <c r="F1837" s="47">
        <v>6665</v>
      </c>
      <c r="G1837" s="48">
        <v>292088160</v>
      </c>
      <c r="H1837" s="48">
        <v>43824.180045011199</v>
      </c>
      <c r="I1837" s="1"/>
      <c r="J1837" s="1"/>
      <c r="K1837" s="6"/>
      <c r="L1837" s="1"/>
      <c r="M1837" s="1"/>
    </row>
    <row r="1838" spans="1:13" x14ac:dyDescent="0.35">
      <c r="A1838" s="1"/>
      <c r="B1838" s="5"/>
      <c r="C1838" s="46" t="s">
        <v>1001</v>
      </c>
      <c r="D1838" s="46" t="s">
        <v>991</v>
      </c>
      <c r="E1838" s="46">
        <v>1</v>
      </c>
      <c r="F1838" s="47">
        <v>1460</v>
      </c>
      <c r="G1838" s="48">
        <v>73584000</v>
      </c>
      <c r="H1838" s="48">
        <v>50400</v>
      </c>
      <c r="I1838" s="1"/>
      <c r="J1838" s="1"/>
      <c r="K1838" s="6"/>
      <c r="L1838" s="1"/>
      <c r="M1838" s="1"/>
    </row>
    <row r="1839" spans="1:13" x14ac:dyDescent="0.35">
      <c r="A1839" s="1"/>
      <c r="B1839" s="5"/>
      <c r="C1839" s="46" t="s">
        <v>1001</v>
      </c>
      <c r="D1839" s="46" t="s">
        <v>646</v>
      </c>
      <c r="E1839" s="46">
        <v>6</v>
      </c>
      <c r="F1839" s="47">
        <v>186522</v>
      </c>
      <c r="G1839" s="48">
        <v>318752620</v>
      </c>
      <c r="H1839" s="48">
        <v>1708.9277404274001</v>
      </c>
      <c r="I1839" s="1"/>
      <c r="J1839" s="1"/>
      <c r="K1839" s="6"/>
      <c r="L1839" s="1"/>
      <c r="M1839" s="1"/>
    </row>
    <row r="1840" spans="1:13" x14ac:dyDescent="0.35">
      <c r="A1840" s="1"/>
      <c r="B1840" s="5"/>
      <c r="C1840" s="46" t="s">
        <v>1001</v>
      </c>
      <c r="D1840" s="46" t="s">
        <v>649</v>
      </c>
      <c r="E1840" s="46">
        <v>6</v>
      </c>
      <c r="F1840" s="47">
        <v>1122</v>
      </c>
      <c r="G1840" s="48">
        <v>24526920</v>
      </c>
      <c r="H1840" s="48">
        <v>21860</v>
      </c>
      <c r="I1840" s="1"/>
      <c r="J1840" s="1"/>
      <c r="K1840" s="6"/>
      <c r="L1840" s="1"/>
      <c r="M1840" s="1"/>
    </row>
    <row r="1841" spans="1:13" x14ac:dyDescent="0.35">
      <c r="A1841" s="1"/>
      <c r="B1841" s="5"/>
      <c r="C1841" s="46" t="s">
        <v>1001</v>
      </c>
      <c r="D1841" s="46" t="s">
        <v>994</v>
      </c>
      <c r="E1841" s="46">
        <v>5</v>
      </c>
      <c r="F1841" s="47">
        <v>5038</v>
      </c>
      <c r="G1841" s="48">
        <v>221071640</v>
      </c>
      <c r="H1841" s="48">
        <v>43880.8336641524</v>
      </c>
      <c r="I1841" s="1"/>
      <c r="J1841" s="1"/>
      <c r="K1841" s="6"/>
      <c r="L1841" s="1"/>
      <c r="M1841" s="1"/>
    </row>
    <row r="1842" spans="1:13" x14ac:dyDescent="0.35">
      <c r="A1842" s="1"/>
      <c r="B1842" s="5"/>
      <c r="C1842" s="46" t="s">
        <v>1001</v>
      </c>
      <c r="D1842" s="46" t="s">
        <v>866</v>
      </c>
      <c r="E1842" s="46">
        <v>1</v>
      </c>
      <c r="F1842" s="47">
        <v>359</v>
      </c>
      <c r="G1842" s="48">
        <v>7826200</v>
      </c>
      <c r="H1842" s="48">
        <v>21800</v>
      </c>
      <c r="I1842" s="1"/>
      <c r="J1842" s="1"/>
      <c r="K1842" s="6"/>
      <c r="L1842" s="1"/>
      <c r="M1842" s="1"/>
    </row>
    <row r="1843" spans="1:13" x14ac:dyDescent="0.35">
      <c r="A1843" s="1"/>
      <c r="B1843" s="5"/>
      <c r="C1843" s="46" t="s">
        <v>1002</v>
      </c>
      <c r="D1843" s="46" t="s">
        <v>646</v>
      </c>
      <c r="E1843" s="46">
        <v>78</v>
      </c>
      <c r="F1843" s="47">
        <v>959107</v>
      </c>
      <c r="G1843" s="48">
        <v>1638157640</v>
      </c>
      <c r="H1843" s="48">
        <v>1708.0030069637701</v>
      </c>
      <c r="I1843" s="1"/>
      <c r="J1843" s="1"/>
      <c r="K1843" s="6"/>
      <c r="L1843" s="1"/>
      <c r="M1843" s="1"/>
    </row>
    <row r="1844" spans="1:13" x14ac:dyDescent="0.35">
      <c r="A1844" s="1"/>
      <c r="B1844" s="5"/>
      <c r="C1844" s="46" t="s">
        <v>1002</v>
      </c>
      <c r="D1844" s="46" t="s">
        <v>649</v>
      </c>
      <c r="E1844" s="46">
        <v>4</v>
      </c>
      <c r="F1844" s="47">
        <v>5434</v>
      </c>
      <c r="G1844" s="48">
        <v>118449680</v>
      </c>
      <c r="H1844" s="48">
        <v>21797.880014722101</v>
      </c>
      <c r="I1844" s="1"/>
      <c r="J1844" s="1"/>
      <c r="K1844" s="6"/>
      <c r="L1844" s="1"/>
      <c r="M1844" s="1"/>
    </row>
    <row r="1845" spans="1:13" x14ac:dyDescent="0.35">
      <c r="A1845" s="1"/>
      <c r="B1845" s="5"/>
      <c r="C1845" s="46" t="s">
        <v>1003</v>
      </c>
      <c r="D1845" s="46" t="s">
        <v>646</v>
      </c>
      <c r="E1845" s="46">
        <v>94</v>
      </c>
      <c r="F1845" s="47">
        <v>1108262</v>
      </c>
      <c r="G1845" s="48">
        <v>1905720450</v>
      </c>
      <c r="H1845" s="48">
        <v>1719.5576948411101</v>
      </c>
      <c r="I1845" s="1"/>
      <c r="J1845" s="1"/>
      <c r="K1845" s="6"/>
      <c r="L1845" s="1"/>
      <c r="M1845" s="1"/>
    </row>
    <row r="1846" spans="1:13" x14ac:dyDescent="0.35">
      <c r="A1846" s="1"/>
      <c r="B1846" s="5"/>
      <c r="C1846" s="46" t="s">
        <v>1003</v>
      </c>
      <c r="D1846" s="46" t="s">
        <v>649</v>
      </c>
      <c r="E1846" s="46">
        <v>2</v>
      </c>
      <c r="F1846" s="47">
        <v>5000</v>
      </c>
      <c r="G1846" s="48">
        <v>109000000</v>
      </c>
      <c r="H1846" s="48">
        <v>21800</v>
      </c>
      <c r="I1846" s="1"/>
      <c r="J1846" s="1"/>
      <c r="K1846" s="6"/>
      <c r="L1846" s="1"/>
      <c r="M1846" s="1"/>
    </row>
    <row r="1847" spans="1:13" x14ac:dyDescent="0.35">
      <c r="A1847" s="1"/>
      <c r="B1847" s="5"/>
      <c r="C1847" s="46" t="s">
        <v>1003</v>
      </c>
      <c r="D1847" s="46" t="s">
        <v>994</v>
      </c>
      <c r="E1847" s="46">
        <v>2</v>
      </c>
      <c r="F1847" s="47">
        <v>858</v>
      </c>
      <c r="G1847" s="48">
        <v>36550800</v>
      </c>
      <c r="H1847" s="48">
        <v>42600</v>
      </c>
      <c r="I1847" s="1"/>
      <c r="J1847" s="1"/>
      <c r="K1847" s="6"/>
      <c r="L1847" s="1"/>
      <c r="M1847" s="1"/>
    </row>
    <row r="1848" spans="1:13" x14ac:dyDescent="0.35">
      <c r="A1848" s="1"/>
      <c r="B1848" s="5"/>
      <c r="C1848" s="46" t="s">
        <v>1004</v>
      </c>
      <c r="D1848" s="46" t="s">
        <v>659</v>
      </c>
      <c r="E1848" s="46">
        <v>16</v>
      </c>
      <c r="F1848" s="47">
        <v>10000</v>
      </c>
      <c r="G1848" s="48">
        <v>108400000</v>
      </c>
      <c r="H1848" s="48">
        <v>10840</v>
      </c>
      <c r="I1848" s="1"/>
      <c r="J1848" s="1"/>
      <c r="K1848" s="6"/>
      <c r="L1848" s="1"/>
      <c r="M1848" s="1"/>
    </row>
    <row r="1849" spans="1:13" x14ac:dyDescent="0.35">
      <c r="A1849" s="1"/>
      <c r="B1849" s="5"/>
      <c r="C1849" s="46" t="s">
        <v>1004</v>
      </c>
      <c r="D1849" s="46" t="s">
        <v>646</v>
      </c>
      <c r="E1849" s="46">
        <v>766</v>
      </c>
      <c r="F1849" s="47">
        <v>876634</v>
      </c>
      <c r="G1849" s="48">
        <v>1533607385</v>
      </c>
      <c r="H1849" s="48">
        <v>1749.42722390416</v>
      </c>
      <c r="I1849" s="1"/>
      <c r="J1849" s="1"/>
      <c r="K1849" s="6"/>
      <c r="L1849" s="1"/>
      <c r="M1849" s="1"/>
    </row>
    <row r="1850" spans="1:13" x14ac:dyDescent="0.35">
      <c r="A1850" s="1"/>
      <c r="B1850" s="5"/>
      <c r="C1850" s="46" t="s">
        <v>1004</v>
      </c>
      <c r="D1850" s="46" t="s">
        <v>648</v>
      </c>
      <c r="E1850" s="46">
        <v>1</v>
      </c>
      <c r="F1850" s="47">
        <v>171</v>
      </c>
      <c r="G1850" s="48">
        <v>7301700</v>
      </c>
      <c r="H1850" s="48">
        <v>42700</v>
      </c>
      <c r="I1850" s="1"/>
      <c r="J1850" s="1"/>
      <c r="K1850" s="6"/>
      <c r="L1850" s="1"/>
      <c r="M1850" s="1"/>
    </row>
    <row r="1851" spans="1:13" x14ac:dyDescent="0.35">
      <c r="A1851" s="1"/>
      <c r="B1851" s="5"/>
      <c r="C1851" s="46" t="s">
        <v>1004</v>
      </c>
      <c r="D1851" s="46" t="s">
        <v>994</v>
      </c>
      <c r="E1851" s="46">
        <v>3</v>
      </c>
      <c r="F1851" s="47">
        <v>800</v>
      </c>
      <c r="G1851" s="48">
        <v>34224000</v>
      </c>
      <c r="H1851" s="48">
        <v>42780</v>
      </c>
      <c r="I1851" s="1"/>
      <c r="J1851" s="1"/>
      <c r="K1851" s="6"/>
      <c r="L1851" s="1"/>
      <c r="M1851" s="1"/>
    </row>
    <row r="1852" spans="1:13" x14ac:dyDescent="0.35">
      <c r="A1852" s="1"/>
      <c r="B1852" s="5"/>
      <c r="C1852" s="46" t="s">
        <v>1005</v>
      </c>
      <c r="D1852" s="46" t="s">
        <v>991</v>
      </c>
      <c r="E1852" s="46">
        <v>3</v>
      </c>
      <c r="F1852" s="47">
        <v>75</v>
      </c>
      <c r="G1852" s="48">
        <v>3966000</v>
      </c>
      <c r="H1852" s="48">
        <v>52880</v>
      </c>
      <c r="I1852" s="1"/>
      <c r="J1852" s="1"/>
      <c r="K1852" s="6"/>
      <c r="L1852" s="1"/>
      <c r="M1852" s="1"/>
    </row>
    <row r="1853" spans="1:13" x14ac:dyDescent="0.35">
      <c r="A1853" s="1"/>
      <c r="B1853" s="5"/>
      <c r="C1853" s="46" t="s">
        <v>1005</v>
      </c>
      <c r="D1853" s="46" t="s">
        <v>659</v>
      </c>
      <c r="E1853" s="46">
        <v>3</v>
      </c>
      <c r="F1853" s="47">
        <v>19789</v>
      </c>
      <c r="G1853" s="48">
        <v>213009640</v>
      </c>
      <c r="H1853" s="48">
        <v>10764.042649957</v>
      </c>
      <c r="I1853" s="1"/>
      <c r="J1853" s="1"/>
      <c r="K1853" s="6"/>
      <c r="L1853" s="1"/>
      <c r="M1853" s="1"/>
    </row>
    <row r="1854" spans="1:13" x14ac:dyDescent="0.35">
      <c r="A1854" s="1"/>
      <c r="B1854" s="5"/>
      <c r="C1854" s="46" t="s">
        <v>1005</v>
      </c>
      <c r="D1854" s="46" t="s">
        <v>901</v>
      </c>
      <c r="E1854" s="46">
        <v>6</v>
      </c>
      <c r="F1854" s="47">
        <v>5376</v>
      </c>
      <c r="G1854" s="48">
        <v>50024960</v>
      </c>
      <c r="H1854" s="48">
        <v>9305.2380952381009</v>
      </c>
      <c r="I1854" s="1"/>
      <c r="J1854" s="1"/>
      <c r="K1854" s="6"/>
      <c r="L1854" s="1"/>
      <c r="M1854" s="1"/>
    </row>
    <row r="1855" spans="1:13" x14ac:dyDescent="0.35">
      <c r="A1855" s="1"/>
      <c r="B1855" s="5"/>
      <c r="C1855" s="46" t="s">
        <v>1005</v>
      </c>
      <c r="D1855" s="46" t="s">
        <v>646</v>
      </c>
      <c r="E1855" s="46">
        <v>90</v>
      </c>
      <c r="F1855" s="47">
        <v>676665</v>
      </c>
      <c r="G1855" s="48">
        <v>1219357840</v>
      </c>
      <c r="H1855" s="48">
        <v>1802.0110985495</v>
      </c>
      <c r="I1855" s="1"/>
      <c r="J1855" s="1"/>
      <c r="K1855" s="6"/>
      <c r="L1855" s="1"/>
      <c r="M1855" s="1"/>
    </row>
    <row r="1856" spans="1:13" x14ac:dyDescent="0.35">
      <c r="A1856" s="1"/>
      <c r="B1856" s="5"/>
      <c r="C1856" s="46" t="s">
        <v>1005</v>
      </c>
      <c r="D1856" s="46" t="s">
        <v>647</v>
      </c>
      <c r="E1856" s="46">
        <v>6</v>
      </c>
      <c r="F1856" s="47">
        <v>72808</v>
      </c>
      <c r="G1856" s="48">
        <v>206378520</v>
      </c>
      <c r="H1856" s="48">
        <v>2834.5582902977699</v>
      </c>
      <c r="I1856" s="1"/>
      <c r="J1856" s="1"/>
      <c r="K1856" s="6"/>
      <c r="L1856" s="1"/>
      <c r="M1856" s="1"/>
    </row>
    <row r="1857" spans="1:13" x14ac:dyDescent="0.35">
      <c r="A1857" s="1"/>
      <c r="B1857" s="5"/>
      <c r="C1857" s="46" t="s">
        <v>1005</v>
      </c>
      <c r="D1857" s="46" t="s">
        <v>994</v>
      </c>
      <c r="E1857" s="46">
        <v>11</v>
      </c>
      <c r="F1857" s="47">
        <v>6604</v>
      </c>
      <c r="G1857" s="48">
        <v>283218200</v>
      </c>
      <c r="H1857" s="48">
        <v>42885.8570563295</v>
      </c>
      <c r="I1857" s="1"/>
      <c r="J1857" s="1"/>
      <c r="K1857" s="6"/>
      <c r="L1857" s="1"/>
      <c r="M1857" s="1"/>
    </row>
    <row r="1858" spans="1:13" x14ac:dyDescent="0.35">
      <c r="A1858" s="1"/>
      <c r="B1858" s="5"/>
      <c r="C1858" s="46" t="s">
        <v>1005</v>
      </c>
      <c r="D1858" s="46" t="s">
        <v>866</v>
      </c>
      <c r="E1858" s="46">
        <v>2</v>
      </c>
      <c r="F1858" s="47">
        <v>2600</v>
      </c>
      <c r="G1858" s="48">
        <v>55380000</v>
      </c>
      <c r="H1858" s="48">
        <v>21300</v>
      </c>
      <c r="I1858" s="1"/>
      <c r="J1858" s="1"/>
      <c r="K1858" s="6"/>
      <c r="L1858" s="1"/>
      <c r="M1858" s="1"/>
    </row>
    <row r="1859" spans="1:13" x14ac:dyDescent="0.35">
      <c r="A1859" s="1"/>
      <c r="B1859" s="5"/>
      <c r="C1859" s="46" t="s">
        <v>1005</v>
      </c>
      <c r="D1859" s="46" t="s">
        <v>293</v>
      </c>
      <c r="E1859" s="46">
        <v>1</v>
      </c>
      <c r="F1859" s="47">
        <v>1486</v>
      </c>
      <c r="G1859" s="48">
        <v>56081640</v>
      </c>
      <c r="H1859" s="48">
        <v>37740</v>
      </c>
      <c r="I1859" s="1"/>
      <c r="J1859" s="1"/>
      <c r="K1859" s="6"/>
      <c r="L1859" s="1"/>
      <c r="M1859" s="1"/>
    </row>
    <row r="1860" spans="1:13" x14ac:dyDescent="0.35">
      <c r="A1860" s="1"/>
      <c r="B1860" s="5"/>
      <c r="C1860" s="46" t="s">
        <v>1006</v>
      </c>
      <c r="D1860" s="46" t="s">
        <v>991</v>
      </c>
      <c r="E1860" s="46">
        <v>12</v>
      </c>
      <c r="F1860" s="47">
        <v>3148</v>
      </c>
      <c r="G1860" s="48">
        <v>164031300</v>
      </c>
      <c r="H1860" s="48">
        <v>52106.512071156299</v>
      </c>
      <c r="I1860" s="1"/>
      <c r="J1860" s="1"/>
      <c r="K1860" s="6"/>
      <c r="L1860" s="1"/>
      <c r="M1860" s="1"/>
    </row>
    <row r="1861" spans="1:13" x14ac:dyDescent="0.35">
      <c r="A1861" s="1"/>
      <c r="B1861" s="5"/>
      <c r="C1861" s="46" t="s">
        <v>1006</v>
      </c>
      <c r="D1861" s="46" t="s">
        <v>659</v>
      </c>
      <c r="E1861" s="46">
        <v>7</v>
      </c>
      <c r="F1861" s="47">
        <v>14645</v>
      </c>
      <c r="G1861" s="48">
        <v>155634220</v>
      </c>
      <c r="H1861" s="48">
        <v>10627.1232502561</v>
      </c>
      <c r="I1861" s="1"/>
      <c r="J1861" s="1"/>
      <c r="K1861" s="6"/>
      <c r="L1861" s="1"/>
      <c r="M1861" s="1"/>
    </row>
    <row r="1862" spans="1:13" x14ac:dyDescent="0.35">
      <c r="A1862" s="1"/>
      <c r="B1862" s="5"/>
      <c r="C1862" s="46" t="s">
        <v>1006</v>
      </c>
      <c r="D1862" s="46" t="s">
        <v>901</v>
      </c>
      <c r="E1862" s="46">
        <v>3</v>
      </c>
      <c r="F1862" s="47">
        <v>971</v>
      </c>
      <c r="G1862" s="48">
        <v>9214790</v>
      </c>
      <c r="H1862" s="48">
        <v>9490</v>
      </c>
      <c r="I1862" s="1"/>
      <c r="J1862" s="1"/>
      <c r="K1862" s="6"/>
      <c r="L1862" s="1"/>
      <c r="M1862" s="1"/>
    </row>
    <row r="1863" spans="1:13" x14ac:dyDescent="0.35">
      <c r="A1863" s="1"/>
      <c r="B1863" s="5"/>
      <c r="C1863" s="46" t="s">
        <v>1006</v>
      </c>
      <c r="D1863" s="46" t="s">
        <v>646</v>
      </c>
      <c r="E1863" s="46">
        <v>4</v>
      </c>
      <c r="F1863" s="47">
        <v>175000</v>
      </c>
      <c r="G1863" s="48">
        <v>321125000</v>
      </c>
      <c r="H1863" s="48">
        <v>1835</v>
      </c>
      <c r="I1863" s="1"/>
      <c r="J1863" s="1"/>
      <c r="K1863" s="6"/>
      <c r="L1863" s="1"/>
      <c r="M1863" s="1"/>
    </row>
    <row r="1864" spans="1:13" x14ac:dyDescent="0.35">
      <c r="A1864" s="1"/>
      <c r="B1864" s="5"/>
      <c r="C1864" s="46" t="s">
        <v>1006</v>
      </c>
      <c r="D1864" s="46" t="s">
        <v>647</v>
      </c>
      <c r="E1864" s="46">
        <v>1</v>
      </c>
      <c r="F1864" s="47">
        <v>365</v>
      </c>
      <c r="G1864" s="48">
        <v>1031125</v>
      </c>
      <c r="H1864" s="48">
        <v>2825</v>
      </c>
      <c r="I1864" s="1"/>
      <c r="J1864" s="1"/>
      <c r="K1864" s="6"/>
      <c r="L1864" s="1"/>
      <c r="M1864" s="1"/>
    </row>
    <row r="1865" spans="1:13" x14ac:dyDescent="0.35">
      <c r="A1865" s="1"/>
      <c r="B1865" s="5"/>
      <c r="C1865" s="46" t="s">
        <v>1006</v>
      </c>
      <c r="D1865" s="46" t="s">
        <v>276</v>
      </c>
      <c r="E1865" s="46">
        <v>1</v>
      </c>
      <c r="F1865" s="47">
        <v>1180</v>
      </c>
      <c r="G1865" s="48">
        <v>25464400</v>
      </c>
      <c r="H1865" s="48">
        <v>21580</v>
      </c>
      <c r="I1865" s="1"/>
      <c r="J1865" s="1"/>
      <c r="K1865" s="6"/>
      <c r="L1865" s="1"/>
      <c r="M1865" s="1"/>
    </row>
    <row r="1866" spans="1:13" x14ac:dyDescent="0.35">
      <c r="A1866" s="1"/>
      <c r="B1866" s="5"/>
      <c r="C1866" s="46" t="s">
        <v>1006</v>
      </c>
      <c r="D1866" s="46" t="s">
        <v>649</v>
      </c>
      <c r="E1866" s="46">
        <v>5</v>
      </c>
      <c r="F1866" s="47">
        <v>3323</v>
      </c>
      <c r="G1866" s="48">
        <v>66938760</v>
      </c>
      <c r="H1866" s="48">
        <v>20144.074631357202</v>
      </c>
      <c r="I1866" s="1"/>
      <c r="J1866" s="1"/>
      <c r="K1866" s="6"/>
      <c r="L1866" s="1"/>
      <c r="M1866" s="1"/>
    </row>
    <row r="1867" spans="1:13" x14ac:dyDescent="0.35">
      <c r="A1867" s="1"/>
      <c r="B1867" s="5"/>
      <c r="C1867" s="46" t="s">
        <v>1007</v>
      </c>
      <c r="D1867" s="46" t="s">
        <v>991</v>
      </c>
      <c r="E1867" s="46">
        <v>23</v>
      </c>
      <c r="F1867" s="47">
        <v>7978</v>
      </c>
      <c r="G1867" s="48">
        <v>412761260</v>
      </c>
      <c r="H1867" s="48">
        <v>51737.435447480602</v>
      </c>
      <c r="I1867" s="1"/>
      <c r="J1867" s="1"/>
      <c r="K1867" s="6"/>
      <c r="L1867" s="1"/>
      <c r="M1867" s="1"/>
    </row>
    <row r="1868" spans="1:13" x14ac:dyDescent="0.35">
      <c r="A1868" s="1"/>
      <c r="B1868" s="5"/>
      <c r="C1868" s="46" t="s">
        <v>1007</v>
      </c>
      <c r="D1868" s="46" t="s">
        <v>659</v>
      </c>
      <c r="E1868" s="46">
        <v>4</v>
      </c>
      <c r="F1868" s="47">
        <v>14000</v>
      </c>
      <c r="G1868" s="48">
        <v>147460000</v>
      </c>
      <c r="H1868" s="48">
        <v>10532.857142857099</v>
      </c>
      <c r="I1868" s="1"/>
      <c r="J1868" s="1"/>
      <c r="K1868" s="6"/>
      <c r="L1868" s="1"/>
      <c r="M1868" s="1"/>
    </row>
    <row r="1869" spans="1:13" x14ac:dyDescent="0.35">
      <c r="A1869" s="1"/>
      <c r="B1869" s="5"/>
      <c r="C1869" s="46" t="s">
        <v>1007</v>
      </c>
      <c r="D1869" s="46" t="s">
        <v>646</v>
      </c>
      <c r="E1869" s="46">
        <v>32</v>
      </c>
      <c r="F1869" s="47">
        <v>584621</v>
      </c>
      <c r="G1869" s="48">
        <v>1074347585</v>
      </c>
      <c r="H1869" s="48">
        <v>1837.6821650265699</v>
      </c>
      <c r="I1869" s="1"/>
      <c r="J1869" s="1"/>
      <c r="K1869" s="6"/>
      <c r="L1869" s="1"/>
      <c r="M1869" s="1"/>
    </row>
    <row r="1870" spans="1:13" x14ac:dyDescent="0.35">
      <c r="A1870" s="1"/>
      <c r="B1870" s="5"/>
      <c r="C1870" s="46" t="s">
        <v>1007</v>
      </c>
      <c r="D1870" s="46" t="s">
        <v>648</v>
      </c>
      <c r="E1870" s="46">
        <v>7</v>
      </c>
      <c r="F1870" s="47">
        <v>5410</v>
      </c>
      <c r="G1870" s="48">
        <v>231399100</v>
      </c>
      <c r="H1870" s="48">
        <v>42772.4768946396</v>
      </c>
      <c r="I1870" s="1"/>
      <c r="J1870" s="1"/>
      <c r="K1870" s="6"/>
      <c r="L1870" s="1"/>
      <c r="M1870" s="1"/>
    </row>
    <row r="1871" spans="1:13" x14ac:dyDescent="0.35">
      <c r="A1871" s="1"/>
      <c r="B1871" s="5"/>
      <c r="C1871" s="46" t="s">
        <v>1007</v>
      </c>
      <c r="D1871" s="46" t="s">
        <v>649</v>
      </c>
      <c r="E1871" s="46">
        <v>2</v>
      </c>
      <c r="F1871" s="47">
        <v>3114</v>
      </c>
      <c r="G1871" s="48">
        <v>61968600</v>
      </c>
      <c r="H1871" s="48">
        <v>19900</v>
      </c>
      <c r="I1871" s="1"/>
      <c r="J1871" s="1"/>
      <c r="K1871" s="6"/>
      <c r="L1871" s="1"/>
      <c r="M1871" s="1"/>
    </row>
    <row r="1872" spans="1:13" x14ac:dyDescent="0.35">
      <c r="A1872" s="1"/>
      <c r="B1872" s="5"/>
      <c r="C1872" s="46" t="s">
        <v>1007</v>
      </c>
      <c r="D1872" s="46" t="s">
        <v>994</v>
      </c>
      <c r="E1872" s="46">
        <v>12</v>
      </c>
      <c r="F1872" s="47">
        <v>12536</v>
      </c>
      <c r="G1872" s="48">
        <v>555086780</v>
      </c>
      <c r="H1872" s="48">
        <v>44279.417677090001</v>
      </c>
      <c r="I1872" s="1"/>
      <c r="J1872" s="1"/>
      <c r="K1872" s="6"/>
      <c r="L1872" s="1"/>
      <c r="M1872" s="1"/>
    </row>
    <row r="1873" spans="1:13" x14ac:dyDescent="0.35">
      <c r="A1873" s="1"/>
      <c r="B1873" s="5"/>
      <c r="C1873" s="46" t="s">
        <v>1007</v>
      </c>
      <c r="D1873" s="46" t="s">
        <v>293</v>
      </c>
      <c r="E1873" s="46">
        <v>5</v>
      </c>
      <c r="F1873" s="47">
        <v>11500</v>
      </c>
      <c r="G1873" s="48">
        <v>440150000</v>
      </c>
      <c r="H1873" s="48">
        <v>38273.9130434783</v>
      </c>
      <c r="I1873" s="1"/>
      <c r="J1873" s="1"/>
      <c r="K1873" s="6"/>
      <c r="L1873" s="1"/>
      <c r="M1873" s="1"/>
    </row>
    <row r="1874" spans="1:13" x14ac:dyDescent="0.35">
      <c r="A1874" s="1"/>
      <c r="B1874" s="5"/>
      <c r="C1874" s="46" t="s">
        <v>1008</v>
      </c>
      <c r="D1874" s="46" t="s">
        <v>646</v>
      </c>
      <c r="E1874" s="46">
        <v>8</v>
      </c>
      <c r="F1874" s="47">
        <v>315000</v>
      </c>
      <c r="G1874" s="48">
        <v>585275000</v>
      </c>
      <c r="H1874" s="48">
        <v>1858.0158730158701</v>
      </c>
      <c r="I1874" s="1"/>
      <c r="J1874" s="1"/>
      <c r="K1874" s="6"/>
      <c r="L1874" s="1"/>
      <c r="M1874" s="1"/>
    </row>
    <row r="1875" spans="1:13" x14ac:dyDescent="0.35">
      <c r="A1875" s="1"/>
      <c r="B1875" s="5"/>
      <c r="C1875" s="46" t="s">
        <v>1008</v>
      </c>
      <c r="D1875" s="46" t="s">
        <v>276</v>
      </c>
      <c r="E1875" s="46">
        <v>4</v>
      </c>
      <c r="F1875" s="47">
        <v>809</v>
      </c>
      <c r="G1875" s="48">
        <v>17391060</v>
      </c>
      <c r="H1875" s="48">
        <v>21496.983930778701</v>
      </c>
      <c r="I1875" s="1"/>
      <c r="J1875" s="1"/>
      <c r="K1875" s="6"/>
      <c r="L1875" s="1"/>
      <c r="M1875" s="1"/>
    </row>
    <row r="1876" spans="1:13" x14ac:dyDescent="0.35">
      <c r="A1876" s="1"/>
      <c r="B1876" s="5"/>
      <c r="C1876" s="46" t="s">
        <v>1008</v>
      </c>
      <c r="D1876" s="46" t="s">
        <v>648</v>
      </c>
      <c r="E1876" s="46">
        <v>1</v>
      </c>
      <c r="F1876" s="47">
        <v>800</v>
      </c>
      <c r="G1876" s="48">
        <v>34320000</v>
      </c>
      <c r="H1876" s="48">
        <v>42900</v>
      </c>
      <c r="I1876" s="1"/>
      <c r="J1876" s="1"/>
      <c r="K1876" s="6"/>
      <c r="L1876" s="1"/>
      <c r="M1876" s="1"/>
    </row>
    <row r="1877" spans="1:13" x14ac:dyDescent="0.35">
      <c r="A1877" s="1"/>
      <c r="B1877" s="5"/>
      <c r="C1877" s="46" t="s">
        <v>1008</v>
      </c>
      <c r="D1877" s="46" t="s">
        <v>652</v>
      </c>
      <c r="E1877" s="46">
        <v>3</v>
      </c>
      <c r="F1877" s="47">
        <v>180</v>
      </c>
      <c r="G1877" s="48">
        <v>12774800</v>
      </c>
      <c r="H1877" s="48">
        <v>70971.111111111095</v>
      </c>
      <c r="I1877" s="1"/>
      <c r="J1877" s="1"/>
      <c r="K1877" s="6"/>
      <c r="L1877" s="1"/>
      <c r="M1877" s="1"/>
    </row>
    <row r="1878" spans="1:13" x14ac:dyDescent="0.35">
      <c r="A1878" s="1"/>
      <c r="B1878" s="5"/>
      <c r="C1878" s="46" t="s">
        <v>1008</v>
      </c>
      <c r="D1878" s="46" t="s">
        <v>293</v>
      </c>
      <c r="E1878" s="46">
        <v>2</v>
      </c>
      <c r="F1878" s="47">
        <v>1504</v>
      </c>
      <c r="G1878" s="48">
        <v>57693440</v>
      </c>
      <c r="H1878" s="48">
        <v>38360</v>
      </c>
      <c r="I1878" s="1"/>
      <c r="J1878" s="1"/>
      <c r="K1878" s="6"/>
      <c r="L1878" s="1"/>
      <c r="M1878" s="1"/>
    </row>
    <row r="1879" spans="1:13" x14ac:dyDescent="0.35">
      <c r="A1879" s="1"/>
      <c r="B1879" s="5"/>
      <c r="C1879" s="46" t="s">
        <v>1009</v>
      </c>
      <c r="D1879" s="46" t="s">
        <v>991</v>
      </c>
      <c r="E1879" s="46">
        <v>4</v>
      </c>
      <c r="F1879" s="47">
        <v>267</v>
      </c>
      <c r="G1879" s="48">
        <v>13536460</v>
      </c>
      <c r="H1879" s="48">
        <v>50698.352059925099</v>
      </c>
      <c r="I1879" s="1"/>
      <c r="J1879" s="1"/>
      <c r="K1879" s="6"/>
      <c r="L1879" s="1"/>
      <c r="M1879" s="1"/>
    </row>
    <row r="1880" spans="1:13" x14ac:dyDescent="0.35">
      <c r="A1880" s="1"/>
      <c r="B1880" s="5"/>
      <c r="C1880" s="46" t="s">
        <v>1009</v>
      </c>
      <c r="D1880" s="46" t="s">
        <v>646</v>
      </c>
      <c r="E1880" s="46">
        <v>1</v>
      </c>
      <c r="F1880" s="47">
        <v>58060</v>
      </c>
      <c r="G1880" s="48">
        <v>113507300</v>
      </c>
      <c r="H1880" s="48">
        <v>1955</v>
      </c>
      <c r="I1880" s="1"/>
      <c r="J1880" s="1"/>
      <c r="K1880" s="6"/>
      <c r="L1880" s="1"/>
      <c r="M1880" s="1"/>
    </row>
    <row r="1881" spans="1:13" x14ac:dyDescent="0.35">
      <c r="A1881" s="1"/>
      <c r="B1881" s="5"/>
      <c r="C1881" s="46" t="s">
        <v>1009</v>
      </c>
      <c r="D1881" s="46" t="s">
        <v>647</v>
      </c>
      <c r="E1881" s="46">
        <v>8</v>
      </c>
      <c r="F1881" s="47">
        <v>1928</v>
      </c>
      <c r="G1881" s="48">
        <v>5349545</v>
      </c>
      <c r="H1881" s="48">
        <v>2774.66026970954</v>
      </c>
      <c r="I1881" s="1"/>
      <c r="J1881" s="1"/>
      <c r="K1881" s="6"/>
      <c r="L1881" s="1"/>
      <c r="M1881" s="1"/>
    </row>
    <row r="1882" spans="1:13" x14ac:dyDescent="0.35">
      <c r="A1882" s="1"/>
      <c r="B1882" s="5"/>
      <c r="C1882" s="46" t="s">
        <v>1009</v>
      </c>
      <c r="D1882" s="46" t="s">
        <v>276</v>
      </c>
      <c r="E1882" s="46">
        <v>3</v>
      </c>
      <c r="F1882" s="47">
        <v>1415</v>
      </c>
      <c r="G1882" s="48">
        <v>30252700</v>
      </c>
      <c r="H1882" s="48">
        <v>21380</v>
      </c>
      <c r="I1882" s="1"/>
      <c r="J1882" s="1"/>
      <c r="K1882" s="6"/>
      <c r="L1882" s="1"/>
      <c r="M1882" s="1"/>
    </row>
    <row r="1883" spans="1:13" x14ac:dyDescent="0.35">
      <c r="A1883" s="1"/>
      <c r="B1883" s="5"/>
      <c r="C1883" s="46" t="s">
        <v>1009</v>
      </c>
      <c r="D1883" s="46" t="s">
        <v>649</v>
      </c>
      <c r="E1883" s="46">
        <v>8</v>
      </c>
      <c r="F1883" s="47">
        <v>3148</v>
      </c>
      <c r="G1883" s="48">
        <v>62267440</v>
      </c>
      <c r="H1883" s="48">
        <v>19780</v>
      </c>
      <c r="I1883" s="1"/>
      <c r="J1883" s="1"/>
      <c r="K1883" s="6"/>
      <c r="L1883" s="1"/>
      <c r="M1883" s="1"/>
    </row>
    <row r="1884" spans="1:13" x14ac:dyDescent="0.35">
      <c r="A1884" s="1"/>
      <c r="B1884" s="5"/>
      <c r="C1884" s="46" t="s">
        <v>1009</v>
      </c>
      <c r="D1884" s="46" t="s">
        <v>994</v>
      </c>
      <c r="E1884" s="46">
        <v>2</v>
      </c>
      <c r="F1884" s="47">
        <v>808</v>
      </c>
      <c r="G1884" s="48">
        <v>35455040</v>
      </c>
      <c r="H1884" s="48">
        <v>43880</v>
      </c>
      <c r="I1884" s="1"/>
      <c r="J1884" s="1"/>
      <c r="K1884" s="6"/>
      <c r="L1884" s="1"/>
      <c r="M1884" s="1"/>
    </row>
    <row r="1885" spans="1:13" x14ac:dyDescent="0.35">
      <c r="A1885" s="1"/>
      <c r="B1885" s="5"/>
      <c r="C1885" s="46" t="s">
        <v>1009</v>
      </c>
      <c r="D1885" s="46" t="s">
        <v>292</v>
      </c>
      <c r="E1885" s="46">
        <v>1</v>
      </c>
      <c r="F1885" s="47">
        <v>1100</v>
      </c>
      <c r="G1885" s="48">
        <v>18370000</v>
      </c>
      <c r="H1885" s="48">
        <v>16700</v>
      </c>
      <c r="I1885" s="1"/>
      <c r="J1885" s="1"/>
      <c r="K1885" s="6"/>
      <c r="L1885" s="1"/>
      <c r="M1885" s="1"/>
    </row>
    <row r="1886" spans="1:13" x14ac:dyDescent="0.35">
      <c r="A1886" s="1"/>
      <c r="B1886" s="5"/>
      <c r="C1886" s="46" t="s">
        <v>1010</v>
      </c>
      <c r="D1886" s="46" t="s">
        <v>991</v>
      </c>
      <c r="E1886" s="46">
        <v>7</v>
      </c>
      <c r="F1886" s="47">
        <v>3095</v>
      </c>
      <c r="G1886" s="48">
        <v>155069400</v>
      </c>
      <c r="H1886" s="48">
        <v>50103.198707592899</v>
      </c>
      <c r="I1886" s="1"/>
      <c r="J1886" s="1"/>
      <c r="K1886" s="6"/>
      <c r="L1886" s="1"/>
      <c r="M1886" s="1"/>
    </row>
    <row r="1887" spans="1:13" x14ac:dyDescent="0.35">
      <c r="A1887" s="1"/>
      <c r="B1887" s="5"/>
      <c r="C1887" s="46" t="s">
        <v>1010</v>
      </c>
      <c r="D1887" s="46" t="s">
        <v>659</v>
      </c>
      <c r="E1887" s="46">
        <v>18</v>
      </c>
      <c r="F1887" s="47">
        <v>45247</v>
      </c>
      <c r="G1887" s="48">
        <v>486168420</v>
      </c>
      <c r="H1887" s="48">
        <v>10744.765840829201</v>
      </c>
      <c r="I1887" s="1"/>
      <c r="J1887" s="1"/>
      <c r="K1887" s="6"/>
      <c r="L1887" s="1"/>
      <c r="M1887" s="1"/>
    </row>
    <row r="1888" spans="1:13" x14ac:dyDescent="0.35">
      <c r="A1888" s="1"/>
      <c r="B1888" s="5"/>
      <c r="C1888" s="46" t="s">
        <v>1010</v>
      </c>
      <c r="D1888" s="46" t="s">
        <v>646</v>
      </c>
      <c r="E1888" s="46">
        <v>4</v>
      </c>
      <c r="F1888" s="47">
        <v>105020</v>
      </c>
      <c r="G1888" s="48">
        <v>202163500</v>
      </c>
      <c r="H1888" s="48">
        <v>1925</v>
      </c>
      <c r="I1888" s="1"/>
      <c r="J1888" s="1"/>
      <c r="K1888" s="6"/>
      <c r="L1888" s="1"/>
      <c r="M1888" s="1"/>
    </row>
    <row r="1889" spans="1:13" x14ac:dyDescent="0.35">
      <c r="A1889" s="1"/>
      <c r="B1889" s="5"/>
      <c r="C1889" s="46" t="s">
        <v>1010</v>
      </c>
      <c r="D1889" s="46" t="s">
        <v>647</v>
      </c>
      <c r="E1889" s="46">
        <v>19</v>
      </c>
      <c r="F1889" s="47">
        <v>6690</v>
      </c>
      <c r="G1889" s="48">
        <v>18865800</v>
      </c>
      <c r="H1889" s="48">
        <v>2820</v>
      </c>
      <c r="I1889" s="1"/>
      <c r="J1889" s="1"/>
      <c r="K1889" s="6"/>
      <c r="L1889" s="1"/>
      <c r="M1889" s="1"/>
    </row>
    <row r="1890" spans="1:13" x14ac:dyDescent="0.35">
      <c r="A1890" s="1"/>
      <c r="B1890" s="5"/>
      <c r="C1890" s="46" t="s">
        <v>1010</v>
      </c>
      <c r="D1890" s="46" t="s">
        <v>276</v>
      </c>
      <c r="E1890" s="46">
        <v>10</v>
      </c>
      <c r="F1890" s="47">
        <v>7746</v>
      </c>
      <c r="G1890" s="48">
        <v>164525040</v>
      </c>
      <c r="H1890" s="48">
        <v>21240</v>
      </c>
      <c r="I1890" s="1"/>
      <c r="J1890" s="1"/>
      <c r="K1890" s="6"/>
      <c r="L1890" s="1"/>
      <c r="M1890" s="1"/>
    </row>
    <row r="1891" spans="1:13" x14ac:dyDescent="0.35">
      <c r="A1891" s="1"/>
      <c r="B1891" s="5"/>
      <c r="C1891" s="46" t="s">
        <v>1010</v>
      </c>
      <c r="D1891" s="46" t="s">
        <v>648</v>
      </c>
      <c r="E1891" s="46">
        <v>1</v>
      </c>
      <c r="F1891" s="47">
        <v>258</v>
      </c>
      <c r="G1891" s="48">
        <v>11016600</v>
      </c>
      <c r="H1891" s="48">
        <v>42700</v>
      </c>
      <c r="I1891" s="1"/>
      <c r="J1891" s="1"/>
      <c r="K1891" s="6"/>
      <c r="L1891" s="1"/>
      <c r="M1891" s="1"/>
    </row>
    <row r="1892" spans="1:13" x14ac:dyDescent="0.35">
      <c r="A1892" s="1"/>
      <c r="B1892" s="5"/>
      <c r="C1892" s="46" t="s">
        <v>1010</v>
      </c>
      <c r="D1892" s="46" t="s">
        <v>649</v>
      </c>
      <c r="E1892" s="46">
        <v>5</v>
      </c>
      <c r="F1892" s="47">
        <v>356</v>
      </c>
      <c r="G1892" s="48">
        <v>6956240</v>
      </c>
      <c r="H1892" s="48">
        <v>19540</v>
      </c>
      <c r="I1892" s="1"/>
      <c r="J1892" s="1"/>
      <c r="K1892" s="6"/>
      <c r="L1892" s="1"/>
      <c r="M1892" s="1"/>
    </row>
    <row r="1893" spans="1:13" x14ac:dyDescent="0.35">
      <c r="A1893" s="1"/>
      <c r="B1893" s="5"/>
      <c r="C1893" s="46" t="s">
        <v>1010</v>
      </c>
      <c r="D1893" s="46" t="s">
        <v>994</v>
      </c>
      <c r="E1893" s="46">
        <v>5</v>
      </c>
      <c r="F1893" s="47">
        <v>8108</v>
      </c>
      <c r="G1893" s="48">
        <v>347183240</v>
      </c>
      <c r="H1893" s="48">
        <v>42819.8371978293</v>
      </c>
      <c r="I1893" s="1"/>
      <c r="J1893" s="1"/>
      <c r="K1893" s="6"/>
      <c r="L1893" s="1"/>
      <c r="M1893" s="1"/>
    </row>
    <row r="1894" spans="1:13" x14ac:dyDescent="0.35">
      <c r="A1894" s="1"/>
      <c r="B1894" s="5"/>
      <c r="C1894" s="46" t="s">
        <v>1011</v>
      </c>
      <c r="D1894" s="46" t="s">
        <v>991</v>
      </c>
      <c r="E1894" s="46">
        <v>30</v>
      </c>
      <c r="F1894" s="47">
        <v>19686</v>
      </c>
      <c r="G1894" s="48">
        <v>982261040</v>
      </c>
      <c r="H1894" s="48">
        <v>49896.425886416699</v>
      </c>
      <c r="I1894" s="1"/>
      <c r="J1894" s="1"/>
      <c r="K1894" s="6"/>
      <c r="L1894" s="1"/>
      <c r="M1894" s="1"/>
    </row>
    <row r="1895" spans="1:13" x14ac:dyDescent="0.35">
      <c r="A1895" s="1"/>
      <c r="B1895" s="5"/>
      <c r="C1895" s="46" t="s">
        <v>1011</v>
      </c>
      <c r="D1895" s="46" t="s">
        <v>659</v>
      </c>
      <c r="E1895" s="46">
        <v>8</v>
      </c>
      <c r="F1895" s="47">
        <v>19726</v>
      </c>
      <c r="G1895" s="48">
        <v>214658880</v>
      </c>
      <c r="H1895" s="48">
        <v>10882.0277805941</v>
      </c>
      <c r="I1895" s="1"/>
      <c r="J1895" s="1"/>
      <c r="K1895" s="6"/>
      <c r="L1895" s="1"/>
      <c r="M1895" s="1"/>
    </row>
    <row r="1896" spans="1:13" x14ac:dyDescent="0.35">
      <c r="A1896" s="1"/>
      <c r="B1896" s="5"/>
      <c r="C1896" s="46" t="s">
        <v>1011</v>
      </c>
      <c r="D1896" s="46" t="s">
        <v>646</v>
      </c>
      <c r="E1896" s="46">
        <v>3</v>
      </c>
      <c r="F1896" s="47">
        <v>250000</v>
      </c>
      <c r="G1896" s="48">
        <v>483000000</v>
      </c>
      <c r="H1896" s="48">
        <v>1932</v>
      </c>
      <c r="I1896" s="1"/>
      <c r="J1896" s="1"/>
      <c r="K1896" s="6"/>
      <c r="L1896" s="1"/>
      <c r="M1896" s="1"/>
    </row>
    <row r="1897" spans="1:13" x14ac:dyDescent="0.35">
      <c r="A1897" s="1"/>
      <c r="B1897" s="5"/>
      <c r="C1897" s="46" t="s">
        <v>1011</v>
      </c>
      <c r="D1897" s="46" t="s">
        <v>649</v>
      </c>
      <c r="E1897" s="46">
        <v>5</v>
      </c>
      <c r="F1897" s="47">
        <v>20666</v>
      </c>
      <c r="G1897" s="48">
        <v>397401940</v>
      </c>
      <c r="H1897" s="48">
        <v>19229.746443433702</v>
      </c>
      <c r="I1897" s="1"/>
      <c r="J1897" s="1"/>
      <c r="K1897" s="6"/>
      <c r="L1897" s="1"/>
      <c r="M1897" s="1"/>
    </row>
    <row r="1898" spans="1:13" x14ac:dyDescent="0.35">
      <c r="A1898" s="1"/>
      <c r="B1898" s="5"/>
      <c r="C1898" s="46" t="s">
        <v>1011</v>
      </c>
      <c r="D1898" s="46" t="s">
        <v>994</v>
      </c>
      <c r="E1898" s="46">
        <v>3</v>
      </c>
      <c r="F1898" s="47">
        <v>11000</v>
      </c>
      <c r="G1898" s="48">
        <v>468880000</v>
      </c>
      <c r="H1898" s="48">
        <v>42625.4545454545</v>
      </c>
      <c r="I1898" s="1"/>
      <c r="J1898" s="1"/>
      <c r="K1898" s="6"/>
      <c r="L1898" s="1"/>
      <c r="M1898" s="1"/>
    </row>
    <row r="1899" spans="1:13" x14ac:dyDescent="0.35">
      <c r="A1899" s="1"/>
      <c r="B1899" s="5"/>
      <c r="C1899" s="46" t="s">
        <v>1011</v>
      </c>
      <c r="D1899" s="46" t="s">
        <v>293</v>
      </c>
      <c r="E1899" s="46">
        <v>15</v>
      </c>
      <c r="F1899" s="47">
        <v>2991</v>
      </c>
      <c r="G1899" s="48">
        <v>116110620</v>
      </c>
      <c r="H1899" s="48">
        <v>38820</v>
      </c>
      <c r="I1899" s="1"/>
      <c r="J1899" s="1"/>
      <c r="K1899" s="6"/>
      <c r="L1899" s="1"/>
      <c r="M1899" s="1"/>
    </row>
    <row r="1900" spans="1:13" x14ac:dyDescent="0.35">
      <c r="A1900" s="1"/>
      <c r="B1900" s="5"/>
      <c r="C1900" s="46" t="s">
        <v>1012</v>
      </c>
      <c r="D1900" s="46" t="s">
        <v>991</v>
      </c>
      <c r="E1900" s="46">
        <v>4</v>
      </c>
      <c r="F1900" s="47">
        <v>2903</v>
      </c>
      <c r="G1900" s="48">
        <v>137839320</v>
      </c>
      <c r="H1900" s="48">
        <v>47481.681019634903</v>
      </c>
      <c r="I1900" s="1"/>
      <c r="J1900" s="1"/>
      <c r="K1900" s="6"/>
      <c r="L1900" s="1"/>
      <c r="M1900" s="1"/>
    </row>
    <row r="1901" spans="1:13" x14ac:dyDescent="0.35">
      <c r="A1901" s="1"/>
      <c r="B1901" s="5"/>
      <c r="C1901" s="46" t="s">
        <v>1012</v>
      </c>
      <c r="D1901" s="46" t="s">
        <v>659</v>
      </c>
      <c r="E1901" s="46">
        <v>1</v>
      </c>
      <c r="F1901" s="47">
        <v>3416</v>
      </c>
      <c r="G1901" s="48">
        <v>35526400</v>
      </c>
      <c r="H1901" s="48">
        <v>10400</v>
      </c>
      <c r="I1901" s="1"/>
      <c r="J1901" s="1"/>
      <c r="K1901" s="6"/>
      <c r="L1901" s="1"/>
      <c r="M1901" s="1"/>
    </row>
    <row r="1902" spans="1:13" x14ac:dyDescent="0.35">
      <c r="A1902" s="1"/>
      <c r="B1902" s="5"/>
      <c r="C1902" s="46" t="s">
        <v>1012</v>
      </c>
      <c r="D1902" s="46" t="s">
        <v>646</v>
      </c>
      <c r="E1902" s="46">
        <v>35</v>
      </c>
      <c r="F1902" s="47">
        <v>1100000</v>
      </c>
      <c r="G1902" s="48">
        <v>2122500000</v>
      </c>
      <c r="H1902" s="48">
        <v>1929.54545454545</v>
      </c>
      <c r="I1902" s="1"/>
      <c r="J1902" s="1"/>
      <c r="K1902" s="6"/>
      <c r="L1902" s="1"/>
      <c r="M1902" s="1"/>
    </row>
    <row r="1903" spans="1:13" x14ac:dyDescent="0.35">
      <c r="A1903" s="1"/>
      <c r="B1903" s="5"/>
      <c r="C1903" s="46" t="s">
        <v>1012</v>
      </c>
      <c r="D1903" s="46" t="s">
        <v>648</v>
      </c>
      <c r="E1903" s="46">
        <v>3</v>
      </c>
      <c r="F1903" s="47">
        <v>2800</v>
      </c>
      <c r="G1903" s="48">
        <v>120064000</v>
      </c>
      <c r="H1903" s="48">
        <v>42880</v>
      </c>
      <c r="I1903" s="1"/>
      <c r="J1903" s="1"/>
      <c r="K1903" s="6"/>
      <c r="L1903" s="1"/>
      <c r="M1903" s="1"/>
    </row>
    <row r="1904" spans="1:13" x14ac:dyDescent="0.35">
      <c r="A1904" s="1"/>
      <c r="B1904" s="5"/>
      <c r="C1904" s="46" t="s">
        <v>1012</v>
      </c>
      <c r="D1904" s="46" t="s">
        <v>994</v>
      </c>
      <c r="E1904" s="46">
        <v>3</v>
      </c>
      <c r="F1904" s="47">
        <v>5000</v>
      </c>
      <c r="G1904" s="48">
        <v>212400000</v>
      </c>
      <c r="H1904" s="48">
        <v>42480</v>
      </c>
      <c r="I1904" s="1"/>
      <c r="J1904" s="1"/>
      <c r="K1904" s="6"/>
      <c r="L1904" s="1"/>
      <c r="M1904" s="1"/>
    </row>
    <row r="1905" spans="1:13" x14ac:dyDescent="0.35">
      <c r="A1905" s="1"/>
      <c r="B1905" s="5"/>
      <c r="C1905" s="46" t="s">
        <v>1012</v>
      </c>
      <c r="D1905" s="46" t="s">
        <v>293</v>
      </c>
      <c r="E1905" s="46">
        <v>3</v>
      </c>
      <c r="F1905" s="47">
        <v>2051</v>
      </c>
      <c r="G1905" s="48">
        <v>79664080</v>
      </c>
      <c r="H1905" s="48">
        <v>38841.579717211098</v>
      </c>
      <c r="I1905" s="1"/>
      <c r="J1905" s="1"/>
      <c r="K1905" s="6"/>
      <c r="L1905" s="1"/>
      <c r="M1905" s="1"/>
    </row>
    <row r="1906" spans="1:13" x14ac:dyDescent="0.35">
      <c r="A1906" s="1"/>
      <c r="B1906" s="5"/>
      <c r="C1906" s="46" t="s">
        <v>1013</v>
      </c>
      <c r="D1906" s="46" t="s">
        <v>659</v>
      </c>
      <c r="E1906" s="46">
        <v>4</v>
      </c>
      <c r="F1906" s="47">
        <v>4300</v>
      </c>
      <c r="G1906" s="48">
        <v>43731920</v>
      </c>
      <c r="H1906" s="48">
        <v>10170.213953488401</v>
      </c>
      <c r="I1906" s="1"/>
      <c r="J1906" s="1"/>
      <c r="K1906" s="6"/>
      <c r="L1906" s="1"/>
      <c r="M1906" s="1"/>
    </row>
    <row r="1907" spans="1:13" x14ac:dyDescent="0.35">
      <c r="A1907" s="1"/>
      <c r="B1907" s="5"/>
      <c r="C1907" s="46" t="s">
        <v>1013</v>
      </c>
      <c r="D1907" s="46" t="s">
        <v>266</v>
      </c>
      <c r="E1907" s="46">
        <v>1</v>
      </c>
      <c r="F1907" s="47">
        <v>934</v>
      </c>
      <c r="G1907" s="48">
        <v>14906640</v>
      </c>
      <c r="H1907" s="48">
        <v>15960</v>
      </c>
      <c r="I1907" s="1"/>
      <c r="J1907" s="1"/>
      <c r="K1907" s="6"/>
      <c r="L1907" s="1"/>
      <c r="M1907" s="1"/>
    </row>
    <row r="1908" spans="1:13" x14ac:dyDescent="0.35">
      <c r="A1908" s="1"/>
      <c r="B1908" s="5"/>
      <c r="C1908" s="46" t="s">
        <v>1013</v>
      </c>
      <c r="D1908" s="46" t="s">
        <v>646</v>
      </c>
      <c r="E1908" s="46">
        <v>10</v>
      </c>
      <c r="F1908" s="47">
        <v>369431</v>
      </c>
      <c r="G1908" s="48">
        <v>706685425</v>
      </c>
      <c r="H1908" s="48">
        <v>1912.9023417092801</v>
      </c>
      <c r="I1908" s="1"/>
      <c r="J1908" s="1"/>
      <c r="K1908" s="6"/>
      <c r="L1908" s="1"/>
      <c r="M1908" s="1"/>
    </row>
    <row r="1909" spans="1:13" x14ac:dyDescent="0.35">
      <c r="A1909" s="1"/>
      <c r="B1909" s="5"/>
      <c r="C1909" s="46" t="s">
        <v>1013</v>
      </c>
      <c r="D1909" s="46" t="s">
        <v>647</v>
      </c>
      <c r="E1909" s="46">
        <v>4</v>
      </c>
      <c r="F1909" s="47">
        <v>2525</v>
      </c>
      <c r="G1909" s="48">
        <v>7171000</v>
      </c>
      <c r="H1909" s="48">
        <v>2840</v>
      </c>
      <c r="I1909" s="1"/>
      <c r="J1909" s="1"/>
      <c r="K1909" s="6"/>
      <c r="L1909" s="1"/>
      <c r="M1909" s="1"/>
    </row>
    <row r="1910" spans="1:13" x14ac:dyDescent="0.35">
      <c r="A1910" s="1"/>
      <c r="B1910" s="5"/>
      <c r="C1910" s="46" t="s">
        <v>1013</v>
      </c>
      <c r="D1910" s="46" t="s">
        <v>649</v>
      </c>
      <c r="E1910" s="46">
        <v>3</v>
      </c>
      <c r="F1910" s="47">
        <v>406</v>
      </c>
      <c r="G1910" s="48">
        <v>7770920</v>
      </c>
      <c r="H1910" s="48">
        <v>19140.197044335</v>
      </c>
      <c r="I1910" s="1"/>
      <c r="J1910" s="1"/>
      <c r="K1910" s="6"/>
      <c r="L1910" s="1"/>
      <c r="M1910" s="1"/>
    </row>
    <row r="1911" spans="1:13" x14ac:dyDescent="0.35">
      <c r="A1911" s="1"/>
      <c r="B1911" s="5"/>
      <c r="C1911" s="46" t="s">
        <v>1013</v>
      </c>
      <c r="D1911" s="46" t="s">
        <v>994</v>
      </c>
      <c r="E1911" s="46">
        <v>62</v>
      </c>
      <c r="F1911" s="47">
        <v>35500</v>
      </c>
      <c r="G1911" s="48">
        <v>1454221600</v>
      </c>
      <c r="H1911" s="48">
        <v>40963.988732394399</v>
      </c>
      <c r="I1911" s="1"/>
      <c r="J1911" s="1"/>
      <c r="K1911" s="6"/>
      <c r="L1911" s="1"/>
      <c r="M1911" s="1"/>
    </row>
    <row r="1912" spans="1:13" x14ac:dyDescent="0.35">
      <c r="A1912" s="1"/>
      <c r="B1912" s="5"/>
      <c r="C1912" s="46" t="s">
        <v>1013</v>
      </c>
      <c r="D1912" s="46" t="s">
        <v>866</v>
      </c>
      <c r="E1912" s="46">
        <v>5</v>
      </c>
      <c r="F1912" s="47">
        <v>1852</v>
      </c>
      <c r="G1912" s="48">
        <v>38091200</v>
      </c>
      <c r="H1912" s="48">
        <v>20567.6025917927</v>
      </c>
      <c r="I1912" s="1"/>
      <c r="J1912" s="1"/>
      <c r="K1912" s="6"/>
      <c r="L1912" s="1"/>
      <c r="M1912" s="1"/>
    </row>
    <row r="1913" spans="1:13" x14ac:dyDescent="0.35">
      <c r="A1913" s="1"/>
      <c r="B1913" s="5"/>
      <c r="C1913" s="46" t="s">
        <v>1013</v>
      </c>
      <c r="D1913" s="46" t="s">
        <v>293</v>
      </c>
      <c r="E1913" s="46">
        <v>2</v>
      </c>
      <c r="F1913" s="47">
        <v>1223</v>
      </c>
      <c r="G1913" s="48">
        <v>47501320</v>
      </c>
      <c r="H1913" s="48">
        <v>38840</v>
      </c>
      <c r="I1913" s="1"/>
      <c r="J1913" s="1"/>
      <c r="K1913" s="6"/>
      <c r="L1913" s="1"/>
      <c r="M1913" s="1"/>
    </row>
    <row r="1914" spans="1:13" x14ac:dyDescent="0.35">
      <c r="A1914" s="1"/>
      <c r="B1914" s="5"/>
      <c r="C1914" s="46" t="s">
        <v>1014</v>
      </c>
      <c r="D1914" s="46" t="s">
        <v>646</v>
      </c>
      <c r="E1914" s="46">
        <v>67</v>
      </c>
      <c r="F1914" s="47">
        <v>849022</v>
      </c>
      <c r="G1914" s="48">
        <v>1576923145</v>
      </c>
      <c r="H1914" s="48">
        <v>1857.34073439793</v>
      </c>
      <c r="I1914" s="1"/>
      <c r="J1914" s="1"/>
      <c r="K1914" s="6"/>
      <c r="L1914" s="1"/>
      <c r="M1914" s="1"/>
    </row>
    <row r="1915" spans="1:13" x14ac:dyDescent="0.35">
      <c r="A1915" s="1"/>
      <c r="B1915" s="5"/>
      <c r="C1915" s="46" t="s">
        <v>1014</v>
      </c>
      <c r="D1915" s="46" t="s">
        <v>866</v>
      </c>
      <c r="E1915" s="46">
        <v>2</v>
      </c>
      <c r="F1915" s="47">
        <v>391</v>
      </c>
      <c r="G1915" s="48">
        <v>7976400</v>
      </c>
      <c r="H1915" s="48">
        <v>20400</v>
      </c>
      <c r="I1915" s="1"/>
      <c r="J1915" s="1"/>
      <c r="K1915" s="6"/>
      <c r="L1915" s="1"/>
      <c r="M1915" s="1"/>
    </row>
    <row r="1916" spans="1:13" x14ac:dyDescent="0.35">
      <c r="A1916" s="1"/>
      <c r="B1916" s="5"/>
      <c r="C1916" s="46" t="s">
        <v>1014</v>
      </c>
      <c r="D1916" s="46" t="s">
        <v>293</v>
      </c>
      <c r="E1916" s="46">
        <v>3</v>
      </c>
      <c r="F1916" s="47">
        <v>1500</v>
      </c>
      <c r="G1916" s="48">
        <v>57070000</v>
      </c>
      <c r="H1916" s="48">
        <v>38046.666666666701</v>
      </c>
      <c r="I1916" s="1"/>
      <c r="J1916" s="1"/>
      <c r="K1916" s="6"/>
      <c r="L1916" s="1"/>
      <c r="M1916" s="1"/>
    </row>
    <row r="1917" spans="1:13" x14ac:dyDescent="0.35">
      <c r="A1917" s="1"/>
      <c r="B1917" s="5"/>
      <c r="C1917" s="46" t="s">
        <v>1015</v>
      </c>
      <c r="D1917" s="46" t="s">
        <v>991</v>
      </c>
      <c r="E1917" s="46">
        <v>70</v>
      </c>
      <c r="F1917" s="47">
        <v>39978</v>
      </c>
      <c r="G1917" s="48">
        <v>1842980520</v>
      </c>
      <c r="H1917" s="48">
        <v>46099.867927360101</v>
      </c>
      <c r="I1917" s="1"/>
      <c r="J1917" s="1"/>
      <c r="K1917" s="6"/>
      <c r="L1917" s="1"/>
      <c r="M1917" s="1"/>
    </row>
    <row r="1918" spans="1:13" x14ac:dyDescent="0.35">
      <c r="A1918" s="1"/>
      <c r="B1918" s="5"/>
      <c r="C1918" s="46" t="s">
        <v>1015</v>
      </c>
      <c r="D1918" s="46" t="s">
        <v>709</v>
      </c>
      <c r="E1918" s="46">
        <v>8</v>
      </c>
      <c r="F1918" s="47">
        <v>17497</v>
      </c>
      <c r="G1918" s="48">
        <v>70245905</v>
      </c>
      <c r="H1918" s="48">
        <v>4014.7399554209301</v>
      </c>
      <c r="I1918" s="1"/>
      <c r="J1918" s="1"/>
      <c r="K1918" s="6"/>
      <c r="L1918" s="1"/>
      <c r="M1918" s="1"/>
    </row>
    <row r="1919" spans="1:13" x14ac:dyDescent="0.35">
      <c r="A1919" s="1"/>
      <c r="B1919" s="5"/>
      <c r="C1919" s="46" t="s">
        <v>1015</v>
      </c>
      <c r="D1919" s="46" t="s">
        <v>659</v>
      </c>
      <c r="E1919" s="46">
        <v>12</v>
      </c>
      <c r="F1919" s="47">
        <v>45929</v>
      </c>
      <c r="G1919" s="48">
        <v>459197620</v>
      </c>
      <c r="H1919" s="48">
        <v>9997.9886346317107</v>
      </c>
      <c r="I1919" s="1"/>
      <c r="J1919" s="1"/>
      <c r="K1919" s="6"/>
      <c r="L1919" s="1"/>
      <c r="M1919" s="1"/>
    </row>
    <row r="1920" spans="1:13" x14ac:dyDescent="0.35">
      <c r="A1920" s="1"/>
      <c r="B1920" s="5"/>
      <c r="C1920" s="46" t="s">
        <v>1015</v>
      </c>
      <c r="D1920" s="46" t="s">
        <v>901</v>
      </c>
      <c r="E1920" s="46">
        <v>6</v>
      </c>
      <c r="F1920" s="47">
        <v>1196</v>
      </c>
      <c r="G1920" s="48">
        <v>12175280</v>
      </c>
      <c r="H1920" s="48">
        <v>10180</v>
      </c>
      <c r="I1920" s="1"/>
      <c r="J1920" s="1"/>
      <c r="K1920" s="6"/>
      <c r="L1920" s="1"/>
      <c r="M1920" s="1"/>
    </row>
    <row r="1921" spans="1:13" x14ac:dyDescent="0.35">
      <c r="A1921" s="1"/>
      <c r="B1921" s="5"/>
      <c r="C1921" s="46" t="s">
        <v>1015</v>
      </c>
      <c r="D1921" s="46" t="s">
        <v>266</v>
      </c>
      <c r="E1921" s="46">
        <v>8</v>
      </c>
      <c r="F1921" s="47">
        <v>9809</v>
      </c>
      <c r="G1921" s="48">
        <v>156296460</v>
      </c>
      <c r="H1921" s="48">
        <v>15933.9851157101</v>
      </c>
      <c r="I1921" s="1"/>
      <c r="J1921" s="1"/>
      <c r="K1921" s="6"/>
      <c r="L1921" s="1"/>
      <c r="M1921" s="1"/>
    </row>
    <row r="1922" spans="1:13" x14ac:dyDescent="0.35">
      <c r="A1922" s="1"/>
      <c r="B1922" s="5"/>
      <c r="C1922" s="46" t="s">
        <v>1015</v>
      </c>
      <c r="D1922" s="46" t="s">
        <v>646</v>
      </c>
      <c r="E1922" s="46">
        <v>102</v>
      </c>
      <c r="F1922" s="47">
        <v>1817772</v>
      </c>
      <c r="G1922" s="48">
        <v>3334523320</v>
      </c>
      <c r="H1922" s="48">
        <v>1834.4013000530299</v>
      </c>
      <c r="I1922" s="1"/>
      <c r="J1922" s="1"/>
      <c r="K1922" s="6"/>
      <c r="L1922" s="1"/>
      <c r="M1922" s="1"/>
    </row>
    <row r="1923" spans="1:13" x14ac:dyDescent="0.35">
      <c r="A1923" s="1"/>
      <c r="B1923" s="5"/>
      <c r="C1923" s="46" t="s">
        <v>1015</v>
      </c>
      <c r="D1923" s="46" t="s">
        <v>647</v>
      </c>
      <c r="E1923" s="46">
        <v>10</v>
      </c>
      <c r="F1923" s="47">
        <v>38989</v>
      </c>
      <c r="G1923" s="48">
        <v>110477260</v>
      </c>
      <c r="H1923" s="48">
        <v>2833.5494626689601</v>
      </c>
      <c r="I1923" s="1"/>
      <c r="J1923" s="1"/>
      <c r="K1923" s="6"/>
      <c r="L1923" s="1"/>
      <c r="M1923" s="1"/>
    </row>
    <row r="1924" spans="1:13" x14ac:dyDescent="0.35">
      <c r="A1924" s="1"/>
      <c r="B1924" s="5"/>
      <c r="C1924" s="46" t="s">
        <v>1015</v>
      </c>
      <c r="D1924" s="46" t="s">
        <v>276</v>
      </c>
      <c r="E1924" s="46">
        <v>7</v>
      </c>
      <c r="F1924" s="47">
        <v>16009</v>
      </c>
      <c r="G1924" s="48">
        <v>329917480</v>
      </c>
      <c r="H1924" s="48">
        <v>20608.250359172998</v>
      </c>
      <c r="I1924" s="1"/>
      <c r="J1924" s="1"/>
      <c r="K1924" s="6"/>
      <c r="L1924" s="1"/>
      <c r="M1924" s="1"/>
    </row>
    <row r="1925" spans="1:13" x14ac:dyDescent="0.35">
      <c r="A1925" s="1"/>
      <c r="B1925" s="5"/>
      <c r="C1925" s="46" t="s">
        <v>1015</v>
      </c>
      <c r="D1925" s="46" t="s">
        <v>648</v>
      </c>
      <c r="E1925" s="46">
        <v>1</v>
      </c>
      <c r="F1925" s="47">
        <v>1019</v>
      </c>
      <c r="G1925" s="48">
        <v>43409400</v>
      </c>
      <c r="H1925" s="48">
        <v>42600</v>
      </c>
      <c r="I1925" s="1"/>
      <c r="J1925" s="1"/>
      <c r="K1925" s="6"/>
      <c r="L1925" s="1"/>
      <c r="M1925" s="1"/>
    </row>
    <row r="1926" spans="1:13" x14ac:dyDescent="0.35">
      <c r="A1926" s="1"/>
      <c r="B1926" s="5"/>
      <c r="C1926" s="46" t="s">
        <v>1015</v>
      </c>
      <c r="D1926" s="46" t="s">
        <v>649</v>
      </c>
      <c r="E1926" s="46">
        <v>83</v>
      </c>
      <c r="F1926" s="47">
        <v>41330</v>
      </c>
      <c r="G1926" s="48">
        <v>787080100</v>
      </c>
      <c r="H1926" s="48">
        <v>19043.796273893098</v>
      </c>
      <c r="I1926" s="1"/>
      <c r="J1926" s="1"/>
      <c r="K1926" s="6"/>
      <c r="L1926" s="1"/>
      <c r="M1926" s="1"/>
    </row>
    <row r="1927" spans="1:13" x14ac:dyDescent="0.35">
      <c r="A1927" s="1"/>
      <c r="B1927" s="5"/>
      <c r="C1927" s="46" t="s">
        <v>1015</v>
      </c>
      <c r="D1927" s="46" t="s">
        <v>652</v>
      </c>
      <c r="E1927" s="46">
        <v>5</v>
      </c>
      <c r="F1927" s="47">
        <v>5169</v>
      </c>
      <c r="G1927" s="48">
        <v>362200420</v>
      </c>
      <c r="H1927" s="48">
        <v>70071.661830141195</v>
      </c>
      <c r="I1927" s="1"/>
      <c r="J1927" s="1"/>
      <c r="K1927" s="6"/>
      <c r="L1927" s="1"/>
      <c r="M1927" s="1"/>
    </row>
    <row r="1928" spans="1:13" x14ac:dyDescent="0.35">
      <c r="A1928" s="1"/>
      <c r="B1928" s="5"/>
      <c r="C1928" s="46" t="s">
        <v>1015</v>
      </c>
      <c r="D1928" s="46" t="s">
        <v>679</v>
      </c>
      <c r="E1928" s="46">
        <v>5</v>
      </c>
      <c r="F1928" s="47">
        <v>112114</v>
      </c>
      <c r="G1928" s="48">
        <v>59300800</v>
      </c>
      <c r="H1928" s="48">
        <v>528.93305028810005</v>
      </c>
      <c r="I1928" s="1"/>
      <c r="J1928" s="1"/>
      <c r="K1928" s="6"/>
      <c r="L1928" s="1"/>
      <c r="M1928" s="1"/>
    </row>
    <row r="1929" spans="1:13" x14ac:dyDescent="0.35">
      <c r="A1929" s="1"/>
      <c r="B1929" s="5"/>
      <c r="C1929" s="46" t="s">
        <v>1015</v>
      </c>
      <c r="D1929" s="46" t="s">
        <v>994</v>
      </c>
      <c r="E1929" s="46">
        <v>57</v>
      </c>
      <c r="F1929" s="47">
        <v>51194</v>
      </c>
      <c r="G1929" s="48">
        <v>2068882740</v>
      </c>
      <c r="H1929" s="48">
        <v>40412.601867406302</v>
      </c>
      <c r="I1929" s="1"/>
      <c r="J1929" s="1"/>
      <c r="K1929" s="6"/>
      <c r="L1929" s="1"/>
      <c r="M1929" s="1"/>
    </row>
    <row r="1930" spans="1:13" x14ac:dyDescent="0.35">
      <c r="A1930" s="1"/>
      <c r="B1930" s="5"/>
      <c r="C1930" s="46" t="s">
        <v>1015</v>
      </c>
      <c r="D1930" s="46" t="s">
        <v>292</v>
      </c>
      <c r="E1930" s="46">
        <v>8</v>
      </c>
      <c r="F1930" s="47">
        <v>22256</v>
      </c>
      <c r="G1930" s="48">
        <v>367848480</v>
      </c>
      <c r="H1930" s="48">
        <v>16528.0589503954</v>
      </c>
      <c r="I1930" s="1"/>
      <c r="J1930" s="1"/>
      <c r="K1930" s="6"/>
      <c r="L1930" s="1"/>
      <c r="M1930" s="1"/>
    </row>
    <row r="1931" spans="1:13" x14ac:dyDescent="0.35">
      <c r="A1931" s="1"/>
      <c r="B1931" s="5"/>
      <c r="C1931" s="46" t="s">
        <v>1015</v>
      </c>
      <c r="D1931" s="46" t="s">
        <v>293</v>
      </c>
      <c r="E1931" s="46">
        <v>15</v>
      </c>
      <c r="F1931" s="47">
        <v>10631</v>
      </c>
      <c r="G1931" s="48">
        <v>406428760</v>
      </c>
      <c r="H1931" s="48">
        <v>38230.529583294097</v>
      </c>
      <c r="I1931" s="1"/>
      <c r="J1931" s="1"/>
      <c r="K1931" s="6"/>
      <c r="L1931" s="1"/>
      <c r="M1931" s="1"/>
    </row>
    <row r="1932" spans="1:13" x14ac:dyDescent="0.35">
      <c r="A1932" s="1"/>
      <c r="B1932" s="5"/>
      <c r="C1932" s="46" t="s">
        <v>1016</v>
      </c>
      <c r="D1932" s="46" t="s">
        <v>646</v>
      </c>
      <c r="E1932" s="46">
        <v>45</v>
      </c>
      <c r="F1932" s="47">
        <v>1282721</v>
      </c>
      <c r="G1932" s="48">
        <v>2351218640</v>
      </c>
      <c r="H1932" s="48">
        <v>1832.9930203060501</v>
      </c>
      <c r="I1932" s="1"/>
      <c r="J1932" s="1"/>
      <c r="K1932" s="6"/>
      <c r="L1932" s="1"/>
      <c r="M1932" s="1"/>
    </row>
    <row r="1933" spans="1:13" x14ac:dyDescent="0.35">
      <c r="A1933" s="1"/>
      <c r="B1933" s="5"/>
      <c r="C1933" s="46" t="s">
        <v>1016</v>
      </c>
      <c r="D1933" s="46" t="s">
        <v>649</v>
      </c>
      <c r="E1933" s="46">
        <v>4</v>
      </c>
      <c r="F1933" s="47">
        <v>6715</v>
      </c>
      <c r="G1933" s="48">
        <v>128424300</v>
      </c>
      <c r="H1933" s="48">
        <v>19124.988830975399</v>
      </c>
      <c r="I1933" s="1"/>
      <c r="J1933" s="1"/>
      <c r="K1933" s="6"/>
      <c r="L1933" s="1"/>
      <c r="M1933" s="1"/>
    </row>
    <row r="1934" spans="1:13" x14ac:dyDescent="0.35">
      <c r="A1934" s="1"/>
      <c r="B1934" s="5"/>
      <c r="C1934" s="46" t="s">
        <v>1016</v>
      </c>
      <c r="D1934" s="46" t="s">
        <v>662</v>
      </c>
      <c r="E1934" s="46">
        <v>1</v>
      </c>
      <c r="F1934" s="47">
        <v>1084</v>
      </c>
      <c r="G1934" s="48">
        <v>6287200</v>
      </c>
      <c r="H1934" s="48">
        <v>5800</v>
      </c>
      <c r="I1934" s="1"/>
      <c r="J1934" s="1"/>
      <c r="K1934" s="6"/>
      <c r="L1934" s="1"/>
      <c r="M1934" s="1"/>
    </row>
    <row r="1935" spans="1:13" x14ac:dyDescent="0.35">
      <c r="A1935" s="1"/>
      <c r="B1935" s="5"/>
      <c r="C1935" s="46" t="s">
        <v>1016</v>
      </c>
      <c r="D1935" s="46" t="s">
        <v>994</v>
      </c>
      <c r="E1935" s="46">
        <v>6</v>
      </c>
      <c r="F1935" s="47">
        <v>2613</v>
      </c>
      <c r="G1935" s="48">
        <v>107798420</v>
      </c>
      <c r="H1935" s="48">
        <v>41254.657481821698</v>
      </c>
      <c r="I1935" s="1"/>
      <c r="J1935" s="1"/>
      <c r="K1935" s="6"/>
      <c r="L1935" s="1"/>
      <c r="M1935" s="1"/>
    </row>
    <row r="1936" spans="1:13" x14ac:dyDescent="0.35">
      <c r="A1936" s="1"/>
      <c r="B1936" s="5"/>
      <c r="C1936" s="46" t="s">
        <v>1016</v>
      </c>
      <c r="D1936" s="46" t="s">
        <v>293</v>
      </c>
      <c r="E1936" s="46">
        <v>3</v>
      </c>
      <c r="F1936" s="47">
        <v>2152</v>
      </c>
      <c r="G1936" s="48">
        <v>83454560</v>
      </c>
      <c r="H1936" s="48">
        <v>38780</v>
      </c>
      <c r="I1936" s="1"/>
      <c r="J1936" s="1"/>
      <c r="K1936" s="6"/>
      <c r="L1936" s="1"/>
      <c r="M1936" s="1"/>
    </row>
    <row r="1937" spans="1:13" x14ac:dyDescent="0.35">
      <c r="A1937" s="1"/>
      <c r="B1937" s="5"/>
      <c r="C1937" s="46" t="s">
        <v>1017</v>
      </c>
      <c r="D1937" s="46" t="s">
        <v>991</v>
      </c>
      <c r="E1937" s="46">
        <v>18</v>
      </c>
      <c r="F1937" s="47">
        <v>4700</v>
      </c>
      <c r="G1937" s="48">
        <v>228883680</v>
      </c>
      <c r="H1937" s="48">
        <v>48698.6553191489</v>
      </c>
      <c r="I1937" s="1"/>
      <c r="J1937" s="1"/>
      <c r="K1937" s="6"/>
      <c r="L1937" s="1"/>
      <c r="M1937" s="1"/>
    </row>
    <row r="1938" spans="1:13" x14ac:dyDescent="0.35">
      <c r="A1938" s="1"/>
      <c r="B1938" s="5"/>
      <c r="C1938" s="46" t="s">
        <v>1017</v>
      </c>
      <c r="D1938" s="46" t="s">
        <v>659</v>
      </c>
      <c r="E1938" s="46">
        <v>4</v>
      </c>
      <c r="F1938" s="47">
        <v>7000</v>
      </c>
      <c r="G1938" s="48">
        <v>71580000</v>
      </c>
      <c r="H1938" s="48">
        <v>10225.714285714301</v>
      </c>
      <c r="I1938" s="1"/>
      <c r="J1938" s="1"/>
      <c r="K1938" s="6"/>
      <c r="L1938" s="1"/>
      <c r="M1938" s="1"/>
    </row>
    <row r="1939" spans="1:13" x14ac:dyDescent="0.35">
      <c r="A1939" s="1"/>
      <c r="B1939" s="5"/>
      <c r="C1939" s="46" t="s">
        <v>1017</v>
      </c>
      <c r="D1939" s="46" t="s">
        <v>646</v>
      </c>
      <c r="E1939" s="46">
        <v>126</v>
      </c>
      <c r="F1939" s="47">
        <v>1342078</v>
      </c>
      <c r="G1939" s="48">
        <v>2496465545</v>
      </c>
      <c r="H1939" s="48">
        <v>1860.14936911267</v>
      </c>
      <c r="I1939" s="1"/>
      <c r="J1939" s="1"/>
      <c r="K1939" s="6"/>
      <c r="L1939" s="1"/>
      <c r="M1939" s="1"/>
    </row>
    <row r="1940" spans="1:13" x14ac:dyDescent="0.35">
      <c r="A1940" s="1"/>
      <c r="B1940" s="5"/>
      <c r="C1940" s="46" t="s">
        <v>1017</v>
      </c>
      <c r="D1940" s="46" t="s">
        <v>276</v>
      </c>
      <c r="E1940" s="46">
        <v>4</v>
      </c>
      <c r="F1940" s="47">
        <v>1015</v>
      </c>
      <c r="G1940" s="48">
        <v>21765140</v>
      </c>
      <c r="H1940" s="48">
        <v>21443.487684729102</v>
      </c>
      <c r="I1940" s="1"/>
      <c r="J1940" s="1"/>
      <c r="K1940" s="6"/>
      <c r="L1940" s="1"/>
      <c r="M1940" s="1"/>
    </row>
    <row r="1941" spans="1:13" x14ac:dyDescent="0.35">
      <c r="A1941" s="1"/>
      <c r="B1941" s="5"/>
      <c r="C1941" s="46" t="s">
        <v>1017</v>
      </c>
      <c r="D1941" s="46" t="s">
        <v>649</v>
      </c>
      <c r="E1941" s="46">
        <v>3</v>
      </c>
      <c r="F1941" s="47">
        <v>1682</v>
      </c>
      <c r="G1941" s="48">
        <v>33039300</v>
      </c>
      <c r="H1941" s="48">
        <v>19642.865636147399</v>
      </c>
      <c r="I1941" s="1"/>
      <c r="J1941" s="1"/>
      <c r="K1941" s="6"/>
      <c r="L1941" s="1"/>
      <c r="M1941" s="1"/>
    </row>
    <row r="1942" spans="1:13" x14ac:dyDescent="0.35">
      <c r="A1942" s="1"/>
      <c r="B1942" s="5"/>
      <c r="C1942" s="46" t="s">
        <v>1017</v>
      </c>
      <c r="D1942" s="46" t="s">
        <v>662</v>
      </c>
      <c r="E1942" s="46">
        <v>1</v>
      </c>
      <c r="F1942" s="47">
        <v>2500</v>
      </c>
      <c r="G1942" s="48">
        <v>14225000</v>
      </c>
      <c r="H1942" s="48">
        <v>5690</v>
      </c>
      <c r="I1942" s="1"/>
      <c r="J1942" s="1"/>
      <c r="K1942" s="6"/>
      <c r="L1942" s="1"/>
      <c r="M1942" s="1"/>
    </row>
    <row r="1943" spans="1:13" x14ac:dyDescent="0.35">
      <c r="A1943" s="1"/>
      <c r="B1943" s="5"/>
      <c r="C1943" s="46" t="s">
        <v>1017</v>
      </c>
      <c r="D1943" s="46" t="s">
        <v>994</v>
      </c>
      <c r="E1943" s="46">
        <v>4</v>
      </c>
      <c r="F1943" s="47">
        <v>1200</v>
      </c>
      <c r="G1943" s="48">
        <v>49680000</v>
      </c>
      <c r="H1943" s="48">
        <v>41400</v>
      </c>
      <c r="I1943" s="1"/>
      <c r="J1943" s="1"/>
      <c r="K1943" s="6"/>
      <c r="L1943" s="1"/>
      <c r="M1943" s="1"/>
    </row>
    <row r="1944" spans="1:13" x14ac:dyDescent="0.35">
      <c r="A1944" s="1"/>
      <c r="B1944" s="5"/>
      <c r="C1944" s="46" t="s">
        <v>1018</v>
      </c>
      <c r="D1944" s="46" t="s">
        <v>991</v>
      </c>
      <c r="E1944" s="46">
        <v>6</v>
      </c>
      <c r="F1944" s="47">
        <v>7933</v>
      </c>
      <c r="G1944" s="48">
        <v>385228440</v>
      </c>
      <c r="H1944" s="48">
        <v>48560.247069204597</v>
      </c>
      <c r="I1944" s="1"/>
      <c r="J1944" s="1"/>
      <c r="K1944" s="6"/>
      <c r="L1944" s="1"/>
      <c r="M1944" s="1"/>
    </row>
    <row r="1945" spans="1:13" x14ac:dyDescent="0.35">
      <c r="A1945" s="1"/>
      <c r="B1945" s="5"/>
      <c r="C1945" s="46" t="s">
        <v>1018</v>
      </c>
      <c r="D1945" s="46" t="s">
        <v>646</v>
      </c>
      <c r="E1945" s="46">
        <v>79</v>
      </c>
      <c r="F1945" s="47">
        <v>1118239</v>
      </c>
      <c r="G1945" s="48">
        <v>2150486480</v>
      </c>
      <c r="H1945" s="48">
        <v>1923.1009471141699</v>
      </c>
      <c r="I1945" s="1"/>
      <c r="J1945" s="1"/>
      <c r="K1945" s="6"/>
      <c r="L1945" s="1"/>
      <c r="M1945" s="1"/>
    </row>
    <row r="1946" spans="1:13" x14ac:dyDescent="0.35">
      <c r="A1946" s="1"/>
      <c r="B1946" s="5"/>
      <c r="C1946" s="46" t="s">
        <v>1018</v>
      </c>
      <c r="D1946" s="46" t="s">
        <v>649</v>
      </c>
      <c r="E1946" s="46">
        <v>19</v>
      </c>
      <c r="F1946" s="47">
        <v>9619</v>
      </c>
      <c r="G1946" s="48">
        <v>190372560</v>
      </c>
      <c r="H1946" s="48">
        <v>19791.3047094293</v>
      </c>
      <c r="I1946" s="1"/>
      <c r="J1946" s="1"/>
      <c r="K1946" s="6"/>
      <c r="L1946" s="1"/>
      <c r="M1946" s="1"/>
    </row>
    <row r="1947" spans="1:13" x14ac:dyDescent="0.35">
      <c r="A1947" s="1"/>
      <c r="B1947" s="5"/>
      <c r="C1947" s="46" t="s">
        <v>1018</v>
      </c>
      <c r="D1947" s="46" t="s">
        <v>662</v>
      </c>
      <c r="E1947" s="46">
        <v>6</v>
      </c>
      <c r="F1947" s="47">
        <v>397</v>
      </c>
      <c r="G1947" s="48">
        <v>2247020</v>
      </c>
      <c r="H1947" s="48">
        <v>5660</v>
      </c>
      <c r="I1947" s="1"/>
      <c r="J1947" s="1"/>
      <c r="K1947" s="6"/>
      <c r="L1947" s="1"/>
      <c r="M1947" s="1"/>
    </row>
    <row r="1948" spans="1:13" x14ac:dyDescent="0.35">
      <c r="A1948" s="1"/>
      <c r="B1948" s="5"/>
      <c r="C1948" s="46" t="s">
        <v>1018</v>
      </c>
      <c r="D1948" s="46" t="s">
        <v>994</v>
      </c>
      <c r="E1948" s="46">
        <v>6</v>
      </c>
      <c r="F1948" s="47">
        <v>4000</v>
      </c>
      <c r="G1948" s="48">
        <v>171600000</v>
      </c>
      <c r="H1948" s="48">
        <v>42900</v>
      </c>
      <c r="I1948" s="1"/>
      <c r="J1948" s="1"/>
      <c r="K1948" s="6"/>
      <c r="L1948" s="1"/>
      <c r="M1948" s="1"/>
    </row>
    <row r="1949" spans="1:13" x14ac:dyDescent="0.35">
      <c r="A1949" s="1"/>
      <c r="B1949" s="5"/>
      <c r="C1949" s="46" t="s">
        <v>1018</v>
      </c>
      <c r="D1949" s="46" t="s">
        <v>293</v>
      </c>
      <c r="E1949" s="46">
        <v>1</v>
      </c>
      <c r="F1949" s="47">
        <v>528</v>
      </c>
      <c r="G1949" s="48">
        <v>20592000</v>
      </c>
      <c r="H1949" s="48">
        <v>39000</v>
      </c>
      <c r="I1949" s="1"/>
      <c r="J1949" s="1"/>
      <c r="K1949" s="6"/>
      <c r="L1949" s="1"/>
      <c r="M1949" s="1"/>
    </row>
    <row r="1950" spans="1:13" x14ac:dyDescent="0.35">
      <c r="A1950" s="1"/>
      <c r="B1950" s="5"/>
      <c r="C1950" s="46" t="s">
        <v>1019</v>
      </c>
      <c r="D1950" s="46" t="s">
        <v>991</v>
      </c>
      <c r="E1950" s="46">
        <v>7</v>
      </c>
      <c r="F1950" s="47">
        <v>1489</v>
      </c>
      <c r="G1950" s="48">
        <v>72882880</v>
      </c>
      <c r="H1950" s="48">
        <v>48947.535258562799</v>
      </c>
      <c r="I1950" s="1"/>
      <c r="J1950" s="1"/>
      <c r="K1950" s="6"/>
      <c r="L1950" s="1"/>
      <c r="M1950" s="1"/>
    </row>
    <row r="1951" spans="1:13" x14ac:dyDescent="0.35">
      <c r="A1951" s="1"/>
      <c r="B1951" s="5"/>
      <c r="C1951" s="46" t="s">
        <v>1019</v>
      </c>
      <c r="D1951" s="46" t="s">
        <v>659</v>
      </c>
      <c r="E1951" s="46">
        <v>1</v>
      </c>
      <c r="F1951" s="47">
        <v>6753</v>
      </c>
      <c r="G1951" s="48">
        <v>68610480</v>
      </c>
      <c r="H1951" s="48">
        <v>10160</v>
      </c>
      <c r="I1951" s="1"/>
      <c r="J1951" s="1"/>
      <c r="K1951" s="6"/>
      <c r="L1951" s="1"/>
      <c r="M1951" s="1"/>
    </row>
    <row r="1952" spans="1:13" x14ac:dyDescent="0.35">
      <c r="A1952" s="1"/>
      <c r="B1952" s="5"/>
      <c r="C1952" s="46" t="s">
        <v>1019</v>
      </c>
      <c r="D1952" s="46" t="s">
        <v>646</v>
      </c>
      <c r="E1952" s="46">
        <v>56</v>
      </c>
      <c r="F1952" s="47">
        <v>750886</v>
      </c>
      <c r="G1952" s="48">
        <v>1419564385</v>
      </c>
      <c r="H1952" s="48">
        <v>1890.51918000868</v>
      </c>
      <c r="I1952" s="1"/>
      <c r="J1952" s="1"/>
      <c r="K1952" s="6"/>
      <c r="L1952" s="1"/>
      <c r="M1952" s="1"/>
    </row>
    <row r="1953" spans="1:13" x14ac:dyDescent="0.35">
      <c r="A1953" s="1"/>
      <c r="B1953" s="5"/>
      <c r="C1953" s="46" t="s">
        <v>1019</v>
      </c>
      <c r="D1953" s="46" t="s">
        <v>662</v>
      </c>
      <c r="E1953" s="46">
        <v>18</v>
      </c>
      <c r="F1953" s="47">
        <v>1872</v>
      </c>
      <c r="G1953" s="48">
        <v>10595520</v>
      </c>
      <c r="H1953" s="48">
        <v>5660</v>
      </c>
      <c r="I1953" s="1"/>
      <c r="J1953" s="1"/>
      <c r="K1953" s="6"/>
      <c r="L1953" s="1"/>
      <c r="M1953" s="1"/>
    </row>
    <row r="1954" spans="1:13" x14ac:dyDescent="0.35">
      <c r="A1954" s="1"/>
      <c r="B1954" s="5"/>
      <c r="C1954" s="46" t="s">
        <v>1019</v>
      </c>
      <c r="D1954" s="46" t="s">
        <v>994</v>
      </c>
      <c r="E1954" s="46">
        <v>5</v>
      </c>
      <c r="F1954" s="47">
        <v>11034</v>
      </c>
      <c r="G1954" s="48">
        <v>472056120</v>
      </c>
      <c r="H1954" s="48">
        <v>42781.957585644399</v>
      </c>
      <c r="I1954" s="1"/>
      <c r="J1954" s="1"/>
      <c r="K1954" s="6"/>
      <c r="L1954" s="1"/>
      <c r="M1954" s="1"/>
    </row>
    <row r="1955" spans="1:13" x14ac:dyDescent="0.35">
      <c r="A1955" s="1"/>
      <c r="B1955" s="5"/>
      <c r="C1955" s="46" t="s">
        <v>1019</v>
      </c>
      <c r="D1955" s="46" t="s">
        <v>293</v>
      </c>
      <c r="E1955" s="46">
        <v>3</v>
      </c>
      <c r="F1955" s="47">
        <v>1418</v>
      </c>
      <c r="G1955" s="48">
        <v>54570460</v>
      </c>
      <c r="H1955" s="48">
        <v>38484.104372355403</v>
      </c>
      <c r="I1955" s="1"/>
      <c r="J1955" s="1"/>
      <c r="K1955" s="6"/>
      <c r="L1955" s="1"/>
      <c r="M1955" s="1"/>
    </row>
    <row r="1956" spans="1:13" x14ac:dyDescent="0.35">
      <c r="A1956" s="1"/>
      <c r="B1956" s="5"/>
      <c r="C1956" s="46" t="s">
        <v>1020</v>
      </c>
      <c r="D1956" s="46" t="s">
        <v>991</v>
      </c>
      <c r="E1956" s="46">
        <v>12</v>
      </c>
      <c r="F1956" s="47">
        <v>2467</v>
      </c>
      <c r="G1956" s="48">
        <v>122539920</v>
      </c>
      <c r="H1956" s="48">
        <v>49671.633563032003</v>
      </c>
      <c r="I1956" s="1"/>
      <c r="J1956" s="1"/>
      <c r="K1956" s="6"/>
      <c r="L1956" s="1"/>
      <c r="M1956" s="1"/>
    </row>
    <row r="1957" spans="1:13" x14ac:dyDescent="0.35">
      <c r="A1957" s="1"/>
      <c r="B1957" s="5"/>
      <c r="C1957" s="46" t="s">
        <v>1020</v>
      </c>
      <c r="D1957" s="46" t="s">
        <v>659</v>
      </c>
      <c r="E1957" s="46">
        <v>1</v>
      </c>
      <c r="F1957" s="47">
        <v>287</v>
      </c>
      <c r="G1957" s="48">
        <v>2927400</v>
      </c>
      <c r="H1957" s="48">
        <v>10200</v>
      </c>
      <c r="I1957" s="1"/>
      <c r="J1957" s="1"/>
      <c r="K1957" s="6"/>
      <c r="L1957" s="1"/>
      <c r="M1957" s="1"/>
    </row>
    <row r="1958" spans="1:13" x14ac:dyDescent="0.35">
      <c r="A1958" s="1"/>
      <c r="B1958" s="5"/>
      <c r="C1958" s="46" t="s">
        <v>1020</v>
      </c>
      <c r="D1958" s="46" t="s">
        <v>266</v>
      </c>
      <c r="E1958" s="46">
        <v>1</v>
      </c>
      <c r="F1958" s="47">
        <v>340</v>
      </c>
      <c r="G1958" s="48">
        <v>5746000</v>
      </c>
      <c r="H1958" s="48">
        <v>16900</v>
      </c>
      <c r="I1958" s="1"/>
      <c r="J1958" s="1"/>
      <c r="K1958" s="6"/>
      <c r="L1958" s="1"/>
      <c r="M1958" s="1"/>
    </row>
    <row r="1959" spans="1:13" x14ac:dyDescent="0.35">
      <c r="A1959" s="1"/>
      <c r="B1959" s="5"/>
      <c r="C1959" s="46" t="s">
        <v>1020</v>
      </c>
      <c r="D1959" s="46" t="s">
        <v>646</v>
      </c>
      <c r="E1959" s="46">
        <v>158</v>
      </c>
      <c r="F1959" s="47">
        <v>881792</v>
      </c>
      <c r="G1959" s="48">
        <v>1763853450</v>
      </c>
      <c r="H1959" s="48">
        <v>2000.3055709282901</v>
      </c>
      <c r="I1959" s="1"/>
      <c r="J1959" s="1"/>
      <c r="K1959" s="6"/>
      <c r="L1959" s="1"/>
      <c r="M1959" s="1"/>
    </row>
    <row r="1960" spans="1:13" x14ac:dyDescent="0.35">
      <c r="A1960" s="1"/>
      <c r="B1960" s="5"/>
      <c r="C1960" s="46" t="s">
        <v>1020</v>
      </c>
      <c r="D1960" s="46" t="s">
        <v>647</v>
      </c>
      <c r="E1960" s="46">
        <v>1</v>
      </c>
      <c r="F1960" s="47">
        <v>4700</v>
      </c>
      <c r="G1960" s="48">
        <v>13959000</v>
      </c>
      <c r="H1960" s="48">
        <v>2970</v>
      </c>
      <c r="I1960" s="1"/>
      <c r="J1960" s="1"/>
      <c r="K1960" s="6"/>
      <c r="L1960" s="1"/>
      <c r="M1960" s="1"/>
    </row>
    <row r="1961" spans="1:13" x14ac:dyDescent="0.35">
      <c r="A1961" s="1"/>
      <c r="B1961" s="5"/>
      <c r="C1961" s="46" t="s">
        <v>1020</v>
      </c>
      <c r="D1961" s="46" t="s">
        <v>662</v>
      </c>
      <c r="E1961" s="46">
        <v>1</v>
      </c>
      <c r="F1961" s="47">
        <v>2600</v>
      </c>
      <c r="G1961" s="48">
        <v>15210000</v>
      </c>
      <c r="H1961" s="48">
        <v>5850</v>
      </c>
      <c r="I1961" s="1"/>
      <c r="J1961" s="1"/>
      <c r="K1961" s="6"/>
      <c r="L1961" s="1"/>
      <c r="M1961" s="1"/>
    </row>
    <row r="1962" spans="1:13" x14ac:dyDescent="0.35">
      <c r="A1962" s="1"/>
      <c r="B1962" s="5"/>
      <c r="C1962" s="46" t="s">
        <v>1020</v>
      </c>
      <c r="D1962" s="46" t="s">
        <v>994</v>
      </c>
      <c r="E1962" s="46">
        <v>6</v>
      </c>
      <c r="F1962" s="47">
        <v>12750</v>
      </c>
      <c r="G1962" s="48">
        <v>553047000</v>
      </c>
      <c r="H1962" s="48">
        <v>43376.235294117701</v>
      </c>
      <c r="I1962" s="1"/>
      <c r="J1962" s="1"/>
      <c r="K1962" s="6"/>
      <c r="L1962" s="1"/>
      <c r="M1962" s="1"/>
    </row>
    <row r="1963" spans="1:13" x14ac:dyDescent="0.35">
      <c r="A1963" s="1"/>
      <c r="B1963" s="5"/>
      <c r="C1963" s="46" t="s">
        <v>1020</v>
      </c>
      <c r="D1963" s="46" t="s">
        <v>292</v>
      </c>
      <c r="E1963" s="46">
        <v>3</v>
      </c>
      <c r="F1963" s="47">
        <v>336</v>
      </c>
      <c r="G1963" s="48">
        <v>5805100</v>
      </c>
      <c r="H1963" s="48">
        <v>17277.083333333299</v>
      </c>
      <c r="I1963" s="1"/>
      <c r="J1963" s="1"/>
      <c r="K1963" s="6"/>
      <c r="L1963" s="1"/>
      <c r="M1963" s="1"/>
    </row>
    <row r="1964" spans="1:13" x14ac:dyDescent="0.35">
      <c r="A1964" s="1"/>
      <c r="B1964" s="5"/>
      <c r="C1964" s="46" t="s">
        <v>1021</v>
      </c>
      <c r="D1964" s="46" t="s">
        <v>991</v>
      </c>
      <c r="E1964" s="46">
        <v>17</v>
      </c>
      <c r="F1964" s="47">
        <v>6961</v>
      </c>
      <c r="G1964" s="48">
        <v>341647920</v>
      </c>
      <c r="H1964" s="48">
        <v>49080.293061341799</v>
      </c>
      <c r="I1964" s="1"/>
      <c r="J1964" s="1"/>
      <c r="K1964" s="6"/>
      <c r="L1964" s="1"/>
      <c r="M1964" s="1"/>
    </row>
    <row r="1965" spans="1:13" x14ac:dyDescent="0.35">
      <c r="A1965" s="1"/>
      <c r="B1965" s="5"/>
      <c r="C1965" s="46" t="s">
        <v>1021</v>
      </c>
      <c r="D1965" s="46" t="s">
        <v>709</v>
      </c>
      <c r="E1965" s="46">
        <v>1</v>
      </c>
      <c r="F1965" s="47">
        <v>4332</v>
      </c>
      <c r="G1965" s="48">
        <v>17241360</v>
      </c>
      <c r="H1965" s="48">
        <v>3980</v>
      </c>
      <c r="I1965" s="1"/>
      <c r="J1965" s="1"/>
      <c r="K1965" s="6"/>
      <c r="L1965" s="1"/>
      <c r="M1965" s="1"/>
    </row>
    <row r="1966" spans="1:13" x14ac:dyDescent="0.35">
      <c r="A1966" s="1"/>
      <c r="B1966" s="5"/>
      <c r="C1966" s="46" t="s">
        <v>1021</v>
      </c>
      <c r="D1966" s="46" t="s">
        <v>659</v>
      </c>
      <c r="E1966" s="46">
        <v>1</v>
      </c>
      <c r="F1966" s="47">
        <v>4846</v>
      </c>
      <c r="G1966" s="48">
        <v>49816880</v>
      </c>
      <c r="H1966" s="48">
        <v>10280</v>
      </c>
      <c r="I1966" s="1"/>
      <c r="J1966" s="1"/>
      <c r="K1966" s="6"/>
      <c r="L1966" s="1"/>
      <c r="M1966" s="1"/>
    </row>
    <row r="1967" spans="1:13" x14ac:dyDescent="0.35">
      <c r="A1967" s="1"/>
      <c r="B1967" s="5"/>
      <c r="C1967" s="46" t="s">
        <v>1021</v>
      </c>
      <c r="D1967" s="46" t="s">
        <v>646</v>
      </c>
      <c r="E1967" s="46">
        <v>8</v>
      </c>
      <c r="F1967" s="47">
        <v>170000</v>
      </c>
      <c r="G1967" s="48">
        <v>353043100</v>
      </c>
      <c r="H1967" s="48">
        <v>2076.7241176470602</v>
      </c>
      <c r="I1967" s="1"/>
      <c r="J1967" s="1"/>
      <c r="K1967" s="6"/>
      <c r="L1967" s="1"/>
      <c r="M1967" s="1"/>
    </row>
    <row r="1968" spans="1:13" x14ac:dyDescent="0.35">
      <c r="A1968" s="1"/>
      <c r="B1968" s="5"/>
      <c r="C1968" s="46" t="s">
        <v>1021</v>
      </c>
      <c r="D1968" s="46" t="s">
        <v>647</v>
      </c>
      <c r="E1968" s="46">
        <v>3</v>
      </c>
      <c r="F1968" s="47">
        <v>22944</v>
      </c>
      <c r="G1968" s="48">
        <v>67157420</v>
      </c>
      <c r="H1968" s="48">
        <v>2927.0144700139499</v>
      </c>
      <c r="I1968" s="1"/>
      <c r="J1968" s="1"/>
      <c r="K1968" s="6"/>
      <c r="L1968" s="1"/>
      <c r="M1968" s="1"/>
    </row>
    <row r="1969" spans="1:13" x14ac:dyDescent="0.35">
      <c r="A1969" s="1"/>
      <c r="B1969" s="5"/>
      <c r="C1969" s="46" t="s">
        <v>1021</v>
      </c>
      <c r="D1969" s="46" t="s">
        <v>276</v>
      </c>
      <c r="E1969" s="46">
        <v>2</v>
      </c>
      <c r="F1969" s="47">
        <v>1418</v>
      </c>
      <c r="G1969" s="48">
        <v>30435000</v>
      </c>
      <c r="H1969" s="48">
        <v>21463.328631875898</v>
      </c>
      <c r="I1969" s="1"/>
      <c r="J1969" s="1"/>
      <c r="K1969" s="6"/>
      <c r="L1969" s="1"/>
      <c r="M1969" s="1"/>
    </row>
    <row r="1970" spans="1:13" x14ac:dyDescent="0.35">
      <c r="A1970" s="1"/>
      <c r="B1970" s="5"/>
      <c r="C1970" s="46" t="s">
        <v>1021</v>
      </c>
      <c r="D1970" s="46" t="s">
        <v>679</v>
      </c>
      <c r="E1970" s="46">
        <v>11</v>
      </c>
      <c r="F1970" s="47">
        <v>119783</v>
      </c>
      <c r="G1970" s="48">
        <v>67778873</v>
      </c>
      <c r="H1970" s="48">
        <v>565.84718198742701</v>
      </c>
      <c r="I1970" s="1"/>
      <c r="J1970" s="1"/>
      <c r="K1970" s="6"/>
      <c r="L1970" s="1"/>
      <c r="M1970" s="1"/>
    </row>
    <row r="1971" spans="1:13" x14ac:dyDescent="0.35">
      <c r="A1971" s="1"/>
      <c r="B1971" s="5"/>
      <c r="C1971" s="46" t="s">
        <v>1021</v>
      </c>
      <c r="D1971" s="46" t="s">
        <v>994</v>
      </c>
      <c r="E1971" s="46">
        <v>61</v>
      </c>
      <c r="F1971" s="47">
        <v>30897</v>
      </c>
      <c r="G1971" s="48">
        <v>1333553300</v>
      </c>
      <c r="H1971" s="48">
        <v>43161.255138039298</v>
      </c>
      <c r="I1971" s="1"/>
      <c r="J1971" s="1"/>
      <c r="K1971" s="6"/>
      <c r="L1971" s="1"/>
      <c r="M1971" s="1"/>
    </row>
    <row r="1972" spans="1:13" x14ac:dyDescent="0.35">
      <c r="A1972" s="1"/>
      <c r="B1972" s="5"/>
      <c r="C1972" s="46" t="s">
        <v>1021</v>
      </c>
      <c r="D1972" s="46" t="s">
        <v>293</v>
      </c>
      <c r="E1972" s="46">
        <v>11</v>
      </c>
      <c r="F1972" s="47">
        <v>2355</v>
      </c>
      <c r="G1972" s="48">
        <v>89957600</v>
      </c>
      <c r="H1972" s="48">
        <v>38198.556263269602</v>
      </c>
      <c r="I1972" s="1"/>
      <c r="J1972" s="1"/>
      <c r="K1972" s="6"/>
      <c r="L1972" s="1"/>
      <c r="M1972" s="1"/>
    </row>
    <row r="1973" spans="1:13" x14ac:dyDescent="0.35">
      <c r="A1973" s="1"/>
      <c r="B1973" s="5"/>
      <c r="C1973" s="46" t="s">
        <v>1022</v>
      </c>
      <c r="D1973" s="46" t="s">
        <v>991</v>
      </c>
      <c r="E1973" s="46">
        <v>2</v>
      </c>
      <c r="F1973" s="47">
        <v>80</v>
      </c>
      <c r="G1973" s="48">
        <v>3752000</v>
      </c>
      <c r="H1973" s="48">
        <v>46900</v>
      </c>
      <c r="I1973" s="1"/>
      <c r="J1973" s="1"/>
      <c r="K1973" s="6"/>
      <c r="L1973" s="1"/>
      <c r="M1973" s="1"/>
    </row>
    <row r="1974" spans="1:13" x14ac:dyDescent="0.35">
      <c r="A1974" s="1"/>
      <c r="B1974" s="5"/>
      <c r="C1974" s="46" t="s">
        <v>1022</v>
      </c>
      <c r="D1974" s="46" t="s">
        <v>646</v>
      </c>
      <c r="E1974" s="46">
        <v>8</v>
      </c>
      <c r="F1974" s="47">
        <v>150803</v>
      </c>
      <c r="G1974" s="48">
        <v>313470240</v>
      </c>
      <c r="H1974" s="48">
        <v>2078.6737664370098</v>
      </c>
      <c r="I1974" s="1"/>
      <c r="J1974" s="1"/>
      <c r="K1974" s="6"/>
      <c r="L1974" s="1"/>
      <c r="M1974" s="1"/>
    </row>
    <row r="1975" spans="1:13" x14ac:dyDescent="0.35">
      <c r="A1975" s="1"/>
      <c r="B1975" s="5"/>
      <c r="C1975" s="46" t="s">
        <v>1022</v>
      </c>
      <c r="D1975" s="46" t="s">
        <v>647</v>
      </c>
      <c r="E1975" s="46">
        <v>8</v>
      </c>
      <c r="F1975" s="47">
        <v>37914</v>
      </c>
      <c r="G1975" s="48">
        <v>109326835</v>
      </c>
      <c r="H1975" s="48">
        <v>2883.5478978741398</v>
      </c>
      <c r="I1975" s="1"/>
      <c r="J1975" s="1"/>
      <c r="K1975" s="6"/>
      <c r="L1975" s="1"/>
      <c r="M1975" s="1"/>
    </row>
    <row r="1976" spans="1:13" x14ac:dyDescent="0.35">
      <c r="A1976" s="1"/>
      <c r="B1976" s="5"/>
      <c r="C1976" s="46" t="s">
        <v>1022</v>
      </c>
      <c r="D1976" s="46" t="s">
        <v>276</v>
      </c>
      <c r="E1976" s="46">
        <v>1</v>
      </c>
      <c r="F1976" s="47">
        <v>2620</v>
      </c>
      <c r="G1976" s="48">
        <v>54810400</v>
      </c>
      <c r="H1976" s="48">
        <v>20920</v>
      </c>
      <c r="I1976" s="1"/>
      <c r="J1976" s="1"/>
      <c r="K1976" s="6"/>
      <c r="L1976" s="1"/>
      <c r="M1976" s="1"/>
    </row>
    <row r="1977" spans="1:13" x14ac:dyDescent="0.35">
      <c r="A1977" s="1"/>
      <c r="B1977" s="5"/>
      <c r="C1977" s="46" t="s">
        <v>1022</v>
      </c>
      <c r="D1977" s="46" t="s">
        <v>648</v>
      </c>
      <c r="E1977" s="46">
        <v>1</v>
      </c>
      <c r="F1977" s="47">
        <v>850</v>
      </c>
      <c r="G1977" s="48">
        <v>35530000</v>
      </c>
      <c r="H1977" s="48">
        <v>41800</v>
      </c>
      <c r="I1977" s="1"/>
      <c r="J1977" s="1"/>
      <c r="K1977" s="6"/>
      <c r="L1977" s="1"/>
      <c r="M1977" s="1"/>
    </row>
    <row r="1978" spans="1:13" x14ac:dyDescent="0.35">
      <c r="A1978" s="1"/>
      <c r="B1978" s="5"/>
      <c r="C1978" s="46" t="s">
        <v>1022</v>
      </c>
      <c r="D1978" s="46" t="s">
        <v>649</v>
      </c>
      <c r="E1978" s="46">
        <v>20</v>
      </c>
      <c r="F1978" s="47">
        <v>6227</v>
      </c>
      <c r="G1978" s="48">
        <v>121731080</v>
      </c>
      <c r="H1978" s="48">
        <v>19548.912799100701</v>
      </c>
      <c r="I1978" s="1"/>
      <c r="J1978" s="1"/>
      <c r="K1978" s="6"/>
      <c r="L1978" s="1"/>
      <c r="M1978" s="1"/>
    </row>
    <row r="1979" spans="1:13" x14ac:dyDescent="0.35">
      <c r="A1979" s="1"/>
      <c r="B1979" s="5"/>
      <c r="C1979" s="46" t="s">
        <v>1022</v>
      </c>
      <c r="D1979" s="46" t="s">
        <v>662</v>
      </c>
      <c r="E1979" s="46">
        <v>2</v>
      </c>
      <c r="F1979" s="47">
        <v>265</v>
      </c>
      <c r="G1979" s="48">
        <v>1510500</v>
      </c>
      <c r="H1979" s="48">
        <v>5700</v>
      </c>
      <c r="I1979" s="1"/>
      <c r="J1979" s="1"/>
      <c r="K1979" s="6"/>
      <c r="L1979" s="1"/>
      <c r="M1979" s="1"/>
    </row>
    <row r="1980" spans="1:13" x14ac:dyDescent="0.35">
      <c r="A1980" s="1"/>
      <c r="B1980" s="5"/>
      <c r="C1980" s="46" t="s">
        <v>1022</v>
      </c>
      <c r="D1980" s="46" t="s">
        <v>994</v>
      </c>
      <c r="E1980" s="46">
        <v>22</v>
      </c>
      <c r="F1980" s="47">
        <v>38710</v>
      </c>
      <c r="G1980" s="48">
        <v>1652691600</v>
      </c>
      <c r="H1980" s="48">
        <v>42694.177215189899</v>
      </c>
      <c r="I1980" s="1"/>
      <c r="J1980" s="1"/>
      <c r="K1980" s="6"/>
      <c r="L1980" s="1"/>
      <c r="M1980" s="1"/>
    </row>
    <row r="1981" spans="1:13" x14ac:dyDescent="0.35">
      <c r="A1981" s="1"/>
      <c r="B1981" s="5"/>
      <c r="C1981" s="46" t="s">
        <v>1022</v>
      </c>
      <c r="D1981" s="46" t="s">
        <v>292</v>
      </c>
      <c r="E1981" s="46">
        <v>7</v>
      </c>
      <c r="F1981" s="47">
        <v>4699</v>
      </c>
      <c r="G1981" s="48">
        <v>76958260</v>
      </c>
      <c r="H1981" s="48">
        <v>16377.5824643541</v>
      </c>
      <c r="I1981" s="1"/>
      <c r="J1981" s="1"/>
      <c r="K1981" s="6"/>
      <c r="L1981" s="1"/>
      <c r="M1981" s="1"/>
    </row>
    <row r="1982" spans="1:13" x14ac:dyDescent="0.35">
      <c r="A1982" s="1"/>
      <c r="B1982" s="5"/>
      <c r="C1982" s="46" t="s">
        <v>1022</v>
      </c>
      <c r="D1982" s="46" t="s">
        <v>293</v>
      </c>
      <c r="E1982" s="46">
        <v>6</v>
      </c>
      <c r="F1982" s="47">
        <v>495</v>
      </c>
      <c r="G1982" s="48">
        <v>19147520</v>
      </c>
      <c r="H1982" s="48">
        <v>38681.858585858601</v>
      </c>
      <c r="I1982" s="1"/>
      <c r="J1982" s="1"/>
      <c r="K1982" s="6"/>
      <c r="L1982" s="1"/>
      <c r="M1982" s="1"/>
    </row>
    <row r="1983" spans="1:13" x14ac:dyDescent="0.35">
      <c r="A1983" s="1"/>
      <c r="B1983" s="5"/>
      <c r="C1983" s="46" t="s">
        <v>1023</v>
      </c>
      <c r="D1983" s="46" t="s">
        <v>991</v>
      </c>
      <c r="E1983" s="46">
        <v>8</v>
      </c>
      <c r="F1983" s="47">
        <v>4345</v>
      </c>
      <c r="G1983" s="48">
        <v>201213700</v>
      </c>
      <c r="H1983" s="48">
        <v>46309.252013808997</v>
      </c>
      <c r="I1983" s="1"/>
      <c r="J1983" s="1"/>
      <c r="K1983" s="6"/>
      <c r="L1983" s="1"/>
      <c r="M1983" s="1"/>
    </row>
    <row r="1984" spans="1:13" x14ac:dyDescent="0.35">
      <c r="A1984" s="1"/>
      <c r="B1984" s="5"/>
      <c r="C1984" s="46" t="s">
        <v>1023</v>
      </c>
      <c r="D1984" s="46" t="s">
        <v>709</v>
      </c>
      <c r="E1984" s="46">
        <v>4</v>
      </c>
      <c r="F1984" s="47">
        <v>3000</v>
      </c>
      <c r="G1984" s="48">
        <v>11730150</v>
      </c>
      <c r="H1984" s="48">
        <v>3910.05</v>
      </c>
      <c r="I1984" s="1"/>
      <c r="J1984" s="1"/>
      <c r="K1984" s="6"/>
      <c r="L1984" s="1"/>
      <c r="M1984" s="1"/>
    </row>
    <row r="1985" spans="1:13" x14ac:dyDescent="0.35">
      <c r="A1985" s="1"/>
      <c r="B1985" s="5"/>
      <c r="C1985" s="46" t="s">
        <v>1023</v>
      </c>
      <c r="D1985" s="46" t="s">
        <v>659</v>
      </c>
      <c r="E1985" s="46">
        <v>2</v>
      </c>
      <c r="F1985" s="47">
        <v>3719</v>
      </c>
      <c r="G1985" s="48">
        <v>37835420</v>
      </c>
      <c r="H1985" s="48">
        <v>10173.5466523259</v>
      </c>
      <c r="I1985" s="1"/>
      <c r="J1985" s="1"/>
      <c r="K1985" s="6"/>
      <c r="L1985" s="1"/>
      <c r="M1985" s="1"/>
    </row>
    <row r="1986" spans="1:13" x14ac:dyDescent="0.35">
      <c r="A1986" s="1"/>
      <c r="B1986" s="5"/>
      <c r="C1986" s="46" t="s">
        <v>1023</v>
      </c>
      <c r="D1986" s="46" t="s">
        <v>646</v>
      </c>
      <c r="E1986" s="46">
        <v>14</v>
      </c>
      <c r="F1986" s="47">
        <v>371826</v>
      </c>
      <c r="G1986" s="48">
        <v>768538680</v>
      </c>
      <c r="H1986" s="48">
        <v>2066.93098384728</v>
      </c>
      <c r="I1986" s="1"/>
      <c r="J1986" s="1"/>
      <c r="K1986" s="6"/>
      <c r="L1986" s="1"/>
      <c r="M1986" s="1"/>
    </row>
    <row r="1987" spans="1:13" x14ac:dyDescent="0.35">
      <c r="A1987" s="1"/>
      <c r="B1987" s="5"/>
      <c r="C1987" s="46" t="s">
        <v>1023</v>
      </c>
      <c r="D1987" s="46" t="s">
        <v>647</v>
      </c>
      <c r="E1987" s="46">
        <v>9</v>
      </c>
      <c r="F1987" s="47">
        <v>19326</v>
      </c>
      <c r="G1987" s="48">
        <v>55177610</v>
      </c>
      <c r="H1987" s="48">
        <v>2855.09727827797</v>
      </c>
      <c r="I1987" s="1"/>
      <c r="J1987" s="1"/>
      <c r="K1987" s="6"/>
      <c r="L1987" s="1"/>
      <c r="M1987" s="1"/>
    </row>
    <row r="1988" spans="1:13" x14ac:dyDescent="0.35">
      <c r="A1988" s="1"/>
      <c r="B1988" s="5"/>
      <c r="C1988" s="46" t="s">
        <v>1023</v>
      </c>
      <c r="D1988" s="46" t="s">
        <v>276</v>
      </c>
      <c r="E1988" s="46">
        <v>1</v>
      </c>
      <c r="F1988" s="47">
        <v>90</v>
      </c>
      <c r="G1988" s="48">
        <v>1861200</v>
      </c>
      <c r="H1988" s="48">
        <v>20680</v>
      </c>
      <c r="I1988" s="1"/>
      <c r="J1988" s="1"/>
      <c r="K1988" s="6"/>
      <c r="L1988" s="1"/>
      <c r="M1988" s="1"/>
    </row>
    <row r="1989" spans="1:13" x14ac:dyDescent="0.35">
      <c r="A1989" s="1"/>
      <c r="B1989" s="5"/>
      <c r="C1989" s="46" t="s">
        <v>1023</v>
      </c>
      <c r="D1989" s="46" t="s">
        <v>649</v>
      </c>
      <c r="E1989" s="46">
        <v>5</v>
      </c>
      <c r="F1989" s="47">
        <v>2133</v>
      </c>
      <c r="G1989" s="48">
        <v>40969820</v>
      </c>
      <c r="H1989" s="48">
        <v>19207.604313173899</v>
      </c>
      <c r="I1989" s="1"/>
      <c r="J1989" s="1"/>
      <c r="K1989" s="6"/>
      <c r="L1989" s="1"/>
      <c r="M1989" s="1"/>
    </row>
    <row r="1990" spans="1:13" x14ac:dyDescent="0.35">
      <c r="A1990" s="1"/>
      <c r="B1990" s="5"/>
      <c r="C1990" s="46" t="s">
        <v>1023</v>
      </c>
      <c r="D1990" s="46" t="s">
        <v>662</v>
      </c>
      <c r="E1990" s="46">
        <v>4</v>
      </c>
      <c r="F1990" s="47">
        <v>2574</v>
      </c>
      <c r="G1990" s="48">
        <v>14158120</v>
      </c>
      <c r="H1990" s="48">
        <v>5500.4351204351196</v>
      </c>
      <c r="I1990" s="1"/>
      <c r="J1990" s="1"/>
      <c r="K1990" s="6"/>
      <c r="L1990" s="1"/>
      <c r="M1990" s="1"/>
    </row>
    <row r="1991" spans="1:13" x14ac:dyDescent="0.35">
      <c r="A1991" s="1"/>
      <c r="B1991" s="5"/>
      <c r="C1991" s="46" t="s">
        <v>1023</v>
      </c>
      <c r="D1991" s="46" t="s">
        <v>994</v>
      </c>
      <c r="E1991" s="46">
        <v>13</v>
      </c>
      <c r="F1991" s="47">
        <v>13272</v>
      </c>
      <c r="G1991" s="48">
        <v>553028180</v>
      </c>
      <c r="H1991" s="48">
        <v>41668.789933694999</v>
      </c>
      <c r="I1991" s="1"/>
      <c r="J1991" s="1"/>
      <c r="K1991" s="6"/>
      <c r="L1991" s="1"/>
      <c r="M1991" s="1"/>
    </row>
    <row r="1992" spans="1:13" x14ac:dyDescent="0.35">
      <c r="A1992" s="1"/>
      <c r="B1992" s="5"/>
      <c r="C1992" s="46" t="s">
        <v>1023</v>
      </c>
      <c r="D1992" s="46" t="s">
        <v>292</v>
      </c>
      <c r="E1992" s="46">
        <v>1</v>
      </c>
      <c r="F1992" s="47">
        <v>1005</v>
      </c>
      <c r="G1992" s="48">
        <v>16180500</v>
      </c>
      <c r="H1992" s="48">
        <v>16100</v>
      </c>
      <c r="I1992" s="1"/>
      <c r="J1992" s="1"/>
      <c r="K1992" s="6"/>
      <c r="L1992" s="1"/>
      <c r="M1992" s="1"/>
    </row>
    <row r="1993" spans="1:13" x14ac:dyDescent="0.35">
      <c r="A1993" s="1"/>
      <c r="B1993" s="5"/>
      <c r="C1993" s="46" t="s">
        <v>1023</v>
      </c>
      <c r="D1993" s="46" t="s">
        <v>293</v>
      </c>
      <c r="E1993" s="46">
        <v>2</v>
      </c>
      <c r="F1993" s="47">
        <v>600</v>
      </c>
      <c r="G1993" s="48">
        <v>22944000</v>
      </c>
      <c r="H1993" s="48">
        <v>38240</v>
      </c>
      <c r="I1993" s="1"/>
      <c r="J1993" s="1"/>
      <c r="K1993" s="6"/>
      <c r="L1993" s="1"/>
      <c r="M1993" s="1"/>
    </row>
    <row r="1994" spans="1:13" x14ac:dyDescent="0.35">
      <c r="A1994" s="1"/>
      <c r="B1994" s="5"/>
      <c r="C1994" s="46" t="s">
        <v>1024</v>
      </c>
      <c r="D1994" s="46" t="s">
        <v>646</v>
      </c>
      <c r="E1994" s="46">
        <v>9</v>
      </c>
      <c r="F1994" s="47">
        <v>490000</v>
      </c>
      <c r="G1994" s="48">
        <v>1056100000</v>
      </c>
      <c r="H1994" s="48">
        <v>2155.3061224489802</v>
      </c>
      <c r="I1994" s="1"/>
      <c r="J1994" s="1"/>
      <c r="K1994" s="6"/>
      <c r="L1994" s="1"/>
      <c r="M1994" s="1"/>
    </row>
    <row r="1995" spans="1:13" x14ac:dyDescent="0.35">
      <c r="A1995" s="1"/>
      <c r="B1995" s="5"/>
      <c r="C1995" s="46" t="s">
        <v>1024</v>
      </c>
      <c r="D1995" s="46" t="s">
        <v>994</v>
      </c>
      <c r="E1995" s="46">
        <v>3</v>
      </c>
      <c r="F1995" s="47">
        <v>2038</v>
      </c>
      <c r="G1995" s="48">
        <v>85748380</v>
      </c>
      <c r="H1995" s="48">
        <v>42074.769381746803</v>
      </c>
      <c r="I1995" s="1"/>
      <c r="J1995" s="1"/>
      <c r="K1995" s="6"/>
      <c r="L1995" s="1"/>
      <c r="M1995" s="1"/>
    </row>
    <row r="1996" spans="1:13" x14ac:dyDescent="0.35">
      <c r="A1996" s="1"/>
      <c r="B1996" s="5"/>
      <c r="C1996" s="46" t="s">
        <v>1024</v>
      </c>
      <c r="D1996" s="46" t="s">
        <v>293</v>
      </c>
      <c r="E1996" s="46">
        <v>1</v>
      </c>
      <c r="F1996" s="47">
        <v>800</v>
      </c>
      <c r="G1996" s="48">
        <v>30816000</v>
      </c>
      <c r="H1996" s="48">
        <v>38520</v>
      </c>
      <c r="I1996" s="1"/>
      <c r="J1996" s="1"/>
      <c r="K1996" s="6"/>
      <c r="L1996" s="1"/>
      <c r="M1996" s="1"/>
    </row>
    <row r="1997" spans="1:13" x14ac:dyDescent="0.35">
      <c r="A1997" s="1"/>
      <c r="B1997" s="5"/>
      <c r="C1997" s="46" t="s">
        <v>1025</v>
      </c>
      <c r="D1997" s="46" t="s">
        <v>646</v>
      </c>
      <c r="E1997" s="46">
        <v>2</v>
      </c>
      <c r="F1997" s="47">
        <v>60000</v>
      </c>
      <c r="G1997" s="48">
        <v>130500000</v>
      </c>
      <c r="H1997" s="48">
        <v>2175</v>
      </c>
      <c r="I1997" s="1"/>
      <c r="J1997" s="1"/>
      <c r="K1997" s="6"/>
      <c r="L1997" s="1"/>
      <c r="M1997" s="1"/>
    </row>
    <row r="1998" spans="1:13" x14ac:dyDescent="0.35">
      <c r="A1998" s="1"/>
      <c r="B1998" s="5"/>
      <c r="C1998" s="46" t="s">
        <v>1025</v>
      </c>
      <c r="D1998" s="46" t="s">
        <v>994</v>
      </c>
      <c r="E1998" s="46">
        <v>1</v>
      </c>
      <c r="F1998" s="47">
        <v>349</v>
      </c>
      <c r="G1998" s="48">
        <v>14888340</v>
      </c>
      <c r="H1998" s="48">
        <v>42660</v>
      </c>
      <c r="I1998" s="1"/>
      <c r="J1998" s="1"/>
      <c r="K1998" s="6"/>
      <c r="L1998" s="1"/>
      <c r="M1998" s="1"/>
    </row>
    <row r="1999" spans="1:13" x14ac:dyDescent="0.35">
      <c r="A1999" s="1"/>
      <c r="B1999" s="5"/>
      <c r="C1999" s="46" t="s">
        <v>1025</v>
      </c>
      <c r="D1999" s="46" t="s">
        <v>293</v>
      </c>
      <c r="E1999" s="46">
        <v>10</v>
      </c>
      <c r="F1999" s="47">
        <v>4453</v>
      </c>
      <c r="G1999" s="48">
        <v>169700360</v>
      </c>
      <c r="H1999" s="48">
        <v>38109.220750056098</v>
      </c>
      <c r="I1999" s="1"/>
      <c r="J1999" s="1"/>
      <c r="K1999" s="6"/>
      <c r="L1999" s="1"/>
      <c r="M1999" s="1"/>
    </row>
    <row r="2000" spans="1:13" x14ac:dyDescent="0.35">
      <c r="A2000" s="1"/>
      <c r="B2000" s="5"/>
      <c r="C2000" s="46" t="s">
        <v>1026</v>
      </c>
      <c r="D2000" s="46" t="s">
        <v>991</v>
      </c>
      <c r="E2000" s="46">
        <v>1</v>
      </c>
      <c r="F2000" s="47">
        <v>1178</v>
      </c>
      <c r="G2000" s="48">
        <v>53363400</v>
      </c>
      <c r="H2000" s="48">
        <v>45300</v>
      </c>
      <c r="I2000" s="1"/>
      <c r="J2000" s="1"/>
      <c r="K2000" s="6"/>
      <c r="L2000" s="1"/>
      <c r="M2000" s="1"/>
    </row>
    <row r="2001" spans="1:13" x14ac:dyDescent="0.35">
      <c r="A2001" s="1"/>
      <c r="B2001" s="5"/>
      <c r="C2001" s="46" t="s">
        <v>1026</v>
      </c>
      <c r="D2001" s="46" t="s">
        <v>646</v>
      </c>
      <c r="E2001" s="46">
        <v>6</v>
      </c>
      <c r="F2001" s="47">
        <v>89409</v>
      </c>
      <c r="G2001" s="48">
        <v>192527565</v>
      </c>
      <c r="H2001" s="48">
        <v>2153.3354024762598</v>
      </c>
      <c r="I2001" s="1"/>
      <c r="J2001" s="1"/>
      <c r="K2001" s="6"/>
      <c r="L2001" s="1"/>
      <c r="M2001" s="1"/>
    </row>
    <row r="2002" spans="1:13" x14ac:dyDescent="0.35">
      <c r="A2002" s="1"/>
      <c r="B2002" s="5"/>
      <c r="C2002" s="46" t="s">
        <v>1026</v>
      </c>
      <c r="D2002" s="46" t="s">
        <v>647</v>
      </c>
      <c r="E2002" s="46">
        <v>1</v>
      </c>
      <c r="F2002" s="47">
        <v>6000</v>
      </c>
      <c r="G2002" s="48">
        <v>17130000</v>
      </c>
      <c r="H2002" s="48">
        <v>2855</v>
      </c>
      <c r="I2002" s="1"/>
      <c r="J2002" s="1"/>
      <c r="K2002" s="6"/>
      <c r="L2002" s="1"/>
      <c r="M2002" s="1"/>
    </row>
    <row r="2003" spans="1:13" x14ac:dyDescent="0.35">
      <c r="A2003" s="1"/>
      <c r="B2003" s="5"/>
      <c r="C2003" s="46" t="s">
        <v>1026</v>
      </c>
      <c r="D2003" s="46" t="s">
        <v>648</v>
      </c>
      <c r="E2003" s="46">
        <v>7</v>
      </c>
      <c r="F2003" s="47">
        <v>5220</v>
      </c>
      <c r="G2003" s="48">
        <v>213987000</v>
      </c>
      <c r="H2003" s="48">
        <v>40993.678160919502</v>
      </c>
      <c r="I2003" s="1"/>
      <c r="J2003" s="1"/>
      <c r="K2003" s="6"/>
      <c r="L2003" s="1"/>
      <c r="M2003" s="1"/>
    </row>
    <row r="2004" spans="1:13" x14ac:dyDescent="0.35">
      <c r="A2004" s="1"/>
      <c r="B2004" s="5"/>
      <c r="C2004" s="46" t="s">
        <v>1026</v>
      </c>
      <c r="D2004" s="46" t="s">
        <v>649</v>
      </c>
      <c r="E2004" s="46">
        <v>1</v>
      </c>
      <c r="F2004" s="47">
        <v>2000</v>
      </c>
      <c r="G2004" s="48">
        <v>38360000</v>
      </c>
      <c r="H2004" s="48">
        <v>19180</v>
      </c>
      <c r="I2004" s="1"/>
      <c r="J2004" s="1"/>
      <c r="K2004" s="6"/>
      <c r="L2004" s="1"/>
      <c r="M2004" s="1"/>
    </row>
    <row r="2005" spans="1:13" x14ac:dyDescent="0.35">
      <c r="A2005" s="1"/>
      <c r="B2005" s="5"/>
      <c r="C2005" s="46" t="s">
        <v>1026</v>
      </c>
      <c r="D2005" s="46" t="s">
        <v>662</v>
      </c>
      <c r="E2005" s="46">
        <v>18</v>
      </c>
      <c r="F2005" s="47">
        <v>1862</v>
      </c>
      <c r="G2005" s="48">
        <v>9794120</v>
      </c>
      <c r="H2005" s="48">
        <v>5260</v>
      </c>
      <c r="I2005" s="1"/>
      <c r="J2005" s="1"/>
      <c r="K2005" s="6"/>
      <c r="L2005" s="1"/>
      <c r="M2005" s="1"/>
    </row>
    <row r="2006" spans="1:13" x14ac:dyDescent="0.35">
      <c r="A2006" s="1"/>
      <c r="B2006" s="5"/>
      <c r="C2006" s="46" t="s">
        <v>1026</v>
      </c>
      <c r="D2006" s="46" t="s">
        <v>652</v>
      </c>
      <c r="E2006" s="46">
        <v>1</v>
      </c>
      <c r="F2006" s="47">
        <v>30000</v>
      </c>
      <c r="G2006" s="48">
        <v>2077200000</v>
      </c>
      <c r="H2006" s="48">
        <v>69240</v>
      </c>
      <c r="I2006" s="1"/>
      <c r="J2006" s="1"/>
      <c r="K2006" s="6"/>
      <c r="L2006" s="1"/>
      <c r="M2006" s="1"/>
    </row>
    <row r="2007" spans="1:13" x14ac:dyDescent="0.35">
      <c r="A2007" s="1"/>
      <c r="B2007" s="5"/>
      <c r="C2007" s="46" t="s">
        <v>1026</v>
      </c>
      <c r="D2007" s="46" t="s">
        <v>679</v>
      </c>
      <c r="E2007" s="46">
        <v>2</v>
      </c>
      <c r="F2007" s="47">
        <v>57961</v>
      </c>
      <c r="G2007" s="48">
        <v>32187690</v>
      </c>
      <c r="H2007" s="48">
        <v>555.33358637704703</v>
      </c>
      <c r="I2007" s="1"/>
      <c r="J2007" s="1"/>
      <c r="K2007" s="6"/>
      <c r="L2007" s="1"/>
      <c r="M2007" s="1"/>
    </row>
    <row r="2008" spans="1:13" x14ac:dyDescent="0.35">
      <c r="A2008" s="1"/>
      <c r="B2008" s="5"/>
      <c r="C2008" s="46" t="s">
        <v>1026</v>
      </c>
      <c r="D2008" s="46" t="s">
        <v>994</v>
      </c>
      <c r="E2008" s="46">
        <v>13</v>
      </c>
      <c r="F2008" s="47">
        <v>21620</v>
      </c>
      <c r="G2008" s="48">
        <v>922050200</v>
      </c>
      <c r="H2008" s="48">
        <v>42648.0203515264</v>
      </c>
      <c r="I2008" s="1"/>
      <c r="J2008" s="1"/>
      <c r="K2008" s="6"/>
      <c r="L2008" s="1"/>
      <c r="M2008" s="1"/>
    </row>
    <row r="2009" spans="1:13" x14ac:dyDescent="0.35">
      <c r="A2009" s="1"/>
      <c r="B2009" s="5"/>
      <c r="C2009" s="46" t="s">
        <v>1026</v>
      </c>
      <c r="D2009" s="46" t="s">
        <v>866</v>
      </c>
      <c r="E2009" s="46">
        <v>3</v>
      </c>
      <c r="F2009" s="47">
        <v>2068</v>
      </c>
      <c r="G2009" s="48">
        <v>41701020</v>
      </c>
      <c r="H2009" s="48">
        <v>20164.9032882012</v>
      </c>
      <c r="I2009" s="1"/>
      <c r="J2009" s="1"/>
      <c r="K2009" s="6"/>
      <c r="L2009" s="1"/>
      <c r="M2009" s="1"/>
    </row>
    <row r="2010" spans="1:13" x14ac:dyDescent="0.35">
      <c r="A2010" s="1"/>
      <c r="B2010" s="5"/>
      <c r="C2010" s="46" t="s">
        <v>1026</v>
      </c>
      <c r="D2010" s="46" t="s">
        <v>293</v>
      </c>
      <c r="E2010" s="46">
        <v>11</v>
      </c>
      <c r="F2010" s="47">
        <v>2198</v>
      </c>
      <c r="G2010" s="48">
        <v>82959320</v>
      </c>
      <c r="H2010" s="48">
        <v>37743.093721565099</v>
      </c>
      <c r="I2010" s="1"/>
      <c r="J2010" s="1"/>
      <c r="K2010" s="6"/>
      <c r="L2010" s="1"/>
      <c r="M2010" s="1"/>
    </row>
    <row r="2011" spans="1:13" x14ac:dyDescent="0.35">
      <c r="A2011" s="1"/>
      <c r="B2011" s="5"/>
      <c r="C2011" s="46" t="s">
        <v>1027</v>
      </c>
      <c r="D2011" s="46" t="s">
        <v>991</v>
      </c>
      <c r="E2011" s="46">
        <v>1</v>
      </c>
      <c r="F2011" s="47">
        <v>28</v>
      </c>
      <c r="G2011" s="48">
        <v>1349600</v>
      </c>
      <c r="H2011" s="48">
        <v>48200</v>
      </c>
      <c r="I2011" s="1"/>
      <c r="J2011" s="1"/>
      <c r="K2011" s="6"/>
      <c r="L2011" s="1"/>
      <c r="M2011" s="1"/>
    </row>
    <row r="2012" spans="1:13" x14ac:dyDescent="0.35">
      <c r="A2012" s="1"/>
      <c r="B2012" s="5"/>
      <c r="C2012" s="46" t="s">
        <v>1027</v>
      </c>
      <c r="D2012" s="46" t="s">
        <v>646</v>
      </c>
      <c r="E2012" s="46">
        <v>24</v>
      </c>
      <c r="F2012" s="47">
        <v>131007</v>
      </c>
      <c r="G2012" s="48">
        <v>277889765</v>
      </c>
      <c r="H2012" s="48">
        <v>2121.1825703969998</v>
      </c>
      <c r="I2012" s="1"/>
      <c r="J2012" s="1"/>
      <c r="K2012" s="6"/>
      <c r="L2012" s="1"/>
      <c r="M2012" s="1"/>
    </row>
    <row r="2013" spans="1:13" x14ac:dyDescent="0.35">
      <c r="A2013" s="1"/>
      <c r="B2013" s="5"/>
      <c r="C2013" s="46" t="s">
        <v>1027</v>
      </c>
      <c r="D2013" s="46" t="s">
        <v>649</v>
      </c>
      <c r="E2013" s="46">
        <v>3</v>
      </c>
      <c r="F2013" s="47">
        <v>1605</v>
      </c>
      <c r="G2013" s="48">
        <v>30480020</v>
      </c>
      <c r="H2013" s="48">
        <v>18990.666666666701</v>
      </c>
      <c r="I2013" s="1"/>
      <c r="J2013" s="1"/>
      <c r="K2013" s="6"/>
      <c r="L2013" s="1"/>
      <c r="M2013" s="1"/>
    </row>
    <row r="2014" spans="1:13" x14ac:dyDescent="0.35">
      <c r="A2014" s="1"/>
      <c r="B2014" s="5"/>
      <c r="C2014" s="46" t="s">
        <v>1027</v>
      </c>
      <c r="D2014" s="46" t="s">
        <v>662</v>
      </c>
      <c r="E2014" s="46">
        <v>5</v>
      </c>
      <c r="F2014" s="47">
        <v>138</v>
      </c>
      <c r="G2014" s="48">
        <v>725880</v>
      </c>
      <c r="H2014" s="48">
        <v>5260</v>
      </c>
      <c r="I2014" s="1"/>
      <c r="J2014" s="1"/>
      <c r="K2014" s="6"/>
      <c r="L2014" s="1"/>
      <c r="M2014" s="1"/>
    </row>
    <row r="2015" spans="1:13" x14ac:dyDescent="0.35">
      <c r="A2015" s="1"/>
      <c r="B2015" s="5"/>
      <c r="C2015" s="46" t="s">
        <v>1027</v>
      </c>
      <c r="D2015" s="46" t="s">
        <v>994</v>
      </c>
      <c r="E2015" s="46">
        <v>43</v>
      </c>
      <c r="F2015" s="47">
        <v>17324</v>
      </c>
      <c r="G2015" s="48">
        <v>780340920</v>
      </c>
      <c r="H2015" s="48">
        <v>45043.922881551603</v>
      </c>
      <c r="I2015" s="1"/>
      <c r="J2015" s="1"/>
      <c r="K2015" s="6"/>
      <c r="L2015" s="1"/>
      <c r="M2015" s="1"/>
    </row>
    <row r="2016" spans="1:13" x14ac:dyDescent="0.35">
      <c r="A2016" s="1"/>
      <c r="B2016" s="5"/>
      <c r="C2016" s="46" t="s">
        <v>1028</v>
      </c>
      <c r="D2016" s="46" t="s">
        <v>991</v>
      </c>
      <c r="E2016" s="46">
        <v>1</v>
      </c>
      <c r="F2016" s="47">
        <v>762</v>
      </c>
      <c r="G2016" s="48">
        <v>36012120</v>
      </c>
      <c r="H2016" s="48">
        <v>47260</v>
      </c>
      <c r="I2016" s="1"/>
      <c r="J2016" s="1"/>
      <c r="K2016" s="6"/>
      <c r="L2016" s="1"/>
      <c r="M2016" s="1"/>
    </row>
    <row r="2017" spans="1:13" x14ac:dyDescent="0.35">
      <c r="A2017" s="1"/>
      <c r="B2017" s="5"/>
      <c r="C2017" s="46" t="s">
        <v>1028</v>
      </c>
      <c r="D2017" s="46" t="s">
        <v>266</v>
      </c>
      <c r="E2017" s="46">
        <v>4</v>
      </c>
      <c r="F2017" s="47">
        <v>5002</v>
      </c>
      <c r="G2017" s="48">
        <v>83583500</v>
      </c>
      <c r="H2017" s="48">
        <v>16710.015993602599</v>
      </c>
      <c r="I2017" s="1"/>
      <c r="J2017" s="1"/>
      <c r="K2017" s="6"/>
      <c r="L2017" s="1"/>
      <c r="M2017" s="1"/>
    </row>
    <row r="2018" spans="1:13" x14ac:dyDescent="0.35">
      <c r="A2018" s="1"/>
      <c r="B2018" s="5"/>
      <c r="C2018" s="46" t="s">
        <v>1028</v>
      </c>
      <c r="D2018" s="46" t="s">
        <v>646</v>
      </c>
      <c r="E2018" s="46">
        <v>12</v>
      </c>
      <c r="F2018" s="47">
        <v>143020</v>
      </c>
      <c r="G2018" s="48">
        <v>301319310</v>
      </c>
      <c r="H2018" s="48">
        <v>2106.8333799468601</v>
      </c>
      <c r="I2018" s="1"/>
      <c r="J2018" s="1"/>
      <c r="K2018" s="6"/>
      <c r="L2018" s="1"/>
      <c r="M2018" s="1"/>
    </row>
    <row r="2019" spans="1:13" x14ac:dyDescent="0.35">
      <c r="A2019" s="1"/>
      <c r="B2019" s="5"/>
      <c r="C2019" s="46" t="s">
        <v>1028</v>
      </c>
      <c r="D2019" s="46" t="s">
        <v>647</v>
      </c>
      <c r="E2019" s="46">
        <v>3</v>
      </c>
      <c r="F2019" s="47">
        <v>14921</v>
      </c>
      <c r="G2019" s="48">
        <v>42402615</v>
      </c>
      <c r="H2019" s="48">
        <v>2841.8078547014302</v>
      </c>
      <c r="I2019" s="1"/>
      <c r="J2019" s="1"/>
      <c r="K2019" s="6"/>
      <c r="L2019" s="1"/>
      <c r="M2019" s="1"/>
    </row>
    <row r="2020" spans="1:13" x14ac:dyDescent="0.35">
      <c r="A2020" s="1"/>
      <c r="B2020" s="5"/>
      <c r="C2020" s="46" t="s">
        <v>1028</v>
      </c>
      <c r="D2020" s="46" t="s">
        <v>276</v>
      </c>
      <c r="E2020" s="46">
        <v>13</v>
      </c>
      <c r="F2020" s="47">
        <v>7770</v>
      </c>
      <c r="G2020" s="48">
        <v>159222760</v>
      </c>
      <c r="H2020" s="48">
        <v>20491.989703989701</v>
      </c>
      <c r="I2020" s="1"/>
      <c r="J2020" s="1"/>
      <c r="K2020" s="6"/>
      <c r="L2020" s="1"/>
      <c r="M2020" s="1"/>
    </row>
    <row r="2021" spans="1:13" x14ac:dyDescent="0.35">
      <c r="A2021" s="1"/>
      <c r="B2021" s="5"/>
      <c r="C2021" s="46" t="s">
        <v>1028</v>
      </c>
      <c r="D2021" s="46" t="s">
        <v>649</v>
      </c>
      <c r="E2021" s="46">
        <v>10</v>
      </c>
      <c r="F2021" s="47">
        <v>5076</v>
      </c>
      <c r="G2021" s="48">
        <v>94984800</v>
      </c>
      <c r="H2021" s="48">
        <v>18712.529550827399</v>
      </c>
      <c r="I2021" s="1"/>
      <c r="J2021" s="1"/>
      <c r="K2021" s="6"/>
      <c r="L2021" s="1"/>
      <c r="M2021" s="1"/>
    </row>
    <row r="2022" spans="1:13" x14ac:dyDescent="0.35">
      <c r="A2022" s="1"/>
      <c r="B2022" s="5"/>
      <c r="C2022" s="46" t="s">
        <v>1028</v>
      </c>
      <c r="D2022" s="46" t="s">
        <v>679</v>
      </c>
      <c r="E2022" s="46">
        <v>4</v>
      </c>
      <c r="F2022" s="47">
        <v>19918</v>
      </c>
      <c r="G2022" s="48">
        <v>11119408</v>
      </c>
      <c r="H2022" s="48">
        <v>558.25926297821104</v>
      </c>
      <c r="I2022" s="1"/>
      <c r="J2022" s="1"/>
      <c r="K2022" s="6"/>
      <c r="L2022" s="1"/>
      <c r="M2022" s="1"/>
    </row>
    <row r="2023" spans="1:13" x14ac:dyDescent="0.35">
      <c r="A2023" s="1"/>
      <c r="B2023" s="5"/>
      <c r="C2023" s="46" t="s">
        <v>1028</v>
      </c>
      <c r="D2023" s="46" t="s">
        <v>994</v>
      </c>
      <c r="E2023" s="46">
        <v>19</v>
      </c>
      <c r="F2023" s="47">
        <v>20477</v>
      </c>
      <c r="G2023" s="48">
        <v>908956240</v>
      </c>
      <c r="H2023" s="48">
        <v>44389.131220393603</v>
      </c>
      <c r="I2023" s="1"/>
      <c r="J2023" s="1"/>
      <c r="K2023" s="6"/>
      <c r="L2023" s="1"/>
      <c r="M2023" s="1"/>
    </row>
    <row r="2024" spans="1:13" x14ac:dyDescent="0.35">
      <c r="A2024" s="1"/>
      <c r="B2024" s="5"/>
      <c r="C2024" s="46" t="s">
        <v>1028</v>
      </c>
      <c r="D2024" s="46" t="s">
        <v>293</v>
      </c>
      <c r="E2024" s="46">
        <v>1</v>
      </c>
      <c r="F2024" s="47">
        <v>2409</v>
      </c>
      <c r="G2024" s="48">
        <v>92746500</v>
      </c>
      <c r="H2024" s="48">
        <v>38500</v>
      </c>
      <c r="I2024" s="1"/>
      <c r="J2024" s="1"/>
      <c r="K2024" s="6"/>
      <c r="L2024" s="1"/>
      <c r="M2024" s="1"/>
    </row>
    <row r="2025" spans="1:13" x14ac:dyDescent="0.35">
      <c r="A2025" s="1"/>
      <c r="B2025" s="5"/>
      <c r="C2025" s="46" t="s">
        <v>1029</v>
      </c>
      <c r="D2025" s="46" t="s">
        <v>991</v>
      </c>
      <c r="E2025" s="46">
        <v>3</v>
      </c>
      <c r="F2025" s="47">
        <v>1654</v>
      </c>
      <c r="G2025" s="48">
        <v>78208520</v>
      </c>
      <c r="H2025" s="48">
        <v>47284.474002418399</v>
      </c>
      <c r="I2025" s="1"/>
      <c r="J2025" s="1"/>
      <c r="K2025" s="6"/>
      <c r="L2025" s="1"/>
      <c r="M2025" s="1"/>
    </row>
    <row r="2026" spans="1:13" x14ac:dyDescent="0.35">
      <c r="A2026" s="1"/>
      <c r="B2026" s="5"/>
      <c r="C2026" s="46" t="s">
        <v>1029</v>
      </c>
      <c r="D2026" s="46" t="s">
        <v>646</v>
      </c>
      <c r="E2026" s="46">
        <v>45</v>
      </c>
      <c r="F2026" s="47">
        <v>997443</v>
      </c>
      <c r="G2026" s="48">
        <v>2113320565</v>
      </c>
      <c r="H2026" s="48">
        <v>2118.7381785224802</v>
      </c>
      <c r="I2026" s="1"/>
      <c r="J2026" s="1"/>
      <c r="K2026" s="6"/>
      <c r="L2026" s="1"/>
      <c r="M2026" s="1"/>
    </row>
    <row r="2027" spans="1:13" x14ac:dyDescent="0.35">
      <c r="A2027" s="1"/>
      <c r="B2027" s="5"/>
      <c r="C2027" s="46" t="s">
        <v>1029</v>
      </c>
      <c r="D2027" s="46" t="s">
        <v>648</v>
      </c>
      <c r="E2027" s="46">
        <v>29</v>
      </c>
      <c r="F2027" s="47">
        <v>850</v>
      </c>
      <c r="G2027" s="48">
        <v>33473000</v>
      </c>
      <c r="H2027" s="48">
        <v>39380</v>
      </c>
      <c r="I2027" s="1"/>
      <c r="J2027" s="1"/>
      <c r="K2027" s="6"/>
      <c r="L2027" s="1"/>
      <c r="M2027" s="1"/>
    </row>
    <row r="2028" spans="1:13" x14ac:dyDescent="0.35">
      <c r="A2028" s="1"/>
      <c r="B2028" s="5"/>
      <c r="C2028" s="46" t="s">
        <v>1029</v>
      </c>
      <c r="D2028" s="46" t="s">
        <v>649</v>
      </c>
      <c r="E2028" s="46">
        <v>14</v>
      </c>
      <c r="F2028" s="47">
        <v>2627</v>
      </c>
      <c r="G2028" s="48">
        <v>50158000</v>
      </c>
      <c r="H2028" s="48">
        <v>19093.2622763609</v>
      </c>
      <c r="I2028" s="1"/>
      <c r="J2028" s="1"/>
      <c r="K2028" s="6"/>
      <c r="L2028" s="1"/>
      <c r="M2028" s="1"/>
    </row>
    <row r="2029" spans="1:13" x14ac:dyDescent="0.35">
      <c r="A2029" s="1"/>
      <c r="B2029" s="5"/>
      <c r="C2029" s="46" t="s">
        <v>1029</v>
      </c>
      <c r="D2029" s="46" t="s">
        <v>679</v>
      </c>
      <c r="E2029" s="46">
        <v>2</v>
      </c>
      <c r="F2029" s="47">
        <v>8000</v>
      </c>
      <c r="G2029" s="48">
        <v>4560000</v>
      </c>
      <c r="H2029" s="48">
        <v>570</v>
      </c>
      <c r="I2029" s="1"/>
      <c r="J2029" s="1"/>
      <c r="K2029" s="6"/>
      <c r="L2029" s="1"/>
      <c r="M2029" s="1"/>
    </row>
    <row r="2030" spans="1:13" x14ac:dyDescent="0.35">
      <c r="A2030" s="1"/>
      <c r="B2030" s="5"/>
      <c r="C2030" s="46" t="s">
        <v>1029</v>
      </c>
      <c r="D2030" s="46" t="s">
        <v>994</v>
      </c>
      <c r="E2030" s="46">
        <v>13</v>
      </c>
      <c r="F2030" s="47">
        <v>7244</v>
      </c>
      <c r="G2030" s="48">
        <v>322780640</v>
      </c>
      <c r="H2030" s="48">
        <v>44558.343456653798</v>
      </c>
      <c r="I2030" s="1"/>
      <c r="J2030" s="1"/>
      <c r="K2030" s="6"/>
      <c r="L2030" s="1"/>
      <c r="M2030" s="1"/>
    </row>
    <row r="2031" spans="1:13" x14ac:dyDescent="0.35">
      <c r="A2031" s="1"/>
      <c r="B2031" s="5"/>
      <c r="C2031" s="46" t="s">
        <v>1030</v>
      </c>
      <c r="D2031" s="46" t="s">
        <v>991</v>
      </c>
      <c r="E2031" s="46">
        <v>5</v>
      </c>
      <c r="F2031" s="47">
        <v>2793</v>
      </c>
      <c r="G2031" s="48">
        <v>134064000</v>
      </c>
      <c r="H2031" s="48">
        <v>48000</v>
      </c>
      <c r="I2031" s="1"/>
      <c r="J2031" s="1"/>
      <c r="K2031" s="6"/>
      <c r="L2031" s="1"/>
      <c r="M2031" s="1"/>
    </row>
    <row r="2032" spans="1:13" x14ac:dyDescent="0.35">
      <c r="A2032" s="1"/>
      <c r="B2032" s="5"/>
      <c r="C2032" s="46" t="s">
        <v>1030</v>
      </c>
      <c r="D2032" s="46" t="s">
        <v>901</v>
      </c>
      <c r="E2032" s="46">
        <v>1</v>
      </c>
      <c r="F2032" s="47">
        <v>429</v>
      </c>
      <c r="G2032" s="48">
        <v>5345340</v>
      </c>
      <c r="H2032" s="48">
        <v>12460</v>
      </c>
      <c r="I2032" s="1"/>
      <c r="J2032" s="1"/>
      <c r="K2032" s="6"/>
      <c r="L2032" s="1"/>
      <c r="M2032" s="1"/>
    </row>
    <row r="2033" spans="1:13" x14ac:dyDescent="0.35">
      <c r="A2033" s="1"/>
      <c r="B2033" s="5"/>
      <c r="C2033" s="46" t="s">
        <v>1030</v>
      </c>
      <c r="D2033" s="46" t="s">
        <v>646</v>
      </c>
      <c r="E2033" s="46">
        <v>4</v>
      </c>
      <c r="F2033" s="47">
        <v>135821</v>
      </c>
      <c r="G2033" s="48">
        <v>285403205</v>
      </c>
      <c r="H2033" s="48">
        <v>2101.3186841504598</v>
      </c>
      <c r="I2033" s="1"/>
      <c r="J2033" s="1"/>
      <c r="K2033" s="6"/>
      <c r="L2033" s="1"/>
      <c r="M2033" s="1"/>
    </row>
    <row r="2034" spans="1:13" x14ac:dyDescent="0.35">
      <c r="A2034" s="1"/>
      <c r="B2034" s="5"/>
      <c r="C2034" s="46" t="s">
        <v>1030</v>
      </c>
      <c r="D2034" s="46" t="s">
        <v>647</v>
      </c>
      <c r="E2034" s="46">
        <v>1</v>
      </c>
      <c r="F2034" s="47">
        <v>4108</v>
      </c>
      <c r="G2034" s="48">
        <v>11851580</v>
      </c>
      <c r="H2034" s="48">
        <v>2885</v>
      </c>
      <c r="I2034" s="1"/>
      <c r="J2034" s="1"/>
      <c r="K2034" s="6"/>
      <c r="L2034" s="1"/>
      <c r="M2034" s="1"/>
    </row>
    <row r="2035" spans="1:13" x14ac:dyDescent="0.35">
      <c r="A2035" s="1"/>
      <c r="B2035" s="5"/>
      <c r="C2035" s="46" t="s">
        <v>1030</v>
      </c>
      <c r="D2035" s="46" t="s">
        <v>649</v>
      </c>
      <c r="E2035" s="46">
        <v>13</v>
      </c>
      <c r="F2035" s="47">
        <v>2739</v>
      </c>
      <c r="G2035" s="48">
        <v>53023300</v>
      </c>
      <c r="H2035" s="48">
        <v>19358.634538152601</v>
      </c>
      <c r="I2035" s="1"/>
      <c r="J2035" s="1"/>
      <c r="K2035" s="6"/>
      <c r="L2035" s="1"/>
      <c r="M2035" s="1"/>
    </row>
    <row r="2036" spans="1:13" x14ac:dyDescent="0.35">
      <c r="A2036" s="1"/>
      <c r="B2036" s="5"/>
      <c r="C2036" s="46" t="s">
        <v>1030</v>
      </c>
      <c r="D2036" s="46" t="s">
        <v>662</v>
      </c>
      <c r="E2036" s="46">
        <v>13</v>
      </c>
      <c r="F2036" s="47">
        <v>1868</v>
      </c>
      <c r="G2036" s="48">
        <v>9975120</v>
      </c>
      <c r="H2036" s="48">
        <v>5340</v>
      </c>
      <c r="I2036" s="1"/>
      <c r="J2036" s="1"/>
      <c r="K2036" s="6"/>
      <c r="L2036" s="1"/>
      <c r="M2036" s="1"/>
    </row>
    <row r="2037" spans="1:13" x14ac:dyDescent="0.35">
      <c r="A2037" s="1"/>
      <c r="B2037" s="5"/>
      <c r="C2037" s="46" t="s">
        <v>1030</v>
      </c>
      <c r="D2037" s="46" t="s">
        <v>994</v>
      </c>
      <c r="E2037" s="46">
        <v>25</v>
      </c>
      <c r="F2037" s="47">
        <v>21496</v>
      </c>
      <c r="G2037" s="48">
        <v>955486880</v>
      </c>
      <c r="H2037" s="48">
        <v>44449.519910681098</v>
      </c>
      <c r="I2037" s="1"/>
      <c r="J2037" s="1"/>
      <c r="K2037" s="6"/>
      <c r="L2037" s="1"/>
      <c r="M2037" s="1"/>
    </row>
    <row r="2038" spans="1:13" x14ac:dyDescent="0.35">
      <c r="A2038" s="1"/>
      <c r="B2038" s="5"/>
      <c r="C2038" s="46" t="s">
        <v>1030</v>
      </c>
      <c r="D2038" s="46" t="s">
        <v>866</v>
      </c>
      <c r="E2038" s="46">
        <v>2</v>
      </c>
      <c r="F2038" s="47">
        <v>199</v>
      </c>
      <c r="G2038" s="48">
        <v>4103420</v>
      </c>
      <c r="H2038" s="48">
        <v>20620.201005025101</v>
      </c>
      <c r="I2038" s="1"/>
      <c r="J2038" s="1"/>
      <c r="K2038" s="6"/>
      <c r="L2038" s="1"/>
      <c r="M2038" s="1"/>
    </row>
    <row r="2039" spans="1:13" x14ac:dyDescent="0.35">
      <c r="A2039" s="1"/>
      <c r="B2039" s="5"/>
      <c r="C2039" s="46" t="s">
        <v>1031</v>
      </c>
      <c r="D2039" s="46" t="s">
        <v>991</v>
      </c>
      <c r="E2039" s="46">
        <v>5</v>
      </c>
      <c r="F2039" s="47">
        <v>8707</v>
      </c>
      <c r="G2039" s="48">
        <v>417513580</v>
      </c>
      <c r="H2039" s="48">
        <v>47951.485012059296</v>
      </c>
      <c r="I2039" s="1"/>
      <c r="J2039" s="1"/>
      <c r="K2039" s="6"/>
      <c r="L2039" s="1"/>
      <c r="M2039" s="1"/>
    </row>
    <row r="2040" spans="1:13" x14ac:dyDescent="0.35">
      <c r="A2040" s="1"/>
      <c r="B2040" s="5"/>
      <c r="C2040" s="46" t="s">
        <v>1031</v>
      </c>
      <c r="D2040" s="46" t="s">
        <v>646</v>
      </c>
      <c r="E2040" s="46">
        <v>3</v>
      </c>
      <c r="F2040" s="47">
        <v>162415</v>
      </c>
      <c r="G2040" s="48">
        <v>344131875</v>
      </c>
      <c r="H2040" s="48">
        <v>2118.8429332266101</v>
      </c>
      <c r="I2040" s="1"/>
      <c r="J2040" s="1"/>
      <c r="K2040" s="6"/>
      <c r="L2040" s="1"/>
      <c r="M2040" s="1"/>
    </row>
    <row r="2041" spans="1:13" x14ac:dyDescent="0.35">
      <c r="A2041" s="1"/>
      <c r="B2041" s="5"/>
      <c r="C2041" s="46" t="s">
        <v>1031</v>
      </c>
      <c r="D2041" s="46" t="s">
        <v>648</v>
      </c>
      <c r="E2041" s="46">
        <v>7</v>
      </c>
      <c r="F2041" s="47">
        <v>2876</v>
      </c>
      <c r="G2041" s="48">
        <v>114158880</v>
      </c>
      <c r="H2041" s="48">
        <v>39693.630041724602</v>
      </c>
      <c r="I2041" s="1"/>
      <c r="J2041" s="1"/>
      <c r="K2041" s="6"/>
      <c r="L2041" s="1"/>
      <c r="M2041" s="1"/>
    </row>
    <row r="2042" spans="1:13" x14ac:dyDescent="0.35">
      <c r="A2042" s="1"/>
      <c r="B2042" s="5"/>
      <c r="C2042" s="46" t="s">
        <v>1031</v>
      </c>
      <c r="D2042" s="46" t="s">
        <v>649</v>
      </c>
      <c r="E2042" s="46">
        <v>4</v>
      </c>
      <c r="F2042" s="47">
        <v>1550</v>
      </c>
      <c r="G2042" s="48">
        <v>30130920</v>
      </c>
      <c r="H2042" s="48">
        <v>19439.3032258065</v>
      </c>
      <c r="I2042" s="1"/>
      <c r="J2042" s="1"/>
      <c r="K2042" s="6"/>
      <c r="L2042" s="1"/>
      <c r="M2042" s="1"/>
    </row>
    <row r="2043" spans="1:13" x14ac:dyDescent="0.35">
      <c r="A2043" s="1"/>
      <c r="B2043" s="5"/>
      <c r="C2043" s="46" t="s">
        <v>1031</v>
      </c>
      <c r="D2043" s="46" t="s">
        <v>994</v>
      </c>
      <c r="E2043" s="46">
        <v>20</v>
      </c>
      <c r="F2043" s="47">
        <v>11747</v>
      </c>
      <c r="G2043" s="48">
        <v>526845400</v>
      </c>
      <c r="H2043" s="48">
        <v>44849.357282710502</v>
      </c>
      <c r="I2043" s="1"/>
      <c r="J2043" s="1"/>
      <c r="K2043" s="6"/>
      <c r="L2043" s="1"/>
      <c r="M2043" s="1"/>
    </row>
    <row r="2044" spans="1:13" x14ac:dyDescent="0.35">
      <c r="A2044" s="1"/>
      <c r="B2044" s="5"/>
      <c r="C2044" s="46" t="s">
        <v>1031</v>
      </c>
      <c r="D2044" s="46" t="s">
        <v>866</v>
      </c>
      <c r="E2044" s="46">
        <v>4</v>
      </c>
      <c r="F2044" s="47">
        <v>1140</v>
      </c>
      <c r="G2044" s="48">
        <v>23778720</v>
      </c>
      <c r="H2044" s="48">
        <v>20858.526315789499</v>
      </c>
      <c r="I2044" s="1"/>
      <c r="J2044" s="1"/>
      <c r="K2044" s="6"/>
      <c r="L2044" s="1"/>
      <c r="M2044" s="1"/>
    </row>
    <row r="2045" spans="1:13" x14ac:dyDescent="0.35">
      <c r="A2045" s="1"/>
      <c r="B2045" s="5"/>
      <c r="C2045" s="46" t="s">
        <v>1031</v>
      </c>
      <c r="D2045" s="46" t="s">
        <v>293</v>
      </c>
      <c r="E2045" s="46">
        <v>2</v>
      </c>
      <c r="F2045" s="47">
        <v>1550</v>
      </c>
      <c r="G2045" s="48">
        <v>57939000</v>
      </c>
      <c r="H2045" s="48">
        <v>37380</v>
      </c>
      <c r="I2045" s="1"/>
      <c r="J2045" s="1"/>
      <c r="K2045" s="6"/>
      <c r="L2045" s="1"/>
      <c r="M2045" s="1"/>
    </row>
    <row r="2046" spans="1:13" x14ac:dyDescent="0.35">
      <c r="A2046" s="1"/>
      <c r="B2046" s="5"/>
      <c r="C2046" s="46" t="s">
        <v>1032</v>
      </c>
      <c r="D2046" s="46" t="s">
        <v>991</v>
      </c>
      <c r="E2046" s="46">
        <v>4</v>
      </c>
      <c r="F2046" s="47">
        <v>616</v>
      </c>
      <c r="G2046" s="48">
        <v>29802080</v>
      </c>
      <c r="H2046" s="48">
        <v>48380</v>
      </c>
      <c r="I2046" s="1"/>
      <c r="J2046" s="1"/>
      <c r="K2046" s="6"/>
      <c r="L2046" s="1"/>
      <c r="M2046" s="1"/>
    </row>
    <row r="2047" spans="1:13" x14ac:dyDescent="0.35">
      <c r="A2047" s="1"/>
      <c r="B2047" s="5"/>
      <c r="C2047" s="46" t="s">
        <v>1032</v>
      </c>
      <c r="D2047" s="46" t="s">
        <v>659</v>
      </c>
      <c r="E2047" s="46">
        <v>3</v>
      </c>
      <c r="F2047" s="47">
        <v>6500</v>
      </c>
      <c r="G2047" s="48">
        <v>66140000</v>
      </c>
      <c r="H2047" s="48">
        <v>10175.384615384601</v>
      </c>
      <c r="I2047" s="1"/>
      <c r="J2047" s="1"/>
      <c r="K2047" s="6"/>
      <c r="L2047" s="1"/>
      <c r="M2047" s="1"/>
    </row>
    <row r="2048" spans="1:13" x14ac:dyDescent="0.35">
      <c r="A2048" s="1"/>
      <c r="B2048" s="5"/>
      <c r="C2048" s="46" t="s">
        <v>1032</v>
      </c>
      <c r="D2048" s="46" t="s">
        <v>646</v>
      </c>
      <c r="E2048" s="46">
        <v>17</v>
      </c>
      <c r="F2048" s="47">
        <v>348983</v>
      </c>
      <c r="G2048" s="48">
        <v>741072560</v>
      </c>
      <c r="H2048" s="48">
        <v>2123.5205153259599</v>
      </c>
      <c r="I2048" s="1"/>
      <c r="J2048" s="1"/>
      <c r="K2048" s="6"/>
      <c r="L2048" s="1"/>
      <c r="M2048" s="1"/>
    </row>
    <row r="2049" spans="1:13" x14ac:dyDescent="0.35">
      <c r="A2049" s="1"/>
      <c r="B2049" s="5"/>
      <c r="C2049" s="46" t="s">
        <v>1032</v>
      </c>
      <c r="D2049" s="46" t="s">
        <v>647</v>
      </c>
      <c r="E2049" s="46">
        <v>2</v>
      </c>
      <c r="F2049" s="47">
        <v>12483</v>
      </c>
      <c r="G2049" s="48">
        <v>36075870</v>
      </c>
      <c r="H2049" s="48">
        <v>2890</v>
      </c>
      <c r="I2049" s="1"/>
      <c r="J2049" s="1"/>
      <c r="K2049" s="6"/>
      <c r="L2049" s="1"/>
      <c r="M2049" s="1"/>
    </row>
    <row r="2050" spans="1:13" x14ac:dyDescent="0.35">
      <c r="A2050" s="1"/>
      <c r="B2050" s="5"/>
      <c r="C2050" s="46" t="s">
        <v>1032</v>
      </c>
      <c r="D2050" s="46" t="s">
        <v>276</v>
      </c>
      <c r="E2050" s="46">
        <v>1</v>
      </c>
      <c r="F2050" s="47">
        <v>112</v>
      </c>
      <c r="G2050" s="48">
        <v>2264640</v>
      </c>
      <c r="H2050" s="48">
        <v>20220</v>
      </c>
      <c r="I2050" s="1"/>
      <c r="J2050" s="1"/>
      <c r="K2050" s="6"/>
      <c r="L2050" s="1"/>
      <c r="M2050" s="1"/>
    </row>
    <row r="2051" spans="1:13" x14ac:dyDescent="0.35">
      <c r="A2051" s="1"/>
      <c r="B2051" s="5"/>
      <c r="C2051" s="46" t="s">
        <v>1032</v>
      </c>
      <c r="D2051" s="46" t="s">
        <v>648</v>
      </c>
      <c r="E2051" s="46">
        <v>7</v>
      </c>
      <c r="F2051" s="47">
        <v>438</v>
      </c>
      <c r="G2051" s="48">
        <v>17338120</v>
      </c>
      <c r="H2051" s="48">
        <v>39584.7488584475</v>
      </c>
      <c r="I2051" s="1"/>
      <c r="J2051" s="1"/>
      <c r="K2051" s="6"/>
      <c r="L2051" s="1"/>
      <c r="M2051" s="1"/>
    </row>
    <row r="2052" spans="1:13" x14ac:dyDescent="0.35">
      <c r="A2052" s="1"/>
      <c r="B2052" s="5"/>
      <c r="C2052" s="46" t="s">
        <v>1032</v>
      </c>
      <c r="D2052" s="46" t="s">
        <v>994</v>
      </c>
      <c r="E2052" s="46">
        <v>7</v>
      </c>
      <c r="F2052" s="47">
        <v>6445</v>
      </c>
      <c r="G2052" s="48">
        <v>287975040</v>
      </c>
      <c r="H2052" s="48">
        <v>44681.9301784329</v>
      </c>
      <c r="I2052" s="1"/>
      <c r="J2052" s="1"/>
      <c r="K2052" s="6"/>
      <c r="L2052" s="1"/>
      <c r="M2052" s="1"/>
    </row>
    <row r="2053" spans="1:13" x14ac:dyDescent="0.35">
      <c r="A2053" s="1"/>
      <c r="B2053" s="5"/>
      <c r="C2053" s="46" t="s">
        <v>1032</v>
      </c>
      <c r="D2053" s="46" t="s">
        <v>293</v>
      </c>
      <c r="E2053" s="46">
        <v>4</v>
      </c>
      <c r="F2053" s="47">
        <v>2639</v>
      </c>
      <c r="G2053" s="48">
        <v>99145000</v>
      </c>
      <c r="H2053" s="48">
        <v>37569.154982948101</v>
      </c>
      <c r="I2053" s="1"/>
      <c r="J2053" s="1"/>
      <c r="K2053" s="6"/>
      <c r="L2053" s="1"/>
      <c r="M2053" s="1"/>
    </row>
    <row r="2054" spans="1:13" x14ac:dyDescent="0.35">
      <c r="A2054" s="1"/>
      <c r="B2054" s="5"/>
      <c r="C2054" s="46" t="s">
        <v>1033</v>
      </c>
      <c r="D2054" s="46" t="s">
        <v>659</v>
      </c>
      <c r="E2054" s="46">
        <v>4</v>
      </c>
      <c r="F2054" s="47">
        <v>7442</v>
      </c>
      <c r="G2054" s="48">
        <v>74046740</v>
      </c>
      <c r="H2054" s="48">
        <v>9949.8441279226008</v>
      </c>
      <c r="I2054" s="1"/>
      <c r="J2054" s="1"/>
      <c r="K2054" s="6"/>
      <c r="L2054" s="1"/>
      <c r="M2054" s="1"/>
    </row>
    <row r="2055" spans="1:13" x14ac:dyDescent="0.35">
      <c r="A2055" s="1"/>
      <c r="B2055" s="5"/>
      <c r="C2055" s="46" t="s">
        <v>1033</v>
      </c>
      <c r="D2055" s="46" t="s">
        <v>646</v>
      </c>
      <c r="E2055" s="46">
        <v>12</v>
      </c>
      <c r="F2055" s="47">
        <v>526141</v>
      </c>
      <c r="G2055" s="48">
        <v>1085446935</v>
      </c>
      <c r="H2055" s="48">
        <v>2063.03431019442</v>
      </c>
      <c r="I2055" s="1"/>
      <c r="J2055" s="1"/>
      <c r="K2055" s="6"/>
      <c r="L2055" s="1"/>
      <c r="M2055" s="1"/>
    </row>
    <row r="2056" spans="1:13" x14ac:dyDescent="0.35">
      <c r="A2056" s="1"/>
      <c r="B2056" s="5"/>
      <c r="C2056" s="46" t="s">
        <v>1033</v>
      </c>
      <c r="D2056" s="46" t="s">
        <v>648</v>
      </c>
      <c r="E2056" s="46">
        <v>11</v>
      </c>
      <c r="F2056" s="47">
        <v>2115</v>
      </c>
      <c r="G2056" s="48">
        <v>83517220</v>
      </c>
      <c r="H2056" s="48">
        <v>39488.047281323903</v>
      </c>
      <c r="I2056" s="1"/>
      <c r="J2056" s="1"/>
      <c r="K2056" s="6"/>
      <c r="L2056" s="1"/>
      <c r="M2056" s="1"/>
    </row>
    <row r="2057" spans="1:13" x14ac:dyDescent="0.35">
      <c r="A2057" s="1"/>
      <c r="B2057" s="5"/>
      <c r="C2057" s="46" t="s">
        <v>1033</v>
      </c>
      <c r="D2057" s="46" t="s">
        <v>649</v>
      </c>
      <c r="E2057" s="46">
        <v>19</v>
      </c>
      <c r="F2057" s="47">
        <v>1605</v>
      </c>
      <c r="G2057" s="48">
        <v>30775420</v>
      </c>
      <c r="H2057" s="48">
        <v>19174.716510903399</v>
      </c>
      <c r="I2057" s="1"/>
      <c r="J2057" s="1"/>
      <c r="K2057" s="6"/>
      <c r="L2057" s="1"/>
      <c r="M2057" s="1"/>
    </row>
    <row r="2058" spans="1:13" x14ac:dyDescent="0.35">
      <c r="A2058" s="1"/>
      <c r="B2058" s="5"/>
      <c r="C2058" s="46" t="s">
        <v>1033</v>
      </c>
      <c r="D2058" s="46" t="s">
        <v>662</v>
      </c>
      <c r="E2058" s="46">
        <v>6</v>
      </c>
      <c r="F2058" s="47">
        <v>3000</v>
      </c>
      <c r="G2058" s="48">
        <v>16200000</v>
      </c>
      <c r="H2058" s="48">
        <v>5400</v>
      </c>
      <c r="I2058" s="1"/>
      <c r="J2058" s="1"/>
      <c r="K2058" s="6"/>
      <c r="L2058" s="1"/>
      <c r="M2058" s="1"/>
    </row>
    <row r="2059" spans="1:13" x14ac:dyDescent="0.35">
      <c r="A2059" s="1"/>
      <c r="B2059" s="5"/>
      <c r="C2059" s="46" t="s">
        <v>1033</v>
      </c>
      <c r="D2059" s="46" t="s">
        <v>679</v>
      </c>
      <c r="E2059" s="46">
        <v>2</v>
      </c>
      <c r="F2059" s="47">
        <v>8574</v>
      </c>
      <c r="G2059" s="48">
        <v>5127252</v>
      </c>
      <c r="H2059" s="48">
        <v>598</v>
      </c>
      <c r="I2059" s="1"/>
      <c r="J2059" s="1"/>
      <c r="K2059" s="6"/>
      <c r="L2059" s="1"/>
      <c r="M2059" s="1"/>
    </row>
    <row r="2060" spans="1:13" x14ac:dyDescent="0.35">
      <c r="A2060" s="1"/>
      <c r="B2060" s="5"/>
      <c r="C2060" s="46" t="s">
        <v>1033</v>
      </c>
      <c r="D2060" s="46" t="s">
        <v>866</v>
      </c>
      <c r="E2060" s="46">
        <v>3</v>
      </c>
      <c r="F2060" s="47">
        <v>602</v>
      </c>
      <c r="G2060" s="48">
        <v>12509560</v>
      </c>
      <c r="H2060" s="48">
        <v>20780</v>
      </c>
      <c r="I2060" s="1"/>
      <c r="J2060" s="1"/>
      <c r="K2060" s="6"/>
      <c r="L2060" s="1"/>
      <c r="M2060" s="1"/>
    </row>
    <row r="2061" spans="1:13" x14ac:dyDescent="0.35">
      <c r="A2061" s="1"/>
      <c r="B2061" s="5"/>
      <c r="C2061" s="46" t="s">
        <v>1033</v>
      </c>
      <c r="D2061" s="46" t="s">
        <v>293</v>
      </c>
      <c r="E2061" s="46">
        <v>1</v>
      </c>
      <c r="F2061" s="47">
        <v>600</v>
      </c>
      <c r="G2061" s="48">
        <v>22428000</v>
      </c>
      <c r="H2061" s="48">
        <v>37380</v>
      </c>
      <c r="I2061" s="1"/>
      <c r="J2061" s="1"/>
      <c r="K2061" s="6"/>
      <c r="L2061" s="1"/>
      <c r="M2061" s="1"/>
    </row>
    <row r="2062" spans="1:13" x14ac:dyDescent="0.35">
      <c r="A2062" s="1"/>
      <c r="B2062" s="5"/>
      <c r="C2062" s="46" t="s">
        <v>1034</v>
      </c>
      <c r="D2062" s="46" t="s">
        <v>991</v>
      </c>
      <c r="E2062" s="46">
        <v>4</v>
      </c>
      <c r="F2062" s="47">
        <v>4000</v>
      </c>
      <c r="G2062" s="48">
        <v>185600000</v>
      </c>
      <c r="H2062" s="48">
        <v>46400</v>
      </c>
      <c r="I2062" s="1"/>
      <c r="J2062" s="1"/>
      <c r="K2062" s="6"/>
      <c r="L2062" s="1"/>
      <c r="M2062" s="1"/>
    </row>
    <row r="2063" spans="1:13" x14ac:dyDescent="0.35">
      <c r="A2063" s="1"/>
      <c r="B2063" s="5"/>
      <c r="C2063" s="46" t="s">
        <v>1034</v>
      </c>
      <c r="D2063" s="46" t="s">
        <v>659</v>
      </c>
      <c r="E2063" s="46">
        <v>5</v>
      </c>
      <c r="F2063" s="47">
        <v>81</v>
      </c>
      <c r="G2063" s="48">
        <v>798880</v>
      </c>
      <c r="H2063" s="48">
        <v>9862.7160493827196</v>
      </c>
      <c r="I2063" s="1"/>
      <c r="J2063" s="1"/>
      <c r="K2063" s="6"/>
      <c r="L2063" s="1"/>
      <c r="M2063" s="1"/>
    </row>
    <row r="2064" spans="1:13" x14ac:dyDescent="0.35">
      <c r="A2064" s="1"/>
      <c r="B2064" s="5"/>
      <c r="C2064" s="46" t="s">
        <v>1034</v>
      </c>
      <c r="D2064" s="46" t="s">
        <v>646</v>
      </c>
      <c r="E2064" s="46">
        <v>23</v>
      </c>
      <c r="F2064" s="47">
        <v>460338</v>
      </c>
      <c r="G2064" s="48">
        <v>933716790</v>
      </c>
      <c r="H2064" s="48">
        <v>2028.32872802158</v>
      </c>
      <c r="I2064" s="1"/>
      <c r="J2064" s="1"/>
      <c r="K2064" s="6"/>
      <c r="L2064" s="1"/>
      <c r="M2064" s="1"/>
    </row>
    <row r="2065" spans="1:13" x14ac:dyDescent="0.35">
      <c r="A2065" s="1"/>
      <c r="B2065" s="5"/>
      <c r="C2065" s="46" t="s">
        <v>1034</v>
      </c>
      <c r="D2065" s="46" t="s">
        <v>276</v>
      </c>
      <c r="E2065" s="46">
        <v>1</v>
      </c>
      <c r="F2065" s="47">
        <v>2000</v>
      </c>
      <c r="G2065" s="48">
        <v>40760000</v>
      </c>
      <c r="H2065" s="48">
        <v>20380</v>
      </c>
      <c r="I2065" s="1"/>
      <c r="J2065" s="1"/>
      <c r="K2065" s="6"/>
      <c r="L2065" s="1"/>
      <c r="M2065" s="1"/>
    </row>
    <row r="2066" spans="1:13" x14ac:dyDescent="0.35">
      <c r="A2066" s="1"/>
      <c r="B2066" s="5"/>
      <c r="C2066" s="46" t="s">
        <v>1034</v>
      </c>
      <c r="D2066" s="46" t="s">
        <v>648</v>
      </c>
      <c r="E2066" s="46">
        <v>1</v>
      </c>
      <c r="F2066" s="47">
        <v>275</v>
      </c>
      <c r="G2066" s="48">
        <v>11000000</v>
      </c>
      <c r="H2066" s="48">
        <v>40000</v>
      </c>
      <c r="I2066" s="1"/>
      <c r="J2066" s="1"/>
      <c r="K2066" s="6"/>
      <c r="L2066" s="1"/>
      <c r="M2066" s="1"/>
    </row>
    <row r="2067" spans="1:13" x14ac:dyDescent="0.35">
      <c r="A2067" s="1"/>
      <c r="B2067" s="5"/>
      <c r="C2067" s="46" t="s">
        <v>1034</v>
      </c>
      <c r="D2067" s="46" t="s">
        <v>649</v>
      </c>
      <c r="E2067" s="46">
        <v>1</v>
      </c>
      <c r="F2067" s="47">
        <v>890</v>
      </c>
      <c r="G2067" s="48">
        <v>17319400</v>
      </c>
      <c r="H2067" s="48">
        <v>19460</v>
      </c>
      <c r="I2067" s="1"/>
      <c r="J2067" s="1"/>
      <c r="K2067" s="6"/>
      <c r="L2067" s="1"/>
      <c r="M2067" s="1"/>
    </row>
    <row r="2068" spans="1:13" x14ac:dyDescent="0.35">
      <c r="A2068" s="1"/>
      <c r="B2068" s="5"/>
      <c r="C2068" s="46" t="s">
        <v>1034</v>
      </c>
      <c r="D2068" s="46" t="s">
        <v>679</v>
      </c>
      <c r="E2068" s="46">
        <v>1</v>
      </c>
      <c r="F2068" s="47">
        <v>1311</v>
      </c>
      <c r="G2068" s="48">
        <v>774801</v>
      </c>
      <c r="H2068" s="48">
        <v>591</v>
      </c>
      <c r="I2068" s="1"/>
      <c r="J2068" s="1"/>
      <c r="K2068" s="6"/>
      <c r="L2068" s="1"/>
      <c r="M2068" s="1"/>
    </row>
    <row r="2069" spans="1:13" x14ac:dyDescent="0.35">
      <c r="A2069" s="1"/>
      <c r="B2069" s="5"/>
      <c r="C2069" s="46" t="s">
        <v>1034</v>
      </c>
      <c r="D2069" s="46" t="s">
        <v>994</v>
      </c>
      <c r="E2069" s="46">
        <v>9</v>
      </c>
      <c r="F2069" s="47">
        <v>24447</v>
      </c>
      <c r="G2069" s="48">
        <v>1054558440</v>
      </c>
      <c r="H2069" s="48">
        <v>43136.517364093801</v>
      </c>
      <c r="I2069" s="1"/>
      <c r="J2069" s="1"/>
      <c r="K2069" s="6"/>
      <c r="L2069" s="1"/>
      <c r="M2069" s="1"/>
    </row>
    <row r="2070" spans="1:13" x14ac:dyDescent="0.35">
      <c r="A2070" s="1"/>
      <c r="B2070" s="5"/>
      <c r="C2070" s="46" t="s">
        <v>1034</v>
      </c>
      <c r="D2070" s="46" t="s">
        <v>293</v>
      </c>
      <c r="E2070" s="46">
        <v>7</v>
      </c>
      <c r="F2070" s="47">
        <v>6800</v>
      </c>
      <c r="G2070" s="48">
        <v>259215000</v>
      </c>
      <c r="H2070" s="48">
        <v>38119.852941176498</v>
      </c>
      <c r="I2070" s="1"/>
      <c r="J2070" s="1"/>
      <c r="K2070" s="6"/>
      <c r="L2070" s="1"/>
      <c r="M2070" s="1"/>
    </row>
    <row r="2071" spans="1:13" x14ac:dyDescent="0.35">
      <c r="A2071" s="1"/>
      <c r="B2071" s="5"/>
      <c r="C2071" s="46" t="s">
        <v>1035</v>
      </c>
      <c r="D2071" s="46" t="s">
        <v>991</v>
      </c>
      <c r="E2071" s="46">
        <v>1</v>
      </c>
      <c r="F2071" s="47">
        <v>301</v>
      </c>
      <c r="G2071" s="48">
        <v>14020580</v>
      </c>
      <c r="H2071" s="48">
        <v>46580</v>
      </c>
      <c r="I2071" s="1"/>
      <c r="J2071" s="1"/>
      <c r="K2071" s="6"/>
      <c r="L2071" s="1"/>
      <c r="M2071" s="1"/>
    </row>
    <row r="2072" spans="1:13" x14ac:dyDescent="0.35">
      <c r="A2072" s="1"/>
      <c r="B2072" s="5"/>
      <c r="C2072" s="46" t="s">
        <v>1035</v>
      </c>
      <c r="D2072" s="46" t="s">
        <v>659</v>
      </c>
      <c r="E2072" s="46">
        <v>5</v>
      </c>
      <c r="F2072" s="47">
        <v>14000</v>
      </c>
      <c r="G2072" s="48">
        <v>134180000</v>
      </c>
      <c r="H2072" s="48">
        <v>9584.2857142857101</v>
      </c>
      <c r="I2072" s="1"/>
      <c r="J2072" s="1"/>
      <c r="K2072" s="6"/>
      <c r="L2072" s="1"/>
      <c r="M2072" s="1"/>
    </row>
    <row r="2073" spans="1:13" x14ac:dyDescent="0.35">
      <c r="A2073" s="1"/>
      <c r="B2073" s="5"/>
      <c r="C2073" s="46" t="s">
        <v>1035</v>
      </c>
      <c r="D2073" s="46" t="s">
        <v>646</v>
      </c>
      <c r="E2073" s="46">
        <v>10</v>
      </c>
      <c r="F2073" s="47">
        <v>213460</v>
      </c>
      <c r="G2073" s="48">
        <v>425497270</v>
      </c>
      <c r="H2073" s="48">
        <v>1993.3349105218799</v>
      </c>
      <c r="I2073" s="1"/>
      <c r="J2073" s="1"/>
      <c r="K2073" s="6"/>
      <c r="L2073" s="1"/>
      <c r="M2073" s="1"/>
    </row>
    <row r="2074" spans="1:13" x14ac:dyDescent="0.35">
      <c r="A2074" s="1"/>
      <c r="B2074" s="5"/>
      <c r="C2074" s="46" t="s">
        <v>1035</v>
      </c>
      <c r="D2074" s="46" t="s">
        <v>994</v>
      </c>
      <c r="E2074" s="46">
        <v>5</v>
      </c>
      <c r="F2074" s="47">
        <v>5449</v>
      </c>
      <c r="G2074" s="48">
        <v>235613280</v>
      </c>
      <c r="H2074" s="48">
        <v>43239.728390530399</v>
      </c>
      <c r="I2074" s="1"/>
      <c r="J2074" s="1"/>
      <c r="K2074" s="6"/>
      <c r="L2074" s="1"/>
      <c r="M2074" s="1"/>
    </row>
    <row r="2075" spans="1:13" x14ac:dyDescent="0.35">
      <c r="A2075" s="1"/>
      <c r="B2075" s="5"/>
      <c r="C2075" s="46" t="s">
        <v>1035</v>
      </c>
      <c r="D2075" s="46" t="s">
        <v>293</v>
      </c>
      <c r="E2075" s="46">
        <v>1</v>
      </c>
      <c r="F2075" s="47">
        <v>500</v>
      </c>
      <c r="G2075" s="48">
        <v>19500000</v>
      </c>
      <c r="H2075" s="48">
        <v>39000</v>
      </c>
      <c r="I2075" s="1"/>
      <c r="J2075" s="1"/>
      <c r="K2075" s="6"/>
      <c r="L2075" s="1"/>
      <c r="M2075" s="1"/>
    </row>
    <row r="2076" spans="1:13" x14ac:dyDescent="0.35">
      <c r="A2076" s="1"/>
      <c r="B2076" s="5"/>
      <c r="C2076" s="46" t="s">
        <v>1036</v>
      </c>
      <c r="D2076" s="46" t="s">
        <v>991</v>
      </c>
      <c r="E2076" s="46">
        <v>11</v>
      </c>
      <c r="F2076" s="47">
        <v>7973</v>
      </c>
      <c r="G2076" s="48">
        <v>369132980</v>
      </c>
      <c r="H2076" s="48">
        <v>46297.877837702203</v>
      </c>
      <c r="I2076" s="1"/>
      <c r="J2076" s="1"/>
      <c r="K2076" s="6"/>
      <c r="L2076" s="1"/>
      <c r="M2076" s="1"/>
    </row>
    <row r="2077" spans="1:13" x14ac:dyDescent="0.35">
      <c r="A2077" s="1"/>
      <c r="B2077" s="5"/>
      <c r="C2077" s="46" t="s">
        <v>1036</v>
      </c>
      <c r="D2077" s="46" t="s">
        <v>646</v>
      </c>
      <c r="E2077" s="46">
        <v>5</v>
      </c>
      <c r="F2077" s="47">
        <v>71759</v>
      </c>
      <c r="G2077" s="48">
        <v>141724025</v>
      </c>
      <c r="H2077" s="48">
        <v>1975</v>
      </c>
      <c r="I2077" s="1"/>
      <c r="J2077" s="1"/>
      <c r="K2077" s="6"/>
      <c r="L2077" s="1"/>
      <c r="M2077" s="1"/>
    </row>
    <row r="2078" spans="1:13" x14ac:dyDescent="0.35">
      <c r="A2078" s="1"/>
      <c r="B2078" s="5"/>
      <c r="C2078" s="46" t="s">
        <v>1036</v>
      </c>
      <c r="D2078" s="46" t="s">
        <v>647</v>
      </c>
      <c r="E2078" s="46">
        <v>1</v>
      </c>
      <c r="F2078" s="47">
        <v>228</v>
      </c>
      <c r="G2078" s="48">
        <v>641820</v>
      </c>
      <c r="H2078" s="48">
        <v>2815</v>
      </c>
      <c r="I2078" s="1"/>
      <c r="J2078" s="1"/>
      <c r="K2078" s="6"/>
      <c r="L2078" s="1"/>
      <c r="M2078" s="1"/>
    </row>
    <row r="2079" spans="1:13" x14ac:dyDescent="0.35">
      <c r="A2079" s="1"/>
      <c r="B2079" s="5"/>
      <c r="C2079" s="46" t="s">
        <v>1036</v>
      </c>
      <c r="D2079" s="46" t="s">
        <v>276</v>
      </c>
      <c r="E2079" s="46">
        <v>10</v>
      </c>
      <c r="F2079" s="47">
        <v>490</v>
      </c>
      <c r="G2079" s="48">
        <v>9888960</v>
      </c>
      <c r="H2079" s="48">
        <v>20181.551020408198</v>
      </c>
      <c r="I2079" s="1"/>
      <c r="J2079" s="1"/>
      <c r="K2079" s="6"/>
      <c r="L2079" s="1"/>
      <c r="M2079" s="1"/>
    </row>
    <row r="2080" spans="1:13" x14ac:dyDescent="0.35">
      <c r="A2080" s="1"/>
      <c r="B2080" s="5"/>
      <c r="C2080" s="46" t="s">
        <v>1036</v>
      </c>
      <c r="D2080" s="46" t="s">
        <v>649</v>
      </c>
      <c r="E2080" s="46">
        <v>1</v>
      </c>
      <c r="F2080" s="47">
        <v>1105</v>
      </c>
      <c r="G2080" s="48">
        <v>20729800</v>
      </c>
      <c r="H2080" s="48">
        <v>18760</v>
      </c>
      <c r="I2080" s="1"/>
      <c r="J2080" s="1"/>
      <c r="K2080" s="6"/>
      <c r="L2080" s="1"/>
      <c r="M2080" s="1"/>
    </row>
    <row r="2081" spans="1:13" x14ac:dyDescent="0.35">
      <c r="A2081" s="1"/>
      <c r="B2081" s="5"/>
      <c r="C2081" s="46" t="s">
        <v>1036</v>
      </c>
      <c r="D2081" s="46" t="s">
        <v>994</v>
      </c>
      <c r="E2081" s="46">
        <v>21</v>
      </c>
      <c r="F2081" s="47">
        <v>16444</v>
      </c>
      <c r="G2081" s="48">
        <v>695603820</v>
      </c>
      <c r="H2081" s="48">
        <v>42301.375577718303</v>
      </c>
      <c r="I2081" s="1"/>
      <c r="J2081" s="1"/>
      <c r="K2081" s="6"/>
      <c r="L2081" s="1"/>
      <c r="M2081" s="1"/>
    </row>
    <row r="2082" spans="1:13" x14ac:dyDescent="0.35">
      <c r="A2082" s="1"/>
      <c r="B2082" s="5"/>
      <c r="C2082" s="46" t="s">
        <v>1036</v>
      </c>
      <c r="D2082" s="46" t="s">
        <v>866</v>
      </c>
      <c r="E2082" s="46">
        <v>1</v>
      </c>
      <c r="F2082" s="47">
        <v>800</v>
      </c>
      <c r="G2082" s="48">
        <v>16288000</v>
      </c>
      <c r="H2082" s="48">
        <v>20360</v>
      </c>
      <c r="I2082" s="1"/>
      <c r="J2082" s="1"/>
      <c r="K2082" s="6"/>
      <c r="L2082" s="1"/>
      <c r="M2082" s="1"/>
    </row>
    <row r="2083" spans="1:13" x14ac:dyDescent="0.35">
      <c r="A2083" s="1"/>
      <c r="B2083" s="5"/>
      <c r="C2083" s="46" t="s">
        <v>1036</v>
      </c>
      <c r="D2083" s="46" t="s">
        <v>293</v>
      </c>
      <c r="E2083" s="46">
        <v>5</v>
      </c>
      <c r="F2083" s="47">
        <v>1400</v>
      </c>
      <c r="G2083" s="48">
        <v>53200000</v>
      </c>
      <c r="H2083" s="48">
        <v>38000</v>
      </c>
      <c r="I2083" s="1"/>
      <c r="J2083" s="1"/>
      <c r="K2083" s="6"/>
      <c r="L2083" s="1"/>
      <c r="M2083" s="1"/>
    </row>
    <row r="2084" spans="1:13" x14ac:dyDescent="0.35">
      <c r="A2084" s="1"/>
      <c r="B2084" s="5"/>
      <c r="C2084" s="46" t="s">
        <v>1037</v>
      </c>
      <c r="D2084" s="46" t="s">
        <v>991</v>
      </c>
      <c r="E2084" s="46">
        <v>3</v>
      </c>
      <c r="F2084" s="47">
        <v>5000</v>
      </c>
      <c r="G2084" s="48">
        <v>231500000</v>
      </c>
      <c r="H2084" s="48">
        <v>46300</v>
      </c>
      <c r="I2084" s="1"/>
      <c r="J2084" s="1"/>
      <c r="K2084" s="6"/>
      <c r="L2084" s="1"/>
      <c r="M2084" s="1"/>
    </row>
    <row r="2085" spans="1:13" x14ac:dyDescent="0.35">
      <c r="A2085" s="1"/>
      <c r="B2085" s="5"/>
      <c r="C2085" s="46" t="s">
        <v>1037</v>
      </c>
      <c r="D2085" s="46" t="s">
        <v>266</v>
      </c>
      <c r="E2085" s="46">
        <v>1</v>
      </c>
      <c r="F2085" s="47">
        <v>666</v>
      </c>
      <c r="G2085" s="48">
        <v>11628360</v>
      </c>
      <c r="H2085" s="48">
        <v>17460</v>
      </c>
      <c r="I2085" s="1"/>
      <c r="J2085" s="1"/>
      <c r="K2085" s="6"/>
      <c r="L2085" s="1"/>
      <c r="M2085" s="1"/>
    </row>
    <row r="2086" spans="1:13" x14ac:dyDescent="0.35">
      <c r="A2086" s="1"/>
      <c r="B2086" s="5"/>
      <c r="C2086" s="46" t="s">
        <v>1037</v>
      </c>
      <c r="D2086" s="46" t="s">
        <v>646</v>
      </c>
      <c r="E2086" s="46">
        <v>4</v>
      </c>
      <c r="F2086" s="47">
        <v>193453</v>
      </c>
      <c r="G2086" s="48">
        <v>394805705</v>
      </c>
      <c r="H2086" s="48">
        <v>2040.8352674809901</v>
      </c>
      <c r="I2086" s="1"/>
      <c r="J2086" s="1"/>
      <c r="K2086" s="6"/>
      <c r="L2086" s="1"/>
      <c r="M2086" s="1"/>
    </row>
    <row r="2087" spans="1:13" x14ac:dyDescent="0.35">
      <c r="A2087" s="1"/>
      <c r="B2087" s="5"/>
      <c r="C2087" s="46" t="s">
        <v>1037</v>
      </c>
      <c r="D2087" s="46" t="s">
        <v>647</v>
      </c>
      <c r="E2087" s="46">
        <v>1</v>
      </c>
      <c r="F2087" s="47">
        <v>30</v>
      </c>
      <c r="G2087" s="48">
        <v>85200</v>
      </c>
      <c r="H2087" s="48">
        <v>2840</v>
      </c>
      <c r="I2087" s="1"/>
      <c r="J2087" s="1"/>
      <c r="K2087" s="6"/>
      <c r="L2087" s="1"/>
      <c r="M2087" s="1"/>
    </row>
    <row r="2088" spans="1:13" x14ac:dyDescent="0.35">
      <c r="A2088" s="1"/>
      <c r="B2088" s="5"/>
      <c r="C2088" s="46" t="s">
        <v>1037</v>
      </c>
      <c r="D2088" s="46" t="s">
        <v>649</v>
      </c>
      <c r="E2088" s="46">
        <v>3</v>
      </c>
      <c r="F2088" s="47">
        <v>1494</v>
      </c>
      <c r="G2088" s="48">
        <v>28077320</v>
      </c>
      <c r="H2088" s="48">
        <v>18793.3868808568</v>
      </c>
      <c r="I2088" s="1"/>
      <c r="J2088" s="1"/>
      <c r="K2088" s="6"/>
      <c r="L2088" s="1"/>
      <c r="M2088" s="1"/>
    </row>
    <row r="2089" spans="1:13" x14ac:dyDescent="0.35">
      <c r="A2089" s="1"/>
      <c r="B2089" s="5"/>
      <c r="C2089" s="46" t="s">
        <v>1037</v>
      </c>
      <c r="D2089" s="46" t="s">
        <v>679</v>
      </c>
      <c r="E2089" s="46">
        <v>3</v>
      </c>
      <c r="F2089" s="47">
        <v>8038</v>
      </c>
      <c r="G2089" s="48">
        <v>4839308</v>
      </c>
      <c r="H2089" s="48">
        <v>602.05374471261496</v>
      </c>
      <c r="I2089" s="1"/>
      <c r="J2089" s="1"/>
      <c r="K2089" s="6"/>
      <c r="L2089" s="1"/>
      <c r="M2089" s="1"/>
    </row>
    <row r="2090" spans="1:13" x14ac:dyDescent="0.35">
      <c r="A2090" s="1"/>
      <c r="B2090" s="5"/>
      <c r="C2090" s="46" t="s">
        <v>1037</v>
      </c>
      <c r="D2090" s="46" t="s">
        <v>994</v>
      </c>
      <c r="E2090" s="46">
        <v>14</v>
      </c>
      <c r="F2090" s="47">
        <v>17705</v>
      </c>
      <c r="G2090" s="48">
        <v>755091980</v>
      </c>
      <c r="H2090" s="48">
        <v>42648.516238350698</v>
      </c>
      <c r="I2090" s="1"/>
      <c r="J2090" s="1"/>
      <c r="K2090" s="6"/>
      <c r="L2090" s="1"/>
      <c r="M2090" s="1"/>
    </row>
    <row r="2091" spans="1:13" x14ac:dyDescent="0.35">
      <c r="A2091" s="1"/>
      <c r="B2091" s="5"/>
      <c r="C2091" s="46" t="s">
        <v>1037</v>
      </c>
      <c r="D2091" s="46" t="s">
        <v>293</v>
      </c>
      <c r="E2091" s="46">
        <v>9</v>
      </c>
      <c r="F2091" s="47">
        <v>4125</v>
      </c>
      <c r="G2091" s="48">
        <v>158402480</v>
      </c>
      <c r="H2091" s="48">
        <v>38400.601212121197</v>
      </c>
      <c r="I2091" s="1"/>
      <c r="J2091" s="1"/>
      <c r="K2091" s="6"/>
      <c r="L2091" s="1"/>
      <c r="M2091" s="1"/>
    </row>
    <row r="2092" spans="1:13" x14ac:dyDescent="0.35">
      <c r="A2092" s="1"/>
      <c r="B2092" s="5"/>
      <c r="C2092" s="46" t="s">
        <v>1038</v>
      </c>
      <c r="D2092" s="46" t="s">
        <v>991</v>
      </c>
      <c r="E2092" s="46">
        <v>16</v>
      </c>
      <c r="F2092" s="47">
        <v>3058</v>
      </c>
      <c r="G2092" s="48">
        <v>144629400</v>
      </c>
      <c r="H2092" s="48">
        <v>47295.421844342702</v>
      </c>
      <c r="I2092" s="1"/>
      <c r="J2092" s="1"/>
      <c r="K2092" s="6"/>
      <c r="L2092" s="1"/>
      <c r="M2092" s="1"/>
    </row>
    <row r="2093" spans="1:13" x14ac:dyDescent="0.35">
      <c r="A2093" s="1"/>
      <c r="B2093" s="5"/>
      <c r="C2093" s="46" t="s">
        <v>1038</v>
      </c>
      <c r="D2093" s="46" t="s">
        <v>646</v>
      </c>
      <c r="E2093" s="46">
        <v>4</v>
      </c>
      <c r="F2093" s="47">
        <v>235572</v>
      </c>
      <c r="G2093" s="48">
        <v>482590200</v>
      </c>
      <c r="H2093" s="48">
        <v>2048.5889664306501</v>
      </c>
      <c r="I2093" s="1"/>
      <c r="J2093" s="1"/>
      <c r="K2093" s="6"/>
      <c r="L2093" s="1"/>
      <c r="M2093" s="1"/>
    </row>
    <row r="2094" spans="1:13" x14ac:dyDescent="0.35">
      <c r="A2094" s="1"/>
      <c r="B2094" s="5"/>
      <c r="C2094" s="46" t="s">
        <v>1038</v>
      </c>
      <c r="D2094" s="46" t="s">
        <v>994</v>
      </c>
      <c r="E2094" s="46">
        <v>4</v>
      </c>
      <c r="F2094" s="47">
        <v>1674</v>
      </c>
      <c r="G2094" s="48">
        <v>72752040</v>
      </c>
      <c r="H2094" s="48">
        <v>43460</v>
      </c>
      <c r="I2094" s="1"/>
      <c r="J2094" s="1"/>
      <c r="K2094" s="6"/>
      <c r="L2094" s="1"/>
      <c r="M2094" s="1"/>
    </row>
    <row r="2095" spans="1:13" x14ac:dyDescent="0.35">
      <c r="A2095" s="1"/>
      <c r="B2095" s="5"/>
      <c r="C2095" s="46" t="s">
        <v>1038</v>
      </c>
      <c r="D2095" s="46" t="s">
        <v>293</v>
      </c>
      <c r="E2095" s="46">
        <v>2</v>
      </c>
      <c r="F2095" s="47">
        <v>995</v>
      </c>
      <c r="G2095" s="48">
        <v>38626860</v>
      </c>
      <c r="H2095" s="48">
        <v>38820.964824120601</v>
      </c>
      <c r="I2095" s="1"/>
      <c r="J2095" s="1"/>
      <c r="K2095" s="6"/>
      <c r="L2095" s="1"/>
      <c r="M2095" s="1"/>
    </row>
    <row r="2096" spans="1:13" x14ac:dyDescent="0.35">
      <c r="A2096" s="1"/>
      <c r="B2096" s="5"/>
      <c r="C2096" s="46" t="s">
        <v>1039</v>
      </c>
      <c r="D2096" s="46" t="s">
        <v>991</v>
      </c>
      <c r="E2096" s="46">
        <v>25</v>
      </c>
      <c r="F2096" s="47">
        <v>11280</v>
      </c>
      <c r="G2096" s="48">
        <v>530426200</v>
      </c>
      <c r="H2096" s="48">
        <v>47023.599290780097</v>
      </c>
      <c r="I2096" s="1"/>
      <c r="J2096" s="1"/>
      <c r="K2096" s="6"/>
      <c r="L2096" s="1"/>
      <c r="M2096" s="1"/>
    </row>
    <row r="2097" spans="1:13" x14ac:dyDescent="0.35">
      <c r="A2097" s="1"/>
      <c r="B2097" s="5"/>
      <c r="C2097" s="46" t="s">
        <v>1039</v>
      </c>
      <c r="D2097" s="46" t="s">
        <v>266</v>
      </c>
      <c r="E2097" s="46">
        <v>4</v>
      </c>
      <c r="F2097" s="47">
        <v>1332</v>
      </c>
      <c r="G2097" s="48">
        <v>23916960</v>
      </c>
      <c r="H2097" s="48">
        <v>17955.675675675699</v>
      </c>
      <c r="I2097" s="1"/>
      <c r="J2097" s="1"/>
      <c r="K2097" s="6"/>
      <c r="L2097" s="1"/>
      <c r="M2097" s="1"/>
    </row>
    <row r="2098" spans="1:13" x14ac:dyDescent="0.35">
      <c r="A2098" s="1"/>
      <c r="B2098" s="5"/>
      <c r="C2098" s="46" t="s">
        <v>1039</v>
      </c>
      <c r="D2098" s="46" t="s">
        <v>646</v>
      </c>
      <c r="E2098" s="46">
        <v>59</v>
      </c>
      <c r="F2098" s="47">
        <v>435485</v>
      </c>
      <c r="G2098" s="48">
        <v>860631205</v>
      </c>
      <c r="H2098" s="48">
        <v>1976.25912488375</v>
      </c>
      <c r="I2098" s="1"/>
      <c r="J2098" s="1"/>
      <c r="K2098" s="6"/>
      <c r="L2098" s="1"/>
      <c r="M2098" s="1"/>
    </row>
    <row r="2099" spans="1:13" x14ac:dyDescent="0.35">
      <c r="A2099" s="1"/>
      <c r="B2099" s="5"/>
      <c r="C2099" s="46" t="s">
        <v>1039</v>
      </c>
      <c r="D2099" s="46" t="s">
        <v>649</v>
      </c>
      <c r="E2099" s="46">
        <v>10</v>
      </c>
      <c r="F2099" s="47">
        <v>6083</v>
      </c>
      <c r="G2099" s="48">
        <v>117987640</v>
      </c>
      <c r="H2099" s="48">
        <v>19396.291303633101</v>
      </c>
      <c r="I2099" s="1"/>
      <c r="J2099" s="1"/>
      <c r="K2099" s="6"/>
      <c r="L2099" s="1"/>
      <c r="M2099" s="1"/>
    </row>
    <row r="2100" spans="1:13" x14ac:dyDescent="0.35">
      <c r="A2100" s="1"/>
      <c r="B2100" s="5"/>
      <c r="C2100" s="46" t="s">
        <v>1039</v>
      </c>
      <c r="D2100" s="46" t="s">
        <v>994</v>
      </c>
      <c r="E2100" s="46">
        <v>10</v>
      </c>
      <c r="F2100" s="47">
        <v>19020</v>
      </c>
      <c r="G2100" s="48">
        <v>814987540</v>
      </c>
      <c r="H2100" s="48">
        <v>42848.976866456404</v>
      </c>
      <c r="I2100" s="1"/>
      <c r="J2100" s="1"/>
      <c r="K2100" s="6"/>
      <c r="L2100" s="1"/>
      <c r="M2100" s="1"/>
    </row>
    <row r="2101" spans="1:13" x14ac:dyDescent="0.35">
      <c r="A2101" s="1"/>
      <c r="B2101" s="5"/>
      <c r="C2101" s="46" t="s">
        <v>1039</v>
      </c>
      <c r="D2101" s="46" t="s">
        <v>866</v>
      </c>
      <c r="E2101" s="46">
        <v>3</v>
      </c>
      <c r="F2101" s="47">
        <v>420</v>
      </c>
      <c r="G2101" s="48">
        <v>8517600</v>
      </c>
      <c r="H2101" s="48">
        <v>20280</v>
      </c>
      <c r="I2101" s="1"/>
      <c r="J2101" s="1"/>
      <c r="K2101" s="6"/>
      <c r="L2101" s="1"/>
      <c r="M2101" s="1"/>
    </row>
    <row r="2102" spans="1:13" x14ac:dyDescent="0.35">
      <c r="A2102" s="1"/>
      <c r="B2102" s="5"/>
      <c r="C2102" s="46" t="s">
        <v>1039</v>
      </c>
      <c r="D2102" s="46" t="s">
        <v>293</v>
      </c>
      <c r="E2102" s="46">
        <v>4</v>
      </c>
      <c r="F2102" s="47">
        <v>160</v>
      </c>
      <c r="G2102" s="48">
        <v>6067360</v>
      </c>
      <c r="H2102" s="48">
        <v>37921</v>
      </c>
      <c r="I2102" s="1"/>
      <c r="J2102" s="1"/>
      <c r="K2102" s="6"/>
      <c r="L2102" s="1"/>
      <c r="M2102" s="1"/>
    </row>
    <row r="2103" spans="1:13" x14ac:dyDescent="0.35">
      <c r="A2103" s="1"/>
      <c r="B2103" s="5"/>
      <c r="C2103" s="46" t="s">
        <v>1040</v>
      </c>
      <c r="D2103" s="46" t="s">
        <v>991</v>
      </c>
      <c r="E2103" s="46">
        <v>6</v>
      </c>
      <c r="F2103" s="47">
        <v>642</v>
      </c>
      <c r="G2103" s="48">
        <v>29725800</v>
      </c>
      <c r="H2103" s="48">
        <v>46301.8691588785</v>
      </c>
      <c r="I2103" s="1"/>
      <c r="J2103" s="1"/>
      <c r="K2103" s="6"/>
      <c r="L2103" s="1"/>
      <c r="M2103" s="1"/>
    </row>
    <row r="2104" spans="1:13" x14ac:dyDescent="0.35">
      <c r="A2104" s="1"/>
      <c r="B2104" s="5"/>
      <c r="C2104" s="46" t="s">
        <v>1040</v>
      </c>
      <c r="D2104" s="46" t="s">
        <v>266</v>
      </c>
      <c r="E2104" s="46">
        <v>4</v>
      </c>
      <c r="F2104" s="47">
        <v>1393</v>
      </c>
      <c r="G2104" s="48">
        <v>25215060</v>
      </c>
      <c r="H2104" s="48">
        <v>18101.263460157901</v>
      </c>
      <c r="I2104" s="1"/>
      <c r="J2104" s="1"/>
      <c r="K2104" s="6"/>
      <c r="L2104" s="1"/>
      <c r="M2104" s="1"/>
    </row>
    <row r="2105" spans="1:13" x14ac:dyDescent="0.35">
      <c r="A2105" s="1"/>
      <c r="B2105" s="5"/>
      <c r="C2105" s="46" t="s">
        <v>1040</v>
      </c>
      <c r="D2105" s="46" t="s">
        <v>646</v>
      </c>
      <c r="E2105" s="46">
        <v>63</v>
      </c>
      <c r="F2105" s="47">
        <v>484037</v>
      </c>
      <c r="G2105" s="48">
        <v>925759395</v>
      </c>
      <c r="H2105" s="48">
        <v>1912.57981311346</v>
      </c>
      <c r="I2105" s="1"/>
      <c r="J2105" s="1"/>
      <c r="K2105" s="6"/>
      <c r="L2105" s="1"/>
      <c r="M2105" s="1"/>
    </row>
    <row r="2106" spans="1:13" x14ac:dyDescent="0.35">
      <c r="A2106" s="1"/>
      <c r="B2106" s="5"/>
      <c r="C2106" s="46" t="s">
        <v>1040</v>
      </c>
      <c r="D2106" s="46" t="s">
        <v>647</v>
      </c>
      <c r="E2106" s="46">
        <v>8</v>
      </c>
      <c r="F2106" s="47">
        <v>11000</v>
      </c>
      <c r="G2106" s="48">
        <v>30690000</v>
      </c>
      <c r="H2106" s="48">
        <v>2790</v>
      </c>
      <c r="I2106" s="1"/>
      <c r="J2106" s="1"/>
      <c r="K2106" s="6"/>
      <c r="L2106" s="1"/>
      <c r="M2106" s="1"/>
    </row>
    <row r="2107" spans="1:13" x14ac:dyDescent="0.35">
      <c r="A2107" s="1"/>
      <c r="B2107" s="5"/>
      <c r="C2107" s="46" t="s">
        <v>1040</v>
      </c>
      <c r="D2107" s="46" t="s">
        <v>276</v>
      </c>
      <c r="E2107" s="46">
        <v>5</v>
      </c>
      <c r="F2107" s="47">
        <v>1000</v>
      </c>
      <c r="G2107" s="48">
        <v>20502080</v>
      </c>
      <c r="H2107" s="48">
        <v>20502.080000000002</v>
      </c>
      <c r="I2107" s="1"/>
      <c r="J2107" s="1"/>
      <c r="K2107" s="6"/>
      <c r="L2107" s="1"/>
      <c r="M2107" s="1"/>
    </row>
    <row r="2108" spans="1:13" x14ac:dyDescent="0.35">
      <c r="A2108" s="1"/>
      <c r="B2108" s="5"/>
      <c r="C2108" s="46" t="s">
        <v>1040</v>
      </c>
      <c r="D2108" s="46" t="s">
        <v>648</v>
      </c>
      <c r="E2108" s="46">
        <v>1</v>
      </c>
      <c r="F2108" s="47">
        <v>289</v>
      </c>
      <c r="G2108" s="48">
        <v>11646700</v>
      </c>
      <c r="H2108" s="48">
        <v>40300</v>
      </c>
      <c r="I2108" s="1"/>
      <c r="J2108" s="1"/>
      <c r="K2108" s="6"/>
      <c r="L2108" s="1"/>
      <c r="M2108" s="1"/>
    </row>
    <row r="2109" spans="1:13" x14ac:dyDescent="0.35">
      <c r="A2109" s="1"/>
      <c r="B2109" s="5"/>
      <c r="C2109" s="46" t="s">
        <v>1040</v>
      </c>
      <c r="D2109" s="46" t="s">
        <v>649</v>
      </c>
      <c r="E2109" s="46">
        <v>5</v>
      </c>
      <c r="F2109" s="47">
        <v>3299</v>
      </c>
      <c r="G2109" s="48">
        <v>65999660</v>
      </c>
      <c r="H2109" s="48">
        <v>20005.959381630801</v>
      </c>
      <c r="I2109" s="1"/>
      <c r="J2109" s="1"/>
      <c r="K2109" s="6"/>
      <c r="L2109" s="1"/>
      <c r="M2109" s="1"/>
    </row>
    <row r="2110" spans="1:13" x14ac:dyDescent="0.35">
      <c r="A2110" s="1"/>
      <c r="B2110" s="5"/>
      <c r="C2110" s="46" t="s">
        <v>1040</v>
      </c>
      <c r="D2110" s="46" t="s">
        <v>679</v>
      </c>
      <c r="E2110" s="46">
        <v>3</v>
      </c>
      <c r="F2110" s="47">
        <v>54733</v>
      </c>
      <c r="G2110" s="48">
        <v>33387130</v>
      </c>
      <c r="H2110" s="48">
        <v>610</v>
      </c>
      <c r="I2110" s="1"/>
      <c r="J2110" s="1"/>
      <c r="K2110" s="6"/>
      <c r="L2110" s="1"/>
      <c r="M2110" s="1"/>
    </row>
    <row r="2111" spans="1:13" x14ac:dyDescent="0.35">
      <c r="A2111" s="1"/>
      <c r="B2111" s="5"/>
      <c r="C2111" s="46" t="s">
        <v>1040</v>
      </c>
      <c r="D2111" s="46" t="s">
        <v>994</v>
      </c>
      <c r="E2111" s="46">
        <v>36</v>
      </c>
      <c r="F2111" s="47">
        <v>20196</v>
      </c>
      <c r="G2111" s="48">
        <v>873381020</v>
      </c>
      <c r="H2111" s="48">
        <v>43245.247573777</v>
      </c>
      <c r="I2111" s="1"/>
      <c r="J2111" s="1"/>
      <c r="K2111" s="6"/>
      <c r="L2111" s="1"/>
      <c r="M2111" s="1"/>
    </row>
    <row r="2112" spans="1:13" x14ac:dyDescent="0.35">
      <c r="A2112" s="1"/>
      <c r="B2112" s="5"/>
      <c r="C2112" s="46" t="s">
        <v>1040</v>
      </c>
      <c r="D2112" s="46" t="s">
        <v>293</v>
      </c>
      <c r="E2112" s="46">
        <v>4</v>
      </c>
      <c r="F2112" s="47">
        <v>3224</v>
      </c>
      <c r="G2112" s="48">
        <v>121376800</v>
      </c>
      <c r="H2112" s="48">
        <v>37647.890818858599</v>
      </c>
      <c r="I2112" s="1"/>
      <c r="J2112" s="1"/>
      <c r="K2112" s="6"/>
      <c r="L2112" s="1"/>
      <c r="M2112" s="1"/>
    </row>
    <row r="2113" spans="1:13" x14ac:dyDescent="0.35">
      <c r="A2113" s="1"/>
      <c r="B2113" s="5"/>
      <c r="C2113" s="46" t="s">
        <v>1041</v>
      </c>
      <c r="D2113" s="46" t="s">
        <v>991</v>
      </c>
      <c r="E2113" s="46">
        <v>1</v>
      </c>
      <c r="F2113" s="47">
        <v>8</v>
      </c>
      <c r="G2113" s="48">
        <v>359040</v>
      </c>
      <c r="H2113" s="48">
        <v>44880</v>
      </c>
      <c r="I2113" s="1"/>
      <c r="J2113" s="1"/>
      <c r="K2113" s="6"/>
      <c r="L2113" s="1"/>
      <c r="M2113" s="1"/>
    </row>
    <row r="2114" spans="1:13" x14ac:dyDescent="0.35">
      <c r="A2114" s="1"/>
      <c r="B2114" s="5"/>
      <c r="C2114" s="46" t="s">
        <v>1041</v>
      </c>
      <c r="D2114" s="46" t="s">
        <v>709</v>
      </c>
      <c r="E2114" s="46">
        <v>2</v>
      </c>
      <c r="F2114" s="47">
        <v>5517</v>
      </c>
      <c r="G2114" s="48">
        <v>20495655</v>
      </c>
      <c r="H2114" s="48">
        <v>3715</v>
      </c>
      <c r="I2114" s="1"/>
      <c r="J2114" s="1"/>
      <c r="K2114" s="6"/>
      <c r="L2114" s="1"/>
      <c r="M2114" s="1"/>
    </row>
    <row r="2115" spans="1:13" x14ac:dyDescent="0.35">
      <c r="A2115" s="1"/>
      <c r="B2115" s="5"/>
      <c r="C2115" s="46" t="s">
        <v>1041</v>
      </c>
      <c r="D2115" s="46" t="s">
        <v>266</v>
      </c>
      <c r="E2115" s="46">
        <v>5</v>
      </c>
      <c r="F2115" s="47">
        <v>2306</v>
      </c>
      <c r="G2115" s="48">
        <v>40816200</v>
      </c>
      <c r="H2115" s="48">
        <v>17700</v>
      </c>
      <c r="I2115" s="1"/>
      <c r="J2115" s="1"/>
      <c r="K2115" s="6"/>
      <c r="L2115" s="1"/>
      <c r="M2115" s="1"/>
    </row>
    <row r="2116" spans="1:13" x14ac:dyDescent="0.35">
      <c r="A2116" s="1"/>
      <c r="B2116" s="5"/>
      <c r="C2116" s="46" t="s">
        <v>1041</v>
      </c>
      <c r="D2116" s="46" t="s">
        <v>646</v>
      </c>
      <c r="E2116" s="46">
        <v>110</v>
      </c>
      <c r="F2116" s="47">
        <v>906198</v>
      </c>
      <c r="G2116" s="48">
        <v>1722759195</v>
      </c>
      <c r="H2116" s="48">
        <v>1901.08474637993</v>
      </c>
      <c r="I2116" s="1"/>
      <c r="J2116" s="1"/>
      <c r="K2116" s="6"/>
      <c r="L2116" s="1"/>
      <c r="M2116" s="1"/>
    </row>
    <row r="2117" spans="1:13" x14ac:dyDescent="0.35">
      <c r="A2117" s="1"/>
      <c r="B2117" s="5"/>
      <c r="C2117" s="46" t="s">
        <v>1041</v>
      </c>
      <c r="D2117" s="46" t="s">
        <v>647</v>
      </c>
      <c r="E2117" s="46">
        <v>7</v>
      </c>
      <c r="F2117" s="47">
        <v>81498</v>
      </c>
      <c r="G2117" s="48">
        <v>226117740</v>
      </c>
      <c r="H2117" s="48">
        <v>2774.5188838989902</v>
      </c>
      <c r="I2117" s="1"/>
      <c r="J2117" s="1"/>
      <c r="K2117" s="6"/>
      <c r="L2117" s="1"/>
      <c r="M2117" s="1"/>
    </row>
    <row r="2118" spans="1:13" x14ac:dyDescent="0.35">
      <c r="A2118" s="1"/>
      <c r="B2118" s="5"/>
      <c r="C2118" s="46" t="s">
        <v>1041</v>
      </c>
      <c r="D2118" s="46" t="s">
        <v>276</v>
      </c>
      <c r="E2118" s="46">
        <v>5</v>
      </c>
      <c r="F2118" s="47">
        <v>800</v>
      </c>
      <c r="G2118" s="48">
        <v>15922240</v>
      </c>
      <c r="H2118" s="48">
        <v>19902.8</v>
      </c>
      <c r="I2118" s="1"/>
      <c r="J2118" s="1"/>
      <c r="K2118" s="6"/>
      <c r="L2118" s="1"/>
      <c r="M2118" s="1"/>
    </row>
    <row r="2119" spans="1:13" x14ac:dyDescent="0.35">
      <c r="A2119" s="1"/>
      <c r="B2119" s="5"/>
      <c r="C2119" s="46" t="s">
        <v>1041</v>
      </c>
      <c r="D2119" s="46" t="s">
        <v>648</v>
      </c>
      <c r="E2119" s="46">
        <v>10</v>
      </c>
      <c r="F2119" s="47">
        <v>6587</v>
      </c>
      <c r="G2119" s="48">
        <v>263034380</v>
      </c>
      <c r="H2119" s="48">
        <v>39932.348565355998</v>
      </c>
      <c r="I2119" s="1"/>
      <c r="J2119" s="1"/>
      <c r="K2119" s="6"/>
      <c r="L2119" s="1"/>
      <c r="M2119" s="1"/>
    </row>
    <row r="2120" spans="1:13" x14ac:dyDescent="0.35">
      <c r="A2120" s="1"/>
      <c r="B2120" s="5"/>
      <c r="C2120" s="46" t="s">
        <v>1041</v>
      </c>
      <c r="D2120" s="46" t="s">
        <v>649</v>
      </c>
      <c r="E2120" s="46">
        <v>12</v>
      </c>
      <c r="F2120" s="47">
        <v>10111</v>
      </c>
      <c r="G2120" s="48">
        <v>200241880</v>
      </c>
      <c r="H2120" s="48">
        <v>19804.359608347298</v>
      </c>
      <c r="I2120" s="1"/>
      <c r="J2120" s="1"/>
      <c r="K2120" s="6"/>
      <c r="L2120" s="1"/>
      <c r="M2120" s="1"/>
    </row>
    <row r="2121" spans="1:13" x14ac:dyDescent="0.35">
      <c r="A2121" s="1"/>
      <c r="B2121" s="5"/>
      <c r="C2121" s="46" t="s">
        <v>1041</v>
      </c>
      <c r="D2121" s="46" t="s">
        <v>679</v>
      </c>
      <c r="E2121" s="46">
        <v>4</v>
      </c>
      <c r="F2121" s="47">
        <v>71094</v>
      </c>
      <c r="G2121" s="48">
        <v>41447802</v>
      </c>
      <c r="H2121" s="48">
        <v>583</v>
      </c>
      <c r="I2121" s="1"/>
      <c r="J2121" s="1"/>
      <c r="K2121" s="6"/>
      <c r="L2121" s="1"/>
      <c r="M2121" s="1"/>
    </row>
    <row r="2122" spans="1:13" x14ac:dyDescent="0.35">
      <c r="A2122" s="1"/>
      <c r="B2122" s="5"/>
      <c r="C2122" s="46" t="s">
        <v>1041</v>
      </c>
      <c r="D2122" s="46" t="s">
        <v>994</v>
      </c>
      <c r="E2122" s="46">
        <v>26</v>
      </c>
      <c r="F2122" s="47">
        <v>11401</v>
      </c>
      <c r="G2122" s="48">
        <v>477321220</v>
      </c>
      <c r="H2122" s="48">
        <v>41866.609946495897</v>
      </c>
      <c r="I2122" s="1"/>
      <c r="J2122" s="1"/>
      <c r="K2122" s="6"/>
      <c r="L2122" s="1"/>
      <c r="M2122" s="1"/>
    </row>
    <row r="2123" spans="1:13" x14ac:dyDescent="0.35">
      <c r="A2123" s="1"/>
      <c r="B2123" s="5"/>
      <c r="C2123" s="46" t="s">
        <v>1041</v>
      </c>
      <c r="D2123" s="46" t="s">
        <v>293</v>
      </c>
      <c r="E2123" s="46">
        <v>10</v>
      </c>
      <c r="F2123" s="47">
        <v>2690</v>
      </c>
      <c r="G2123" s="48">
        <v>97468900</v>
      </c>
      <c r="H2123" s="48">
        <v>36233.791821561303</v>
      </c>
      <c r="I2123" s="1"/>
      <c r="J2123" s="1"/>
      <c r="K2123" s="6"/>
      <c r="L2123" s="1"/>
      <c r="M2123" s="1"/>
    </row>
    <row r="2124" spans="1:13" x14ac:dyDescent="0.35">
      <c r="A2124" s="1"/>
      <c r="B2124" s="5"/>
      <c r="C2124" s="46" t="s">
        <v>1042</v>
      </c>
      <c r="D2124" s="46" t="s">
        <v>991</v>
      </c>
      <c r="E2124" s="46">
        <v>13</v>
      </c>
      <c r="F2124" s="47">
        <v>6271</v>
      </c>
      <c r="G2124" s="48">
        <v>285804160</v>
      </c>
      <c r="H2124" s="48">
        <v>45575.531813107998</v>
      </c>
      <c r="I2124" s="1"/>
      <c r="J2124" s="1"/>
      <c r="K2124" s="6"/>
      <c r="L2124" s="1"/>
      <c r="M2124" s="1"/>
    </row>
    <row r="2125" spans="1:13" x14ac:dyDescent="0.35">
      <c r="A2125" s="1"/>
      <c r="B2125" s="5"/>
      <c r="C2125" s="46" t="s">
        <v>1042</v>
      </c>
      <c r="D2125" s="46" t="s">
        <v>709</v>
      </c>
      <c r="E2125" s="46">
        <v>2</v>
      </c>
      <c r="F2125" s="47">
        <v>6981</v>
      </c>
      <c r="G2125" s="48">
        <v>25744985</v>
      </c>
      <c r="H2125" s="48">
        <v>3687.8649190660399</v>
      </c>
      <c r="I2125" s="1"/>
      <c r="J2125" s="1"/>
      <c r="K2125" s="6"/>
      <c r="L2125" s="1"/>
      <c r="M2125" s="1"/>
    </row>
    <row r="2126" spans="1:13" x14ac:dyDescent="0.35">
      <c r="A2126" s="1"/>
      <c r="B2126" s="5"/>
      <c r="C2126" s="46" t="s">
        <v>1042</v>
      </c>
      <c r="D2126" s="46" t="s">
        <v>646</v>
      </c>
      <c r="E2126" s="46">
        <v>128</v>
      </c>
      <c r="F2126" s="47">
        <v>1156985</v>
      </c>
      <c r="G2126" s="48">
        <v>2355197440</v>
      </c>
      <c r="H2126" s="48">
        <v>2035.6335129668901</v>
      </c>
      <c r="I2126" s="1"/>
      <c r="J2126" s="1"/>
      <c r="K2126" s="6"/>
      <c r="L2126" s="1"/>
      <c r="M2126" s="1"/>
    </row>
    <row r="2127" spans="1:13" x14ac:dyDescent="0.35">
      <c r="A2127" s="1"/>
      <c r="B2127" s="5"/>
      <c r="C2127" s="46" t="s">
        <v>1042</v>
      </c>
      <c r="D2127" s="46" t="s">
        <v>647</v>
      </c>
      <c r="E2127" s="46">
        <v>24</v>
      </c>
      <c r="F2127" s="47">
        <v>76242</v>
      </c>
      <c r="G2127" s="48">
        <v>216562745</v>
      </c>
      <c r="H2127" s="48">
        <v>2840.4651635581399</v>
      </c>
      <c r="I2127" s="1"/>
      <c r="J2127" s="1"/>
      <c r="K2127" s="6"/>
      <c r="L2127" s="1"/>
      <c r="M2127" s="1"/>
    </row>
    <row r="2128" spans="1:13" x14ac:dyDescent="0.35">
      <c r="A2128" s="1"/>
      <c r="B2128" s="5"/>
      <c r="C2128" s="46" t="s">
        <v>1042</v>
      </c>
      <c r="D2128" s="46" t="s">
        <v>276</v>
      </c>
      <c r="E2128" s="46">
        <v>1</v>
      </c>
      <c r="F2128" s="47">
        <v>1711</v>
      </c>
      <c r="G2128" s="48">
        <v>34391100</v>
      </c>
      <c r="H2128" s="48">
        <v>20100</v>
      </c>
      <c r="I2128" s="1"/>
      <c r="J2128" s="1"/>
      <c r="K2128" s="6"/>
      <c r="L2128" s="1"/>
      <c r="M2128" s="1"/>
    </row>
    <row r="2129" spans="1:13" x14ac:dyDescent="0.35">
      <c r="A2129" s="1"/>
      <c r="B2129" s="5"/>
      <c r="C2129" s="46" t="s">
        <v>1042</v>
      </c>
      <c r="D2129" s="46" t="s">
        <v>649</v>
      </c>
      <c r="E2129" s="46">
        <v>32</v>
      </c>
      <c r="F2129" s="47">
        <v>30164</v>
      </c>
      <c r="G2129" s="48">
        <v>621780280</v>
      </c>
      <c r="H2129" s="48">
        <v>20613.323166688799</v>
      </c>
      <c r="I2129" s="1"/>
      <c r="J2129" s="1"/>
      <c r="K2129" s="6"/>
      <c r="L2129" s="1"/>
      <c r="M2129" s="1"/>
    </row>
    <row r="2130" spans="1:13" x14ac:dyDescent="0.35">
      <c r="A2130" s="1"/>
      <c r="B2130" s="5"/>
      <c r="C2130" s="46" t="s">
        <v>1042</v>
      </c>
      <c r="D2130" s="46" t="s">
        <v>662</v>
      </c>
      <c r="E2130" s="46">
        <v>21</v>
      </c>
      <c r="F2130" s="47">
        <v>704</v>
      </c>
      <c r="G2130" s="48">
        <v>3940990</v>
      </c>
      <c r="H2130" s="48">
        <v>5597.9971590909099</v>
      </c>
      <c r="I2130" s="1"/>
      <c r="J2130" s="1"/>
      <c r="K2130" s="6"/>
      <c r="L2130" s="1"/>
      <c r="M2130" s="1"/>
    </row>
    <row r="2131" spans="1:13" x14ac:dyDescent="0.35">
      <c r="A2131" s="1"/>
      <c r="B2131" s="5"/>
      <c r="C2131" s="46" t="s">
        <v>1042</v>
      </c>
      <c r="D2131" s="46" t="s">
        <v>679</v>
      </c>
      <c r="E2131" s="46">
        <v>7</v>
      </c>
      <c r="F2131" s="47">
        <v>9653</v>
      </c>
      <c r="G2131" s="48">
        <v>5782147</v>
      </c>
      <c r="H2131" s="48">
        <v>599</v>
      </c>
      <c r="I2131" s="1"/>
      <c r="J2131" s="1"/>
      <c r="K2131" s="6"/>
      <c r="L2131" s="1"/>
      <c r="M2131" s="1"/>
    </row>
    <row r="2132" spans="1:13" x14ac:dyDescent="0.35">
      <c r="A2132" s="1"/>
      <c r="B2132" s="5"/>
      <c r="C2132" s="46" t="s">
        <v>1042</v>
      </c>
      <c r="D2132" s="46" t="s">
        <v>994</v>
      </c>
      <c r="E2132" s="46">
        <v>43</v>
      </c>
      <c r="F2132" s="47">
        <v>29121</v>
      </c>
      <c r="G2132" s="48">
        <v>1264902600</v>
      </c>
      <c r="H2132" s="48">
        <v>43436.097661481399</v>
      </c>
      <c r="I2132" s="1"/>
      <c r="J2132" s="1"/>
      <c r="K2132" s="6"/>
      <c r="L2132" s="1"/>
      <c r="M2132" s="1"/>
    </row>
    <row r="2133" spans="1:13" x14ac:dyDescent="0.35">
      <c r="A2133" s="1"/>
      <c r="B2133" s="5"/>
      <c r="C2133" s="46" t="s">
        <v>1042</v>
      </c>
      <c r="D2133" s="46" t="s">
        <v>866</v>
      </c>
      <c r="E2133" s="46">
        <v>2</v>
      </c>
      <c r="F2133" s="47">
        <v>1389</v>
      </c>
      <c r="G2133" s="48">
        <v>27641100</v>
      </c>
      <c r="H2133" s="48">
        <v>19900</v>
      </c>
      <c r="I2133" s="1"/>
      <c r="J2133" s="1"/>
      <c r="K2133" s="6"/>
      <c r="L2133" s="1"/>
      <c r="M2133" s="1"/>
    </row>
    <row r="2134" spans="1:13" x14ac:dyDescent="0.35">
      <c r="A2134" s="1"/>
      <c r="B2134" s="5"/>
      <c r="C2134" s="46" t="s">
        <v>1042</v>
      </c>
      <c r="D2134" s="46" t="s">
        <v>293</v>
      </c>
      <c r="E2134" s="46">
        <v>1</v>
      </c>
      <c r="F2134" s="47">
        <v>1045</v>
      </c>
      <c r="G2134" s="48">
        <v>39542800</v>
      </c>
      <c r="H2134" s="48">
        <v>37840</v>
      </c>
      <c r="I2134" s="1"/>
      <c r="J2134" s="1"/>
      <c r="K2134" s="6"/>
      <c r="L2134" s="1"/>
      <c r="M2134" s="1"/>
    </row>
    <row r="2135" spans="1:13" x14ac:dyDescent="0.35">
      <c r="A2135" s="1"/>
      <c r="B2135" s="5"/>
      <c r="C2135" s="46" t="s">
        <v>1043</v>
      </c>
      <c r="D2135" s="46" t="s">
        <v>991</v>
      </c>
      <c r="E2135" s="46">
        <v>11</v>
      </c>
      <c r="F2135" s="47">
        <v>4596</v>
      </c>
      <c r="G2135" s="48">
        <v>214647120</v>
      </c>
      <c r="H2135" s="48">
        <v>46703.0287206266</v>
      </c>
      <c r="I2135" s="1"/>
      <c r="J2135" s="1"/>
      <c r="K2135" s="6"/>
      <c r="L2135" s="1"/>
      <c r="M2135" s="1"/>
    </row>
    <row r="2136" spans="1:13" x14ac:dyDescent="0.35">
      <c r="A2136" s="1"/>
      <c r="B2136" s="5"/>
      <c r="C2136" s="46" t="s">
        <v>1043</v>
      </c>
      <c r="D2136" s="46" t="s">
        <v>659</v>
      </c>
      <c r="E2136" s="46">
        <v>1</v>
      </c>
      <c r="F2136" s="47">
        <v>3175</v>
      </c>
      <c r="G2136" s="48">
        <v>32004000</v>
      </c>
      <c r="H2136" s="48">
        <v>10080</v>
      </c>
      <c r="I2136" s="1"/>
      <c r="J2136" s="1"/>
      <c r="K2136" s="6"/>
      <c r="L2136" s="1"/>
      <c r="M2136" s="1"/>
    </row>
    <row r="2137" spans="1:13" x14ac:dyDescent="0.35">
      <c r="A2137" s="1"/>
      <c r="B2137" s="5"/>
      <c r="C2137" s="46" t="s">
        <v>1043</v>
      </c>
      <c r="D2137" s="46" t="s">
        <v>266</v>
      </c>
      <c r="E2137" s="46">
        <v>1</v>
      </c>
      <c r="F2137" s="47">
        <v>26</v>
      </c>
      <c r="G2137" s="48">
        <v>475280</v>
      </c>
      <c r="H2137" s="48">
        <v>18280</v>
      </c>
      <c r="I2137" s="1"/>
      <c r="J2137" s="1"/>
      <c r="K2137" s="6"/>
      <c r="L2137" s="1"/>
      <c r="M2137" s="1"/>
    </row>
    <row r="2138" spans="1:13" x14ac:dyDescent="0.35">
      <c r="A2138" s="1"/>
      <c r="B2138" s="5"/>
      <c r="C2138" s="46" t="s">
        <v>1043</v>
      </c>
      <c r="D2138" s="46" t="s">
        <v>646</v>
      </c>
      <c r="E2138" s="46">
        <v>121</v>
      </c>
      <c r="F2138" s="47">
        <v>852109</v>
      </c>
      <c r="G2138" s="48">
        <v>1738282490</v>
      </c>
      <c r="H2138" s="48">
        <v>2039.9766813870101</v>
      </c>
      <c r="I2138" s="1"/>
      <c r="J2138" s="1"/>
      <c r="K2138" s="6"/>
      <c r="L2138" s="1"/>
      <c r="M2138" s="1"/>
    </row>
    <row r="2139" spans="1:13" x14ac:dyDescent="0.35">
      <c r="A2139" s="1"/>
      <c r="B2139" s="5"/>
      <c r="C2139" s="46" t="s">
        <v>1043</v>
      </c>
      <c r="D2139" s="46" t="s">
        <v>647</v>
      </c>
      <c r="E2139" s="46">
        <v>1</v>
      </c>
      <c r="F2139" s="47">
        <v>7736</v>
      </c>
      <c r="G2139" s="48">
        <v>22782520</v>
      </c>
      <c r="H2139" s="48">
        <v>2945</v>
      </c>
      <c r="I2139" s="1"/>
      <c r="J2139" s="1"/>
      <c r="K2139" s="6"/>
      <c r="L2139" s="1"/>
      <c r="M2139" s="1"/>
    </row>
    <row r="2140" spans="1:13" x14ac:dyDescent="0.35">
      <c r="A2140" s="1"/>
      <c r="B2140" s="5"/>
      <c r="C2140" s="46" t="s">
        <v>1043</v>
      </c>
      <c r="D2140" s="46" t="s">
        <v>276</v>
      </c>
      <c r="E2140" s="46">
        <v>2</v>
      </c>
      <c r="F2140" s="47">
        <v>3070</v>
      </c>
      <c r="G2140" s="48">
        <v>62014000</v>
      </c>
      <c r="H2140" s="48">
        <v>20200</v>
      </c>
      <c r="I2140" s="1"/>
      <c r="J2140" s="1"/>
      <c r="K2140" s="6"/>
      <c r="L2140" s="1"/>
      <c r="M2140" s="1"/>
    </row>
    <row r="2141" spans="1:13" x14ac:dyDescent="0.35">
      <c r="A2141" s="1"/>
      <c r="B2141" s="5"/>
      <c r="C2141" s="46" t="s">
        <v>1043</v>
      </c>
      <c r="D2141" s="46" t="s">
        <v>649</v>
      </c>
      <c r="E2141" s="46">
        <v>16</v>
      </c>
      <c r="F2141" s="47">
        <v>23008</v>
      </c>
      <c r="G2141" s="48">
        <v>470290720</v>
      </c>
      <c r="H2141" s="48">
        <v>20440.312934631402</v>
      </c>
      <c r="I2141" s="1"/>
      <c r="J2141" s="1"/>
      <c r="K2141" s="6"/>
      <c r="L2141" s="1"/>
      <c r="M2141" s="1"/>
    </row>
    <row r="2142" spans="1:13" x14ac:dyDescent="0.35">
      <c r="A2142" s="1"/>
      <c r="B2142" s="5"/>
      <c r="C2142" s="46" t="s">
        <v>1043</v>
      </c>
      <c r="D2142" s="46" t="s">
        <v>994</v>
      </c>
      <c r="E2142" s="46">
        <v>18</v>
      </c>
      <c r="F2142" s="47">
        <v>7009</v>
      </c>
      <c r="G2142" s="48">
        <v>303414420</v>
      </c>
      <c r="H2142" s="48">
        <v>43289.259523469802</v>
      </c>
      <c r="I2142" s="1"/>
      <c r="J2142" s="1"/>
      <c r="K2142" s="6"/>
      <c r="L2142" s="1"/>
      <c r="M2142" s="1"/>
    </row>
    <row r="2143" spans="1:13" x14ac:dyDescent="0.35">
      <c r="A2143" s="1"/>
      <c r="B2143" s="5"/>
      <c r="C2143" s="46" t="s">
        <v>1043</v>
      </c>
      <c r="D2143" s="46" t="s">
        <v>293</v>
      </c>
      <c r="E2143" s="46">
        <v>12</v>
      </c>
      <c r="F2143" s="47">
        <v>11501</v>
      </c>
      <c r="G2143" s="48">
        <v>438518900</v>
      </c>
      <c r="H2143" s="48">
        <v>38128.762716285499</v>
      </c>
      <c r="I2143" s="1"/>
      <c r="J2143" s="1"/>
      <c r="K2143" s="6"/>
      <c r="L2143" s="1"/>
      <c r="M2143" s="1"/>
    </row>
    <row r="2144" spans="1:13" x14ac:dyDescent="0.35">
      <c r="A2144" s="1"/>
      <c r="B2144" s="5"/>
      <c r="C2144" s="46" t="s">
        <v>1044</v>
      </c>
      <c r="D2144" s="46" t="s">
        <v>991</v>
      </c>
      <c r="E2144" s="46">
        <v>12</v>
      </c>
      <c r="F2144" s="47">
        <v>7058</v>
      </c>
      <c r="G2144" s="48">
        <v>332242600</v>
      </c>
      <c r="H2144" s="48">
        <v>47073.193539246196</v>
      </c>
      <c r="I2144" s="1"/>
      <c r="J2144" s="1"/>
      <c r="K2144" s="6"/>
      <c r="L2144" s="1"/>
      <c r="M2144" s="1"/>
    </row>
    <row r="2145" spans="1:13" x14ac:dyDescent="0.35">
      <c r="A2145" s="1"/>
      <c r="B2145" s="5"/>
      <c r="C2145" s="46" t="s">
        <v>1044</v>
      </c>
      <c r="D2145" s="46" t="s">
        <v>709</v>
      </c>
      <c r="E2145" s="46">
        <v>2</v>
      </c>
      <c r="F2145" s="47">
        <v>3700</v>
      </c>
      <c r="G2145" s="48">
        <v>13801000</v>
      </c>
      <c r="H2145" s="48">
        <v>3730</v>
      </c>
      <c r="I2145" s="1"/>
      <c r="J2145" s="1"/>
      <c r="K2145" s="6"/>
      <c r="L2145" s="1"/>
      <c r="M2145" s="1"/>
    </row>
    <row r="2146" spans="1:13" x14ac:dyDescent="0.35">
      <c r="A2146" s="1"/>
      <c r="B2146" s="5"/>
      <c r="C2146" s="46" t="s">
        <v>1044</v>
      </c>
      <c r="D2146" s="46" t="s">
        <v>659</v>
      </c>
      <c r="E2146" s="46">
        <v>2</v>
      </c>
      <c r="F2146" s="47">
        <v>3186</v>
      </c>
      <c r="G2146" s="48">
        <v>32451120</v>
      </c>
      <c r="H2146" s="48">
        <v>10185.536723163799</v>
      </c>
      <c r="I2146" s="1"/>
      <c r="J2146" s="1"/>
      <c r="K2146" s="6"/>
      <c r="L2146" s="1"/>
      <c r="M2146" s="1"/>
    </row>
    <row r="2147" spans="1:13" x14ac:dyDescent="0.35">
      <c r="A2147" s="1"/>
      <c r="B2147" s="5"/>
      <c r="C2147" s="46" t="s">
        <v>1044</v>
      </c>
      <c r="D2147" s="46" t="s">
        <v>266</v>
      </c>
      <c r="E2147" s="46">
        <v>1</v>
      </c>
      <c r="F2147" s="47">
        <v>1500</v>
      </c>
      <c r="G2147" s="48">
        <v>28080000</v>
      </c>
      <c r="H2147" s="48">
        <v>18720</v>
      </c>
      <c r="I2147" s="1"/>
      <c r="J2147" s="1"/>
      <c r="K2147" s="6"/>
      <c r="L2147" s="1"/>
      <c r="M2147" s="1"/>
    </row>
    <row r="2148" spans="1:13" x14ac:dyDescent="0.35">
      <c r="A2148" s="1"/>
      <c r="B2148" s="5"/>
      <c r="C2148" s="46" t="s">
        <v>1044</v>
      </c>
      <c r="D2148" s="46" t="s">
        <v>646</v>
      </c>
      <c r="E2148" s="46">
        <v>46</v>
      </c>
      <c r="F2148" s="47">
        <v>632587</v>
      </c>
      <c r="G2148" s="48">
        <v>1315728190</v>
      </c>
      <c r="H2148" s="48">
        <v>2079.9165806442402</v>
      </c>
      <c r="I2148" s="1"/>
      <c r="J2148" s="1"/>
      <c r="K2148" s="6"/>
      <c r="L2148" s="1"/>
      <c r="M2148" s="1"/>
    </row>
    <row r="2149" spans="1:13" x14ac:dyDescent="0.35">
      <c r="A2149" s="1"/>
      <c r="B2149" s="5"/>
      <c r="C2149" s="46" t="s">
        <v>1044</v>
      </c>
      <c r="D2149" s="46" t="s">
        <v>647</v>
      </c>
      <c r="E2149" s="46">
        <v>3</v>
      </c>
      <c r="F2149" s="47">
        <v>18449</v>
      </c>
      <c r="G2149" s="48">
        <v>54140060</v>
      </c>
      <c r="H2149" s="48">
        <v>2934.5796520136601</v>
      </c>
      <c r="I2149" s="1"/>
      <c r="J2149" s="1"/>
      <c r="K2149" s="6"/>
      <c r="L2149" s="1"/>
      <c r="M2149" s="1"/>
    </row>
    <row r="2150" spans="1:13" x14ac:dyDescent="0.35">
      <c r="A2150" s="1"/>
      <c r="B2150" s="5"/>
      <c r="C2150" s="46" t="s">
        <v>1044</v>
      </c>
      <c r="D2150" s="46" t="s">
        <v>276</v>
      </c>
      <c r="E2150" s="46">
        <v>10</v>
      </c>
      <c r="F2150" s="47">
        <v>2307</v>
      </c>
      <c r="G2150" s="48">
        <v>47247360</v>
      </c>
      <c r="H2150" s="48">
        <v>20480</v>
      </c>
      <c r="I2150" s="1"/>
      <c r="J2150" s="1"/>
      <c r="K2150" s="6"/>
      <c r="L2150" s="1"/>
      <c r="M2150" s="1"/>
    </row>
    <row r="2151" spans="1:13" x14ac:dyDescent="0.35">
      <c r="A2151" s="1"/>
      <c r="B2151" s="5"/>
      <c r="C2151" s="46" t="s">
        <v>1044</v>
      </c>
      <c r="D2151" s="46" t="s">
        <v>649</v>
      </c>
      <c r="E2151" s="46">
        <v>8</v>
      </c>
      <c r="F2151" s="47">
        <v>21020</v>
      </c>
      <c r="G2151" s="48">
        <v>422437160</v>
      </c>
      <c r="H2151" s="48">
        <v>20096.915318744101</v>
      </c>
      <c r="I2151" s="1"/>
      <c r="J2151" s="1"/>
      <c r="K2151" s="6"/>
      <c r="L2151" s="1"/>
      <c r="M2151" s="1"/>
    </row>
    <row r="2152" spans="1:13" x14ac:dyDescent="0.35">
      <c r="A2152" s="1"/>
      <c r="B2152" s="5"/>
      <c r="C2152" s="46" t="s">
        <v>1044</v>
      </c>
      <c r="D2152" s="46" t="s">
        <v>679</v>
      </c>
      <c r="E2152" s="46">
        <v>5</v>
      </c>
      <c r="F2152" s="47">
        <v>65788</v>
      </c>
      <c r="G2152" s="48">
        <v>41779844</v>
      </c>
      <c r="H2152" s="48">
        <v>635.06785431993706</v>
      </c>
      <c r="I2152" s="1"/>
      <c r="J2152" s="1"/>
      <c r="K2152" s="6"/>
      <c r="L2152" s="1"/>
      <c r="M2152" s="1"/>
    </row>
    <row r="2153" spans="1:13" x14ac:dyDescent="0.35">
      <c r="A2153" s="1"/>
      <c r="B2153" s="5"/>
      <c r="C2153" s="46" t="s">
        <v>1044</v>
      </c>
      <c r="D2153" s="46" t="s">
        <v>994</v>
      </c>
      <c r="E2153" s="46">
        <v>3</v>
      </c>
      <c r="F2153" s="47">
        <v>12124</v>
      </c>
      <c r="G2153" s="48">
        <v>532574000</v>
      </c>
      <c r="H2153" s="48">
        <v>43927.251732101598</v>
      </c>
      <c r="I2153" s="1"/>
      <c r="J2153" s="1"/>
      <c r="K2153" s="6"/>
      <c r="L2153" s="1"/>
      <c r="M2153" s="1"/>
    </row>
    <row r="2154" spans="1:13" x14ac:dyDescent="0.35">
      <c r="A2154" s="1"/>
      <c r="B2154" s="5"/>
      <c r="C2154" s="46" t="s">
        <v>1044</v>
      </c>
      <c r="D2154" s="46" t="s">
        <v>293</v>
      </c>
      <c r="E2154" s="46">
        <v>9</v>
      </c>
      <c r="F2154" s="47">
        <v>6360</v>
      </c>
      <c r="G2154" s="48">
        <v>244460520</v>
      </c>
      <c r="H2154" s="48">
        <v>38437.188679245301</v>
      </c>
      <c r="I2154" s="1"/>
      <c r="J2154" s="1"/>
      <c r="K2154" s="6"/>
      <c r="L2154" s="1"/>
      <c r="M2154" s="1"/>
    </row>
    <row r="2155" spans="1:13" x14ac:dyDescent="0.35">
      <c r="A2155" s="1"/>
      <c r="B2155" s="5"/>
      <c r="C2155" s="46" t="s">
        <v>1045</v>
      </c>
      <c r="D2155" s="46" t="s">
        <v>991</v>
      </c>
      <c r="E2155" s="46">
        <v>17</v>
      </c>
      <c r="F2155" s="47">
        <v>15410</v>
      </c>
      <c r="G2155" s="48">
        <v>735059460</v>
      </c>
      <c r="H2155" s="48">
        <v>47700.159636599601</v>
      </c>
      <c r="I2155" s="1"/>
      <c r="J2155" s="1"/>
      <c r="K2155" s="6"/>
      <c r="L2155" s="1"/>
      <c r="M2155" s="1"/>
    </row>
    <row r="2156" spans="1:13" x14ac:dyDescent="0.35">
      <c r="A2156" s="1"/>
      <c r="B2156" s="5"/>
      <c r="C2156" s="46" t="s">
        <v>1045</v>
      </c>
      <c r="D2156" s="46" t="s">
        <v>266</v>
      </c>
      <c r="E2156" s="46">
        <v>8</v>
      </c>
      <c r="F2156" s="47">
        <v>2392</v>
      </c>
      <c r="G2156" s="48">
        <v>45690860</v>
      </c>
      <c r="H2156" s="48">
        <v>19101.530100334399</v>
      </c>
      <c r="I2156" s="1"/>
      <c r="J2156" s="1"/>
      <c r="K2156" s="6"/>
      <c r="L2156" s="1"/>
      <c r="M2156" s="1"/>
    </row>
    <row r="2157" spans="1:13" x14ac:dyDescent="0.35">
      <c r="A2157" s="1"/>
      <c r="B2157" s="5"/>
      <c r="C2157" s="46" t="s">
        <v>1045</v>
      </c>
      <c r="D2157" s="46" t="s">
        <v>646</v>
      </c>
      <c r="E2157" s="46">
        <v>82</v>
      </c>
      <c r="F2157" s="47">
        <v>647324</v>
      </c>
      <c r="G2157" s="48">
        <v>1360268480</v>
      </c>
      <c r="H2157" s="48">
        <v>2101.3719250329</v>
      </c>
      <c r="I2157" s="1"/>
      <c r="J2157" s="1"/>
      <c r="K2157" s="6"/>
      <c r="L2157" s="1"/>
      <c r="M2157" s="1"/>
    </row>
    <row r="2158" spans="1:13" x14ac:dyDescent="0.35">
      <c r="A2158" s="1"/>
      <c r="B2158" s="5"/>
      <c r="C2158" s="46" t="s">
        <v>1045</v>
      </c>
      <c r="D2158" s="46" t="s">
        <v>647</v>
      </c>
      <c r="E2158" s="46">
        <v>19</v>
      </c>
      <c r="F2158" s="47">
        <v>105000</v>
      </c>
      <c r="G2158" s="48">
        <v>299900000</v>
      </c>
      <c r="H2158" s="48">
        <v>2856.1904761904798</v>
      </c>
      <c r="I2158" s="1"/>
      <c r="J2158" s="1"/>
      <c r="K2158" s="6"/>
      <c r="L2158" s="1"/>
      <c r="M2158" s="1"/>
    </row>
    <row r="2159" spans="1:13" x14ac:dyDescent="0.35">
      <c r="A2159" s="1"/>
      <c r="B2159" s="5"/>
      <c r="C2159" s="46" t="s">
        <v>1045</v>
      </c>
      <c r="D2159" s="46" t="s">
        <v>276</v>
      </c>
      <c r="E2159" s="46">
        <v>4</v>
      </c>
      <c r="F2159" s="47">
        <v>134</v>
      </c>
      <c r="G2159" s="48">
        <v>2771120</v>
      </c>
      <c r="H2159" s="48">
        <v>20680</v>
      </c>
      <c r="I2159" s="1"/>
      <c r="J2159" s="1"/>
      <c r="K2159" s="6"/>
      <c r="L2159" s="1"/>
      <c r="M2159" s="1"/>
    </row>
    <row r="2160" spans="1:13" x14ac:dyDescent="0.35">
      <c r="A2160" s="1"/>
      <c r="B2160" s="5"/>
      <c r="C2160" s="46" t="s">
        <v>1045</v>
      </c>
      <c r="D2160" s="46" t="s">
        <v>648</v>
      </c>
      <c r="E2160" s="46">
        <v>2</v>
      </c>
      <c r="F2160" s="47">
        <v>850</v>
      </c>
      <c r="G2160" s="48">
        <v>37825000</v>
      </c>
      <c r="H2160" s="48">
        <v>44500</v>
      </c>
      <c r="I2160" s="1"/>
      <c r="J2160" s="1"/>
      <c r="K2160" s="6"/>
      <c r="L2160" s="1"/>
      <c r="M2160" s="1"/>
    </row>
    <row r="2161" spans="1:13" x14ac:dyDescent="0.35">
      <c r="A2161" s="1"/>
      <c r="B2161" s="5"/>
      <c r="C2161" s="46" t="s">
        <v>1045</v>
      </c>
      <c r="D2161" s="46" t="s">
        <v>649</v>
      </c>
      <c r="E2161" s="46">
        <v>12</v>
      </c>
      <c r="F2161" s="47">
        <v>9556</v>
      </c>
      <c r="G2161" s="48">
        <v>191290440</v>
      </c>
      <c r="H2161" s="48">
        <v>20017.8359146086</v>
      </c>
      <c r="I2161" s="1"/>
      <c r="J2161" s="1"/>
      <c r="K2161" s="6"/>
      <c r="L2161" s="1"/>
      <c r="M2161" s="1"/>
    </row>
    <row r="2162" spans="1:13" x14ac:dyDescent="0.35">
      <c r="A2162" s="1"/>
      <c r="B2162" s="5"/>
      <c r="C2162" s="46" t="s">
        <v>1045</v>
      </c>
      <c r="D2162" s="46" t="s">
        <v>994</v>
      </c>
      <c r="E2162" s="46">
        <v>15</v>
      </c>
      <c r="F2162" s="47">
        <v>9367</v>
      </c>
      <c r="G2162" s="48">
        <v>420691600</v>
      </c>
      <c r="H2162" s="48">
        <v>44912.095654958903</v>
      </c>
      <c r="I2162" s="1"/>
      <c r="J2162" s="1"/>
      <c r="K2162" s="6"/>
      <c r="L2162" s="1"/>
      <c r="M2162" s="1"/>
    </row>
    <row r="2163" spans="1:13" x14ac:dyDescent="0.35">
      <c r="A2163" s="1"/>
      <c r="B2163" s="5"/>
      <c r="C2163" s="46" t="s">
        <v>1045</v>
      </c>
      <c r="D2163" s="46" t="s">
        <v>866</v>
      </c>
      <c r="E2163" s="46">
        <v>7</v>
      </c>
      <c r="F2163" s="47">
        <v>9733</v>
      </c>
      <c r="G2163" s="48">
        <v>202270260</v>
      </c>
      <c r="H2163" s="48">
        <v>20781.9028048906</v>
      </c>
      <c r="I2163" s="1"/>
      <c r="J2163" s="1"/>
      <c r="K2163" s="6"/>
      <c r="L2163" s="1"/>
      <c r="M2163" s="1"/>
    </row>
    <row r="2164" spans="1:13" x14ac:dyDescent="0.35">
      <c r="A2164" s="1"/>
      <c r="B2164" s="5"/>
      <c r="C2164" s="46" t="s">
        <v>1045</v>
      </c>
      <c r="D2164" s="46" t="s">
        <v>293</v>
      </c>
      <c r="E2164" s="46">
        <v>32</v>
      </c>
      <c r="F2164" s="47">
        <v>23982</v>
      </c>
      <c r="G2164" s="48">
        <v>900883200</v>
      </c>
      <c r="H2164" s="48">
        <v>37564.973730297701</v>
      </c>
      <c r="I2164" s="1"/>
      <c r="J2164" s="1"/>
      <c r="K2164" s="6"/>
      <c r="L2164" s="1"/>
      <c r="M2164" s="1"/>
    </row>
    <row r="2165" spans="1:13" x14ac:dyDescent="0.35">
      <c r="A2165" s="1"/>
      <c r="B2165" s="5"/>
      <c r="C2165" s="46" t="s">
        <v>1046</v>
      </c>
      <c r="D2165" s="46" t="s">
        <v>991</v>
      </c>
      <c r="E2165" s="46">
        <v>2</v>
      </c>
      <c r="F2165" s="47">
        <v>1000</v>
      </c>
      <c r="G2165" s="48">
        <v>47280000</v>
      </c>
      <c r="H2165" s="48">
        <v>47280</v>
      </c>
      <c r="I2165" s="1"/>
      <c r="J2165" s="1"/>
      <c r="K2165" s="6"/>
      <c r="L2165" s="1"/>
      <c r="M2165" s="1"/>
    </row>
    <row r="2166" spans="1:13" x14ac:dyDescent="0.35">
      <c r="A2166" s="1"/>
      <c r="B2166" s="5"/>
      <c r="C2166" s="46" t="s">
        <v>1046</v>
      </c>
      <c r="D2166" s="46" t="s">
        <v>266</v>
      </c>
      <c r="E2166" s="46">
        <v>1</v>
      </c>
      <c r="F2166" s="47">
        <v>27</v>
      </c>
      <c r="G2166" s="48">
        <v>531900</v>
      </c>
      <c r="H2166" s="48">
        <v>19700</v>
      </c>
      <c r="I2166" s="1"/>
      <c r="J2166" s="1"/>
      <c r="K2166" s="6"/>
      <c r="L2166" s="1"/>
      <c r="M2166" s="1"/>
    </row>
    <row r="2167" spans="1:13" x14ac:dyDescent="0.35">
      <c r="A2167" s="1"/>
      <c r="B2167" s="5"/>
      <c r="C2167" s="46" t="s">
        <v>1046</v>
      </c>
      <c r="D2167" s="46" t="s">
        <v>646</v>
      </c>
      <c r="E2167" s="46">
        <v>72</v>
      </c>
      <c r="F2167" s="47">
        <v>553426</v>
      </c>
      <c r="G2167" s="48">
        <v>1173097110</v>
      </c>
      <c r="H2167" s="48">
        <v>2119.70003216329</v>
      </c>
      <c r="I2167" s="1"/>
      <c r="J2167" s="1"/>
      <c r="K2167" s="6"/>
      <c r="L2167" s="1"/>
      <c r="M2167" s="1"/>
    </row>
    <row r="2168" spans="1:13" x14ac:dyDescent="0.35">
      <c r="A2168" s="1"/>
      <c r="B2168" s="5"/>
      <c r="C2168" s="46" t="s">
        <v>1046</v>
      </c>
      <c r="D2168" s="46" t="s">
        <v>647</v>
      </c>
      <c r="E2168" s="46">
        <v>8</v>
      </c>
      <c r="F2168" s="47">
        <v>118601</v>
      </c>
      <c r="G2168" s="48">
        <v>330811415</v>
      </c>
      <c r="H2168" s="48">
        <v>2789.2801494085202</v>
      </c>
      <c r="I2168" s="1"/>
      <c r="J2168" s="1"/>
      <c r="K2168" s="6"/>
      <c r="L2168" s="1"/>
      <c r="M2168" s="1"/>
    </row>
    <row r="2169" spans="1:13" x14ac:dyDescent="0.35">
      <c r="A2169" s="1"/>
      <c r="B2169" s="5"/>
      <c r="C2169" s="46" t="s">
        <v>1046</v>
      </c>
      <c r="D2169" s="46" t="s">
        <v>648</v>
      </c>
      <c r="E2169" s="46">
        <v>2</v>
      </c>
      <c r="F2169" s="47">
        <v>479</v>
      </c>
      <c r="G2169" s="48">
        <v>21200540</v>
      </c>
      <c r="H2169" s="48">
        <v>44260</v>
      </c>
      <c r="I2169" s="1"/>
      <c r="J2169" s="1"/>
      <c r="K2169" s="6"/>
      <c r="L2169" s="1"/>
      <c r="M2169" s="1"/>
    </row>
    <row r="2170" spans="1:13" x14ac:dyDescent="0.35">
      <c r="A2170" s="1"/>
      <c r="B2170" s="5"/>
      <c r="C2170" s="46" t="s">
        <v>1046</v>
      </c>
      <c r="D2170" s="46" t="s">
        <v>649</v>
      </c>
      <c r="E2170" s="46">
        <v>3</v>
      </c>
      <c r="F2170" s="47">
        <v>898</v>
      </c>
      <c r="G2170" s="48">
        <v>18407600</v>
      </c>
      <c r="H2170" s="48">
        <v>20498.4409799555</v>
      </c>
      <c r="I2170" s="1"/>
      <c r="J2170" s="1"/>
      <c r="K2170" s="6"/>
      <c r="L2170" s="1"/>
      <c r="M2170" s="1"/>
    </row>
    <row r="2171" spans="1:13" x14ac:dyDescent="0.35">
      <c r="A2171" s="1"/>
      <c r="B2171" s="5"/>
      <c r="C2171" s="46" t="s">
        <v>1046</v>
      </c>
      <c r="D2171" s="46" t="s">
        <v>652</v>
      </c>
      <c r="E2171" s="46">
        <v>1</v>
      </c>
      <c r="F2171" s="47">
        <v>270</v>
      </c>
      <c r="G2171" s="48">
        <v>18630000</v>
      </c>
      <c r="H2171" s="48">
        <v>69000</v>
      </c>
      <c r="I2171" s="1"/>
      <c r="J2171" s="1"/>
      <c r="K2171" s="6"/>
      <c r="L2171" s="1"/>
      <c r="M2171" s="1"/>
    </row>
    <row r="2172" spans="1:13" x14ac:dyDescent="0.35">
      <c r="A2172" s="1"/>
      <c r="B2172" s="5"/>
      <c r="C2172" s="46" t="s">
        <v>1046</v>
      </c>
      <c r="D2172" s="46" t="s">
        <v>679</v>
      </c>
      <c r="E2172" s="46">
        <v>2</v>
      </c>
      <c r="F2172" s="47">
        <v>27655</v>
      </c>
      <c r="G2172" s="48">
        <v>17948095</v>
      </c>
      <c r="H2172" s="48">
        <v>649</v>
      </c>
      <c r="I2172" s="1"/>
      <c r="J2172" s="1"/>
      <c r="K2172" s="6"/>
      <c r="L2172" s="1"/>
      <c r="M2172" s="1"/>
    </row>
    <row r="2173" spans="1:13" x14ac:dyDescent="0.35">
      <c r="A2173" s="1"/>
      <c r="B2173" s="5"/>
      <c r="C2173" s="46" t="s">
        <v>1046</v>
      </c>
      <c r="D2173" s="46" t="s">
        <v>994</v>
      </c>
      <c r="E2173" s="46">
        <v>23</v>
      </c>
      <c r="F2173" s="47">
        <v>21033</v>
      </c>
      <c r="G2173" s="48">
        <v>937274060</v>
      </c>
      <c r="H2173" s="48">
        <v>44562.0719821233</v>
      </c>
      <c r="I2173" s="1"/>
      <c r="J2173" s="1"/>
      <c r="K2173" s="6"/>
      <c r="L2173" s="1"/>
      <c r="M2173" s="1"/>
    </row>
    <row r="2174" spans="1:13" x14ac:dyDescent="0.35">
      <c r="A2174" s="1"/>
      <c r="B2174" s="5"/>
      <c r="C2174" s="46" t="s">
        <v>1046</v>
      </c>
      <c r="D2174" s="46" t="s">
        <v>293</v>
      </c>
      <c r="E2174" s="46">
        <v>36</v>
      </c>
      <c r="F2174" s="47">
        <v>29893</v>
      </c>
      <c r="G2174" s="48">
        <v>1145418720</v>
      </c>
      <c r="H2174" s="48">
        <v>38317.288997424097</v>
      </c>
      <c r="I2174" s="1"/>
      <c r="J2174" s="1"/>
      <c r="K2174" s="6"/>
      <c r="L2174" s="1"/>
      <c r="M2174" s="1"/>
    </row>
    <row r="2175" spans="1:13" x14ac:dyDescent="0.35">
      <c r="A2175" s="1"/>
      <c r="B2175" s="5"/>
      <c r="C2175" s="46" t="s">
        <v>1047</v>
      </c>
      <c r="D2175" s="46" t="s">
        <v>991</v>
      </c>
      <c r="E2175" s="46">
        <v>10</v>
      </c>
      <c r="F2175" s="47">
        <v>505</v>
      </c>
      <c r="G2175" s="48">
        <v>23910480</v>
      </c>
      <c r="H2175" s="48">
        <v>47347.485148514897</v>
      </c>
      <c r="I2175" s="1"/>
      <c r="J2175" s="1"/>
      <c r="K2175" s="6"/>
      <c r="L2175" s="1"/>
      <c r="M2175" s="1"/>
    </row>
    <row r="2176" spans="1:13" x14ac:dyDescent="0.35">
      <c r="A2176" s="1"/>
      <c r="B2176" s="5"/>
      <c r="C2176" s="46" t="s">
        <v>1047</v>
      </c>
      <c r="D2176" s="46" t="s">
        <v>709</v>
      </c>
      <c r="E2176" s="46">
        <v>6</v>
      </c>
      <c r="F2176" s="47">
        <v>28742</v>
      </c>
      <c r="G2176" s="48">
        <v>111778295</v>
      </c>
      <c r="H2176" s="48">
        <v>3889.0228585345499</v>
      </c>
      <c r="I2176" s="1"/>
      <c r="J2176" s="1"/>
      <c r="K2176" s="6"/>
      <c r="L2176" s="1"/>
      <c r="M2176" s="1"/>
    </row>
    <row r="2177" spans="1:13" x14ac:dyDescent="0.35">
      <c r="A2177" s="1"/>
      <c r="B2177" s="5"/>
      <c r="C2177" s="46" t="s">
        <v>1047</v>
      </c>
      <c r="D2177" s="46" t="s">
        <v>659</v>
      </c>
      <c r="E2177" s="46">
        <v>1</v>
      </c>
      <c r="F2177" s="47">
        <v>6566</v>
      </c>
      <c r="G2177" s="48">
        <v>69730920</v>
      </c>
      <c r="H2177" s="48">
        <v>10620</v>
      </c>
      <c r="I2177" s="1"/>
      <c r="J2177" s="1"/>
      <c r="K2177" s="6"/>
      <c r="L2177" s="1"/>
      <c r="M2177" s="1"/>
    </row>
    <row r="2178" spans="1:13" x14ac:dyDescent="0.35">
      <c r="A2178" s="1"/>
      <c r="B2178" s="5"/>
      <c r="C2178" s="46" t="s">
        <v>1047</v>
      </c>
      <c r="D2178" s="46" t="s">
        <v>266</v>
      </c>
      <c r="E2178" s="46">
        <v>1</v>
      </c>
      <c r="F2178" s="47">
        <v>552</v>
      </c>
      <c r="G2178" s="48">
        <v>10730880</v>
      </c>
      <c r="H2178" s="48">
        <v>19440</v>
      </c>
      <c r="I2178" s="1"/>
      <c r="J2178" s="1"/>
      <c r="K2178" s="6"/>
      <c r="L2178" s="1"/>
      <c r="M2178" s="1"/>
    </row>
    <row r="2179" spans="1:13" x14ac:dyDescent="0.35">
      <c r="A2179" s="1"/>
      <c r="B2179" s="5"/>
      <c r="C2179" s="46" t="s">
        <v>1047</v>
      </c>
      <c r="D2179" s="46" t="s">
        <v>646</v>
      </c>
      <c r="E2179" s="46">
        <v>47</v>
      </c>
      <c r="F2179" s="47">
        <v>442303</v>
      </c>
      <c r="G2179" s="48">
        <v>937518130</v>
      </c>
      <c r="H2179" s="48">
        <v>2119.62869345223</v>
      </c>
      <c r="I2179" s="1"/>
      <c r="J2179" s="1"/>
      <c r="K2179" s="6"/>
      <c r="L2179" s="1"/>
      <c r="M2179" s="1"/>
    </row>
    <row r="2180" spans="1:13" x14ac:dyDescent="0.35">
      <c r="A2180" s="1"/>
      <c r="B2180" s="5"/>
      <c r="C2180" s="46" t="s">
        <v>1047</v>
      </c>
      <c r="D2180" s="46" t="s">
        <v>276</v>
      </c>
      <c r="E2180" s="46">
        <v>7</v>
      </c>
      <c r="F2180" s="47">
        <v>7049</v>
      </c>
      <c r="G2180" s="48">
        <v>144712480</v>
      </c>
      <c r="H2180" s="48">
        <v>20529.504894311201</v>
      </c>
      <c r="I2180" s="1"/>
      <c r="J2180" s="1"/>
      <c r="K2180" s="6"/>
      <c r="L2180" s="1"/>
      <c r="M2180" s="1"/>
    </row>
    <row r="2181" spans="1:13" x14ac:dyDescent="0.35">
      <c r="A2181" s="1"/>
      <c r="B2181" s="5"/>
      <c r="C2181" s="46" t="s">
        <v>1047</v>
      </c>
      <c r="D2181" s="46" t="s">
        <v>648</v>
      </c>
      <c r="E2181" s="46">
        <v>1</v>
      </c>
      <c r="F2181" s="47">
        <v>500</v>
      </c>
      <c r="G2181" s="48">
        <v>21800000</v>
      </c>
      <c r="H2181" s="48">
        <v>43600</v>
      </c>
      <c r="I2181" s="1"/>
      <c r="J2181" s="1"/>
      <c r="K2181" s="6"/>
      <c r="L2181" s="1"/>
      <c r="M2181" s="1"/>
    </row>
    <row r="2182" spans="1:13" x14ac:dyDescent="0.35">
      <c r="A2182" s="1"/>
      <c r="B2182" s="5"/>
      <c r="C2182" s="46" t="s">
        <v>1047</v>
      </c>
      <c r="D2182" s="46" t="s">
        <v>649</v>
      </c>
      <c r="E2182" s="46">
        <v>12</v>
      </c>
      <c r="F2182" s="47">
        <v>10796</v>
      </c>
      <c r="G2182" s="48">
        <v>219382620</v>
      </c>
      <c r="H2182" s="48">
        <v>20320.731752500898</v>
      </c>
      <c r="I2182" s="1"/>
      <c r="J2182" s="1"/>
      <c r="K2182" s="6"/>
      <c r="L2182" s="1"/>
      <c r="M2182" s="1"/>
    </row>
    <row r="2183" spans="1:13" x14ac:dyDescent="0.35">
      <c r="A2183" s="1"/>
      <c r="B2183" s="5"/>
      <c r="C2183" s="46" t="s">
        <v>1047</v>
      </c>
      <c r="D2183" s="46" t="s">
        <v>994</v>
      </c>
      <c r="E2183" s="46">
        <v>5</v>
      </c>
      <c r="F2183" s="47">
        <v>2824</v>
      </c>
      <c r="G2183" s="48">
        <v>124938840</v>
      </c>
      <c r="H2183" s="48">
        <v>44241.798866855497</v>
      </c>
      <c r="I2183" s="1"/>
      <c r="J2183" s="1"/>
      <c r="K2183" s="6"/>
      <c r="L2183" s="1"/>
      <c r="M2183" s="1"/>
    </row>
    <row r="2184" spans="1:13" x14ac:dyDescent="0.35">
      <c r="A2184" s="1"/>
      <c r="B2184" s="5"/>
      <c r="C2184" s="46" t="s">
        <v>1047</v>
      </c>
      <c r="D2184" s="46" t="s">
        <v>293</v>
      </c>
      <c r="E2184" s="46">
        <v>146</v>
      </c>
      <c r="F2184" s="47">
        <v>54229</v>
      </c>
      <c r="G2184" s="48">
        <v>2026581700</v>
      </c>
      <c r="H2184" s="48">
        <v>37370.810820778497</v>
      </c>
      <c r="I2184" s="1"/>
      <c r="J2184" s="1"/>
      <c r="K2184" s="6"/>
      <c r="L2184" s="1"/>
      <c r="M2184" s="1"/>
    </row>
    <row r="2185" spans="1:13" x14ac:dyDescent="0.35">
      <c r="A2185" s="1"/>
      <c r="B2185" s="5"/>
      <c r="C2185" s="46" t="s">
        <v>1048</v>
      </c>
      <c r="D2185" s="46" t="s">
        <v>709</v>
      </c>
      <c r="E2185" s="46">
        <v>1</v>
      </c>
      <c r="F2185" s="47">
        <v>1000</v>
      </c>
      <c r="G2185" s="48">
        <v>3770000</v>
      </c>
      <c r="H2185" s="48">
        <v>3770</v>
      </c>
      <c r="I2185" s="1"/>
      <c r="J2185" s="1"/>
      <c r="K2185" s="6"/>
      <c r="L2185" s="1"/>
      <c r="M2185" s="1"/>
    </row>
    <row r="2186" spans="1:13" x14ac:dyDescent="0.35">
      <c r="A2186" s="1"/>
      <c r="B2186" s="5"/>
      <c r="C2186" s="46" t="s">
        <v>1048</v>
      </c>
      <c r="D2186" s="46" t="s">
        <v>646</v>
      </c>
      <c r="E2186" s="46">
        <v>73</v>
      </c>
      <c r="F2186" s="47">
        <v>680890</v>
      </c>
      <c r="G2186" s="48">
        <v>1481420345</v>
      </c>
      <c r="H2186" s="48">
        <v>2175.7117082054401</v>
      </c>
      <c r="I2186" s="1"/>
      <c r="J2186" s="1"/>
      <c r="K2186" s="6"/>
      <c r="L2186" s="1"/>
      <c r="M2186" s="1"/>
    </row>
    <row r="2187" spans="1:13" x14ac:dyDescent="0.35">
      <c r="A2187" s="1"/>
      <c r="B2187" s="5"/>
      <c r="C2187" s="46" t="s">
        <v>1048</v>
      </c>
      <c r="D2187" s="46" t="s">
        <v>276</v>
      </c>
      <c r="E2187" s="46">
        <v>1</v>
      </c>
      <c r="F2187" s="47">
        <v>1200</v>
      </c>
      <c r="G2187" s="48">
        <v>24336000</v>
      </c>
      <c r="H2187" s="48">
        <v>20280</v>
      </c>
      <c r="I2187" s="1"/>
      <c r="J2187" s="1"/>
      <c r="K2187" s="6"/>
      <c r="L2187" s="1"/>
      <c r="M2187" s="1"/>
    </row>
    <row r="2188" spans="1:13" x14ac:dyDescent="0.35">
      <c r="A2188" s="1"/>
      <c r="B2188" s="5"/>
      <c r="C2188" s="46" t="s">
        <v>1048</v>
      </c>
      <c r="D2188" s="46" t="s">
        <v>649</v>
      </c>
      <c r="E2188" s="46">
        <v>24</v>
      </c>
      <c r="F2188" s="47">
        <v>35596</v>
      </c>
      <c r="G2188" s="48">
        <v>715520960</v>
      </c>
      <c r="H2188" s="48">
        <v>20101.161928306599</v>
      </c>
      <c r="I2188" s="1"/>
      <c r="J2188" s="1"/>
      <c r="K2188" s="6"/>
      <c r="L2188" s="1"/>
      <c r="M2188" s="1"/>
    </row>
    <row r="2189" spans="1:13" x14ac:dyDescent="0.35">
      <c r="A2189" s="1"/>
      <c r="B2189" s="5"/>
      <c r="C2189" s="46" t="s">
        <v>1049</v>
      </c>
      <c r="D2189" s="46" t="s">
        <v>991</v>
      </c>
      <c r="E2189" s="46">
        <v>45</v>
      </c>
      <c r="F2189" s="47">
        <v>29578</v>
      </c>
      <c r="G2189" s="48">
        <v>1417830100</v>
      </c>
      <c r="H2189" s="48">
        <v>47935.2931232673</v>
      </c>
      <c r="I2189" s="1"/>
      <c r="J2189" s="1"/>
      <c r="K2189" s="6"/>
      <c r="L2189" s="1"/>
      <c r="M2189" s="1"/>
    </row>
    <row r="2190" spans="1:13" x14ac:dyDescent="0.35">
      <c r="A2190" s="1"/>
      <c r="B2190" s="5"/>
      <c r="C2190" s="46" t="s">
        <v>1049</v>
      </c>
      <c r="D2190" s="46" t="s">
        <v>655</v>
      </c>
      <c r="E2190" s="46">
        <v>1</v>
      </c>
      <c r="F2190" s="47">
        <v>721</v>
      </c>
      <c r="G2190" s="48">
        <v>22408680</v>
      </c>
      <c r="H2190" s="48">
        <v>31080</v>
      </c>
      <c r="I2190" s="1"/>
      <c r="J2190" s="1"/>
      <c r="K2190" s="6"/>
      <c r="L2190" s="1"/>
      <c r="M2190" s="1"/>
    </row>
    <row r="2191" spans="1:13" x14ac:dyDescent="0.35">
      <c r="A2191" s="1"/>
      <c r="B2191" s="5"/>
      <c r="C2191" s="46" t="s">
        <v>1049</v>
      </c>
      <c r="D2191" s="46" t="s">
        <v>266</v>
      </c>
      <c r="E2191" s="46">
        <v>3</v>
      </c>
      <c r="F2191" s="47">
        <v>1216</v>
      </c>
      <c r="G2191" s="48">
        <v>22763520</v>
      </c>
      <c r="H2191" s="48">
        <v>18720</v>
      </c>
      <c r="I2191" s="1"/>
      <c r="J2191" s="1"/>
      <c r="K2191" s="6"/>
      <c r="L2191" s="1"/>
      <c r="M2191" s="1"/>
    </row>
    <row r="2192" spans="1:13" x14ac:dyDescent="0.35">
      <c r="A2192" s="1"/>
      <c r="B2192" s="5"/>
      <c r="C2192" s="46" t="s">
        <v>1049</v>
      </c>
      <c r="D2192" s="46" t="s">
        <v>646</v>
      </c>
      <c r="E2192" s="46">
        <v>71</v>
      </c>
      <c r="F2192" s="47">
        <v>686953</v>
      </c>
      <c r="G2192" s="48">
        <v>1535614600</v>
      </c>
      <c r="H2192" s="48">
        <v>2235.3998017331601</v>
      </c>
      <c r="I2192" s="1"/>
      <c r="J2192" s="1"/>
      <c r="K2192" s="6"/>
      <c r="L2192" s="1"/>
      <c r="M2192" s="1"/>
    </row>
    <row r="2193" spans="1:13" x14ac:dyDescent="0.35">
      <c r="A2193" s="1"/>
      <c r="B2193" s="5"/>
      <c r="C2193" s="46" t="s">
        <v>1049</v>
      </c>
      <c r="D2193" s="46" t="s">
        <v>647</v>
      </c>
      <c r="E2193" s="46">
        <v>1</v>
      </c>
      <c r="F2193" s="47">
        <v>12336</v>
      </c>
      <c r="G2193" s="48">
        <v>32875440</v>
      </c>
      <c r="H2193" s="48">
        <v>2665</v>
      </c>
      <c r="I2193" s="1"/>
      <c r="J2193" s="1"/>
      <c r="K2193" s="6"/>
      <c r="L2193" s="1"/>
      <c r="M2193" s="1"/>
    </row>
    <row r="2194" spans="1:13" x14ac:dyDescent="0.35">
      <c r="A2194" s="1"/>
      <c r="B2194" s="5"/>
      <c r="C2194" s="46" t="s">
        <v>1049</v>
      </c>
      <c r="D2194" s="46" t="s">
        <v>276</v>
      </c>
      <c r="E2194" s="46">
        <v>2</v>
      </c>
      <c r="F2194" s="47">
        <v>5683</v>
      </c>
      <c r="G2194" s="48">
        <v>116464680</v>
      </c>
      <c r="H2194" s="48">
        <v>20493.521027626299</v>
      </c>
      <c r="I2194" s="1"/>
      <c r="J2194" s="1"/>
      <c r="K2194" s="6"/>
      <c r="L2194" s="1"/>
      <c r="M2194" s="1"/>
    </row>
    <row r="2195" spans="1:13" x14ac:dyDescent="0.35">
      <c r="A2195" s="1"/>
      <c r="B2195" s="5"/>
      <c r="C2195" s="46" t="s">
        <v>1049</v>
      </c>
      <c r="D2195" s="46" t="s">
        <v>649</v>
      </c>
      <c r="E2195" s="46">
        <v>11</v>
      </c>
      <c r="F2195" s="47">
        <v>18518</v>
      </c>
      <c r="G2195" s="48">
        <v>363539380</v>
      </c>
      <c r="H2195" s="48">
        <v>19631.6762069338</v>
      </c>
      <c r="I2195" s="1"/>
      <c r="J2195" s="1"/>
      <c r="K2195" s="6"/>
      <c r="L2195" s="1"/>
      <c r="M2195" s="1"/>
    </row>
    <row r="2196" spans="1:13" x14ac:dyDescent="0.35">
      <c r="A2196" s="1"/>
      <c r="B2196" s="5"/>
      <c r="C2196" s="46" t="s">
        <v>1049</v>
      </c>
      <c r="D2196" s="46" t="s">
        <v>994</v>
      </c>
      <c r="E2196" s="46">
        <v>40</v>
      </c>
      <c r="F2196" s="47">
        <v>63087</v>
      </c>
      <c r="G2196" s="48">
        <v>2830686320</v>
      </c>
      <c r="H2196" s="48">
        <v>44869.566154675304</v>
      </c>
      <c r="I2196" s="1"/>
      <c r="J2196" s="1"/>
      <c r="K2196" s="6"/>
      <c r="L2196" s="1"/>
      <c r="M2196" s="1"/>
    </row>
    <row r="2197" spans="1:13" x14ac:dyDescent="0.35">
      <c r="A2197" s="1"/>
      <c r="B2197" s="5"/>
      <c r="C2197" s="46" t="s">
        <v>1049</v>
      </c>
      <c r="D2197" s="46" t="s">
        <v>866</v>
      </c>
      <c r="E2197" s="46">
        <v>6</v>
      </c>
      <c r="F2197" s="47">
        <v>6812</v>
      </c>
      <c r="G2197" s="48">
        <v>144401900</v>
      </c>
      <c r="H2197" s="48">
        <v>21198.165002935999</v>
      </c>
      <c r="I2197" s="1"/>
      <c r="J2197" s="1"/>
      <c r="K2197" s="6"/>
      <c r="L2197" s="1"/>
      <c r="M2197" s="1"/>
    </row>
    <row r="2198" spans="1:13" x14ac:dyDescent="0.35">
      <c r="A2198" s="1"/>
      <c r="B2198" s="5"/>
      <c r="C2198" s="46" t="s">
        <v>1049</v>
      </c>
      <c r="D2198" s="46" t="s">
        <v>293</v>
      </c>
      <c r="E2198" s="46">
        <v>21</v>
      </c>
      <c r="F2198" s="47">
        <v>17987</v>
      </c>
      <c r="G2198" s="48">
        <v>611440920</v>
      </c>
      <c r="H2198" s="48">
        <v>33993.490854506003</v>
      </c>
      <c r="I2198" s="1"/>
      <c r="J2198" s="1"/>
      <c r="K2198" s="6"/>
      <c r="L2198" s="1"/>
      <c r="M2198" s="1"/>
    </row>
    <row r="2199" spans="1:13" x14ac:dyDescent="0.35">
      <c r="A2199" s="1"/>
      <c r="B2199" s="5"/>
      <c r="C2199" s="46" t="s">
        <v>1050</v>
      </c>
      <c r="D2199" s="46" t="s">
        <v>991</v>
      </c>
      <c r="E2199" s="46">
        <v>6</v>
      </c>
      <c r="F2199" s="47">
        <v>3890</v>
      </c>
      <c r="G2199" s="48">
        <v>178768060</v>
      </c>
      <c r="H2199" s="48">
        <v>45955.7994858612</v>
      </c>
      <c r="I2199" s="1"/>
      <c r="J2199" s="1"/>
      <c r="K2199" s="6"/>
      <c r="L2199" s="1"/>
      <c r="M2199" s="1"/>
    </row>
    <row r="2200" spans="1:13" x14ac:dyDescent="0.35">
      <c r="A2200" s="1"/>
      <c r="B2200" s="5"/>
      <c r="C2200" s="46" t="s">
        <v>1050</v>
      </c>
      <c r="D2200" s="46" t="s">
        <v>709</v>
      </c>
      <c r="E2200" s="46">
        <v>14</v>
      </c>
      <c r="F2200" s="47">
        <v>15858</v>
      </c>
      <c r="G2200" s="48">
        <v>59164210</v>
      </c>
      <c r="H2200" s="48">
        <v>3730.8746374069901</v>
      </c>
      <c r="I2200" s="1"/>
      <c r="J2200" s="1"/>
      <c r="K2200" s="6"/>
      <c r="L2200" s="1"/>
      <c r="M2200" s="1"/>
    </row>
    <row r="2201" spans="1:13" x14ac:dyDescent="0.35">
      <c r="A2201" s="1"/>
      <c r="B2201" s="5"/>
      <c r="C2201" s="46" t="s">
        <v>1050</v>
      </c>
      <c r="D2201" s="46" t="s">
        <v>659</v>
      </c>
      <c r="E2201" s="46">
        <v>2</v>
      </c>
      <c r="F2201" s="47">
        <v>5400</v>
      </c>
      <c r="G2201" s="48">
        <v>57780000</v>
      </c>
      <c r="H2201" s="48">
        <v>10700</v>
      </c>
      <c r="I2201" s="1"/>
      <c r="J2201" s="1"/>
      <c r="K2201" s="6"/>
      <c r="L2201" s="1"/>
      <c r="M2201" s="1"/>
    </row>
    <row r="2202" spans="1:13" x14ac:dyDescent="0.35">
      <c r="A2202" s="1"/>
      <c r="B2202" s="5"/>
      <c r="C2202" s="46" t="s">
        <v>1050</v>
      </c>
      <c r="D2202" s="46" t="s">
        <v>266</v>
      </c>
      <c r="E2202" s="46">
        <v>2</v>
      </c>
      <c r="F2202" s="47">
        <v>282</v>
      </c>
      <c r="G2202" s="48">
        <v>5101120</v>
      </c>
      <c r="H2202" s="48">
        <v>18089.078014184401</v>
      </c>
      <c r="I2202" s="1"/>
      <c r="J2202" s="1"/>
      <c r="K2202" s="6"/>
      <c r="L2202" s="1"/>
      <c r="M2202" s="1"/>
    </row>
    <row r="2203" spans="1:13" x14ac:dyDescent="0.35">
      <c r="A2203" s="1"/>
      <c r="B2203" s="5"/>
      <c r="C2203" s="46" t="s">
        <v>1050</v>
      </c>
      <c r="D2203" s="46" t="s">
        <v>646</v>
      </c>
      <c r="E2203" s="46">
        <v>118</v>
      </c>
      <c r="F2203" s="47">
        <v>586077</v>
      </c>
      <c r="G2203" s="48">
        <v>1322622085</v>
      </c>
      <c r="H2203" s="48">
        <v>2256.7377409453002</v>
      </c>
      <c r="I2203" s="1"/>
      <c r="J2203" s="1"/>
      <c r="K2203" s="6"/>
      <c r="L2203" s="1"/>
      <c r="M2203" s="1"/>
    </row>
    <row r="2204" spans="1:13" x14ac:dyDescent="0.35">
      <c r="A2204" s="1"/>
      <c r="B2204" s="5"/>
      <c r="C2204" s="46" t="s">
        <v>1050</v>
      </c>
      <c r="D2204" s="46" t="s">
        <v>647</v>
      </c>
      <c r="E2204" s="46">
        <v>1</v>
      </c>
      <c r="F2204" s="47">
        <v>11162</v>
      </c>
      <c r="G2204" s="48">
        <v>28797960</v>
      </c>
      <c r="H2204" s="48">
        <v>2580</v>
      </c>
      <c r="I2204" s="1"/>
      <c r="J2204" s="1"/>
      <c r="K2204" s="6"/>
      <c r="L2204" s="1"/>
      <c r="M2204" s="1"/>
    </row>
    <row r="2205" spans="1:13" x14ac:dyDescent="0.35">
      <c r="A2205" s="1"/>
      <c r="B2205" s="5"/>
      <c r="C2205" s="46" t="s">
        <v>1050</v>
      </c>
      <c r="D2205" s="46" t="s">
        <v>276</v>
      </c>
      <c r="E2205" s="46">
        <v>2</v>
      </c>
      <c r="F2205" s="47">
        <v>1000</v>
      </c>
      <c r="G2205" s="48">
        <v>20160000</v>
      </c>
      <c r="H2205" s="48">
        <v>20160</v>
      </c>
      <c r="I2205" s="1"/>
      <c r="J2205" s="1"/>
      <c r="K2205" s="6"/>
      <c r="L2205" s="1"/>
      <c r="M2205" s="1"/>
    </row>
    <row r="2206" spans="1:13" x14ac:dyDescent="0.35">
      <c r="A2206" s="1"/>
      <c r="B2206" s="5"/>
      <c r="C2206" s="46" t="s">
        <v>1050</v>
      </c>
      <c r="D2206" s="46" t="s">
        <v>648</v>
      </c>
      <c r="E2206" s="46">
        <v>1</v>
      </c>
      <c r="F2206" s="47">
        <v>303</v>
      </c>
      <c r="G2206" s="48">
        <v>12604800</v>
      </c>
      <c r="H2206" s="48">
        <v>41600</v>
      </c>
      <c r="I2206" s="1"/>
      <c r="J2206" s="1"/>
      <c r="K2206" s="6"/>
      <c r="L2206" s="1"/>
      <c r="M2206" s="1"/>
    </row>
    <row r="2207" spans="1:13" x14ac:dyDescent="0.35">
      <c r="A2207" s="1"/>
      <c r="B2207" s="5"/>
      <c r="C2207" s="46" t="s">
        <v>1050</v>
      </c>
      <c r="D2207" s="46" t="s">
        <v>649</v>
      </c>
      <c r="E2207" s="46">
        <v>1</v>
      </c>
      <c r="F2207" s="47">
        <v>1000</v>
      </c>
      <c r="G2207" s="48">
        <v>18780000</v>
      </c>
      <c r="H2207" s="48">
        <v>18780</v>
      </c>
      <c r="I2207" s="1"/>
      <c r="J2207" s="1"/>
      <c r="K2207" s="6"/>
      <c r="L2207" s="1"/>
      <c r="M2207" s="1"/>
    </row>
    <row r="2208" spans="1:13" x14ac:dyDescent="0.35">
      <c r="A2208" s="1"/>
      <c r="B2208" s="5"/>
      <c r="C2208" s="46" t="s">
        <v>1050</v>
      </c>
      <c r="D2208" s="46" t="s">
        <v>662</v>
      </c>
      <c r="E2208" s="46">
        <v>6</v>
      </c>
      <c r="F2208" s="47">
        <v>1200</v>
      </c>
      <c r="G2208" s="48">
        <v>6773880</v>
      </c>
      <c r="H2208" s="48">
        <v>5644.9</v>
      </c>
      <c r="I2208" s="1"/>
      <c r="J2208" s="1"/>
      <c r="K2208" s="6"/>
      <c r="L2208" s="1"/>
      <c r="M2208" s="1"/>
    </row>
    <row r="2209" spans="1:13" x14ac:dyDescent="0.35">
      <c r="A2209" s="1"/>
      <c r="B2209" s="5"/>
      <c r="C2209" s="46" t="s">
        <v>1050</v>
      </c>
      <c r="D2209" s="46" t="s">
        <v>679</v>
      </c>
      <c r="E2209" s="46">
        <v>7</v>
      </c>
      <c r="F2209" s="47">
        <v>138048</v>
      </c>
      <c r="G2209" s="48">
        <v>84108040</v>
      </c>
      <c r="H2209" s="48">
        <v>609.26663189615203</v>
      </c>
      <c r="I2209" s="1"/>
      <c r="J2209" s="1"/>
      <c r="K2209" s="6"/>
      <c r="L2209" s="1"/>
      <c r="M2209" s="1"/>
    </row>
    <row r="2210" spans="1:13" x14ac:dyDescent="0.35">
      <c r="A2210" s="1"/>
      <c r="B2210" s="5"/>
      <c r="C2210" s="46" t="s">
        <v>1050</v>
      </c>
      <c r="D2210" s="46" t="s">
        <v>866</v>
      </c>
      <c r="E2210" s="46">
        <v>5</v>
      </c>
      <c r="F2210" s="47">
        <v>11000</v>
      </c>
      <c r="G2210" s="48">
        <v>228114120</v>
      </c>
      <c r="H2210" s="48">
        <v>20737.647272727299</v>
      </c>
      <c r="I2210" s="1"/>
      <c r="J2210" s="1"/>
      <c r="K2210" s="6"/>
      <c r="L2210" s="1"/>
      <c r="M2210" s="1"/>
    </row>
    <row r="2211" spans="1:13" x14ac:dyDescent="0.35">
      <c r="A2211" s="1"/>
      <c r="B2211" s="5"/>
      <c r="C2211" s="46" t="s">
        <v>1050</v>
      </c>
      <c r="D2211" s="46" t="s">
        <v>293</v>
      </c>
      <c r="E2211" s="46">
        <v>15</v>
      </c>
      <c r="F2211" s="47">
        <v>15947</v>
      </c>
      <c r="G2211" s="48">
        <v>533786920</v>
      </c>
      <c r="H2211" s="48">
        <v>33472.560356179798</v>
      </c>
      <c r="I2211" s="1"/>
      <c r="J2211" s="1"/>
      <c r="K2211" s="6"/>
      <c r="L2211" s="1"/>
      <c r="M2211" s="1"/>
    </row>
    <row r="2212" spans="1:13" x14ac:dyDescent="0.35">
      <c r="A2212" s="1"/>
      <c r="B2212" s="5"/>
      <c r="C2212" s="46" t="s">
        <v>1051</v>
      </c>
      <c r="D2212" s="46" t="s">
        <v>991</v>
      </c>
      <c r="E2212" s="46">
        <v>11</v>
      </c>
      <c r="F2212" s="47">
        <v>3852</v>
      </c>
      <c r="G2212" s="48">
        <v>174499180</v>
      </c>
      <c r="H2212" s="48">
        <v>45300.9293873313</v>
      </c>
      <c r="I2212" s="1"/>
      <c r="J2212" s="1"/>
      <c r="K2212" s="6"/>
      <c r="L2212" s="1"/>
      <c r="M2212" s="1"/>
    </row>
    <row r="2213" spans="1:13" x14ac:dyDescent="0.35">
      <c r="A2213" s="1"/>
      <c r="B2213" s="5"/>
      <c r="C2213" s="46" t="s">
        <v>1051</v>
      </c>
      <c r="D2213" s="46" t="s">
        <v>646</v>
      </c>
      <c r="E2213" s="46">
        <v>44</v>
      </c>
      <c r="F2213" s="47">
        <v>679005</v>
      </c>
      <c r="G2213" s="48">
        <v>1498920640</v>
      </c>
      <c r="H2213" s="48">
        <v>2207.5251875906702</v>
      </c>
      <c r="I2213" s="1"/>
      <c r="J2213" s="1"/>
      <c r="K2213" s="6"/>
      <c r="L2213" s="1"/>
      <c r="M2213" s="1"/>
    </row>
    <row r="2214" spans="1:13" x14ac:dyDescent="0.35">
      <c r="A2214" s="1"/>
      <c r="B2214" s="5"/>
      <c r="C2214" s="46" t="s">
        <v>1051</v>
      </c>
      <c r="D2214" s="46" t="s">
        <v>647</v>
      </c>
      <c r="E2214" s="46">
        <v>1</v>
      </c>
      <c r="F2214" s="47">
        <v>12034</v>
      </c>
      <c r="G2214" s="48">
        <v>31529080</v>
      </c>
      <c r="H2214" s="48">
        <v>2620</v>
      </c>
      <c r="I2214" s="1"/>
      <c r="J2214" s="1"/>
      <c r="K2214" s="6"/>
      <c r="L2214" s="1"/>
      <c r="M2214" s="1"/>
    </row>
    <row r="2215" spans="1:13" x14ac:dyDescent="0.35">
      <c r="A2215" s="1"/>
      <c r="B2215" s="5"/>
      <c r="C2215" s="46" t="s">
        <v>1051</v>
      </c>
      <c r="D2215" s="46" t="s">
        <v>276</v>
      </c>
      <c r="E2215" s="46">
        <v>2</v>
      </c>
      <c r="F2215" s="47">
        <v>3278</v>
      </c>
      <c r="G2215" s="48">
        <v>66232280</v>
      </c>
      <c r="H2215" s="48">
        <v>20205.0884685784</v>
      </c>
      <c r="I2215" s="1"/>
      <c r="J2215" s="1"/>
      <c r="K2215" s="6"/>
      <c r="L2215" s="1"/>
      <c r="M2215" s="1"/>
    </row>
    <row r="2216" spans="1:13" x14ac:dyDescent="0.35">
      <c r="A2216" s="1"/>
      <c r="B2216" s="5"/>
      <c r="C2216" s="46" t="s">
        <v>1051</v>
      </c>
      <c r="D2216" s="46" t="s">
        <v>649</v>
      </c>
      <c r="E2216" s="46">
        <v>7</v>
      </c>
      <c r="F2216" s="47">
        <v>6700</v>
      </c>
      <c r="G2216" s="48">
        <v>123518000</v>
      </c>
      <c r="H2216" s="48">
        <v>18435.5223880597</v>
      </c>
      <c r="I2216" s="1"/>
      <c r="J2216" s="1"/>
      <c r="K2216" s="6"/>
      <c r="L2216" s="1"/>
      <c r="M2216" s="1"/>
    </row>
    <row r="2217" spans="1:13" x14ac:dyDescent="0.35">
      <c r="A2217" s="1"/>
      <c r="B2217" s="5"/>
      <c r="C2217" s="46" t="s">
        <v>1051</v>
      </c>
      <c r="D2217" s="46" t="s">
        <v>662</v>
      </c>
      <c r="E2217" s="46">
        <v>8</v>
      </c>
      <c r="F2217" s="47">
        <v>420</v>
      </c>
      <c r="G2217" s="48">
        <v>2293200</v>
      </c>
      <c r="H2217" s="48">
        <v>5460</v>
      </c>
      <c r="I2217" s="1"/>
      <c r="J2217" s="1"/>
      <c r="K2217" s="6"/>
      <c r="L2217" s="1"/>
      <c r="M2217" s="1"/>
    </row>
    <row r="2218" spans="1:13" x14ac:dyDescent="0.35">
      <c r="A2218" s="1"/>
      <c r="B2218" s="5"/>
      <c r="C2218" s="46" t="s">
        <v>1051</v>
      </c>
      <c r="D2218" s="46" t="s">
        <v>652</v>
      </c>
      <c r="E2218" s="46">
        <v>1</v>
      </c>
      <c r="F2218" s="47">
        <v>163</v>
      </c>
      <c r="G2218" s="48">
        <v>11295900</v>
      </c>
      <c r="H2218" s="48">
        <v>69300</v>
      </c>
      <c r="I2218" s="1"/>
      <c r="J2218" s="1"/>
      <c r="K2218" s="6"/>
      <c r="L2218" s="1"/>
      <c r="M2218" s="1"/>
    </row>
    <row r="2219" spans="1:13" x14ac:dyDescent="0.35">
      <c r="A2219" s="1"/>
      <c r="B2219" s="5"/>
      <c r="C2219" s="46" t="s">
        <v>1051</v>
      </c>
      <c r="D2219" s="46" t="s">
        <v>679</v>
      </c>
      <c r="E2219" s="46">
        <v>1</v>
      </c>
      <c r="F2219" s="47">
        <v>12990</v>
      </c>
      <c r="G2219" s="48">
        <v>7651110</v>
      </c>
      <c r="H2219" s="48">
        <v>589</v>
      </c>
      <c r="I2219" s="1"/>
      <c r="J2219" s="1"/>
      <c r="K2219" s="6"/>
      <c r="L2219" s="1"/>
      <c r="M2219" s="1"/>
    </row>
    <row r="2220" spans="1:13" x14ac:dyDescent="0.35">
      <c r="A2220" s="1"/>
      <c r="B2220" s="5"/>
      <c r="C2220" s="46" t="s">
        <v>1051</v>
      </c>
      <c r="D2220" s="46" t="s">
        <v>866</v>
      </c>
      <c r="E2220" s="46">
        <v>20</v>
      </c>
      <c r="F2220" s="47">
        <v>21352</v>
      </c>
      <c r="G2220" s="48">
        <v>427432360</v>
      </c>
      <c r="H2220" s="48">
        <v>20018.375796178301</v>
      </c>
      <c r="I2220" s="1"/>
      <c r="J2220" s="1"/>
      <c r="K2220" s="6"/>
      <c r="L2220" s="1"/>
      <c r="M2220" s="1"/>
    </row>
    <row r="2221" spans="1:13" x14ac:dyDescent="0.35">
      <c r="A2221" s="1"/>
      <c r="B2221" s="5"/>
      <c r="C2221" s="46" t="s">
        <v>1051</v>
      </c>
      <c r="D2221" s="46" t="s">
        <v>293</v>
      </c>
      <c r="E2221" s="46">
        <v>25</v>
      </c>
      <c r="F2221" s="47">
        <v>8463</v>
      </c>
      <c r="G2221" s="48">
        <v>262243880</v>
      </c>
      <c r="H2221" s="48">
        <v>30987.1062271062</v>
      </c>
      <c r="I2221" s="1"/>
      <c r="J2221" s="1"/>
      <c r="K2221" s="6"/>
      <c r="L2221" s="1"/>
      <c r="M2221" s="1"/>
    </row>
    <row r="2222" spans="1:13" x14ac:dyDescent="0.35">
      <c r="A2222" s="1"/>
      <c r="B2222" s="5"/>
      <c r="C2222" s="46" t="s">
        <v>1052</v>
      </c>
      <c r="D2222" s="46" t="s">
        <v>991</v>
      </c>
      <c r="E2222" s="46">
        <v>1</v>
      </c>
      <c r="F2222" s="47">
        <v>24</v>
      </c>
      <c r="G2222" s="48">
        <v>1092960</v>
      </c>
      <c r="H2222" s="48">
        <v>45540</v>
      </c>
      <c r="I2222" s="1"/>
      <c r="J2222" s="1"/>
      <c r="K2222" s="6"/>
      <c r="L2222" s="1"/>
      <c r="M2222" s="1"/>
    </row>
    <row r="2223" spans="1:13" x14ac:dyDescent="0.35">
      <c r="A2223" s="1"/>
      <c r="B2223" s="5"/>
      <c r="C2223" s="46" t="s">
        <v>1052</v>
      </c>
      <c r="D2223" s="46" t="s">
        <v>709</v>
      </c>
      <c r="E2223" s="46">
        <v>9</v>
      </c>
      <c r="F2223" s="47">
        <v>7848</v>
      </c>
      <c r="G2223" s="48">
        <v>28762920</v>
      </c>
      <c r="H2223" s="48">
        <v>3665</v>
      </c>
      <c r="I2223" s="1"/>
      <c r="J2223" s="1"/>
      <c r="K2223" s="6"/>
      <c r="L2223" s="1"/>
      <c r="M2223" s="1"/>
    </row>
    <row r="2224" spans="1:13" x14ac:dyDescent="0.35">
      <c r="A2224" s="1"/>
      <c r="B2224" s="5"/>
      <c r="C2224" s="46" t="s">
        <v>1052</v>
      </c>
      <c r="D2224" s="46" t="s">
        <v>659</v>
      </c>
      <c r="E2224" s="46">
        <v>1</v>
      </c>
      <c r="F2224" s="47">
        <v>510</v>
      </c>
      <c r="G2224" s="48">
        <v>5497800</v>
      </c>
      <c r="H2224" s="48">
        <v>10780</v>
      </c>
      <c r="I2224" s="1"/>
      <c r="J2224" s="1"/>
      <c r="K2224" s="6"/>
      <c r="L2224" s="1"/>
      <c r="M2224" s="1"/>
    </row>
    <row r="2225" spans="1:13" x14ac:dyDescent="0.35">
      <c r="A2225" s="1"/>
      <c r="B2225" s="5"/>
      <c r="C2225" s="46" t="s">
        <v>1052</v>
      </c>
      <c r="D2225" s="46" t="s">
        <v>646</v>
      </c>
      <c r="E2225" s="46">
        <v>12</v>
      </c>
      <c r="F2225" s="47">
        <v>101301</v>
      </c>
      <c r="G2225" s="48">
        <v>224381715</v>
      </c>
      <c r="H2225" s="48">
        <v>2215</v>
      </c>
      <c r="I2225" s="1"/>
      <c r="J2225" s="1"/>
      <c r="K2225" s="6"/>
      <c r="L2225" s="1"/>
      <c r="M2225" s="1"/>
    </row>
    <row r="2226" spans="1:13" x14ac:dyDescent="0.35">
      <c r="A2226" s="1"/>
      <c r="B2226" s="5"/>
      <c r="C2226" s="46" t="s">
        <v>1052</v>
      </c>
      <c r="D2226" s="46" t="s">
        <v>649</v>
      </c>
      <c r="E2226" s="46">
        <v>3</v>
      </c>
      <c r="F2226" s="47">
        <v>5255</v>
      </c>
      <c r="G2226" s="48">
        <v>94866200</v>
      </c>
      <c r="H2226" s="48">
        <v>18052.559467174098</v>
      </c>
      <c r="I2226" s="1"/>
      <c r="J2226" s="1"/>
      <c r="K2226" s="6"/>
      <c r="L2226" s="1"/>
      <c r="M2226" s="1"/>
    </row>
    <row r="2227" spans="1:13" x14ac:dyDescent="0.35">
      <c r="A2227" s="1"/>
      <c r="B2227" s="5"/>
      <c r="C2227" s="46" t="s">
        <v>1052</v>
      </c>
      <c r="D2227" s="46" t="s">
        <v>662</v>
      </c>
      <c r="E2227" s="46">
        <v>10</v>
      </c>
      <c r="F2227" s="47">
        <v>10914</v>
      </c>
      <c r="G2227" s="48">
        <v>63006130</v>
      </c>
      <c r="H2227" s="48">
        <v>5772.9640828293896</v>
      </c>
      <c r="I2227" s="1"/>
      <c r="J2227" s="1"/>
      <c r="K2227" s="6"/>
      <c r="L2227" s="1"/>
      <c r="M2227" s="1"/>
    </row>
    <row r="2228" spans="1:13" x14ac:dyDescent="0.35">
      <c r="A2228" s="1"/>
      <c r="B2228" s="5"/>
      <c r="C2228" s="46" t="s">
        <v>1052</v>
      </c>
      <c r="D2228" s="46" t="s">
        <v>293</v>
      </c>
      <c r="E2228" s="46">
        <v>2</v>
      </c>
      <c r="F2228" s="47">
        <v>1650</v>
      </c>
      <c r="G2228" s="48">
        <v>50754000</v>
      </c>
      <c r="H2228" s="48">
        <v>30760</v>
      </c>
      <c r="I2228" s="1"/>
      <c r="J2228" s="1"/>
      <c r="K2228" s="6"/>
      <c r="L2228" s="1"/>
      <c r="M2228" s="1"/>
    </row>
    <row r="2229" spans="1:13" x14ac:dyDescent="0.35">
      <c r="A2229" s="1"/>
      <c r="B2229" s="5"/>
      <c r="C2229" s="46" t="s">
        <v>1053</v>
      </c>
      <c r="D2229" s="46" t="s">
        <v>276</v>
      </c>
      <c r="E2229" s="46">
        <v>7</v>
      </c>
      <c r="F2229" s="47">
        <v>3296</v>
      </c>
      <c r="G2229" s="48">
        <v>65650400</v>
      </c>
      <c r="H2229" s="48">
        <v>19918.203883495102</v>
      </c>
      <c r="I2229" s="1"/>
      <c r="J2229" s="1"/>
      <c r="K2229" s="6"/>
      <c r="L2229" s="1"/>
      <c r="M2229" s="1"/>
    </row>
    <row r="2230" spans="1:13" x14ac:dyDescent="0.35">
      <c r="A2230" s="1"/>
      <c r="B2230" s="5"/>
      <c r="C2230" s="46" t="s">
        <v>1053</v>
      </c>
      <c r="D2230" s="46" t="s">
        <v>649</v>
      </c>
      <c r="E2230" s="46">
        <v>5</v>
      </c>
      <c r="F2230" s="47">
        <v>692</v>
      </c>
      <c r="G2230" s="48">
        <v>12424740</v>
      </c>
      <c r="H2230" s="48">
        <v>17954.826589595399</v>
      </c>
      <c r="I2230" s="1"/>
      <c r="J2230" s="1"/>
      <c r="K2230" s="6"/>
      <c r="L2230" s="1"/>
      <c r="M2230" s="1"/>
    </row>
    <row r="2231" spans="1:13" x14ac:dyDescent="0.35">
      <c r="A2231" s="1"/>
      <c r="B2231" s="5"/>
      <c r="C2231" s="46" t="s">
        <v>1053</v>
      </c>
      <c r="D2231" s="46" t="s">
        <v>994</v>
      </c>
      <c r="E2231" s="46">
        <v>9</v>
      </c>
      <c r="F2231" s="47">
        <v>4626</v>
      </c>
      <c r="G2231" s="48">
        <v>193898480</v>
      </c>
      <c r="H2231" s="48">
        <v>41914.932987462198</v>
      </c>
      <c r="I2231" s="1"/>
      <c r="J2231" s="1"/>
      <c r="K2231" s="6"/>
      <c r="L2231" s="1"/>
      <c r="M2231" s="1"/>
    </row>
    <row r="2232" spans="1:13" x14ac:dyDescent="0.35">
      <c r="A2232" s="1"/>
      <c r="B2232" s="5"/>
      <c r="C2232" s="46" t="s">
        <v>1054</v>
      </c>
      <c r="D2232" s="46" t="s">
        <v>991</v>
      </c>
      <c r="E2232" s="46">
        <v>7</v>
      </c>
      <c r="F2232" s="47">
        <v>3901</v>
      </c>
      <c r="G2232" s="48">
        <v>173128160</v>
      </c>
      <c r="H2232" s="48">
        <v>44380.456293258103</v>
      </c>
      <c r="I2232" s="1"/>
      <c r="J2232" s="1"/>
      <c r="K2232" s="6"/>
      <c r="L2232" s="1"/>
      <c r="M2232" s="1"/>
    </row>
    <row r="2233" spans="1:13" x14ac:dyDescent="0.35">
      <c r="A2233" s="1"/>
      <c r="B2233" s="5"/>
      <c r="C2233" s="46" t="s">
        <v>1054</v>
      </c>
      <c r="D2233" s="46" t="s">
        <v>709</v>
      </c>
      <c r="E2233" s="46">
        <v>2</v>
      </c>
      <c r="F2233" s="47">
        <v>4118</v>
      </c>
      <c r="G2233" s="48">
        <v>15116885</v>
      </c>
      <c r="H2233" s="48">
        <v>3670.9288489557998</v>
      </c>
      <c r="I2233" s="1"/>
      <c r="J2233" s="1"/>
      <c r="K2233" s="6"/>
      <c r="L2233" s="1"/>
      <c r="M2233" s="1"/>
    </row>
    <row r="2234" spans="1:13" x14ac:dyDescent="0.35">
      <c r="A2234" s="1"/>
      <c r="B2234" s="5"/>
      <c r="C2234" s="46" t="s">
        <v>1054</v>
      </c>
      <c r="D2234" s="46" t="s">
        <v>646</v>
      </c>
      <c r="E2234" s="46">
        <v>7</v>
      </c>
      <c r="F2234" s="47">
        <v>58813</v>
      </c>
      <c r="G2234" s="48">
        <v>121206885</v>
      </c>
      <c r="H2234" s="48">
        <v>2060.8859435838999</v>
      </c>
      <c r="I2234" s="1"/>
      <c r="J2234" s="1"/>
      <c r="K2234" s="6"/>
      <c r="L2234" s="1"/>
      <c r="M2234" s="1"/>
    </row>
    <row r="2235" spans="1:13" x14ac:dyDescent="0.35">
      <c r="A2235" s="1"/>
      <c r="B2235" s="5"/>
      <c r="C2235" s="46" t="s">
        <v>1054</v>
      </c>
      <c r="D2235" s="46" t="s">
        <v>647</v>
      </c>
      <c r="E2235" s="46">
        <v>11</v>
      </c>
      <c r="F2235" s="47">
        <v>29027</v>
      </c>
      <c r="G2235" s="48">
        <v>74259985</v>
      </c>
      <c r="H2235" s="48">
        <v>2558.30726564922</v>
      </c>
      <c r="I2235" s="1"/>
      <c r="J2235" s="1"/>
      <c r="K2235" s="6"/>
      <c r="L2235" s="1"/>
      <c r="M2235" s="1"/>
    </row>
    <row r="2236" spans="1:13" x14ac:dyDescent="0.35">
      <c r="A2236" s="1"/>
      <c r="B2236" s="5"/>
      <c r="C2236" s="46" t="s">
        <v>1054</v>
      </c>
      <c r="D2236" s="46" t="s">
        <v>276</v>
      </c>
      <c r="E2236" s="46">
        <v>8</v>
      </c>
      <c r="F2236" s="47">
        <v>5713</v>
      </c>
      <c r="G2236" s="48">
        <v>113223240</v>
      </c>
      <c r="H2236" s="48">
        <v>19818.5261683879</v>
      </c>
      <c r="I2236" s="1"/>
      <c r="J2236" s="1"/>
      <c r="K2236" s="6"/>
      <c r="L2236" s="1"/>
      <c r="M2236" s="1"/>
    </row>
    <row r="2237" spans="1:13" x14ac:dyDescent="0.35">
      <c r="A2237" s="1"/>
      <c r="B2237" s="5"/>
      <c r="C2237" s="46" t="s">
        <v>1054</v>
      </c>
      <c r="D2237" s="46" t="s">
        <v>649</v>
      </c>
      <c r="E2237" s="46">
        <v>2</v>
      </c>
      <c r="F2237" s="47">
        <v>5200</v>
      </c>
      <c r="G2237" s="48">
        <v>93080000</v>
      </c>
      <c r="H2237" s="48">
        <v>17900</v>
      </c>
      <c r="I2237" s="1"/>
      <c r="J2237" s="1"/>
      <c r="K2237" s="6"/>
      <c r="L2237" s="1"/>
      <c r="M2237" s="1"/>
    </row>
    <row r="2238" spans="1:13" x14ac:dyDescent="0.35">
      <c r="A2238" s="1"/>
      <c r="B2238" s="5"/>
      <c r="C2238" s="46" t="s">
        <v>1054</v>
      </c>
      <c r="D2238" s="46" t="s">
        <v>652</v>
      </c>
      <c r="E2238" s="46">
        <v>1</v>
      </c>
      <c r="F2238" s="47">
        <v>514</v>
      </c>
      <c r="G2238" s="48">
        <v>35764120</v>
      </c>
      <c r="H2238" s="48">
        <v>69580</v>
      </c>
      <c r="I2238" s="1"/>
      <c r="J2238" s="1"/>
      <c r="K2238" s="6"/>
      <c r="L2238" s="1"/>
      <c r="M2238" s="1"/>
    </row>
    <row r="2239" spans="1:13" x14ac:dyDescent="0.35">
      <c r="A2239" s="1"/>
      <c r="B2239" s="5"/>
      <c r="C2239" s="46" t="s">
        <v>1054</v>
      </c>
      <c r="D2239" s="46" t="s">
        <v>994</v>
      </c>
      <c r="E2239" s="46">
        <v>17</v>
      </c>
      <c r="F2239" s="47">
        <v>18633</v>
      </c>
      <c r="G2239" s="48">
        <v>772457300</v>
      </c>
      <c r="H2239" s="48">
        <v>41456.410669242701</v>
      </c>
      <c r="I2239" s="1"/>
      <c r="J2239" s="1"/>
      <c r="K2239" s="6"/>
      <c r="L2239" s="1"/>
      <c r="M2239" s="1"/>
    </row>
    <row r="2240" spans="1:13" x14ac:dyDescent="0.35">
      <c r="A2240" s="1"/>
      <c r="B2240" s="5"/>
      <c r="C2240" s="46" t="s">
        <v>1055</v>
      </c>
      <c r="D2240" s="46" t="s">
        <v>991</v>
      </c>
      <c r="E2240" s="46">
        <v>36</v>
      </c>
      <c r="F2240" s="47">
        <v>22762</v>
      </c>
      <c r="G2240" s="48">
        <v>1007611440</v>
      </c>
      <c r="H2240" s="48">
        <v>44267.262982163302</v>
      </c>
      <c r="I2240" s="1"/>
      <c r="J2240" s="1"/>
      <c r="K2240" s="6"/>
      <c r="L2240" s="1"/>
      <c r="M2240" s="1"/>
    </row>
    <row r="2241" spans="1:13" x14ac:dyDescent="0.35">
      <c r="A2241" s="1"/>
      <c r="B2241" s="5"/>
      <c r="C2241" s="46" t="s">
        <v>1055</v>
      </c>
      <c r="D2241" s="46" t="s">
        <v>655</v>
      </c>
      <c r="E2241" s="46">
        <v>1</v>
      </c>
      <c r="F2241" s="47">
        <v>10</v>
      </c>
      <c r="G2241" s="48">
        <v>290600</v>
      </c>
      <c r="H2241" s="48">
        <v>29060</v>
      </c>
      <c r="I2241" s="1"/>
      <c r="J2241" s="1"/>
      <c r="K2241" s="6"/>
      <c r="L2241" s="1"/>
      <c r="M2241" s="1"/>
    </row>
    <row r="2242" spans="1:13" x14ac:dyDescent="0.35">
      <c r="A2242" s="1"/>
      <c r="B2242" s="5"/>
      <c r="C2242" s="46" t="s">
        <v>1055</v>
      </c>
      <c r="D2242" s="46" t="s">
        <v>709</v>
      </c>
      <c r="E2242" s="46">
        <v>5</v>
      </c>
      <c r="F2242" s="47">
        <v>11116</v>
      </c>
      <c r="G2242" s="48">
        <v>40852300</v>
      </c>
      <c r="H2242" s="48">
        <v>3675.0899604174201</v>
      </c>
      <c r="I2242" s="1"/>
      <c r="J2242" s="1"/>
      <c r="K2242" s="6"/>
      <c r="L2242" s="1"/>
      <c r="M2242" s="1"/>
    </row>
    <row r="2243" spans="1:13" x14ac:dyDescent="0.35">
      <c r="A2243" s="1"/>
      <c r="B2243" s="5"/>
      <c r="C2243" s="46" t="s">
        <v>1055</v>
      </c>
      <c r="D2243" s="46" t="s">
        <v>659</v>
      </c>
      <c r="E2243" s="46">
        <v>1</v>
      </c>
      <c r="F2243" s="47">
        <v>525</v>
      </c>
      <c r="G2243" s="48">
        <v>5691000</v>
      </c>
      <c r="H2243" s="48">
        <v>10840</v>
      </c>
      <c r="I2243" s="1"/>
      <c r="J2243" s="1"/>
      <c r="K2243" s="6"/>
      <c r="L2243" s="1"/>
      <c r="M2243" s="1"/>
    </row>
    <row r="2244" spans="1:13" x14ac:dyDescent="0.35">
      <c r="A2244" s="1"/>
      <c r="B2244" s="5"/>
      <c r="C2244" s="46" t="s">
        <v>1055</v>
      </c>
      <c r="D2244" s="46" t="s">
        <v>646</v>
      </c>
      <c r="E2244" s="46">
        <v>31</v>
      </c>
      <c r="F2244" s="47">
        <v>248931</v>
      </c>
      <c r="G2244" s="48">
        <v>502679930</v>
      </c>
      <c r="H2244" s="48">
        <v>2019.35447975543</v>
      </c>
      <c r="I2244" s="1"/>
      <c r="J2244" s="1"/>
      <c r="K2244" s="6"/>
      <c r="L2244" s="1"/>
      <c r="M2244" s="1"/>
    </row>
    <row r="2245" spans="1:13" x14ac:dyDescent="0.35">
      <c r="A2245" s="1"/>
      <c r="B2245" s="5"/>
      <c r="C2245" s="46" t="s">
        <v>1055</v>
      </c>
      <c r="D2245" s="46" t="s">
        <v>647</v>
      </c>
      <c r="E2245" s="46">
        <v>3</v>
      </c>
      <c r="F2245" s="47">
        <v>41000</v>
      </c>
      <c r="G2245" s="48">
        <v>105110000</v>
      </c>
      <c r="H2245" s="48">
        <v>2563.6585365853698</v>
      </c>
      <c r="I2245" s="1"/>
      <c r="J2245" s="1"/>
      <c r="K2245" s="6"/>
      <c r="L2245" s="1"/>
      <c r="M2245" s="1"/>
    </row>
    <row r="2246" spans="1:13" x14ac:dyDescent="0.35">
      <c r="A2246" s="1"/>
      <c r="B2246" s="5"/>
      <c r="C2246" s="46" t="s">
        <v>1055</v>
      </c>
      <c r="D2246" s="46" t="s">
        <v>276</v>
      </c>
      <c r="E2246" s="46">
        <v>8</v>
      </c>
      <c r="F2246" s="47">
        <v>8672</v>
      </c>
      <c r="G2246" s="48">
        <v>176427980</v>
      </c>
      <c r="H2246" s="48">
        <v>20344.554889298899</v>
      </c>
      <c r="I2246" s="1"/>
      <c r="J2246" s="1"/>
      <c r="K2246" s="6"/>
      <c r="L2246" s="1"/>
      <c r="M2246" s="1"/>
    </row>
    <row r="2247" spans="1:13" x14ac:dyDescent="0.35">
      <c r="A2247" s="1"/>
      <c r="B2247" s="5"/>
      <c r="C2247" s="46" t="s">
        <v>1055</v>
      </c>
      <c r="D2247" s="46" t="s">
        <v>649</v>
      </c>
      <c r="E2247" s="46">
        <v>11</v>
      </c>
      <c r="F2247" s="47">
        <v>3495</v>
      </c>
      <c r="G2247" s="48">
        <v>63397200</v>
      </c>
      <c r="H2247" s="48">
        <v>18139.3991416309</v>
      </c>
      <c r="I2247" s="1"/>
      <c r="J2247" s="1"/>
      <c r="K2247" s="6"/>
      <c r="L2247" s="1"/>
      <c r="M2247" s="1"/>
    </row>
    <row r="2248" spans="1:13" x14ac:dyDescent="0.35">
      <c r="A2248" s="1"/>
      <c r="B2248" s="5"/>
      <c r="C2248" s="46" t="s">
        <v>1055</v>
      </c>
      <c r="D2248" s="46" t="s">
        <v>679</v>
      </c>
      <c r="E2248" s="46">
        <v>1</v>
      </c>
      <c r="F2248" s="47">
        <v>477</v>
      </c>
      <c r="G2248" s="48">
        <v>270936</v>
      </c>
      <c r="H2248" s="48">
        <v>568</v>
      </c>
      <c r="I2248" s="1"/>
      <c r="J2248" s="1"/>
      <c r="K2248" s="6"/>
      <c r="L2248" s="1"/>
      <c r="M2248" s="1"/>
    </row>
    <row r="2249" spans="1:13" x14ac:dyDescent="0.35">
      <c r="A2249" s="1"/>
      <c r="B2249" s="5"/>
      <c r="C2249" s="46" t="s">
        <v>1055</v>
      </c>
      <c r="D2249" s="46" t="s">
        <v>994</v>
      </c>
      <c r="E2249" s="46">
        <v>13</v>
      </c>
      <c r="F2249" s="47">
        <v>8851</v>
      </c>
      <c r="G2249" s="48">
        <v>367604920</v>
      </c>
      <c r="H2249" s="48">
        <v>41532.586148457798</v>
      </c>
      <c r="I2249" s="1"/>
      <c r="J2249" s="1"/>
      <c r="K2249" s="6"/>
      <c r="L2249" s="1"/>
      <c r="M2249" s="1"/>
    </row>
    <row r="2250" spans="1:13" x14ac:dyDescent="0.35">
      <c r="A2250" s="1"/>
      <c r="B2250" s="5"/>
      <c r="C2250" s="46" t="s">
        <v>1055</v>
      </c>
      <c r="D2250" s="46" t="s">
        <v>293</v>
      </c>
      <c r="E2250" s="46">
        <v>1</v>
      </c>
      <c r="F2250" s="47">
        <v>1461</v>
      </c>
      <c r="G2250" s="48">
        <v>44648160</v>
      </c>
      <c r="H2250" s="48">
        <v>30560</v>
      </c>
      <c r="I2250" s="1"/>
      <c r="J2250" s="1"/>
      <c r="K2250" s="6"/>
      <c r="L2250" s="1"/>
      <c r="M2250" s="1"/>
    </row>
    <row r="2251" spans="1:13" x14ac:dyDescent="0.35">
      <c r="A2251" s="1"/>
      <c r="B2251" s="5"/>
      <c r="C2251" s="46" t="s">
        <v>1056</v>
      </c>
      <c r="D2251" s="46" t="s">
        <v>991</v>
      </c>
      <c r="E2251" s="46">
        <v>5</v>
      </c>
      <c r="F2251" s="47">
        <v>728</v>
      </c>
      <c r="G2251" s="48">
        <v>31674740</v>
      </c>
      <c r="H2251" s="48">
        <v>43509.258241758202</v>
      </c>
      <c r="I2251" s="1"/>
      <c r="J2251" s="1"/>
      <c r="K2251" s="6"/>
      <c r="L2251" s="1"/>
      <c r="M2251" s="1"/>
    </row>
    <row r="2252" spans="1:13" x14ac:dyDescent="0.35">
      <c r="A2252" s="1"/>
      <c r="B2252" s="5"/>
      <c r="C2252" s="46" t="s">
        <v>1056</v>
      </c>
      <c r="D2252" s="46" t="s">
        <v>655</v>
      </c>
      <c r="E2252" s="46">
        <v>2</v>
      </c>
      <c r="F2252" s="47">
        <v>423</v>
      </c>
      <c r="G2252" s="48">
        <v>12165480</v>
      </c>
      <c r="H2252" s="48">
        <v>28760</v>
      </c>
      <c r="I2252" s="1"/>
      <c r="J2252" s="1"/>
      <c r="K2252" s="6"/>
      <c r="L2252" s="1"/>
      <c r="M2252" s="1"/>
    </row>
    <row r="2253" spans="1:13" x14ac:dyDescent="0.35">
      <c r="A2253" s="1"/>
      <c r="B2253" s="5"/>
      <c r="C2253" s="46" t="s">
        <v>1056</v>
      </c>
      <c r="D2253" s="46" t="s">
        <v>709</v>
      </c>
      <c r="E2253" s="46">
        <v>2</v>
      </c>
      <c r="F2253" s="47">
        <v>4621</v>
      </c>
      <c r="G2253" s="48">
        <v>16966385</v>
      </c>
      <c r="H2253" s="48">
        <v>3671.5829906946501</v>
      </c>
      <c r="I2253" s="1"/>
      <c r="J2253" s="1"/>
      <c r="K2253" s="6"/>
      <c r="L2253" s="1"/>
      <c r="M2253" s="1"/>
    </row>
    <row r="2254" spans="1:13" x14ac:dyDescent="0.35">
      <c r="A2254" s="1"/>
      <c r="B2254" s="5"/>
      <c r="C2254" s="46" t="s">
        <v>1056</v>
      </c>
      <c r="D2254" s="46" t="s">
        <v>659</v>
      </c>
      <c r="E2254" s="46">
        <v>8</v>
      </c>
      <c r="F2254" s="47">
        <v>30602</v>
      </c>
      <c r="G2254" s="48">
        <v>333509760</v>
      </c>
      <c r="H2254" s="48">
        <v>10898.299457551801</v>
      </c>
      <c r="I2254" s="1"/>
      <c r="J2254" s="1"/>
      <c r="K2254" s="6"/>
      <c r="L2254" s="1"/>
      <c r="M2254" s="1"/>
    </row>
    <row r="2255" spans="1:13" x14ac:dyDescent="0.35">
      <c r="A2255" s="1"/>
      <c r="B2255" s="5"/>
      <c r="C2255" s="46" t="s">
        <v>1056</v>
      </c>
      <c r="D2255" s="46" t="s">
        <v>646</v>
      </c>
      <c r="E2255" s="46">
        <v>1</v>
      </c>
      <c r="F2255" s="47">
        <v>42141</v>
      </c>
      <c r="G2255" s="48">
        <v>85756935</v>
      </c>
      <c r="H2255" s="48">
        <v>2035</v>
      </c>
      <c r="I2255" s="1"/>
      <c r="J2255" s="1"/>
      <c r="K2255" s="6"/>
      <c r="L2255" s="1"/>
      <c r="M2255" s="1"/>
    </row>
    <row r="2256" spans="1:13" x14ac:dyDescent="0.35">
      <c r="A2256" s="1"/>
      <c r="B2256" s="5"/>
      <c r="C2256" s="46" t="s">
        <v>1056</v>
      </c>
      <c r="D2256" s="46" t="s">
        <v>276</v>
      </c>
      <c r="E2256" s="46">
        <v>3</v>
      </c>
      <c r="F2256" s="47">
        <v>1552</v>
      </c>
      <c r="G2256" s="48">
        <v>32064440</v>
      </c>
      <c r="H2256" s="48">
        <v>20660.077319587599</v>
      </c>
      <c r="I2256" s="1"/>
      <c r="J2256" s="1"/>
      <c r="K2256" s="6"/>
      <c r="L2256" s="1"/>
      <c r="M2256" s="1"/>
    </row>
    <row r="2257" spans="1:13" x14ac:dyDescent="0.35">
      <c r="A2257" s="1"/>
      <c r="B2257" s="5"/>
      <c r="C2257" s="46" t="s">
        <v>1056</v>
      </c>
      <c r="D2257" s="46" t="s">
        <v>994</v>
      </c>
      <c r="E2257" s="46">
        <v>3</v>
      </c>
      <c r="F2257" s="47">
        <v>1115</v>
      </c>
      <c r="G2257" s="48">
        <v>46087900</v>
      </c>
      <c r="H2257" s="48">
        <v>41334.439461883398</v>
      </c>
      <c r="I2257" s="1"/>
      <c r="J2257" s="1"/>
      <c r="K2257" s="6"/>
      <c r="L2257" s="1"/>
      <c r="M2257" s="1"/>
    </row>
    <row r="2258" spans="1:13" x14ac:dyDescent="0.35">
      <c r="A2258" s="1"/>
      <c r="B2258" s="5"/>
      <c r="C2258" s="46" t="s">
        <v>1056</v>
      </c>
      <c r="D2258" s="46" t="s">
        <v>866</v>
      </c>
      <c r="E2258" s="46">
        <v>1</v>
      </c>
      <c r="F2258" s="47">
        <v>504</v>
      </c>
      <c r="G2258" s="48">
        <v>9565920</v>
      </c>
      <c r="H2258" s="48">
        <v>18980</v>
      </c>
      <c r="I2258" s="1"/>
      <c r="J2258" s="1"/>
      <c r="K2258" s="6"/>
      <c r="L2258" s="1"/>
      <c r="M2258" s="1"/>
    </row>
    <row r="2259" spans="1:13" x14ac:dyDescent="0.35">
      <c r="A2259" s="1"/>
      <c r="B2259" s="5"/>
      <c r="C2259" s="46" t="s">
        <v>1056</v>
      </c>
      <c r="D2259" s="46" t="s">
        <v>293</v>
      </c>
      <c r="E2259" s="46">
        <v>3</v>
      </c>
      <c r="F2259" s="47">
        <v>7719</v>
      </c>
      <c r="G2259" s="48">
        <v>236434920</v>
      </c>
      <c r="H2259" s="48">
        <v>30630.252623396798</v>
      </c>
      <c r="I2259" s="1"/>
      <c r="J2259" s="1"/>
      <c r="K2259" s="6"/>
      <c r="L2259" s="1"/>
      <c r="M2259" s="1"/>
    </row>
    <row r="2260" spans="1:13" x14ac:dyDescent="0.35">
      <c r="A2260" s="1"/>
      <c r="B2260" s="5"/>
      <c r="C2260" s="46" t="s">
        <v>1057</v>
      </c>
      <c r="D2260" s="46" t="s">
        <v>991</v>
      </c>
      <c r="E2260" s="46">
        <v>1</v>
      </c>
      <c r="F2260" s="47">
        <v>388</v>
      </c>
      <c r="G2260" s="48">
        <v>16684000</v>
      </c>
      <c r="H2260" s="48">
        <v>43000</v>
      </c>
      <c r="I2260" s="1"/>
      <c r="J2260" s="1"/>
      <c r="K2260" s="6"/>
      <c r="L2260" s="1"/>
      <c r="M2260" s="1"/>
    </row>
    <row r="2261" spans="1:13" x14ac:dyDescent="0.35">
      <c r="A2261" s="1"/>
      <c r="B2261" s="5"/>
      <c r="C2261" s="46" t="s">
        <v>1057</v>
      </c>
      <c r="D2261" s="46" t="s">
        <v>659</v>
      </c>
      <c r="E2261" s="46">
        <v>14</v>
      </c>
      <c r="F2261" s="47">
        <v>354</v>
      </c>
      <c r="G2261" s="48">
        <v>3776120</v>
      </c>
      <c r="H2261" s="48">
        <v>10667.005649717499</v>
      </c>
      <c r="I2261" s="1"/>
      <c r="J2261" s="1"/>
      <c r="K2261" s="6"/>
      <c r="L2261" s="1"/>
      <c r="M2261" s="1"/>
    </row>
    <row r="2262" spans="1:13" x14ac:dyDescent="0.35">
      <c r="A2262" s="1"/>
      <c r="B2262" s="5"/>
      <c r="C2262" s="46" t="s">
        <v>1057</v>
      </c>
      <c r="D2262" s="46" t="s">
        <v>266</v>
      </c>
      <c r="E2262" s="46">
        <v>1</v>
      </c>
      <c r="F2262" s="47">
        <v>1284</v>
      </c>
      <c r="G2262" s="48">
        <v>22521360</v>
      </c>
      <c r="H2262" s="48">
        <v>17540</v>
      </c>
      <c r="I2262" s="1"/>
      <c r="J2262" s="1"/>
      <c r="K2262" s="6"/>
      <c r="L2262" s="1"/>
      <c r="M2262" s="1"/>
    </row>
    <row r="2263" spans="1:13" x14ac:dyDescent="0.35">
      <c r="A2263" s="1"/>
      <c r="B2263" s="5"/>
      <c r="C2263" s="46" t="s">
        <v>1057</v>
      </c>
      <c r="D2263" s="46" t="s">
        <v>646</v>
      </c>
      <c r="E2263" s="46">
        <v>14</v>
      </c>
      <c r="F2263" s="47">
        <v>118504</v>
      </c>
      <c r="G2263" s="48">
        <v>241971090</v>
      </c>
      <c r="H2263" s="48">
        <v>2041.8812023222799</v>
      </c>
      <c r="I2263" s="1"/>
      <c r="J2263" s="1"/>
      <c r="K2263" s="6"/>
      <c r="L2263" s="1"/>
      <c r="M2263" s="1"/>
    </row>
    <row r="2264" spans="1:13" x14ac:dyDescent="0.35">
      <c r="A2264" s="1"/>
      <c r="B2264" s="5"/>
      <c r="C2264" s="46" t="s">
        <v>1057</v>
      </c>
      <c r="D2264" s="46" t="s">
        <v>276</v>
      </c>
      <c r="E2264" s="46">
        <v>5</v>
      </c>
      <c r="F2264" s="47">
        <v>910</v>
      </c>
      <c r="G2264" s="48">
        <v>18436600</v>
      </c>
      <c r="H2264" s="48">
        <v>20260</v>
      </c>
      <c r="I2264" s="1"/>
      <c r="J2264" s="1"/>
      <c r="K2264" s="6"/>
      <c r="L2264" s="1"/>
      <c r="M2264" s="1"/>
    </row>
    <row r="2265" spans="1:13" x14ac:dyDescent="0.35">
      <c r="A2265" s="1"/>
      <c r="B2265" s="5"/>
      <c r="C2265" s="46" t="s">
        <v>1057</v>
      </c>
      <c r="D2265" s="46" t="s">
        <v>994</v>
      </c>
      <c r="E2265" s="46">
        <v>2</v>
      </c>
      <c r="F2265" s="47">
        <v>994</v>
      </c>
      <c r="G2265" s="48">
        <v>40773880</v>
      </c>
      <c r="H2265" s="48">
        <v>41020</v>
      </c>
      <c r="I2265" s="1"/>
      <c r="J2265" s="1"/>
      <c r="K2265" s="6"/>
      <c r="L2265" s="1"/>
      <c r="M2265" s="1"/>
    </row>
    <row r="2266" spans="1:13" x14ac:dyDescent="0.35">
      <c r="A2266" s="1"/>
      <c r="B2266" s="5"/>
      <c r="C2266" s="46" t="s">
        <v>1058</v>
      </c>
      <c r="D2266" s="46" t="s">
        <v>991</v>
      </c>
      <c r="E2266" s="46">
        <v>12</v>
      </c>
      <c r="F2266" s="47">
        <v>3788</v>
      </c>
      <c r="G2266" s="48">
        <v>163123580</v>
      </c>
      <c r="H2266" s="48">
        <v>43063.247096092899</v>
      </c>
      <c r="I2266" s="1"/>
      <c r="J2266" s="1"/>
      <c r="K2266" s="6"/>
      <c r="L2266" s="1"/>
      <c r="M2266" s="1"/>
    </row>
    <row r="2267" spans="1:13" x14ac:dyDescent="0.35">
      <c r="A2267" s="1"/>
      <c r="B2267" s="5"/>
      <c r="C2267" s="46" t="s">
        <v>1058</v>
      </c>
      <c r="D2267" s="46" t="s">
        <v>659</v>
      </c>
      <c r="E2267" s="46">
        <v>1</v>
      </c>
      <c r="F2267" s="47">
        <v>3774</v>
      </c>
      <c r="G2267" s="48">
        <v>40004400</v>
      </c>
      <c r="H2267" s="48">
        <v>10600</v>
      </c>
      <c r="I2267" s="1"/>
      <c r="J2267" s="1"/>
      <c r="K2267" s="6"/>
      <c r="L2267" s="1"/>
      <c r="M2267" s="1"/>
    </row>
    <row r="2268" spans="1:13" x14ac:dyDescent="0.35">
      <c r="A2268" s="1"/>
      <c r="B2268" s="5"/>
      <c r="C2268" s="46" t="s">
        <v>1058</v>
      </c>
      <c r="D2268" s="46" t="s">
        <v>266</v>
      </c>
      <c r="E2268" s="46">
        <v>5</v>
      </c>
      <c r="F2268" s="47">
        <v>1613</v>
      </c>
      <c r="G2268" s="48">
        <v>28675140</v>
      </c>
      <c r="H2268" s="48">
        <v>17777.5201487911</v>
      </c>
      <c r="I2268" s="1"/>
      <c r="J2268" s="1"/>
      <c r="K2268" s="6"/>
      <c r="L2268" s="1"/>
      <c r="M2268" s="1"/>
    </row>
    <row r="2269" spans="1:13" x14ac:dyDescent="0.35">
      <c r="A2269" s="1"/>
      <c r="B2269" s="5"/>
      <c r="C2269" s="46" t="s">
        <v>1058</v>
      </c>
      <c r="D2269" s="46" t="s">
        <v>646</v>
      </c>
      <c r="E2269" s="46">
        <v>42</v>
      </c>
      <c r="F2269" s="47">
        <v>116890</v>
      </c>
      <c r="G2269" s="48">
        <v>234076575</v>
      </c>
      <c r="H2269" s="48">
        <v>2002.53721447515</v>
      </c>
      <c r="I2269" s="1"/>
      <c r="J2269" s="1"/>
      <c r="K2269" s="6"/>
      <c r="L2269" s="1"/>
      <c r="M2269" s="1"/>
    </row>
    <row r="2270" spans="1:13" x14ac:dyDescent="0.35">
      <c r="A2270" s="1"/>
      <c r="B2270" s="5"/>
      <c r="C2270" s="46" t="s">
        <v>1058</v>
      </c>
      <c r="D2270" s="46" t="s">
        <v>647</v>
      </c>
      <c r="E2270" s="46">
        <v>2</v>
      </c>
      <c r="F2270" s="47">
        <v>17836</v>
      </c>
      <c r="G2270" s="48">
        <v>46195240</v>
      </c>
      <c r="H2270" s="48">
        <v>2590</v>
      </c>
      <c r="I2270" s="1"/>
      <c r="J2270" s="1"/>
      <c r="K2270" s="6"/>
      <c r="L2270" s="1"/>
      <c r="M2270" s="1"/>
    </row>
    <row r="2271" spans="1:13" x14ac:dyDescent="0.35">
      <c r="A2271" s="1"/>
      <c r="B2271" s="5"/>
      <c r="C2271" s="46" t="s">
        <v>1058</v>
      </c>
      <c r="D2271" s="46" t="s">
        <v>649</v>
      </c>
      <c r="E2271" s="46">
        <v>1</v>
      </c>
      <c r="F2271" s="47">
        <v>2000</v>
      </c>
      <c r="G2271" s="48">
        <v>36680000</v>
      </c>
      <c r="H2271" s="48">
        <v>18340</v>
      </c>
      <c r="I2271" s="1"/>
      <c r="J2271" s="1"/>
      <c r="K2271" s="6"/>
      <c r="L2271" s="1"/>
      <c r="M2271" s="1"/>
    </row>
    <row r="2272" spans="1:13" x14ac:dyDescent="0.35">
      <c r="A2272" s="1"/>
      <c r="B2272" s="5"/>
      <c r="C2272" s="46" t="s">
        <v>1058</v>
      </c>
      <c r="D2272" s="46" t="s">
        <v>679</v>
      </c>
      <c r="E2272" s="46">
        <v>3</v>
      </c>
      <c r="F2272" s="47">
        <v>30808</v>
      </c>
      <c r="G2272" s="48">
        <v>17098440</v>
      </c>
      <c r="H2272" s="48">
        <v>555</v>
      </c>
      <c r="I2272" s="1"/>
      <c r="J2272" s="1"/>
      <c r="K2272" s="6"/>
      <c r="L2272" s="1"/>
      <c r="M2272" s="1"/>
    </row>
    <row r="2273" spans="1:13" x14ac:dyDescent="0.35">
      <c r="A2273" s="1"/>
      <c r="B2273" s="5"/>
      <c r="C2273" s="46" t="s">
        <v>1058</v>
      </c>
      <c r="D2273" s="46" t="s">
        <v>994</v>
      </c>
      <c r="E2273" s="46">
        <v>1</v>
      </c>
      <c r="F2273" s="47">
        <v>1317</v>
      </c>
      <c r="G2273" s="48">
        <v>53470200</v>
      </c>
      <c r="H2273" s="48">
        <v>40600</v>
      </c>
      <c r="I2273" s="1"/>
      <c r="J2273" s="1"/>
      <c r="K2273" s="6"/>
      <c r="L2273" s="1"/>
      <c r="M2273" s="1"/>
    </row>
    <row r="2274" spans="1:13" x14ac:dyDescent="0.35">
      <c r="A2274" s="1"/>
      <c r="B2274" s="5"/>
      <c r="C2274" s="46" t="s">
        <v>1059</v>
      </c>
      <c r="D2274" s="46" t="s">
        <v>991</v>
      </c>
      <c r="E2274" s="46">
        <v>3</v>
      </c>
      <c r="F2274" s="47">
        <v>1664</v>
      </c>
      <c r="G2274" s="48">
        <v>71552000</v>
      </c>
      <c r="H2274" s="48">
        <v>43000</v>
      </c>
      <c r="I2274" s="1"/>
      <c r="J2274" s="1"/>
      <c r="K2274" s="6"/>
      <c r="L2274" s="1"/>
      <c r="M2274" s="1"/>
    </row>
    <row r="2275" spans="1:13" x14ac:dyDescent="0.35">
      <c r="A2275" s="1"/>
      <c r="B2275" s="5"/>
      <c r="C2275" s="46" t="s">
        <v>1059</v>
      </c>
      <c r="D2275" s="46" t="s">
        <v>659</v>
      </c>
      <c r="E2275" s="46">
        <v>6</v>
      </c>
      <c r="F2275" s="47">
        <v>15121</v>
      </c>
      <c r="G2275" s="48">
        <v>161039100</v>
      </c>
      <c r="H2275" s="48">
        <v>10650.0297599365</v>
      </c>
      <c r="I2275" s="1"/>
      <c r="J2275" s="1"/>
      <c r="K2275" s="6"/>
      <c r="L2275" s="1"/>
      <c r="M2275" s="1"/>
    </row>
    <row r="2276" spans="1:13" x14ac:dyDescent="0.35">
      <c r="A2276" s="1"/>
      <c r="B2276" s="5"/>
      <c r="C2276" s="46" t="s">
        <v>1059</v>
      </c>
      <c r="D2276" s="46" t="s">
        <v>266</v>
      </c>
      <c r="E2276" s="46">
        <v>2</v>
      </c>
      <c r="F2276" s="47">
        <v>553</v>
      </c>
      <c r="G2276" s="48">
        <v>9777040</v>
      </c>
      <c r="H2276" s="48">
        <v>17680</v>
      </c>
      <c r="I2276" s="1"/>
      <c r="J2276" s="1"/>
      <c r="K2276" s="6"/>
      <c r="L2276" s="1"/>
      <c r="M2276" s="1"/>
    </row>
    <row r="2277" spans="1:13" x14ac:dyDescent="0.35">
      <c r="A2277" s="1"/>
      <c r="B2277" s="5"/>
      <c r="C2277" s="46" t="s">
        <v>1059</v>
      </c>
      <c r="D2277" s="46" t="s">
        <v>646</v>
      </c>
      <c r="E2277" s="46">
        <v>56</v>
      </c>
      <c r="F2277" s="47">
        <v>269111</v>
      </c>
      <c r="G2277" s="48">
        <v>538816470</v>
      </c>
      <c r="H2277" s="48">
        <v>2002.20901412428</v>
      </c>
      <c r="I2277" s="1"/>
      <c r="J2277" s="1"/>
      <c r="K2277" s="6"/>
      <c r="L2277" s="1"/>
      <c r="M2277" s="1"/>
    </row>
    <row r="2278" spans="1:13" x14ac:dyDescent="0.35">
      <c r="A2278" s="1"/>
      <c r="B2278" s="5"/>
      <c r="C2278" s="46" t="s">
        <v>1059</v>
      </c>
      <c r="D2278" s="46" t="s">
        <v>276</v>
      </c>
      <c r="E2278" s="46">
        <v>4</v>
      </c>
      <c r="F2278" s="47">
        <v>6411</v>
      </c>
      <c r="G2278" s="48">
        <v>127971700</v>
      </c>
      <c r="H2278" s="48">
        <v>19961.269692715599</v>
      </c>
      <c r="I2278" s="1"/>
      <c r="J2278" s="1"/>
      <c r="K2278" s="6"/>
      <c r="L2278" s="1"/>
      <c r="M2278" s="1"/>
    </row>
    <row r="2279" spans="1:13" x14ac:dyDescent="0.35">
      <c r="A2279" s="1"/>
      <c r="B2279" s="5"/>
      <c r="C2279" s="46" t="s">
        <v>1059</v>
      </c>
      <c r="D2279" s="46" t="s">
        <v>649</v>
      </c>
      <c r="E2279" s="46">
        <v>5</v>
      </c>
      <c r="F2279" s="47">
        <v>12855</v>
      </c>
      <c r="G2279" s="48">
        <v>230356200</v>
      </c>
      <c r="H2279" s="48">
        <v>17919.5799299883</v>
      </c>
      <c r="I2279" s="1"/>
      <c r="J2279" s="1"/>
      <c r="K2279" s="6"/>
      <c r="L2279" s="1"/>
      <c r="M2279" s="1"/>
    </row>
    <row r="2280" spans="1:13" x14ac:dyDescent="0.35">
      <c r="A2280" s="1"/>
      <c r="B2280" s="5"/>
      <c r="C2280" s="46" t="s">
        <v>1059</v>
      </c>
      <c r="D2280" s="46" t="s">
        <v>866</v>
      </c>
      <c r="E2280" s="46">
        <v>1</v>
      </c>
      <c r="F2280" s="47">
        <v>495</v>
      </c>
      <c r="G2280" s="48">
        <v>9563400</v>
      </c>
      <c r="H2280" s="48">
        <v>19320</v>
      </c>
      <c r="I2280" s="1"/>
      <c r="J2280" s="1"/>
      <c r="K2280" s="6"/>
      <c r="L2280" s="1"/>
      <c r="M2280" s="1"/>
    </row>
    <row r="2281" spans="1:13" x14ac:dyDescent="0.35">
      <c r="A2281" s="1"/>
      <c r="B2281" s="5"/>
      <c r="C2281" s="46" t="s">
        <v>1059</v>
      </c>
      <c r="D2281" s="46" t="s">
        <v>293</v>
      </c>
      <c r="E2281" s="46">
        <v>8</v>
      </c>
      <c r="F2281" s="47">
        <v>3213</v>
      </c>
      <c r="G2281" s="48">
        <v>94974980</v>
      </c>
      <c r="H2281" s="48">
        <v>29559.595393713</v>
      </c>
      <c r="I2281" s="1"/>
      <c r="J2281" s="1"/>
      <c r="K2281" s="6"/>
      <c r="L2281" s="1"/>
      <c r="M2281" s="1"/>
    </row>
    <row r="2282" spans="1:13" x14ac:dyDescent="0.35">
      <c r="A2282" s="1"/>
      <c r="B2282" s="5"/>
      <c r="C2282" s="46" t="s">
        <v>1060</v>
      </c>
      <c r="D2282" s="46" t="s">
        <v>991</v>
      </c>
      <c r="E2282" s="46">
        <v>1</v>
      </c>
      <c r="F2282" s="47">
        <v>30</v>
      </c>
      <c r="G2282" s="48">
        <v>1318800</v>
      </c>
      <c r="H2282" s="48">
        <v>43960</v>
      </c>
      <c r="I2282" s="1"/>
      <c r="J2282" s="1"/>
      <c r="K2282" s="6"/>
      <c r="L2282" s="1"/>
      <c r="M2282" s="1"/>
    </row>
    <row r="2283" spans="1:13" x14ac:dyDescent="0.35">
      <c r="A2283" s="1"/>
      <c r="B2283" s="5"/>
      <c r="C2283" s="46" t="s">
        <v>1060</v>
      </c>
      <c r="D2283" s="46" t="s">
        <v>659</v>
      </c>
      <c r="E2283" s="46">
        <v>20</v>
      </c>
      <c r="F2283" s="47">
        <v>83117</v>
      </c>
      <c r="G2283" s="48">
        <v>883722840</v>
      </c>
      <c r="H2283" s="48">
        <v>10632.2754671126</v>
      </c>
      <c r="I2283" s="1"/>
      <c r="J2283" s="1"/>
      <c r="K2283" s="6"/>
      <c r="L2283" s="1"/>
      <c r="M2283" s="1"/>
    </row>
    <row r="2284" spans="1:13" x14ac:dyDescent="0.35">
      <c r="A2284" s="1"/>
      <c r="B2284" s="5"/>
      <c r="C2284" s="46" t="s">
        <v>1060</v>
      </c>
      <c r="D2284" s="46" t="s">
        <v>266</v>
      </c>
      <c r="E2284" s="46">
        <v>2</v>
      </c>
      <c r="F2284" s="47">
        <v>1267</v>
      </c>
      <c r="G2284" s="48">
        <v>22400560</v>
      </c>
      <c r="H2284" s="48">
        <v>17680</v>
      </c>
      <c r="I2284" s="1"/>
      <c r="J2284" s="1"/>
      <c r="K2284" s="6"/>
      <c r="L2284" s="1"/>
      <c r="M2284" s="1"/>
    </row>
    <row r="2285" spans="1:13" x14ac:dyDescent="0.35">
      <c r="A2285" s="1"/>
      <c r="B2285" s="5"/>
      <c r="C2285" s="46" t="s">
        <v>1060</v>
      </c>
      <c r="D2285" s="46" t="s">
        <v>646</v>
      </c>
      <c r="E2285" s="46">
        <v>8</v>
      </c>
      <c r="F2285" s="47">
        <v>199331</v>
      </c>
      <c r="G2285" s="48">
        <v>398824680</v>
      </c>
      <c r="H2285" s="48">
        <v>2000.8161299547</v>
      </c>
      <c r="I2285" s="1"/>
      <c r="J2285" s="1"/>
      <c r="K2285" s="6"/>
      <c r="L2285" s="1"/>
      <c r="M2285" s="1"/>
    </row>
    <row r="2286" spans="1:13" x14ac:dyDescent="0.35">
      <c r="A2286" s="1"/>
      <c r="B2286" s="5"/>
      <c r="C2286" s="46" t="s">
        <v>1060</v>
      </c>
      <c r="D2286" s="46" t="s">
        <v>647</v>
      </c>
      <c r="E2286" s="46">
        <v>8</v>
      </c>
      <c r="F2286" s="47">
        <v>11253</v>
      </c>
      <c r="G2286" s="48">
        <v>29651655</v>
      </c>
      <c r="H2286" s="48">
        <v>2635</v>
      </c>
      <c r="I2286" s="1"/>
      <c r="J2286" s="1"/>
      <c r="K2286" s="6"/>
      <c r="L2286" s="1"/>
      <c r="M2286" s="1"/>
    </row>
    <row r="2287" spans="1:13" x14ac:dyDescent="0.35">
      <c r="A2287" s="1"/>
      <c r="B2287" s="5"/>
      <c r="C2287" s="46" t="s">
        <v>1060</v>
      </c>
      <c r="D2287" s="46" t="s">
        <v>276</v>
      </c>
      <c r="E2287" s="46">
        <v>3</v>
      </c>
      <c r="F2287" s="47">
        <v>1722</v>
      </c>
      <c r="G2287" s="48">
        <v>34629960</v>
      </c>
      <c r="H2287" s="48">
        <v>20110.3135888502</v>
      </c>
      <c r="I2287" s="1"/>
      <c r="J2287" s="1"/>
      <c r="K2287" s="6"/>
      <c r="L2287" s="1"/>
      <c r="M2287" s="1"/>
    </row>
    <row r="2288" spans="1:13" x14ac:dyDescent="0.35">
      <c r="A2288" s="1"/>
      <c r="B2288" s="5"/>
      <c r="C2288" s="46" t="s">
        <v>1060</v>
      </c>
      <c r="D2288" s="46" t="s">
        <v>649</v>
      </c>
      <c r="E2288" s="46">
        <v>4</v>
      </c>
      <c r="F2288" s="47">
        <v>5193</v>
      </c>
      <c r="G2288" s="48">
        <v>93200700</v>
      </c>
      <c r="H2288" s="48">
        <v>17947.371461582901</v>
      </c>
      <c r="I2288" s="1"/>
      <c r="J2288" s="1"/>
      <c r="K2288" s="6"/>
      <c r="L2288" s="1"/>
      <c r="M2288" s="1"/>
    </row>
    <row r="2289" spans="1:13" x14ac:dyDescent="0.35">
      <c r="A2289" s="1"/>
      <c r="B2289" s="5"/>
      <c r="C2289" s="46" t="s">
        <v>1060</v>
      </c>
      <c r="D2289" s="46" t="s">
        <v>292</v>
      </c>
      <c r="E2289" s="46">
        <v>3</v>
      </c>
      <c r="F2289" s="47">
        <v>356</v>
      </c>
      <c r="G2289" s="48">
        <v>5340160</v>
      </c>
      <c r="H2289" s="48">
        <v>15000.4494382022</v>
      </c>
      <c r="I2289" s="1"/>
      <c r="J2289" s="1"/>
      <c r="K2289" s="6"/>
      <c r="L2289" s="1"/>
      <c r="M2289" s="1"/>
    </row>
    <row r="2290" spans="1:13" x14ac:dyDescent="0.35">
      <c r="A2290" s="1"/>
      <c r="B2290" s="5"/>
      <c r="C2290" s="46" t="s">
        <v>1061</v>
      </c>
      <c r="D2290" s="46" t="s">
        <v>991</v>
      </c>
      <c r="E2290" s="46">
        <v>3</v>
      </c>
      <c r="F2290" s="47">
        <v>1800</v>
      </c>
      <c r="G2290" s="48">
        <v>77406000</v>
      </c>
      <c r="H2290" s="48">
        <v>43003.333333333299</v>
      </c>
      <c r="I2290" s="1"/>
      <c r="J2290" s="1"/>
      <c r="K2290" s="6"/>
      <c r="L2290" s="1"/>
      <c r="M2290" s="1"/>
    </row>
    <row r="2291" spans="1:13" x14ac:dyDescent="0.35">
      <c r="A2291" s="1"/>
      <c r="B2291" s="5"/>
      <c r="C2291" s="46" t="s">
        <v>1061</v>
      </c>
      <c r="D2291" s="46" t="s">
        <v>655</v>
      </c>
      <c r="E2291" s="46">
        <v>9</v>
      </c>
      <c r="F2291" s="47">
        <v>751</v>
      </c>
      <c r="G2291" s="48">
        <v>21914180</v>
      </c>
      <c r="H2291" s="48">
        <v>29180</v>
      </c>
      <c r="I2291" s="1"/>
      <c r="J2291" s="1"/>
      <c r="K2291" s="6"/>
      <c r="L2291" s="1"/>
      <c r="M2291" s="1"/>
    </row>
    <row r="2292" spans="1:13" x14ac:dyDescent="0.35">
      <c r="A2292" s="1"/>
      <c r="B2292" s="5"/>
      <c r="C2292" s="46" t="s">
        <v>1061</v>
      </c>
      <c r="D2292" s="46" t="s">
        <v>709</v>
      </c>
      <c r="E2292" s="46">
        <v>3</v>
      </c>
      <c r="F2292" s="47">
        <v>3979</v>
      </c>
      <c r="G2292" s="48">
        <v>14702405</v>
      </c>
      <c r="H2292" s="48">
        <v>3695</v>
      </c>
      <c r="I2292" s="1"/>
      <c r="J2292" s="1"/>
      <c r="K2292" s="6"/>
      <c r="L2292" s="1"/>
      <c r="M2292" s="1"/>
    </row>
    <row r="2293" spans="1:13" x14ac:dyDescent="0.35">
      <c r="A2293" s="1"/>
      <c r="B2293" s="5"/>
      <c r="C2293" s="46" t="s">
        <v>1061</v>
      </c>
      <c r="D2293" s="46" t="s">
        <v>659</v>
      </c>
      <c r="E2293" s="46">
        <v>3</v>
      </c>
      <c r="F2293" s="47">
        <v>3933</v>
      </c>
      <c r="G2293" s="48">
        <v>41177240</v>
      </c>
      <c r="H2293" s="48">
        <v>10469.6770912789</v>
      </c>
      <c r="I2293" s="1"/>
      <c r="J2293" s="1"/>
      <c r="K2293" s="6"/>
      <c r="L2293" s="1"/>
      <c r="M2293" s="1"/>
    </row>
    <row r="2294" spans="1:13" x14ac:dyDescent="0.35">
      <c r="A2294" s="1"/>
      <c r="B2294" s="5"/>
      <c r="C2294" s="46" t="s">
        <v>1061</v>
      </c>
      <c r="D2294" s="46" t="s">
        <v>646</v>
      </c>
      <c r="E2294" s="46">
        <v>6</v>
      </c>
      <c r="F2294" s="47">
        <v>51644</v>
      </c>
      <c r="G2294" s="48">
        <v>105816000</v>
      </c>
      <c r="H2294" s="48">
        <v>2048.95050731934</v>
      </c>
      <c r="I2294" s="1"/>
      <c r="J2294" s="1"/>
      <c r="K2294" s="6"/>
      <c r="L2294" s="1"/>
      <c r="M2294" s="1"/>
    </row>
    <row r="2295" spans="1:13" x14ac:dyDescent="0.35">
      <c r="A2295" s="1"/>
      <c r="B2295" s="5"/>
      <c r="C2295" s="46" t="s">
        <v>1061</v>
      </c>
      <c r="D2295" s="46" t="s">
        <v>276</v>
      </c>
      <c r="E2295" s="46">
        <v>18</v>
      </c>
      <c r="F2295" s="47">
        <v>3509</v>
      </c>
      <c r="G2295" s="48">
        <v>69994620</v>
      </c>
      <c r="H2295" s="48">
        <v>19947.170133941301</v>
      </c>
      <c r="I2295" s="1"/>
      <c r="J2295" s="1"/>
      <c r="K2295" s="6"/>
      <c r="L2295" s="1"/>
      <c r="M2295" s="1"/>
    </row>
    <row r="2296" spans="1:13" x14ac:dyDescent="0.35">
      <c r="A2296" s="1"/>
      <c r="B2296" s="5"/>
      <c r="C2296" s="46" t="s">
        <v>1061</v>
      </c>
      <c r="D2296" s="46" t="s">
        <v>649</v>
      </c>
      <c r="E2296" s="46">
        <v>11</v>
      </c>
      <c r="F2296" s="47">
        <v>13268</v>
      </c>
      <c r="G2296" s="48">
        <v>238954560</v>
      </c>
      <c r="H2296" s="48">
        <v>18009.8402170636</v>
      </c>
      <c r="I2296" s="1"/>
      <c r="J2296" s="1"/>
      <c r="K2296" s="6"/>
      <c r="L2296" s="1"/>
      <c r="M2296" s="1"/>
    </row>
    <row r="2297" spans="1:13" x14ac:dyDescent="0.35">
      <c r="A2297" s="1"/>
      <c r="B2297" s="5"/>
      <c r="C2297" s="46" t="s">
        <v>1061</v>
      </c>
      <c r="D2297" s="46" t="s">
        <v>652</v>
      </c>
      <c r="E2297" s="46">
        <v>4</v>
      </c>
      <c r="F2297" s="47">
        <v>862</v>
      </c>
      <c r="G2297" s="48">
        <v>61050320</v>
      </c>
      <c r="H2297" s="48">
        <v>70824.037122969807</v>
      </c>
      <c r="I2297" s="1"/>
      <c r="J2297" s="1"/>
      <c r="K2297" s="6"/>
      <c r="L2297" s="1"/>
      <c r="M2297" s="1"/>
    </row>
    <row r="2298" spans="1:13" x14ac:dyDescent="0.35">
      <c r="A2298" s="1"/>
      <c r="B2298" s="5"/>
      <c r="C2298" s="46" t="s">
        <v>1061</v>
      </c>
      <c r="D2298" s="46" t="s">
        <v>679</v>
      </c>
      <c r="E2298" s="46">
        <v>1</v>
      </c>
      <c r="F2298" s="47">
        <v>79999</v>
      </c>
      <c r="G2298" s="48">
        <v>44799440</v>
      </c>
      <c r="H2298" s="48">
        <v>560</v>
      </c>
      <c r="I2298" s="1"/>
      <c r="J2298" s="1"/>
      <c r="K2298" s="6"/>
      <c r="L2298" s="1"/>
      <c r="M2298" s="1"/>
    </row>
    <row r="2299" spans="1:13" x14ac:dyDescent="0.35">
      <c r="A2299" s="1"/>
      <c r="B2299" s="5"/>
      <c r="C2299" s="46" t="s">
        <v>1061</v>
      </c>
      <c r="D2299" s="46" t="s">
        <v>994</v>
      </c>
      <c r="E2299" s="46">
        <v>12</v>
      </c>
      <c r="F2299" s="47">
        <v>23439</v>
      </c>
      <c r="G2299" s="48">
        <v>953980040</v>
      </c>
      <c r="H2299" s="48">
        <v>40700.543538546903</v>
      </c>
      <c r="I2299" s="1"/>
      <c r="J2299" s="1"/>
      <c r="K2299" s="6"/>
      <c r="L2299" s="1"/>
      <c r="M2299" s="1"/>
    </row>
    <row r="2300" spans="1:13" x14ac:dyDescent="0.35">
      <c r="A2300" s="1"/>
      <c r="B2300" s="5"/>
      <c r="C2300" s="46" t="s">
        <v>1061</v>
      </c>
      <c r="D2300" s="46" t="s">
        <v>292</v>
      </c>
      <c r="E2300" s="46">
        <v>1</v>
      </c>
      <c r="F2300" s="47">
        <v>620</v>
      </c>
      <c r="G2300" s="48">
        <v>9225600</v>
      </c>
      <c r="H2300" s="48">
        <v>14880</v>
      </c>
      <c r="I2300" s="1"/>
      <c r="J2300" s="1"/>
      <c r="K2300" s="6"/>
      <c r="L2300" s="1"/>
      <c r="M2300" s="1"/>
    </row>
    <row r="2301" spans="1:13" x14ac:dyDescent="0.35">
      <c r="A2301" s="1"/>
      <c r="B2301" s="5"/>
      <c r="C2301" s="46" t="s">
        <v>1061</v>
      </c>
      <c r="D2301" s="46" t="s">
        <v>293</v>
      </c>
      <c r="E2301" s="46">
        <v>3</v>
      </c>
      <c r="F2301" s="47">
        <v>425</v>
      </c>
      <c r="G2301" s="48">
        <v>12231500</v>
      </c>
      <c r="H2301" s="48">
        <v>28780</v>
      </c>
      <c r="I2301" s="1"/>
      <c r="J2301" s="1"/>
      <c r="K2301" s="6"/>
      <c r="L2301" s="1"/>
      <c r="M2301" s="1"/>
    </row>
    <row r="2302" spans="1:13" x14ac:dyDescent="0.35">
      <c r="A2302" s="1"/>
      <c r="B2302" s="5"/>
      <c r="C2302" s="46" t="s">
        <v>1062</v>
      </c>
      <c r="D2302" s="46" t="s">
        <v>991</v>
      </c>
      <c r="E2302" s="46">
        <v>9</v>
      </c>
      <c r="F2302" s="47">
        <v>4162</v>
      </c>
      <c r="G2302" s="48">
        <v>176421360</v>
      </c>
      <c r="H2302" s="48">
        <v>42388.601633829901</v>
      </c>
      <c r="I2302" s="1"/>
      <c r="J2302" s="1"/>
      <c r="K2302" s="6"/>
      <c r="L2302" s="1"/>
      <c r="M2302" s="1"/>
    </row>
    <row r="2303" spans="1:13" x14ac:dyDescent="0.35">
      <c r="A2303" s="1"/>
      <c r="B2303" s="5"/>
      <c r="C2303" s="46" t="s">
        <v>1062</v>
      </c>
      <c r="D2303" s="46" t="s">
        <v>659</v>
      </c>
      <c r="E2303" s="46">
        <v>1</v>
      </c>
      <c r="F2303" s="47">
        <v>1389</v>
      </c>
      <c r="G2303" s="48">
        <v>14334480</v>
      </c>
      <c r="H2303" s="48">
        <v>10320</v>
      </c>
      <c r="I2303" s="1"/>
      <c r="J2303" s="1"/>
      <c r="K2303" s="6"/>
      <c r="L2303" s="1"/>
      <c r="M2303" s="1"/>
    </row>
    <row r="2304" spans="1:13" x14ac:dyDescent="0.35">
      <c r="A2304" s="1"/>
      <c r="B2304" s="5"/>
      <c r="C2304" s="46" t="s">
        <v>1062</v>
      </c>
      <c r="D2304" s="46" t="s">
        <v>646</v>
      </c>
      <c r="E2304" s="46">
        <v>39</v>
      </c>
      <c r="F2304" s="47">
        <v>23545</v>
      </c>
      <c r="G2304" s="48">
        <v>47090000</v>
      </c>
      <c r="H2304" s="48">
        <v>2000</v>
      </c>
      <c r="I2304" s="1"/>
      <c r="J2304" s="1"/>
      <c r="K2304" s="6"/>
      <c r="L2304" s="1"/>
      <c r="M2304" s="1"/>
    </row>
    <row r="2305" spans="1:13" x14ac:dyDescent="0.35">
      <c r="A2305" s="1"/>
      <c r="B2305" s="5"/>
      <c r="C2305" s="46" t="s">
        <v>1062</v>
      </c>
      <c r="D2305" s="46" t="s">
        <v>647</v>
      </c>
      <c r="E2305" s="46">
        <v>16</v>
      </c>
      <c r="F2305" s="47">
        <v>46767</v>
      </c>
      <c r="G2305" s="48">
        <v>123361080</v>
      </c>
      <c r="H2305" s="48">
        <v>2637.7804862403</v>
      </c>
      <c r="I2305" s="1"/>
      <c r="J2305" s="1"/>
      <c r="K2305" s="6"/>
      <c r="L2305" s="1"/>
      <c r="M2305" s="1"/>
    </row>
    <row r="2306" spans="1:13" x14ac:dyDescent="0.35">
      <c r="A2306" s="1"/>
      <c r="B2306" s="5"/>
      <c r="C2306" s="46" t="s">
        <v>1062</v>
      </c>
      <c r="D2306" s="46" t="s">
        <v>679</v>
      </c>
      <c r="E2306" s="46">
        <v>1</v>
      </c>
      <c r="F2306" s="47">
        <v>9</v>
      </c>
      <c r="G2306" s="48">
        <v>4959</v>
      </c>
      <c r="H2306" s="48">
        <v>551</v>
      </c>
      <c r="I2306" s="1"/>
      <c r="J2306" s="1"/>
      <c r="K2306" s="6"/>
      <c r="L2306" s="1"/>
      <c r="M2306" s="1"/>
    </row>
    <row r="2307" spans="1:13" x14ac:dyDescent="0.35">
      <c r="A2307" s="1"/>
      <c r="B2307" s="5"/>
      <c r="C2307" s="46" t="s">
        <v>1062</v>
      </c>
      <c r="D2307" s="46" t="s">
        <v>994</v>
      </c>
      <c r="E2307" s="46">
        <v>7</v>
      </c>
      <c r="F2307" s="47">
        <v>12360</v>
      </c>
      <c r="G2307" s="48">
        <v>497249960</v>
      </c>
      <c r="H2307" s="48">
        <v>40230.579288025903</v>
      </c>
      <c r="I2307" s="1"/>
      <c r="J2307" s="1"/>
      <c r="K2307" s="6"/>
      <c r="L2307" s="1"/>
      <c r="M2307" s="1"/>
    </row>
    <row r="2308" spans="1:13" x14ac:dyDescent="0.35">
      <c r="A2308" s="1"/>
      <c r="B2308" s="5"/>
      <c r="C2308" s="46" t="s">
        <v>1062</v>
      </c>
      <c r="D2308" s="46" t="s">
        <v>292</v>
      </c>
      <c r="E2308" s="46">
        <v>3</v>
      </c>
      <c r="F2308" s="47">
        <v>1227</v>
      </c>
      <c r="G2308" s="48">
        <v>18306840</v>
      </c>
      <c r="H2308" s="48">
        <v>14920</v>
      </c>
      <c r="I2308" s="1"/>
      <c r="J2308" s="1"/>
      <c r="K2308" s="6"/>
      <c r="L2308" s="1"/>
      <c r="M2308" s="1"/>
    </row>
    <row r="2309" spans="1:13" x14ac:dyDescent="0.35">
      <c r="A2309" s="1"/>
      <c r="B2309" s="5"/>
      <c r="C2309" s="46" t="s">
        <v>1063</v>
      </c>
      <c r="D2309" s="46" t="s">
        <v>991</v>
      </c>
      <c r="E2309" s="46">
        <v>13</v>
      </c>
      <c r="F2309" s="47">
        <v>3171</v>
      </c>
      <c r="G2309" s="48">
        <v>140822040</v>
      </c>
      <c r="H2309" s="48">
        <v>44409.347209082298</v>
      </c>
      <c r="I2309" s="1"/>
      <c r="J2309" s="1"/>
      <c r="K2309" s="6"/>
      <c r="L2309" s="1"/>
      <c r="M2309" s="1"/>
    </row>
    <row r="2310" spans="1:13" x14ac:dyDescent="0.35">
      <c r="A2310" s="1"/>
      <c r="B2310" s="5"/>
      <c r="C2310" s="46" t="s">
        <v>1063</v>
      </c>
      <c r="D2310" s="46" t="s">
        <v>659</v>
      </c>
      <c r="E2310" s="46">
        <v>11</v>
      </c>
      <c r="F2310" s="47">
        <v>31979</v>
      </c>
      <c r="G2310" s="48">
        <v>336833360</v>
      </c>
      <c r="H2310" s="48">
        <v>10532.954751555701</v>
      </c>
      <c r="I2310" s="1"/>
      <c r="J2310" s="1"/>
      <c r="K2310" s="6"/>
      <c r="L2310" s="1"/>
      <c r="M2310" s="1"/>
    </row>
    <row r="2311" spans="1:13" x14ac:dyDescent="0.35">
      <c r="A2311" s="1"/>
      <c r="B2311" s="5"/>
      <c r="C2311" s="46" t="s">
        <v>1063</v>
      </c>
      <c r="D2311" s="46" t="s">
        <v>901</v>
      </c>
      <c r="E2311" s="46">
        <v>1</v>
      </c>
      <c r="F2311" s="47">
        <v>200</v>
      </c>
      <c r="G2311" s="48">
        <v>2288000</v>
      </c>
      <c r="H2311" s="48">
        <v>11440</v>
      </c>
      <c r="I2311" s="1"/>
      <c r="J2311" s="1"/>
      <c r="K2311" s="6"/>
      <c r="L2311" s="1"/>
      <c r="M2311" s="1"/>
    </row>
    <row r="2312" spans="1:13" x14ac:dyDescent="0.35">
      <c r="A2312" s="1"/>
      <c r="B2312" s="5"/>
      <c r="C2312" s="46" t="s">
        <v>1063</v>
      </c>
      <c r="D2312" s="46" t="s">
        <v>646</v>
      </c>
      <c r="E2312" s="46">
        <v>59</v>
      </c>
      <c r="F2312" s="47">
        <v>1090989</v>
      </c>
      <c r="G2312" s="48">
        <v>2179073930</v>
      </c>
      <c r="H2312" s="48">
        <v>1997.33813081525</v>
      </c>
      <c r="I2312" s="1"/>
      <c r="J2312" s="1"/>
      <c r="K2312" s="6"/>
      <c r="L2312" s="1"/>
      <c r="M2312" s="1"/>
    </row>
    <row r="2313" spans="1:13" x14ac:dyDescent="0.35">
      <c r="A2313" s="1"/>
      <c r="B2313" s="5"/>
      <c r="C2313" s="46" t="s">
        <v>1063</v>
      </c>
      <c r="D2313" s="46" t="s">
        <v>647</v>
      </c>
      <c r="E2313" s="46">
        <v>5</v>
      </c>
      <c r="F2313" s="47">
        <v>6429</v>
      </c>
      <c r="G2313" s="48">
        <v>17519025</v>
      </c>
      <c r="H2313" s="48">
        <v>2725</v>
      </c>
      <c r="I2313" s="1"/>
      <c r="J2313" s="1"/>
      <c r="K2313" s="6"/>
      <c r="L2313" s="1"/>
      <c r="M2313" s="1"/>
    </row>
    <row r="2314" spans="1:13" x14ac:dyDescent="0.35">
      <c r="A2314" s="1"/>
      <c r="B2314" s="5"/>
      <c r="C2314" s="46" t="s">
        <v>1063</v>
      </c>
      <c r="D2314" s="46" t="s">
        <v>994</v>
      </c>
      <c r="E2314" s="46">
        <v>9</v>
      </c>
      <c r="F2314" s="47">
        <v>8142</v>
      </c>
      <c r="G2314" s="48">
        <v>338707200</v>
      </c>
      <c r="H2314" s="48">
        <v>41600</v>
      </c>
      <c r="I2314" s="1"/>
      <c r="J2314" s="1"/>
      <c r="K2314" s="6"/>
      <c r="L2314" s="1"/>
      <c r="M2314" s="1"/>
    </row>
    <row r="2315" spans="1:13" x14ac:dyDescent="0.35">
      <c r="A2315" s="1"/>
      <c r="B2315" s="5"/>
      <c r="C2315" s="46" t="s">
        <v>1063</v>
      </c>
      <c r="D2315" s="46" t="s">
        <v>293</v>
      </c>
      <c r="E2315" s="46">
        <v>3</v>
      </c>
      <c r="F2315" s="47">
        <v>3789</v>
      </c>
      <c r="G2315" s="48">
        <v>107228700</v>
      </c>
      <c r="H2315" s="48">
        <v>28300</v>
      </c>
      <c r="I2315" s="1"/>
      <c r="J2315" s="1"/>
      <c r="K2315" s="6"/>
      <c r="L2315" s="1"/>
      <c r="M2315" s="1"/>
    </row>
    <row r="2316" spans="1:13" x14ac:dyDescent="0.35">
      <c r="A2316" s="1"/>
      <c r="B2316" s="5"/>
      <c r="C2316" s="46" t="s">
        <v>1064</v>
      </c>
      <c r="D2316" s="46" t="s">
        <v>991</v>
      </c>
      <c r="E2316" s="46">
        <v>25</v>
      </c>
      <c r="F2316" s="47">
        <v>20450</v>
      </c>
      <c r="G2316" s="48">
        <v>899347460</v>
      </c>
      <c r="H2316" s="48">
        <v>43977.870904645497</v>
      </c>
      <c r="I2316" s="1"/>
      <c r="J2316" s="1"/>
      <c r="K2316" s="6"/>
      <c r="L2316" s="1"/>
      <c r="M2316" s="1"/>
    </row>
    <row r="2317" spans="1:13" x14ac:dyDescent="0.35">
      <c r="A2317" s="1"/>
      <c r="B2317" s="5"/>
      <c r="C2317" s="46" t="s">
        <v>1064</v>
      </c>
      <c r="D2317" s="46" t="s">
        <v>659</v>
      </c>
      <c r="E2317" s="46">
        <v>1</v>
      </c>
      <c r="F2317" s="47">
        <v>2000</v>
      </c>
      <c r="G2317" s="48">
        <v>20920000</v>
      </c>
      <c r="H2317" s="48">
        <v>10460</v>
      </c>
      <c r="I2317" s="1"/>
      <c r="J2317" s="1"/>
      <c r="K2317" s="6"/>
      <c r="L2317" s="1"/>
      <c r="M2317" s="1"/>
    </row>
    <row r="2318" spans="1:13" x14ac:dyDescent="0.35">
      <c r="A2318" s="1"/>
      <c r="B2318" s="5"/>
      <c r="C2318" s="46" t="s">
        <v>1064</v>
      </c>
      <c r="D2318" s="46" t="s">
        <v>266</v>
      </c>
      <c r="E2318" s="46">
        <v>4</v>
      </c>
      <c r="F2318" s="47">
        <v>2809</v>
      </c>
      <c r="G2318" s="48">
        <v>49644880</v>
      </c>
      <c r="H2318" s="48">
        <v>17673.506585973701</v>
      </c>
      <c r="I2318" s="1"/>
      <c r="J2318" s="1"/>
      <c r="K2318" s="6"/>
      <c r="L2318" s="1"/>
      <c r="M2318" s="1"/>
    </row>
    <row r="2319" spans="1:13" x14ac:dyDescent="0.35">
      <c r="A2319" s="1"/>
      <c r="B2319" s="5"/>
      <c r="C2319" s="46" t="s">
        <v>1064</v>
      </c>
      <c r="D2319" s="46" t="s">
        <v>646</v>
      </c>
      <c r="E2319" s="46">
        <v>23</v>
      </c>
      <c r="F2319" s="47">
        <v>247825</v>
      </c>
      <c r="G2319" s="48">
        <v>486610360</v>
      </c>
      <c r="H2319" s="48">
        <v>1963.5240996671</v>
      </c>
      <c r="I2319" s="1"/>
      <c r="J2319" s="1"/>
      <c r="K2319" s="6"/>
      <c r="L2319" s="1"/>
      <c r="M2319" s="1"/>
    </row>
    <row r="2320" spans="1:13" x14ac:dyDescent="0.35">
      <c r="A2320" s="1"/>
      <c r="B2320" s="5"/>
      <c r="C2320" s="46" t="s">
        <v>1064</v>
      </c>
      <c r="D2320" s="46" t="s">
        <v>276</v>
      </c>
      <c r="E2320" s="46">
        <v>1</v>
      </c>
      <c r="F2320" s="47">
        <v>500</v>
      </c>
      <c r="G2320" s="48">
        <v>9890000</v>
      </c>
      <c r="H2320" s="48">
        <v>19780</v>
      </c>
      <c r="I2320" s="1"/>
      <c r="J2320" s="1"/>
      <c r="K2320" s="6"/>
      <c r="L2320" s="1"/>
      <c r="M2320" s="1"/>
    </row>
    <row r="2321" spans="1:13" x14ac:dyDescent="0.35">
      <c r="A2321" s="1"/>
      <c r="B2321" s="5"/>
      <c r="C2321" s="46" t="s">
        <v>1064</v>
      </c>
      <c r="D2321" s="46" t="s">
        <v>649</v>
      </c>
      <c r="E2321" s="46">
        <v>5</v>
      </c>
      <c r="F2321" s="47">
        <v>5601</v>
      </c>
      <c r="G2321" s="48">
        <v>104100960</v>
      </c>
      <c r="H2321" s="48">
        <v>18586.138189608999</v>
      </c>
      <c r="I2321" s="1"/>
      <c r="J2321" s="1"/>
      <c r="K2321" s="6"/>
      <c r="L2321" s="1"/>
      <c r="M2321" s="1"/>
    </row>
    <row r="2322" spans="1:13" x14ac:dyDescent="0.35">
      <c r="A2322" s="1"/>
      <c r="B2322" s="5"/>
      <c r="C2322" s="46" t="s">
        <v>1064</v>
      </c>
      <c r="D2322" s="46" t="s">
        <v>679</v>
      </c>
      <c r="E2322" s="46">
        <v>4</v>
      </c>
      <c r="F2322" s="47">
        <v>233130</v>
      </c>
      <c r="G2322" s="48">
        <v>134414963</v>
      </c>
      <c r="H2322" s="48">
        <v>576.56656371981296</v>
      </c>
      <c r="I2322" s="1"/>
      <c r="J2322" s="1"/>
      <c r="K2322" s="6"/>
      <c r="L2322" s="1"/>
      <c r="M2322" s="1"/>
    </row>
    <row r="2323" spans="1:13" x14ac:dyDescent="0.35">
      <c r="A2323" s="1"/>
      <c r="B2323" s="5"/>
      <c r="C2323" s="46" t="s">
        <v>1064</v>
      </c>
      <c r="D2323" s="46" t="s">
        <v>994</v>
      </c>
      <c r="E2323" s="46">
        <v>19</v>
      </c>
      <c r="F2323" s="47">
        <v>12537</v>
      </c>
      <c r="G2323" s="48">
        <v>519838800</v>
      </c>
      <c r="H2323" s="48">
        <v>41464.369466379503</v>
      </c>
      <c r="I2323" s="1"/>
      <c r="J2323" s="1"/>
      <c r="K2323" s="6"/>
      <c r="L2323" s="1"/>
      <c r="M2323" s="1"/>
    </row>
    <row r="2324" spans="1:13" x14ac:dyDescent="0.35">
      <c r="A2324" s="1"/>
      <c r="B2324" s="5"/>
      <c r="C2324" s="46" t="s">
        <v>1064</v>
      </c>
      <c r="D2324" s="46" t="s">
        <v>293</v>
      </c>
      <c r="E2324" s="46">
        <v>1</v>
      </c>
      <c r="F2324" s="47">
        <v>1145</v>
      </c>
      <c r="G2324" s="48">
        <v>32037100</v>
      </c>
      <c r="H2324" s="48">
        <v>27980</v>
      </c>
      <c r="I2324" s="1"/>
      <c r="J2324" s="1"/>
      <c r="K2324" s="6"/>
      <c r="L2324" s="1"/>
      <c r="M2324" s="1"/>
    </row>
    <row r="2325" spans="1:13" x14ac:dyDescent="0.35">
      <c r="A2325" s="1"/>
      <c r="B2325" s="5"/>
      <c r="C2325" s="46" t="s">
        <v>1065</v>
      </c>
      <c r="D2325" s="46" t="s">
        <v>991</v>
      </c>
      <c r="E2325" s="46">
        <v>11</v>
      </c>
      <c r="F2325" s="47">
        <v>523</v>
      </c>
      <c r="G2325" s="48">
        <v>22682180</v>
      </c>
      <c r="H2325" s="48">
        <v>43369.369024856598</v>
      </c>
      <c r="I2325" s="1"/>
      <c r="J2325" s="1"/>
      <c r="K2325" s="6"/>
      <c r="L2325" s="1"/>
      <c r="M2325" s="1"/>
    </row>
    <row r="2326" spans="1:13" x14ac:dyDescent="0.35">
      <c r="A2326" s="1"/>
      <c r="B2326" s="5"/>
      <c r="C2326" s="46" t="s">
        <v>1065</v>
      </c>
      <c r="D2326" s="46" t="s">
        <v>659</v>
      </c>
      <c r="E2326" s="46">
        <v>8</v>
      </c>
      <c r="F2326" s="47">
        <v>25237</v>
      </c>
      <c r="G2326" s="48">
        <v>260099000</v>
      </c>
      <c r="H2326" s="48">
        <v>10306.256686610899</v>
      </c>
      <c r="I2326" s="1"/>
      <c r="J2326" s="1"/>
      <c r="K2326" s="6"/>
      <c r="L2326" s="1"/>
      <c r="M2326" s="1"/>
    </row>
    <row r="2327" spans="1:13" x14ac:dyDescent="0.35">
      <c r="A2327" s="1"/>
      <c r="B2327" s="5"/>
      <c r="C2327" s="46" t="s">
        <v>1065</v>
      </c>
      <c r="D2327" s="46" t="s">
        <v>646</v>
      </c>
      <c r="E2327" s="46">
        <v>11</v>
      </c>
      <c r="F2327" s="47">
        <v>160000</v>
      </c>
      <c r="G2327" s="48">
        <v>293600000</v>
      </c>
      <c r="H2327" s="48">
        <v>1835</v>
      </c>
      <c r="I2327" s="1"/>
      <c r="J2327" s="1"/>
      <c r="K2327" s="6"/>
      <c r="L2327" s="1"/>
      <c r="M2327" s="1"/>
    </row>
    <row r="2328" spans="1:13" x14ac:dyDescent="0.35">
      <c r="A2328" s="1"/>
      <c r="B2328" s="5"/>
      <c r="C2328" s="46" t="s">
        <v>1065</v>
      </c>
      <c r="D2328" s="46" t="s">
        <v>647</v>
      </c>
      <c r="E2328" s="46">
        <v>7</v>
      </c>
      <c r="F2328" s="47">
        <v>26257</v>
      </c>
      <c r="G2328" s="48">
        <v>69521725</v>
      </c>
      <c r="H2328" s="48">
        <v>2647.740602506</v>
      </c>
      <c r="I2328" s="1"/>
      <c r="J2328" s="1"/>
      <c r="K2328" s="6"/>
      <c r="L2328" s="1"/>
      <c r="M2328" s="1"/>
    </row>
    <row r="2329" spans="1:13" x14ac:dyDescent="0.35">
      <c r="A2329" s="1"/>
      <c r="B2329" s="5"/>
      <c r="C2329" s="46" t="s">
        <v>1065</v>
      </c>
      <c r="D2329" s="46" t="s">
        <v>649</v>
      </c>
      <c r="E2329" s="46">
        <v>2</v>
      </c>
      <c r="F2329" s="47">
        <v>3000</v>
      </c>
      <c r="G2329" s="48">
        <v>52380000</v>
      </c>
      <c r="H2329" s="48">
        <v>17460</v>
      </c>
      <c r="I2329" s="1"/>
      <c r="J2329" s="1"/>
      <c r="K2329" s="6"/>
      <c r="L2329" s="1"/>
      <c r="M2329" s="1"/>
    </row>
    <row r="2330" spans="1:13" x14ac:dyDescent="0.35">
      <c r="A2330" s="1"/>
      <c r="B2330" s="5"/>
      <c r="C2330" s="46" t="s">
        <v>1065</v>
      </c>
      <c r="D2330" s="46" t="s">
        <v>679</v>
      </c>
      <c r="E2330" s="46">
        <v>33</v>
      </c>
      <c r="F2330" s="47">
        <v>121082</v>
      </c>
      <c r="G2330" s="48">
        <v>65378467</v>
      </c>
      <c r="H2330" s="48">
        <v>539.95199121256701</v>
      </c>
      <c r="I2330" s="1"/>
      <c r="J2330" s="1"/>
      <c r="K2330" s="6"/>
      <c r="L2330" s="1"/>
      <c r="M2330" s="1"/>
    </row>
    <row r="2331" spans="1:13" x14ac:dyDescent="0.35">
      <c r="A2331" s="1"/>
      <c r="B2331" s="5"/>
      <c r="C2331" s="46" t="s">
        <v>1065</v>
      </c>
      <c r="D2331" s="46" t="s">
        <v>994</v>
      </c>
      <c r="E2331" s="46">
        <v>24</v>
      </c>
      <c r="F2331" s="47">
        <v>34125</v>
      </c>
      <c r="G2331" s="48">
        <v>1418344940</v>
      </c>
      <c r="H2331" s="48">
        <v>41563.221684981698</v>
      </c>
      <c r="I2331" s="1"/>
      <c r="J2331" s="1"/>
      <c r="K2331" s="6"/>
      <c r="L2331" s="1"/>
      <c r="M2331" s="1"/>
    </row>
    <row r="2332" spans="1:13" x14ac:dyDescent="0.35">
      <c r="A2332" s="1"/>
      <c r="B2332" s="5"/>
      <c r="C2332" s="46" t="s">
        <v>1066</v>
      </c>
      <c r="D2332" s="46" t="s">
        <v>991</v>
      </c>
      <c r="E2332" s="46">
        <v>5</v>
      </c>
      <c r="F2332" s="47">
        <v>3051</v>
      </c>
      <c r="G2332" s="48">
        <v>130589960</v>
      </c>
      <c r="H2332" s="48">
        <v>42802.346771550299</v>
      </c>
      <c r="I2332" s="1"/>
      <c r="J2332" s="1"/>
      <c r="K2332" s="6"/>
      <c r="L2332" s="1"/>
      <c r="M2332" s="1"/>
    </row>
    <row r="2333" spans="1:13" x14ac:dyDescent="0.35">
      <c r="A2333" s="1"/>
      <c r="B2333" s="5"/>
      <c r="C2333" s="46" t="s">
        <v>1066</v>
      </c>
      <c r="D2333" s="46" t="s">
        <v>659</v>
      </c>
      <c r="E2333" s="46">
        <v>2</v>
      </c>
      <c r="F2333" s="47">
        <v>3000</v>
      </c>
      <c r="G2333" s="48">
        <v>30240000</v>
      </c>
      <c r="H2333" s="48">
        <v>10080</v>
      </c>
      <c r="I2333" s="1"/>
      <c r="J2333" s="1"/>
      <c r="K2333" s="6"/>
      <c r="L2333" s="1"/>
      <c r="M2333" s="1"/>
    </row>
    <row r="2334" spans="1:13" x14ac:dyDescent="0.35">
      <c r="A2334" s="1"/>
      <c r="B2334" s="5"/>
      <c r="C2334" s="46" t="s">
        <v>1066</v>
      </c>
      <c r="D2334" s="46" t="s">
        <v>266</v>
      </c>
      <c r="E2334" s="46">
        <v>8</v>
      </c>
      <c r="F2334" s="47">
        <v>5624</v>
      </c>
      <c r="G2334" s="48">
        <v>95721440</v>
      </c>
      <c r="H2334" s="48">
        <v>17020.1706970128</v>
      </c>
      <c r="I2334" s="1"/>
      <c r="J2334" s="1"/>
      <c r="K2334" s="6"/>
      <c r="L2334" s="1"/>
      <c r="M2334" s="1"/>
    </row>
    <row r="2335" spans="1:13" x14ac:dyDescent="0.35">
      <c r="A2335" s="1"/>
      <c r="B2335" s="5"/>
      <c r="C2335" s="46" t="s">
        <v>1066</v>
      </c>
      <c r="D2335" s="46" t="s">
        <v>647</v>
      </c>
      <c r="E2335" s="46">
        <v>2</v>
      </c>
      <c r="F2335" s="47">
        <v>3877</v>
      </c>
      <c r="G2335" s="48">
        <v>10080200</v>
      </c>
      <c r="H2335" s="48">
        <v>2600</v>
      </c>
      <c r="I2335" s="1"/>
      <c r="J2335" s="1"/>
      <c r="K2335" s="6"/>
      <c r="L2335" s="1"/>
      <c r="M2335" s="1"/>
    </row>
    <row r="2336" spans="1:13" x14ac:dyDescent="0.35">
      <c r="A2336" s="1"/>
      <c r="B2336" s="5"/>
      <c r="C2336" s="46" t="s">
        <v>1066</v>
      </c>
      <c r="D2336" s="46" t="s">
        <v>679</v>
      </c>
      <c r="E2336" s="46">
        <v>2</v>
      </c>
      <c r="F2336" s="47">
        <v>314401</v>
      </c>
      <c r="G2336" s="48">
        <v>159995317</v>
      </c>
      <c r="H2336" s="48">
        <v>508.88933877436801</v>
      </c>
      <c r="I2336" s="1"/>
      <c r="J2336" s="1"/>
      <c r="K2336" s="6"/>
      <c r="L2336" s="1"/>
      <c r="M2336" s="1"/>
    </row>
    <row r="2337" spans="1:13" x14ac:dyDescent="0.35">
      <c r="A2337" s="1"/>
      <c r="B2337" s="5"/>
      <c r="C2337" s="46" t="s">
        <v>1066</v>
      </c>
      <c r="D2337" s="46" t="s">
        <v>994</v>
      </c>
      <c r="E2337" s="46">
        <v>106</v>
      </c>
      <c r="F2337" s="47">
        <v>155237</v>
      </c>
      <c r="G2337" s="48">
        <v>6272078800</v>
      </c>
      <c r="H2337" s="48">
        <v>40403.246648672699</v>
      </c>
      <c r="I2337" s="1"/>
      <c r="J2337" s="1"/>
      <c r="K2337" s="6"/>
      <c r="L2337" s="1"/>
      <c r="M2337" s="1"/>
    </row>
    <row r="2338" spans="1:13" x14ac:dyDescent="0.35">
      <c r="A2338" s="1"/>
      <c r="B2338" s="5"/>
      <c r="C2338" s="46" t="s">
        <v>1066</v>
      </c>
      <c r="D2338" s="46" t="s">
        <v>866</v>
      </c>
      <c r="E2338" s="46">
        <v>5</v>
      </c>
      <c r="F2338" s="47">
        <v>2544</v>
      </c>
      <c r="G2338" s="48">
        <v>49330920</v>
      </c>
      <c r="H2338" s="48">
        <v>19391.084905660398</v>
      </c>
      <c r="I2338" s="1"/>
      <c r="J2338" s="1"/>
      <c r="K2338" s="6"/>
      <c r="L2338" s="1"/>
      <c r="M2338" s="1"/>
    </row>
    <row r="2339" spans="1:13" x14ac:dyDescent="0.35">
      <c r="A2339" s="1"/>
      <c r="B2339" s="5"/>
      <c r="C2339" s="46" t="s">
        <v>1067</v>
      </c>
      <c r="D2339" s="46" t="s">
        <v>659</v>
      </c>
      <c r="E2339" s="46">
        <v>2</v>
      </c>
      <c r="F2339" s="47">
        <v>4932</v>
      </c>
      <c r="G2339" s="48">
        <v>48777480</v>
      </c>
      <c r="H2339" s="48">
        <v>9890</v>
      </c>
      <c r="I2339" s="1"/>
      <c r="J2339" s="1"/>
      <c r="K2339" s="6"/>
      <c r="L2339" s="1"/>
      <c r="M2339" s="1"/>
    </row>
    <row r="2340" spans="1:13" x14ac:dyDescent="0.35">
      <c r="A2340" s="1"/>
      <c r="B2340" s="5"/>
      <c r="C2340" s="46" t="s">
        <v>1067</v>
      </c>
      <c r="D2340" s="46" t="s">
        <v>646</v>
      </c>
      <c r="E2340" s="46">
        <v>9</v>
      </c>
      <c r="F2340" s="47">
        <v>229653</v>
      </c>
      <c r="G2340" s="48">
        <v>411069670</v>
      </c>
      <c r="H2340" s="48">
        <v>1789.9599395609901</v>
      </c>
      <c r="I2340" s="1"/>
      <c r="J2340" s="1"/>
      <c r="K2340" s="6"/>
      <c r="L2340" s="1"/>
      <c r="M2340" s="1"/>
    </row>
    <row r="2341" spans="1:13" x14ac:dyDescent="0.35">
      <c r="A2341" s="1"/>
      <c r="B2341" s="5"/>
      <c r="C2341" s="46" t="s">
        <v>1067</v>
      </c>
      <c r="D2341" s="46" t="s">
        <v>276</v>
      </c>
      <c r="E2341" s="46">
        <v>3</v>
      </c>
      <c r="F2341" s="47">
        <v>1000</v>
      </c>
      <c r="G2341" s="48">
        <v>18980000</v>
      </c>
      <c r="H2341" s="48">
        <v>18980</v>
      </c>
      <c r="I2341" s="1"/>
      <c r="J2341" s="1"/>
      <c r="K2341" s="6"/>
      <c r="L2341" s="1"/>
      <c r="M2341" s="1"/>
    </row>
    <row r="2342" spans="1:13" x14ac:dyDescent="0.35">
      <c r="A2342" s="1"/>
      <c r="B2342" s="5"/>
      <c r="C2342" s="46" t="s">
        <v>1067</v>
      </c>
      <c r="D2342" s="46" t="s">
        <v>649</v>
      </c>
      <c r="E2342" s="46">
        <v>1</v>
      </c>
      <c r="F2342" s="47">
        <v>18</v>
      </c>
      <c r="G2342" s="48">
        <v>304200</v>
      </c>
      <c r="H2342" s="48">
        <v>16900</v>
      </c>
      <c r="I2342" s="1"/>
      <c r="J2342" s="1"/>
      <c r="K2342" s="6"/>
      <c r="L2342" s="1"/>
      <c r="M2342" s="1"/>
    </row>
    <row r="2343" spans="1:13" x14ac:dyDescent="0.35">
      <c r="A2343" s="1"/>
      <c r="B2343" s="5"/>
      <c r="C2343" s="46" t="s">
        <v>1067</v>
      </c>
      <c r="D2343" s="46" t="s">
        <v>994</v>
      </c>
      <c r="E2343" s="46">
        <v>29</v>
      </c>
      <c r="F2343" s="47">
        <v>36887</v>
      </c>
      <c r="G2343" s="48">
        <v>1391651300</v>
      </c>
      <c r="H2343" s="48">
        <v>37727.418873857998</v>
      </c>
      <c r="I2343" s="1"/>
      <c r="J2343" s="1"/>
      <c r="K2343" s="6"/>
      <c r="L2343" s="1"/>
      <c r="M2343" s="1"/>
    </row>
    <row r="2344" spans="1:13" x14ac:dyDescent="0.35">
      <c r="A2344" s="1"/>
      <c r="B2344" s="5"/>
      <c r="C2344" s="46" t="s">
        <v>1068</v>
      </c>
      <c r="D2344" s="46" t="s">
        <v>659</v>
      </c>
      <c r="E2344" s="46">
        <v>5</v>
      </c>
      <c r="F2344" s="47">
        <v>26093</v>
      </c>
      <c r="G2344" s="48">
        <v>258198840</v>
      </c>
      <c r="H2344" s="48">
        <v>9895.3297819338495</v>
      </c>
      <c r="I2344" s="1"/>
      <c r="J2344" s="1"/>
      <c r="K2344" s="6"/>
      <c r="L2344" s="1"/>
      <c r="M2344" s="1"/>
    </row>
    <row r="2345" spans="1:13" x14ac:dyDescent="0.35">
      <c r="A2345" s="1"/>
      <c r="B2345" s="5"/>
      <c r="C2345" s="46" t="s">
        <v>1068</v>
      </c>
      <c r="D2345" s="46" t="s">
        <v>646</v>
      </c>
      <c r="E2345" s="46">
        <v>29</v>
      </c>
      <c r="F2345" s="47">
        <v>84624</v>
      </c>
      <c r="G2345" s="48">
        <v>149014190</v>
      </c>
      <c r="H2345" s="48">
        <v>1760.89749952732</v>
      </c>
      <c r="I2345" s="1"/>
      <c r="J2345" s="1"/>
      <c r="K2345" s="6"/>
      <c r="L2345" s="1"/>
      <c r="M2345" s="1"/>
    </row>
    <row r="2346" spans="1:13" x14ac:dyDescent="0.35">
      <c r="A2346" s="1"/>
      <c r="B2346" s="5"/>
      <c r="C2346" s="46" t="s">
        <v>1068</v>
      </c>
      <c r="D2346" s="46" t="s">
        <v>649</v>
      </c>
      <c r="E2346" s="46">
        <v>2</v>
      </c>
      <c r="F2346" s="47">
        <v>3000</v>
      </c>
      <c r="G2346" s="48">
        <v>50360000</v>
      </c>
      <c r="H2346" s="48">
        <v>16786.666666666701</v>
      </c>
      <c r="I2346" s="1"/>
      <c r="J2346" s="1"/>
      <c r="K2346" s="6"/>
      <c r="L2346" s="1"/>
      <c r="M2346" s="1"/>
    </row>
    <row r="2347" spans="1:13" x14ac:dyDescent="0.35">
      <c r="A2347" s="1"/>
      <c r="B2347" s="5"/>
      <c r="C2347" s="46" t="s">
        <v>1068</v>
      </c>
      <c r="D2347" s="46" t="s">
        <v>662</v>
      </c>
      <c r="E2347" s="46">
        <v>41</v>
      </c>
      <c r="F2347" s="47">
        <v>3654</v>
      </c>
      <c r="G2347" s="48">
        <v>18064030</v>
      </c>
      <c r="H2347" s="48">
        <v>4943.6316365626699</v>
      </c>
      <c r="I2347" s="1"/>
      <c r="J2347" s="1"/>
      <c r="K2347" s="6"/>
      <c r="L2347" s="1"/>
      <c r="M2347" s="1"/>
    </row>
    <row r="2348" spans="1:13" x14ac:dyDescent="0.35">
      <c r="A2348" s="1"/>
      <c r="B2348" s="5"/>
      <c r="C2348" s="46" t="s">
        <v>1068</v>
      </c>
      <c r="D2348" s="46" t="s">
        <v>994</v>
      </c>
      <c r="E2348" s="46">
        <v>18</v>
      </c>
      <c r="F2348" s="47">
        <v>18480</v>
      </c>
      <c r="G2348" s="48">
        <v>682135200</v>
      </c>
      <c r="H2348" s="48">
        <v>36912.0779220779</v>
      </c>
      <c r="I2348" s="1"/>
      <c r="J2348" s="1"/>
      <c r="K2348" s="6"/>
      <c r="L2348" s="1"/>
      <c r="M2348" s="1"/>
    </row>
    <row r="2349" spans="1:13" x14ac:dyDescent="0.35">
      <c r="A2349" s="1"/>
      <c r="B2349" s="5"/>
      <c r="C2349" s="46" t="s">
        <v>1068</v>
      </c>
      <c r="D2349" s="46" t="s">
        <v>866</v>
      </c>
      <c r="E2349" s="46">
        <v>3</v>
      </c>
      <c r="F2349" s="47">
        <v>604</v>
      </c>
      <c r="G2349" s="48">
        <v>11463920</v>
      </c>
      <c r="H2349" s="48">
        <v>18980</v>
      </c>
      <c r="I2349" s="1"/>
      <c r="J2349" s="1"/>
      <c r="K2349" s="6"/>
      <c r="L2349" s="1"/>
      <c r="M2349" s="1"/>
    </row>
    <row r="2350" spans="1:13" x14ac:dyDescent="0.35">
      <c r="A2350" s="1"/>
      <c r="B2350" s="5"/>
      <c r="C2350" s="46" t="s">
        <v>1068</v>
      </c>
      <c r="D2350" s="46" t="s">
        <v>292</v>
      </c>
      <c r="E2350" s="46">
        <v>1</v>
      </c>
      <c r="F2350" s="47">
        <v>877</v>
      </c>
      <c r="G2350" s="48">
        <v>12453400</v>
      </c>
      <c r="H2350" s="48">
        <v>14200</v>
      </c>
      <c r="I2350" s="1"/>
      <c r="J2350" s="1"/>
      <c r="K2350" s="6"/>
      <c r="L2350" s="1"/>
      <c r="M2350" s="1"/>
    </row>
    <row r="2351" spans="1:13" x14ac:dyDescent="0.35">
      <c r="A2351" s="1"/>
      <c r="B2351" s="5"/>
      <c r="C2351" s="46" t="s">
        <v>1069</v>
      </c>
      <c r="D2351" s="46" t="s">
        <v>991</v>
      </c>
      <c r="E2351" s="46">
        <v>1</v>
      </c>
      <c r="F2351" s="47">
        <v>5000</v>
      </c>
      <c r="G2351" s="48">
        <v>192000000</v>
      </c>
      <c r="H2351" s="48">
        <v>38400</v>
      </c>
      <c r="I2351" s="1"/>
      <c r="J2351" s="1"/>
      <c r="K2351" s="6"/>
      <c r="L2351" s="1"/>
      <c r="M2351" s="1"/>
    </row>
    <row r="2352" spans="1:13" x14ac:dyDescent="0.35">
      <c r="A2352" s="1"/>
      <c r="B2352" s="5"/>
      <c r="C2352" s="46" t="s">
        <v>1069</v>
      </c>
      <c r="D2352" s="46" t="s">
        <v>659</v>
      </c>
      <c r="E2352" s="46">
        <v>1</v>
      </c>
      <c r="F2352" s="47">
        <v>8</v>
      </c>
      <c r="G2352" s="48">
        <v>79920</v>
      </c>
      <c r="H2352" s="48">
        <v>9990</v>
      </c>
      <c r="I2352" s="1"/>
      <c r="J2352" s="1"/>
      <c r="K2352" s="6"/>
      <c r="L2352" s="1"/>
      <c r="M2352" s="1"/>
    </row>
    <row r="2353" spans="1:13" x14ac:dyDescent="0.35">
      <c r="A2353" s="1"/>
      <c r="B2353" s="5"/>
      <c r="C2353" s="46" t="s">
        <v>1069</v>
      </c>
      <c r="D2353" s="46" t="s">
        <v>646</v>
      </c>
      <c r="E2353" s="46">
        <v>49</v>
      </c>
      <c r="F2353" s="47">
        <v>135846</v>
      </c>
      <c r="G2353" s="48">
        <v>241689265</v>
      </c>
      <c r="H2353" s="48">
        <v>1779.14156471298</v>
      </c>
      <c r="I2353" s="1"/>
      <c r="J2353" s="1"/>
      <c r="K2353" s="6"/>
      <c r="L2353" s="1"/>
      <c r="M2353" s="1"/>
    </row>
    <row r="2354" spans="1:13" x14ac:dyDescent="0.35">
      <c r="A2354" s="1"/>
      <c r="B2354" s="5"/>
      <c r="C2354" s="46" t="s">
        <v>1069</v>
      </c>
      <c r="D2354" s="46" t="s">
        <v>994</v>
      </c>
      <c r="E2354" s="46">
        <v>10</v>
      </c>
      <c r="F2354" s="47">
        <v>6200</v>
      </c>
      <c r="G2354" s="48">
        <v>219936000</v>
      </c>
      <c r="H2354" s="48">
        <v>35473.548387096802</v>
      </c>
      <c r="I2354" s="1"/>
      <c r="J2354" s="1"/>
      <c r="K2354" s="6"/>
      <c r="L2354" s="1"/>
      <c r="M2354" s="1"/>
    </row>
    <row r="2355" spans="1:13" x14ac:dyDescent="0.35">
      <c r="A2355" s="1"/>
      <c r="B2355" s="5"/>
      <c r="C2355" s="46" t="s">
        <v>1069</v>
      </c>
      <c r="D2355" s="46" t="s">
        <v>292</v>
      </c>
      <c r="E2355" s="46">
        <v>1</v>
      </c>
      <c r="F2355" s="47">
        <v>13</v>
      </c>
      <c r="G2355" s="48">
        <v>185380</v>
      </c>
      <c r="H2355" s="48">
        <v>14260</v>
      </c>
      <c r="I2355" s="1"/>
      <c r="J2355" s="1"/>
      <c r="K2355" s="6"/>
      <c r="L2355" s="1"/>
      <c r="M2355" s="1"/>
    </row>
    <row r="2356" spans="1:13" x14ac:dyDescent="0.35">
      <c r="A2356" s="1"/>
      <c r="B2356" s="5"/>
      <c r="C2356" s="46" t="s">
        <v>1070</v>
      </c>
      <c r="D2356" s="46" t="s">
        <v>991</v>
      </c>
      <c r="E2356" s="46">
        <v>134</v>
      </c>
      <c r="F2356" s="47">
        <v>29891</v>
      </c>
      <c r="G2356" s="48">
        <v>1124633240</v>
      </c>
      <c r="H2356" s="48">
        <v>37624.476932856</v>
      </c>
      <c r="I2356" s="1"/>
      <c r="J2356" s="1"/>
      <c r="K2356" s="6"/>
      <c r="L2356" s="1"/>
      <c r="M2356" s="1"/>
    </row>
    <row r="2357" spans="1:13" x14ac:dyDescent="0.35">
      <c r="A2357" s="1"/>
      <c r="B2357" s="5"/>
      <c r="C2357" s="46" t="s">
        <v>1070</v>
      </c>
      <c r="D2357" s="46" t="s">
        <v>655</v>
      </c>
      <c r="E2357" s="46">
        <v>1</v>
      </c>
      <c r="F2357" s="47">
        <v>489</v>
      </c>
      <c r="G2357" s="48">
        <v>13388820</v>
      </c>
      <c r="H2357" s="48">
        <v>27380</v>
      </c>
      <c r="I2357" s="1"/>
      <c r="J2357" s="1"/>
      <c r="K2357" s="6"/>
      <c r="L2357" s="1"/>
      <c r="M2357" s="1"/>
    </row>
    <row r="2358" spans="1:13" x14ac:dyDescent="0.35">
      <c r="A2358" s="1"/>
      <c r="B2358" s="5"/>
      <c r="C2358" s="46" t="s">
        <v>1070</v>
      </c>
      <c r="D2358" s="46" t="s">
        <v>659</v>
      </c>
      <c r="E2358" s="46">
        <v>1</v>
      </c>
      <c r="F2358" s="47">
        <v>3243</v>
      </c>
      <c r="G2358" s="48">
        <v>32008410</v>
      </c>
      <c r="H2358" s="48">
        <v>9870</v>
      </c>
      <c r="I2358" s="1"/>
      <c r="J2358" s="1"/>
      <c r="K2358" s="6"/>
      <c r="L2358" s="1"/>
      <c r="M2358" s="1"/>
    </row>
    <row r="2359" spans="1:13" x14ac:dyDescent="0.35">
      <c r="A2359" s="1"/>
      <c r="B2359" s="5"/>
      <c r="C2359" s="46" t="s">
        <v>1070</v>
      </c>
      <c r="D2359" s="46" t="s">
        <v>266</v>
      </c>
      <c r="E2359" s="46">
        <v>2</v>
      </c>
      <c r="F2359" s="47">
        <v>1501</v>
      </c>
      <c r="G2359" s="48">
        <v>24308640</v>
      </c>
      <c r="H2359" s="48">
        <v>16194.9633577615</v>
      </c>
      <c r="I2359" s="1"/>
      <c r="J2359" s="1"/>
      <c r="K2359" s="6"/>
      <c r="L2359" s="1"/>
      <c r="M2359" s="1"/>
    </row>
    <row r="2360" spans="1:13" x14ac:dyDescent="0.35">
      <c r="A2360" s="1"/>
      <c r="B2360" s="5"/>
      <c r="C2360" s="46" t="s">
        <v>1070</v>
      </c>
      <c r="D2360" s="46" t="s">
        <v>646</v>
      </c>
      <c r="E2360" s="46">
        <v>28</v>
      </c>
      <c r="F2360" s="47">
        <v>113952</v>
      </c>
      <c r="G2360" s="48">
        <v>204483360</v>
      </c>
      <c r="H2360" s="48">
        <v>1794.46925021061</v>
      </c>
      <c r="I2360" s="1"/>
      <c r="J2360" s="1"/>
      <c r="K2360" s="6"/>
      <c r="L2360" s="1"/>
      <c r="M2360" s="1"/>
    </row>
    <row r="2361" spans="1:13" x14ac:dyDescent="0.35">
      <c r="A2361" s="1"/>
      <c r="B2361" s="5"/>
      <c r="C2361" s="46" t="s">
        <v>1070</v>
      </c>
      <c r="D2361" s="46" t="s">
        <v>276</v>
      </c>
      <c r="E2361" s="46">
        <v>1</v>
      </c>
      <c r="F2361" s="47">
        <v>1</v>
      </c>
      <c r="G2361" s="48">
        <v>19380</v>
      </c>
      <c r="H2361" s="48">
        <v>19380</v>
      </c>
      <c r="I2361" s="1"/>
      <c r="J2361" s="1"/>
      <c r="K2361" s="6"/>
      <c r="L2361" s="1"/>
      <c r="M2361" s="1"/>
    </row>
    <row r="2362" spans="1:13" x14ac:dyDescent="0.35">
      <c r="A2362" s="1"/>
      <c r="B2362" s="5"/>
      <c r="C2362" s="46" t="s">
        <v>1070</v>
      </c>
      <c r="D2362" s="46" t="s">
        <v>649</v>
      </c>
      <c r="E2362" s="46">
        <v>5</v>
      </c>
      <c r="F2362" s="47">
        <v>4471</v>
      </c>
      <c r="G2362" s="48">
        <v>76208420</v>
      </c>
      <c r="H2362" s="48">
        <v>17045.0503243122</v>
      </c>
      <c r="I2362" s="1"/>
      <c r="J2362" s="1"/>
      <c r="K2362" s="6"/>
      <c r="L2362" s="1"/>
      <c r="M2362" s="1"/>
    </row>
    <row r="2363" spans="1:13" x14ac:dyDescent="0.35">
      <c r="A2363" s="1"/>
      <c r="B2363" s="5"/>
      <c r="C2363" s="46" t="s">
        <v>1070</v>
      </c>
      <c r="D2363" s="46" t="s">
        <v>652</v>
      </c>
      <c r="E2363" s="46">
        <v>7</v>
      </c>
      <c r="F2363" s="47">
        <v>582</v>
      </c>
      <c r="G2363" s="48">
        <v>40465740</v>
      </c>
      <c r="H2363" s="48">
        <v>69528.762886597906</v>
      </c>
      <c r="I2363" s="1"/>
      <c r="J2363" s="1"/>
      <c r="K2363" s="6"/>
      <c r="L2363" s="1"/>
      <c r="M2363" s="1"/>
    </row>
    <row r="2364" spans="1:13" x14ac:dyDescent="0.35">
      <c r="A2364" s="1"/>
      <c r="B2364" s="5"/>
      <c r="C2364" s="46" t="s">
        <v>1070</v>
      </c>
      <c r="D2364" s="46" t="s">
        <v>994</v>
      </c>
      <c r="E2364" s="46">
        <v>2</v>
      </c>
      <c r="F2364" s="47">
        <v>1223</v>
      </c>
      <c r="G2364" s="48">
        <v>42636900</v>
      </c>
      <c r="H2364" s="48">
        <v>34862.551103842998</v>
      </c>
      <c r="I2364" s="1"/>
      <c r="J2364" s="1"/>
      <c r="K2364" s="6"/>
      <c r="L2364" s="1"/>
      <c r="M2364" s="1"/>
    </row>
    <row r="2365" spans="1:13" x14ac:dyDescent="0.35">
      <c r="A2365" s="1"/>
      <c r="B2365" s="5"/>
      <c r="C2365" s="46" t="s">
        <v>1070</v>
      </c>
      <c r="D2365" s="46" t="s">
        <v>866</v>
      </c>
      <c r="E2365" s="46">
        <v>3</v>
      </c>
      <c r="F2365" s="47">
        <v>1411</v>
      </c>
      <c r="G2365" s="48">
        <v>26707460</v>
      </c>
      <c r="H2365" s="48">
        <v>18928.0368532955</v>
      </c>
      <c r="I2365" s="1"/>
      <c r="J2365" s="1"/>
      <c r="K2365" s="6"/>
      <c r="L2365" s="1"/>
      <c r="M2365" s="1"/>
    </row>
    <row r="2366" spans="1:13" x14ac:dyDescent="0.35">
      <c r="A2366" s="1"/>
      <c r="B2366" s="5"/>
      <c r="C2366" s="46" t="s">
        <v>1070</v>
      </c>
      <c r="D2366" s="46" t="s">
        <v>292</v>
      </c>
      <c r="E2366" s="46">
        <v>6</v>
      </c>
      <c r="F2366" s="47">
        <v>513</v>
      </c>
      <c r="G2366" s="48">
        <v>7263800</v>
      </c>
      <c r="H2366" s="48">
        <v>14159.454191033101</v>
      </c>
      <c r="I2366" s="1"/>
      <c r="J2366" s="1"/>
      <c r="K2366" s="6"/>
      <c r="L2366" s="1"/>
      <c r="M2366" s="1"/>
    </row>
    <row r="2367" spans="1:13" x14ac:dyDescent="0.35">
      <c r="A2367" s="1"/>
      <c r="B2367" s="5"/>
      <c r="C2367" s="46" t="s">
        <v>1071</v>
      </c>
      <c r="D2367" s="46" t="s">
        <v>991</v>
      </c>
      <c r="E2367" s="46">
        <v>6</v>
      </c>
      <c r="F2367" s="47">
        <v>1976</v>
      </c>
      <c r="G2367" s="48">
        <v>73912040</v>
      </c>
      <c r="H2367" s="48">
        <v>37404.878542510101</v>
      </c>
      <c r="I2367" s="1"/>
      <c r="J2367" s="1"/>
      <c r="K2367" s="6"/>
      <c r="L2367" s="1"/>
      <c r="M2367" s="1"/>
    </row>
    <row r="2368" spans="1:13" x14ac:dyDescent="0.35">
      <c r="A2368" s="1"/>
      <c r="B2368" s="5"/>
      <c r="C2368" s="46" t="s">
        <v>1071</v>
      </c>
      <c r="D2368" s="46" t="s">
        <v>659</v>
      </c>
      <c r="E2368" s="46">
        <v>1</v>
      </c>
      <c r="F2368" s="47">
        <v>3156</v>
      </c>
      <c r="G2368" s="48">
        <v>32001840</v>
      </c>
      <c r="H2368" s="48">
        <v>10140</v>
      </c>
      <c r="I2368" s="1"/>
      <c r="J2368" s="1"/>
      <c r="K2368" s="6"/>
      <c r="L2368" s="1"/>
      <c r="M2368" s="1"/>
    </row>
    <row r="2369" spans="1:13" x14ac:dyDescent="0.35">
      <c r="A2369" s="1"/>
      <c r="B2369" s="5"/>
      <c r="C2369" s="46" t="s">
        <v>1071</v>
      </c>
      <c r="D2369" s="46" t="s">
        <v>276</v>
      </c>
      <c r="E2369" s="46">
        <v>2</v>
      </c>
      <c r="F2369" s="47">
        <v>16</v>
      </c>
      <c r="G2369" s="48">
        <v>314980</v>
      </c>
      <c r="H2369" s="48">
        <v>19686.25</v>
      </c>
      <c r="I2369" s="1"/>
      <c r="J2369" s="1"/>
      <c r="K2369" s="6"/>
      <c r="L2369" s="1"/>
      <c r="M2369" s="1"/>
    </row>
    <row r="2370" spans="1:13" x14ac:dyDescent="0.35">
      <c r="A2370" s="1"/>
      <c r="B2370" s="5"/>
      <c r="C2370" s="46" t="s">
        <v>1071</v>
      </c>
      <c r="D2370" s="46" t="s">
        <v>652</v>
      </c>
      <c r="E2370" s="46">
        <v>1</v>
      </c>
      <c r="F2370" s="47">
        <v>1317</v>
      </c>
      <c r="G2370" s="48">
        <v>91531500</v>
      </c>
      <c r="H2370" s="48">
        <v>69500</v>
      </c>
      <c r="I2370" s="1"/>
      <c r="J2370" s="1"/>
      <c r="K2370" s="6"/>
      <c r="L2370" s="1"/>
      <c r="M2370" s="1"/>
    </row>
    <row r="2371" spans="1:13" x14ac:dyDescent="0.35">
      <c r="A2371" s="1"/>
      <c r="B2371" s="5"/>
      <c r="C2371" s="46" t="s">
        <v>1072</v>
      </c>
      <c r="D2371" s="46" t="s">
        <v>991</v>
      </c>
      <c r="E2371" s="46">
        <v>13</v>
      </c>
      <c r="F2371" s="47">
        <v>8609</v>
      </c>
      <c r="G2371" s="48">
        <v>319271080</v>
      </c>
      <c r="H2371" s="48">
        <v>37085.733534673003</v>
      </c>
      <c r="I2371" s="1"/>
      <c r="J2371" s="1"/>
      <c r="K2371" s="6"/>
      <c r="L2371" s="1"/>
      <c r="M2371" s="1"/>
    </row>
    <row r="2372" spans="1:13" x14ac:dyDescent="0.35">
      <c r="A2372" s="1"/>
      <c r="B2372" s="5"/>
      <c r="C2372" s="46" t="s">
        <v>1072</v>
      </c>
      <c r="D2372" s="46" t="s">
        <v>646</v>
      </c>
      <c r="E2372" s="46">
        <v>43</v>
      </c>
      <c r="F2372" s="47">
        <v>142672</v>
      </c>
      <c r="G2372" s="48">
        <v>263478155</v>
      </c>
      <c r="H2372" s="48">
        <v>1846.7404606369901</v>
      </c>
      <c r="I2372" s="1"/>
      <c r="J2372" s="1"/>
      <c r="K2372" s="6"/>
      <c r="L2372" s="1"/>
      <c r="M2372" s="1"/>
    </row>
    <row r="2373" spans="1:13" x14ac:dyDescent="0.35">
      <c r="A2373" s="1"/>
      <c r="B2373" s="5"/>
      <c r="C2373" s="46" t="s">
        <v>1072</v>
      </c>
      <c r="D2373" s="46" t="s">
        <v>276</v>
      </c>
      <c r="E2373" s="46">
        <v>8</v>
      </c>
      <c r="F2373" s="47">
        <v>394</v>
      </c>
      <c r="G2373" s="48">
        <v>7667240</v>
      </c>
      <c r="H2373" s="48">
        <v>19460</v>
      </c>
      <c r="I2373" s="1"/>
      <c r="J2373" s="1"/>
      <c r="K2373" s="6"/>
      <c r="L2373" s="1"/>
      <c r="M2373" s="1"/>
    </row>
    <row r="2374" spans="1:13" x14ac:dyDescent="0.35">
      <c r="A2374" s="1"/>
      <c r="B2374" s="5"/>
      <c r="C2374" s="46" t="s">
        <v>1072</v>
      </c>
      <c r="D2374" s="46" t="s">
        <v>292</v>
      </c>
      <c r="E2374" s="46">
        <v>7</v>
      </c>
      <c r="F2374" s="47">
        <v>4189</v>
      </c>
      <c r="G2374" s="48">
        <v>60257560</v>
      </c>
      <c r="H2374" s="48">
        <v>14384.7123418477</v>
      </c>
      <c r="I2374" s="1"/>
      <c r="J2374" s="1"/>
      <c r="K2374" s="6"/>
      <c r="L2374" s="1"/>
      <c r="M2374" s="1"/>
    </row>
    <row r="2375" spans="1:13" x14ac:dyDescent="0.35">
      <c r="A2375" s="1"/>
      <c r="B2375" s="5"/>
      <c r="C2375" s="46" t="s">
        <v>1073</v>
      </c>
      <c r="D2375" s="46" t="s">
        <v>991</v>
      </c>
      <c r="E2375" s="46">
        <v>1</v>
      </c>
      <c r="F2375" s="47">
        <v>438</v>
      </c>
      <c r="G2375" s="48">
        <v>16302360</v>
      </c>
      <c r="H2375" s="48">
        <v>37220</v>
      </c>
      <c r="I2375" s="1"/>
      <c r="J2375" s="1"/>
      <c r="K2375" s="6"/>
      <c r="L2375" s="1"/>
      <c r="M2375" s="1"/>
    </row>
    <row r="2376" spans="1:13" x14ac:dyDescent="0.35">
      <c r="A2376" s="1"/>
      <c r="B2376" s="5"/>
      <c r="C2376" s="46" t="s">
        <v>1073</v>
      </c>
      <c r="D2376" s="46" t="s">
        <v>659</v>
      </c>
      <c r="E2376" s="46">
        <v>2</v>
      </c>
      <c r="F2376" s="47">
        <v>25</v>
      </c>
      <c r="G2376" s="48">
        <v>260500</v>
      </c>
      <c r="H2376" s="48">
        <v>10420</v>
      </c>
      <c r="I2376" s="1"/>
      <c r="J2376" s="1"/>
      <c r="K2376" s="6"/>
      <c r="L2376" s="1"/>
      <c r="M2376" s="1"/>
    </row>
    <row r="2377" spans="1:13" x14ac:dyDescent="0.35">
      <c r="A2377" s="1"/>
      <c r="B2377" s="5"/>
      <c r="C2377" s="46" t="s">
        <v>1073</v>
      </c>
      <c r="D2377" s="46" t="s">
        <v>646</v>
      </c>
      <c r="E2377" s="46">
        <v>3</v>
      </c>
      <c r="F2377" s="47">
        <v>26</v>
      </c>
      <c r="G2377" s="48">
        <v>48880</v>
      </c>
      <c r="H2377" s="48">
        <v>1880</v>
      </c>
      <c r="I2377" s="1"/>
      <c r="J2377" s="1"/>
      <c r="K2377" s="6"/>
      <c r="L2377" s="1"/>
      <c r="M2377" s="1"/>
    </row>
    <row r="2378" spans="1:13" x14ac:dyDescent="0.35">
      <c r="A2378" s="1"/>
      <c r="B2378" s="5"/>
      <c r="C2378" s="46" t="s">
        <v>1073</v>
      </c>
      <c r="D2378" s="46" t="s">
        <v>649</v>
      </c>
      <c r="E2378" s="46">
        <v>3</v>
      </c>
      <c r="F2378" s="47">
        <v>3000</v>
      </c>
      <c r="G2378" s="48">
        <v>51100000</v>
      </c>
      <c r="H2378" s="48">
        <v>17033.333333333299</v>
      </c>
      <c r="I2378" s="1"/>
      <c r="J2378" s="1"/>
      <c r="K2378" s="6"/>
      <c r="L2378" s="1"/>
      <c r="M2378" s="1"/>
    </row>
    <row r="2379" spans="1:13" x14ac:dyDescent="0.35">
      <c r="A2379" s="1"/>
      <c r="B2379" s="5"/>
      <c r="C2379" s="46" t="s">
        <v>1073</v>
      </c>
      <c r="D2379" s="46" t="s">
        <v>662</v>
      </c>
      <c r="E2379" s="46">
        <v>18</v>
      </c>
      <c r="F2379" s="47">
        <v>3000</v>
      </c>
      <c r="G2379" s="48">
        <v>13560000</v>
      </c>
      <c r="H2379" s="48">
        <v>4520</v>
      </c>
      <c r="I2379" s="1"/>
      <c r="J2379" s="1"/>
      <c r="K2379" s="6"/>
      <c r="L2379" s="1"/>
      <c r="M2379" s="1"/>
    </row>
    <row r="2380" spans="1:13" x14ac:dyDescent="0.35">
      <c r="A2380" s="1"/>
      <c r="B2380" s="5"/>
      <c r="C2380" s="46" t="s">
        <v>1073</v>
      </c>
      <c r="D2380" s="46" t="s">
        <v>994</v>
      </c>
      <c r="E2380" s="46">
        <v>2</v>
      </c>
      <c r="F2380" s="47">
        <v>1715</v>
      </c>
      <c r="G2380" s="48">
        <v>59793500</v>
      </c>
      <c r="H2380" s="48">
        <v>34865.014577259499</v>
      </c>
      <c r="I2380" s="1"/>
      <c r="J2380" s="1"/>
      <c r="K2380" s="6"/>
      <c r="L2380" s="1"/>
      <c r="M2380" s="1"/>
    </row>
    <row r="2381" spans="1:13" x14ac:dyDescent="0.35">
      <c r="A2381" s="1"/>
      <c r="B2381" s="5"/>
      <c r="C2381" s="46" t="s">
        <v>1073</v>
      </c>
      <c r="D2381" s="46" t="s">
        <v>292</v>
      </c>
      <c r="E2381" s="46">
        <v>11</v>
      </c>
      <c r="F2381" s="47">
        <v>1347</v>
      </c>
      <c r="G2381" s="48">
        <v>20087580</v>
      </c>
      <c r="H2381" s="48">
        <v>14912.8285077951</v>
      </c>
      <c r="I2381" s="1"/>
      <c r="J2381" s="1"/>
      <c r="K2381" s="6"/>
      <c r="L2381" s="1"/>
      <c r="M2381" s="1"/>
    </row>
    <row r="2382" spans="1:13" x14ac:dyDescent="0.35">
      <c r="A2382" s="1"/>
      <c r="B2382" s="5"/>
      <c r="C2382" s="46" t="s">
        <v>1073</v>
      </c>
      <c r="D2382" s="46" t="s">
        <v>293</v>
      </c>
      <c r="E2382" s="46">
        <v>2</v>
      </c>
      <c r="F2382" s="47">
        <v>1600</v>
      </c>
      <c r="G2382" s="48">
        <v>41408000</v>
      </c>
      <c r="H2382" s="48">
        <v>25880</v>
      </c>
      <c r="I2382" s="1"/>
      <c r="J2382" s="1"/>
      <c r="K2382" s="6"/>
      <c r="L2382" s="1"/>
      <c r="M2382" s="1"/>
    </row>
    <row r="2383" spans="1:13" x14ac:dyDescent="0.35">
      <c r="A2383" s="1"/>
      <c r="B2383" s="5"/>
      <c r="C2383" s="46" t="s">
        <v>1074</v>
      </c>
      <c r="D2383" s="46" t="s">
        <v>991</v>
      </c>
      <c r="E2383" s="46">
        <v>1</v>
      </c>
      <c r="F2383" s="47">
        <v>164</v>
      </c>
      <c r="G2383" s="48">
        <v>6120480</v>
      </c>
      <c r="H2383" s="48">
        <v>37320</v>
      </c>
      <c r="I2383" s="1"/>
      <c r="J2383" s="1"/>
      <c r="K2383" s="6"/>
      <c r="L2383" s="1"/>
      <c r="M2383" s="1"/>
    </row>
    <row r="2384" spans="1:13" x14ac:dyDescent="0.35">
      <c r="A2384" s="1"/>
      <c r="B2384" s="5"/>
      <c r="C2384" s="46" t="s">
        <v>1074</v>
      </c>
      <c r="D2384" s="46" t="s">
        <v>709</v>
      </c>
      <c r="E2384" s="46">
        <v>11</v>
      </c>
      <c r="F2384" s="47">
        <v>6585</v>
      </c>
      <c r="G2384" s="48">
        <v>24924225</v>
      </c>
      <c r="H2384" s="48">
        <v>3785</v>
      </c>
      <c r="I2384" s="1"/>
      <c r="J2384" s="1"/>
      <c r="K2384" s="6"/>
      <c r="L2384" s="1"/>
      <c r="M2384" s="1"/>
    </row>
    <row r="2385" spans="1:13" x14ac:dyDescent="0.35">
      <c r="A2385" s="1"/>
      <c r="B2385" s="5"/>
      <c r="C2385" s="46" t="s">
        <v>1074</v>
      </c>
      <c r="D2385" s="46" t="s">
        <v>646</v>
      </c>
      <c r="E2385" s="46">
        <v>19</v>
      </c>
      <c r="F2385" s="47">
        <v>52469</v>
      </c>
      <c r="G2385" s="48">
        <v>96559470</v>
      </c>
      <c r="H2385" s="48">
        <v>1840.31466199089</v>
      </c>
      <c r="I2385" s="1"/>
      <c r="J2385" s="1"/>
      <c r="K2385" s="6"/>
      <c r="L2385" s="1"/>
      <c r="M2385" s="1"/>
    </row>
    <row r="2386" spans="1:13" x14ac:dyDescent="0.35">
      <c r="A2386" s="1"/>
      <c r="B2386" s="5"/>
      <c r="C2386" s="46" t="s">
        <v>1074</v>
      </c>
      <c r="D2386" s="46" t="s">
        <v>647</v>
      </c>
      <c r="E2386" s="46">
        <v>2</v>
      </c>
      <c r="F2386" s="47">
        <v>5410</v>
      </c>
      <c r="G2386" s="48">
        <v>13660250</v>
      </c>
      <c r="H2386" s="48">
        <v>2525</v>
      </c>
      <c r="I2386" s="1"/>
      <c r="J2386" s="1"/>
      <c r="K2386" s="6"/>
      <c r="L2386" s="1"/>
      <c r="M2386" s="1"/>
    </row>
    <row r="2387" spans="1:13" x14ac:dyDescent="0.35">
      <c r="A2387" s="1"/>
      <c r="B2387" s="5"/>
      <c r="C2387" s="46" t="s">
        <v>1074</v>
      </c>
      <c r="D2387" s="46" t="s">
        <v>649</v>
      </c>
      <c r="E2387" s="46">
        <v>4</v>
      </c>
      <c r="F2387" s="47">
        <v>1225</v>
      </c>
      <c r="G2387" s="48">
        <v>20801140</v>
      </c>
      <c r="H2387" s="48">
        <v>16980.522448979598</v>
      </c>
      <c r="I2387" s="1"/>
      <c r="J2387" s="1"/>
      <c r="K2387" s="6"/>
      <c r="L2387" s="1"/>
      <c r="M2387" s="1"/>
    </row>
    <row r="2388" spans="1:13" x14ac:dyDescent="0.35">
      <c r="A2388" s="1"/>
      <c r="B2388" s="5"/>
      <c r="C2388" s="46" t="s">
        <v>1074</v>
      </c>
      <c r="D2388" s="46" t="s">
        <v>652</v>
      </c>
      <c r="E2388" s="46">
        <v>2</v>
      </c>
      <c r="F2388" s="47">
        <v>688</v>
      </c>
      <c r="G2388" s="48">
        <v>48091200</v>
      </c>
      <c r="H2388" s="48">
        <v>69900</v>
      </c>
      <c r="I2388" s="1"/>
      <c r="J2388" s="1"/>
      <c r="K2388" s="6"/>
      <c r="L2388" s="1"/>
      <c r="M2388" s="1"/>
    </row>
    <row r="2389" spans="1:13" x14ac:dyDescent="0.35">
      <c r="A2389" s="1"/>
      <c r="B2389" s="5"/>
      <c r="C2389" s="46" t="s">
        <v>1074</v>
      </c>
      <c r="D2389" s="46" t="s">
        <v>994</v>
      </c>
      <c r="E2389" s="46">
        <v>6</v>
      </c>
      <c r="F2389" s="47">
        <v>2068</v>
      </c>
      <c r="G2389" s="48">
        <v>73041760</v>
      </c>
      <c r="H2389" s="48">
        <v>35320</v>
      </c>
      <c r="I2389" s="1"/>
      <c r="J2389" s="1"/>
      <c r="K2389" s="6"/>
      <c r="L2389" s="1"/>
      <c r="M2389" s="1"/>
    </row>
    <row r="2390" spans="1:13" x14ac:dyDescent="0.35">
      <c r="A2390" s="1"/>
      <c r="B2390" s="5"/>
      <c r="C2390" s="46" t="s">
        <v>1074</v>
      </c>
      <c r="D2390" s="46" t="s">
        <v>292</v>
      </c>
      <c r="E2390" s="46">
        <v>12</v>
      </c>
      <c r="F2390" s="47">
        <v>4506</v>
      </c>
      <c r="G2390" s="48">
        <v>67020760</v>
      </c>
      <c r="H2390" s="48">
        <v>14873.6706613404</v>
      </c>
      <c r="I2390" s="1"/>
      <c r="J2390" s="1"/>
      <c r="K2390" s="6"/>
      <c r="L2390" s="1"/>
      <c r="M2390" s="1"/>
    </row>
    <row r="2391" spans="1:13" x14ac:dyDescent="0.35">
      <c r="A2391" s="1"/>
      <c r="B2391" s="5"/>
      <c r="C2391" s="46" t="s">
        <v>1075</v>
      </c>
      <c r="D2391" s="46" t="s">
        <v>659</v>
      </c>
      <c r="E2391" s="46">
        <v>7</v>
      </c>
      <c r="F2391" s="47">
        <v>3000</v>
      </c>
      <c r="G2391" s="48">
        <v>31840000</v>
      </c>
      <c r="H2391" s="48">
        <v>10613.333333333299</v>
      </c>
      <c r="I2391" s="1"/>
      <c r="J2391" s="1"/>
      <c r="K2391" s="6"/>
      <c r="L2391" s="1"/>
      <c r="M2391" s="1"/>
    </row>
    <row r="2392" spans="1:13" x14ac:dyDescent="0.35">
      <c r="A2392" s="1"/>
      <c r="B2392" s="5"/>
      <c r="C2392" s="46" t="s">
        <v>1075</v>
      </c>
      <c r="D2392" s="46" t="s">
        <v>646</v>
      </c>
      <c r="E2392" s="46">
        <v>12</v>
      </c>
      <c r="F2392" s="47">
        <v>25000</v>
      </c>
      <c r="G2392" s="48">
        <v>45875000</v>
      </c>
      <c r="H2392" s="48">
        <v>1835</v>
      </c>
      <c r="I2392" s="1"/>
      <c r="J2392" s="1"/>
      <c r="K2392" s="6"/>
      <c r="L2392" s="1"/>
      <c r="M2392" s="1"/>
    </row>
    <row r="2393" spans="1:13" x14ac:dyDescent="0.35">
      <c r="A2393" s="1"/>
      <c r="B2393" s="5"/>
      <c r="C2393" s="46" t="s">
        <v>1075</v>
      </c>
      <c r="D2393" s="46" t="s">
        <v>647</v>
      </c>
      <c r="E2393" s="46">
        <v>3</v>
      </c>
      <c r="F2393" s="47">
        <v>20626</v>
      </c>
      <c r="G2393" s="48">
        <v>51771260</v>
      </c>
      <c r="H2393" s="48">
        <v>2510</v>
      </c>
      <c r="I2393" s="1"/>
      <c r="J2393" s="1"/>
      <c r="K2393" s="6"/>
      <c r="L2393" s="1"/>
      <c r="M2393" s="1"/>
    </row>
    <row r="2394" spans="1:13" x14ac:dyDescent="0.35">
      <c r="A2394" s="1"/>
      <c r="B2394" s="5"/>
      <c r="C2394" s="46" t="s">
        <v>1075</v>
      </c>
      <c r="D2394" s="46" t="s">
        <v>276</v>
      </c>
      <c r="E2394" s="46">
        <v>3</v>
      </c>
      <c r="F2394" s="47">
        <v>1563</v>
      </c>
      <c r="G2394" s="48">
        <v>31732020</v>
      </c>
      <c r="H2394" s="48">
        <v>20301.996161228399</v>
      </c>
      <c r="I2394" s="1"/>
      <c r="J2394" s="1"/>
      <c r="K2394" s="6"/>
      <c r="L2394" s="1"/>
      <c r="M2394" s="1"/>
    </row>
    <row r="2395" spans="1:13" x14ac:dyDescent="0.35">
      <c r="A2395" s="1"/>
      <c r="B2395" s="5"/>
      <c r="C2395" s="46" t="s">
        <v>1075</v>
      </c>
      <c r="D2395" s="46" t="s">
        <v>994</v>
      </c>
      <c r="E2395" s="46">
        <v>21</v>
      </c>
      <c r="F2395" s="47">
        <v>7441</v>
      </c>
      <c r="G2395" s="48">
        <v>259270040</v>
      </c>
      <c r="H2395" s="48">
        <v>34843.440397796003</v>
      </c>
      <c r="I2395" s="1"/>
      <c r="J2395" s="1"/>
      <c r="K2395" s="6"/>
      <c r="L2395" s="1"/>
      <c r="M2395" s="1"/>
    </row>
    <row r="2396" spans="1:13" x14ac:dyDescent="0.35">
      <c r="A2396" s="1"/>
      <c r="B2396" s="5"/>
      <c r="C2396" s="46" t="s">
        <v>1075</v>
      </c>
      <c r="D2396" s="46" t="s">
        <v>292</v>
      </c>
      <c r="E2396" s="46">
        <v>10</v>
      </c>
      <c r="F2396" s="47">
        <v>110</v>
      </c>
      <c r="G2396" s="48">
        <v>1669800</v>
      </c>
      <c r="H2396" s="48">
        <v>15180</v>
      </c>
      <c r="I2396" s="1"/>
      <c r="J2396" s="1"/>
      <c r="K2396" s="6"/>
      <c r="L2396" s="1"/>
      <c r="M2396" s="1"/>
    </row>
    <row r="2397" spans="1:13" x14ac:dyDescent="0.35">
      <c r="A2397" s="1"/>
      <c r="B2397" s="5"/>
      <c r="C2397" s="46" t="s">
        <v>1076</v>
      </c>
      <c r="D2397" s="46" t="s">
        <v>991</v>
      </c>
      <c r="E2397" s="46">
        <v>6</v>
      </c>
      <c r="F2397" s="47">
        <v>1639</v>
      </c>
      <c r="G2397" s="48">
        <v>62163660</v>
      </c>
      <c r="H2397" s="48">
        <v>37927.797437461901</v>
      </c>
      <c r="I2397" s="1"/>
      <c r="J2397" s="1"/>
      <c r="K2397" s="6"/>
      <c r="L2397" s="1"/>
      <c r="M2397" s="1"/>
    </row>
    <row r="2398" spans="1:13" x14ac:dyDescent="0.35">
      <c r="A2398" s="1"/>
      <c r="B2398" s="5"/>
      <c r="C2398" s="46" t="s">
        <v>1076</v>
      </c>
      <c r="D2398" s="46" t="s">
        <v>709</v>
      </c>
      <c r="E2398" s="46">
        <v>13</v>
      </c>
      <c r="F2398" s="47">
        <v>3116</v>
      </c>
      <c r="G2398" s="48">
        <v>11765320</v>
      </c>
      <c r="H2398" s="48">
        <v>3775.7766367137401</v>
      </c>
      <c r="I2398" s="1"/>
      <c r="J2398" s="1"/>
      <c r="K2398" s="6"/>
      <c r="L2398" s="1"/>
      <c r="M2398" s="1"/>
    </row>
    <row r="2399" spans="1:13" x14ac:dyDescent="0.35">
      <c r="A2399" s="1"/>
      <c r="B2399" s="5"/>
      <c r="C2399" s="46" t="s">
        <v>1076</v>
      </c>
      <c r="D2399" s="46" t="s">
        <v>659</v>
      </c>
      <c r="E2399" s="46">
        <v>14</v>
      </c>
      <c r="F2399" s="47">
        <v>30479</v>
      </c>
      <c r="G2399" s="48">
        <v>322186980</v>
      </c>
      <c r="H2399" s="48">
        <v>10570.785786935299</v>
      </c>
      <c r="I2399" s="1"/>
      <c r="J2399" s="1"/>
      <c r="K2399" s="6"/>
      <c r="L2399" s="1"/>
      <c r="M2399" s="1"/>
    </row>
    <row r="2400" spans="1:13" x14ac:dyDescent="0.35">
      <c r="A2400" s="1"/>
      <c r="B2400" s="5"/>
      <c r="C2400" s="46" t="s">
        <v>1076</v>
      </c>
      <c r="D2400" s="46" t="s">
        <v>647</v>
      </c>
      <c r="E2400" s="46">
        <v>9</v>
      </c>
      <c r="F2400" s="47">
        <v>79138</v>
      </c>
      <c r="G2400" s="48">
        <v>195738760</v>
      </c>
      <c r="H2400" s="48">
        <v>2473.3852258080801</v>
      </c>
      <c r="I2400" s="1"/>
      <c r="J2400" s="1"/>
      <c r="K2400" s="6"/>
      <c r="L2400" s="1"/>
      <c r="M2400" s="1"/>
    </row>
    <row r="2401" spans="1:13" x14ac:dyDescent="0.35">
      <c r="A2401" s="1"/>
      <c r="B2401" s="5"/>
      <c r="C2401" s="46" t="s">
        <v>1076</v>
      </c>
      <c r="D2401" s="46" t="s">
        <v>276</v>
      </c>
      <c r="E2401" s="46">
        <v>3</v>
      </c>
      <c r="F2401" s="47">
        <v>526</v>
      </c>
      <c r="G2401" s="48">
        <v>10656760</v>
      </c>
      <c r="H2401" s="48">
        <v>20260</v>
      </c>
      <c r="I2401" s="1"/>
      <c r="J2401" s="1"/>
      <c r="K2401" s="6"/>
      <c r="L2401" s="1"/>
      <c r="M2401" s="1"/>
    </row>
    <row r="2402" spans="1:13" x14ac:dyDescent="0.35">
      <c r="A2402" s="1"/>
      <c r="B2402" s="5"/>
      <c r="C2402" s="46" t="s">
        <v>1076</v>
      </c>
      <c r="D2402" s="46" t="s">
        <v>649</v>
      </c>
      <c r="E2402" s="46">
        <v>17</v>
      </c>
      <c r="F2402" s="47">
        <v>2617</v>
      </c>
      <c r="G2402" s="48">
        <v>44598800</v>
      </c>
      <c r="H2402" s="48">
        <v>17041.9564386702</v>
      </c>
      <c r="I2402" s="1"/>
      <c r="J2402" s="1"/>
      <c r="K2402" s="6"/>
      <c r="L2402" s="1"/>
      <c r="M2402" s="1"/>
    </row>
    <row r="2403" spans="1:13" x14ac:dyDescent="0.35">
      <c r="A2403" s="1"/>
      <c r="B2403" s="5"/>
      <c r="C2403" s="46" t="s">
        <v>1076</v>
      </c>
      <c r="D2403" s="46" t="s">
        <v>652</v>
      </c>
      <c r="E2403" s="46">
        <v>2</v>
      </c>
      <c r="F2403" s="47">
        <v>602</v>
      </c>
      <c r="G2403" s="48">
        <v>41538160</v>
      </c>
      <c r="H2403" s="48">
        <v>69000.265780730901</v>
      </c>
      <c r="I2403" s="1"/>
      <c r="J2403" s="1"/>
      <c r="K2403" s="6"/>
      <c r="L2403" s="1"/>
      <c r="M2403" s="1"/>
    </row>
    <row r="2404" spans="1:13" x14ac:dyDescent="0.35">
      <c r="A2404" s="1"/>
      <c r="B2404" s="5"/>
      <c r="C2404" s="46" t="s">
        <v>1076</v>
      </c>
      <c r="D2404" s="46" t="s">
        <v>994</v>
      </c>
      <c r="E2404" s="46">
        <v>8</v>
      </c>
      <c r="F2404" s="47">
        <v>14349</v>
      </c>
      <c r="G2404" s="48">
        <v>500520840</v>
      </c>
      <c r="H2404" s="48">
        <v>34881.931841940197</v>
      </c>
      <c r="I2404" s="1"/>
      <c r="J2404" s="1"/>
      <c r="K2404" s="6"/>
      <c r="L2404" s="1"/>
      <c r="M2404" s="1"/>
    </row>
    <row r="2405" spans="1:13" x14ac:dyDescent="0.35">
      <c r="A2405" s="1"/>
      <c r="B2405" s="5"/>
      <c r="C2405" s="46" t="s">
        <v>1076</v>
      </c>
      <c r="D2405" s="46" t="s">
        <v>292</v>
      </c>
      <c r="E2405" s="46">
        <v>2</v>
      </c>
      <c r="F2405" s="47">
        <v>336</v>
      </c>
      <c r="G2405" s="48">
        <v>5006400</v>
      </c>
      <c r="H2405" s="48">
        <v>14900</v>
      </c>
      <c r="I2405" s="1"/>
      <c r="J2405" s="1"/>
      <c r="K2405" s="6"/>
      <c r="L2405" s="1"/>
      <c r="M2405" s="1"/>
    </row>
    <row r="2406" spans="1:13" x14ac:dyDescent="0.35">
      <c r="A2406" s="1"/>
      <c r="B2406" s="5"/>
      <c r="C2406" s="46" t="s">
        <v>1076</v>
      </c>
      <c r="D2406" s="46" t="s">
        <v>293</v>
      </c>
      <c r="E2406" s="46">
        <v>1</v>
      </c>
      <c r="F2406" s="47">
        <v>717</v>
      </c>
      <c r="G2406" s="48">
        <v>18713700</v>
      </c>
      <c r="H2406" s="48">
        <v>26100</v>
      </c>
      <c r="I2406" s="1"/>
      <c r="J2406" s="1"/>
      <c r="K2406" s="6"/>
      <c r="L2406" s="1"/>
      <c r="M2406" s="1"/>
    </row>
    <row r="2407" spans="1:13" x14ac:dyDescent="0.35">
      <c r="A2407" s="1"/>
      <c r="B2407" s="5"/>
      <c r="C2407" s="46" t="s">
        <v>1077</v>
      </c>
      <c r="D2407" s="46" t="s">
        <v>659</v>
      </c>
      <c r="E2407" s="46">
        <v>1</v>
      </c>
      <c r="F2407" s="47">
        <v>2963</v>
      </c>
      <c r="G2407" s="48">
        <v>32000400</v>
      </c>
      <c r="H2407" s="48">
        <v>10800</v>
      </c>
      <c r="I2407" s="1"/>
      <c r="J2407" s="1"/>
      <c r="K2407" s="6"/>
      <c r="L2407" s="1"/>
      <c r="M2407" s="1"/>
    </row>
    <row r="2408" spans="1:13" x14ac:dyDescent="0.35">
      <c r="A2408" s="1"/>
      <c r="B2408" s="5"/>
      <c r="C2408" s="46" t="s">
        <v>1077</v>
      </c>
      <c r="D2408" s="46" t="s">
        <v>646</v>
      </c>
      <c r="E2408" s="46">
        <v>40</v>
      </c>
      <c r="F2408" s="47">
        <v>89584</v>
      </c>
      <c r="G2408" s="48">
        <v>166737365</v>
      </c>
      <c r="H2408" s="48">
        <v>1861.2404558849801</v>
      </c>
      <c r="I2408" s="1"/>
      <c r="J2408" s="1"/>
      <c r="K2408" s="6"/>
      <c r="L2408" s="1"/>
      <c r="M2408" s="1"/>
    </row>
    <row r="2409" spans="1:13" x14ac:dyDescent="0.35">
      <c r="A2409" s="1"/>
      <c r="B2409" s="5"/>
      <c r="C2409" s="46" t="s">
        <v>1077</v>
      </c>
      <c r="D2409" s="46" t="s">
        <v>276</v>
      </c>
      <c r="E2409" s="46">
        <v>6</v>
      </c>
      <c r="F2409" s="47">
        <v>346</v>
      </c>
      <c r="G2409" s="48">
        <v>6982280</v>
      </c>
      <c r="H2409" s="48">
        <v>20180</v>
      </c>
      <c r="I2409" s="1"/>
      <c r="J2409" s="1"/>
      <c r="K2409" s="6"/>
      <c r="L2409" s="1"/>
      <c r="M2409" s="1"/>
    </row>
    <row r="2410" spans="1:13" x14ac:dyDescent="0.35">
      <c r="A2410" s="1"/>
      <c r="B2410" s="5"/>
      <c r="C2410" s="46" t="s">
        <v>1077</v>
      </c>
      <c r="D2410" s="46" t="s">
        <v>649</v>
      </c>
      <c r="E2410" s="46">
        <v>10</v>
      </c>
      <c r="F2410" s="47">
        <v>2084</v>
      </c>
      <c r="G2410" s="48">
        <v>35846560</v>
      </c>
      <c r="H2410" s="48">
        <v>17200.844529750499</v>
      </c>
      <c r="I2410" s="1"/>
      <c r="J2410" s="1"/>
      <c r="K2410" s="6"/>
      <c r="L2410" s="1"/>
      <c r="M2410" s="1"/>
    </row>
    <row r="2411" spans="1:13" x14ac:dyDescent="0.35">
      <c r="A2411" s="1"/>
      <c r="B2411" s="5"/>
      <c r="C2411" s="46" t="s">
        <v>1077</v>
      </c>
      <c r="D2411" s="46" t="s">
        <v>652</v>
      </c>
      <c r="E2411" s="46">
        <v>1</v>
      </c>
      <c r="F2411" s="47">
        <v>144</v>
      </c>
      <c r="G2411" s="48">
        <v>9933120</v>
      </c>
      <c r="H2411" s="48">
        <v>68980</v>
      </c>
      <c r="I2411" s="1"/>
      <c r="J2411" s="1"/>
      <c r="K2411" s="6"/>
      <c r="L2411" s="1"/>
      <c r="M2411" s="1"/>
    </row>
    <row r="2412" spans="1:13" x14ac:dyDescent="0.35">
      <c r="A2412" s="1"/>
      <c r="B2412" s="5"/>
      <c r="C2412" s="46" t="s">
        <v>1077</v>
      </c>
      <c r="D2412" s="46" t="s">
        <v>994</v>
      </c>
      <c r="E2412" s="46">
        <v>36</v>
      </c>
      <c r="F2412" s="47">
        <v>32285</v>
      </c>
      <c r="G2412" s="48">
        <v>1139242720</v>
      </c>
      <c r="H2412" s="48">
        <v>35287.059625212903</v>
      </c>
      <c r="I2412" s="1"/>
      <c r="J2412" s="1"/>
      <c r="K2412" s="6"/>
      <c r="L2412" s="1"/>
      <c r="M2412" s="1"/>
    </row>
    <row r="2413" spans="1:13" x14ac:dyDescent="0.35">
      <c r="A2413" s="1"/>
      <c r="B2413" s="5"/>
      <c r="C2413" s="46" t="s">
        <v>1077</v>
      </c>
      <c r="D2413" s="46" t="s">
        <v>866</v>
      </c>
      <c r="E2413" s="46">
        <v>8</v>
      </c>
      <c r="F2413" s="47">
        <v>710</v>
      </c>
      <c r="G2413" s="48">
        <v>13572320</v>
      </c>
      <c r="H2413" s="48">
        <v>19115.9436619718</v>
      </c>
      <c r="I2413" s="1"/>
      <c r="J2413" s="1"/>
      <c r="K2413" s="6"/>
      <c r="L2413" s="1"/>
      <c r="M2413" s="1"/>
    </row>
    <row r="2414" spans="1:13" x14ac:dyDescent="0.35">
      <c r="A2414" s="1"/>
      <c r="B2414" s="5"/>
      <c r="C2414" s="46" t="s">
        <v>1077</v>
      </c>
      <c r="D2414" s="46" t="s">
        <v>292</v>
      </c>
      <c r="E2414" s="46">
        <v>2</v>
      </c>
      <c r="F2414" s="47">
        <v>74</v>
      </c>
      <c r="G2414" s="48">
        <v>1101120</v>
      </c>
      <c r="H2414" s="48">
        <v>14880</v>
      </c>
      <c r="I2414" s="1"/>
      <c r="J2414" s="1"/>
      <c r="K2414" s="6"/>
      <c r="L2414" s="1"/>
      <c r="M2414" s="1"/>
    </row>
    <row r="2415" spans="1:13" x14ac:dyDescent="0.35">
      <c r="A2415" s="1"/>
      <c r="B2415" s="5"/>
      <c r="C2415" s="46" t="s">
        <v>1078</v>
      </c>
      <c r="D2415" s="46" t="s">
        <v>991</v>
      </c>
      <c r="E2415" s="46">
        <v>14</v>
      </c>
      <c r="F2415" s="47">
        <v>6211</v>
      </c>
      <c r="G2415" s="48">
        <v>236583620</v>
      </c>
      <c r="H2415" s="48">
        <v>38091.067460956401</v>
      </c>
      <c r="I2415" s="1"/>
      <c r="J2415" s="1"/>
      <c r="K2415" s="6"/>
      <c r="L2415" s="1"/>
      <c r="M2415" s="1"/>
    </row>
    <row r="2416" spans="1:13" x14ac:dyDescent="0.35">
      <c r="A2416" s="1"/>
      <c r="B2416" s="5"/>
      <c r="C2416" s="46" t="s">
        <v>1078</v>
      </c>
      <c r="D2416" s="46" t="s">
        <v>709</v>
      </c>
      <c r="E2416" s="46">
        <v>11</v>
      </c>
      <c r="F2416" s="47">
        <v>4790</v>
      </c>
      <c r="G2416" s="48">
        <v>18029670</v>
      </c>
      <c r="H2416" s="48">
        <v>3764.02296450939</v>
      </c>
      <c r="I2416" s="1"/>
      <c r="J2416" s="1"/>
      <c r="K2416" s="6"/>
      <c r="L2416" s="1"/>
      <c r="M2416" s="1"/>
    </row>
    <row r="2417" spans="1:13" x14ac:dyDescent="0.35">
      <c r="A2417" s="1"/>
      <c r="B2417" s="5"/>
      <c r="C2417" s="46" t="s">
        <v>1078</v>
      </c>
      <c r="D2417" s="46" t="s">
        <v>646</v>
      </c>
      <c r="E2417" s="46">
        <v>28</v>
      </c>
      <c r="F2417" s="47">
        <v>111645</v>
      </c>
      <c r="G2417" s="48">
        <v>203125640</v>
      </c>
      <c r="H2417" s="48">
        <v>1819.38859778763</v>
      </c>
      <c r="I2417" s="1"/>
      <c r="J2417" s="1"/>
      <c r="K2417" s="6"/>
      <c r="L2417" s="1"/>
      <c r="M2417" s="1"/>
    </row>
    <row r="2418" spans="1:13" x14ac:dyDescent="0.35">
      <c r="A2418" s="1"/>
      <c r="B2418" s="5"/>
      <c r="C2418" s="46" t="s">
        <v>1078</v>
      </c>
      <c r="D2418" s="46" t="s">
        <v>647</v>
      </c>
      <c r="E2418" s="46">
        <v>8</v>
      </c>
      <c r="F2418" s="47">
        <v>63815</v>
      </c>
      <c r="G2418" s="48">
        <v>160620775</v>
      </c>
      <c r="H2418" s="48">
        <v>2516.9752409308198</v>
      </c>
      <c r="I2418" s="1"/>
      <c r="J2418" s="1"/>
      <c r="K2418" s="6"/>
      <c r="L2418" s="1"/>
      <c r="M2418" s="1"/>
    </row>
    <row r="2419" spans="1:13" x14ac:dyDescent="0.35">
      <c r="A2419" s="1"/>
      <c r="B2419" s="5"/>
      <c r="C2419" s="46" t="s">
        <v>1078</v>
      </c>
      <c r="D2419" s="46" t="s">
        <v>276</v>
      </c>
      <c r="E2419" s="46">
        <v>7</v>
      </c>
      <c r="F2419" s="47">
        <v>1170</v>
      </c>
      <c r="G2419" s="48">
        <v>23368840</v>
      </c>
      <c r="H2419" s="48">
        <v>19973.367521367501</v>
      </c>
      <c r="I2419" s="1"/>
      <c r="J2419" s="1"/>
      <c r="K2419" s="6"/>
      <c r="L2419" s="1"/>
      <c r="M2419" s="1"/>
    </row>
    <row r="2420" spans="1:13" x14ac:dyDescent="0.35">
      <c r="A2420" s="1"/>
      <c r="B2420" s="5"/>
      <c r="C2420" s="46" t="s">
        <v>1078</v>
      </c>
      <c r="D2420" s="46" t="s">
        <v>649</v>
      </c>
      <c r="E2420" s="46">
        <v>4</v>
      </c>
      <c r="F2420" s="47">
        <v>8578</v>
      </c>
      <c r="G2420" s="48">
        <v>146691320</v>
      </c>
      <c r="H2420" s="48">
        <v>17100.876661226401</v>
      </c>
      <c r="I2420" s="1"/>
      <c r="J2420" s="1"/>
      <c r="K2420" s="6"/>
      <c r="L2420" s="1"/>
      <c r="M2420" s="1"/>
    </row>
    <row r="2421" spans="1:13" x14ac:dyDescent="0.35">
      <c r="A2421" s="1"/>
      <c r="B2421" s="5"/>
      <c r="C2421" s="46" t="s">
        <v>1078</v>
      </c>
      <c r="D2421" s="46" t="s">
        <v>994</v>
      </c>
      <c r="E2421" s="46">
        <v>4</v>
      </c>
      <c r="F2421" s="47">
        <v>2523</v>
      </c>
      <c r="G2421" s="48">
        <v>88779600</v>
      </c>
      <c r="H2421" s="48">
        <v>35188.1093935791</v>
      </c>
      <c r="I2421" s="1"/>
      <c r="J2421" s="1"/>
      <c r="K2421" s="6"/>
      <c r="L2421" s="1"/>
      <c r="M2421" s="1"/>
    </row>
    <row r="2422" spans="1:13" x14ac:dyDescent="0.35">
      <c r="A2422" s="1"/>
      <c r="B2422" s="5"/>
      <c r="C2422" s="46" t="s">
        <v>1078</v>
      </c>
      <c r="D2422" s="46" t="s">
        <v>292</v>
      </c>
      <c r="E2422" s="46">
        <v>1</v>
      </c>
      <c r="F2422" s="47">
        <v>120</v>
      </c>
      <c r="G2422" s="48">
        <v>1804800</v>
      </c>
      <c r="H2422" s="48">
        <v>15040</v>
      </c>
      <c r="I2422" s="1"/>
      <c r="J2422" s="1"/>
      <c r="K2422" s="6"/>
      <c r="L2422" s="1"/>
      <c r="M2422" s="1"/>
    </row>
    <row r="2423" spans="1:13" x14ac:dyDescent="0.35">
      <c r="A2423" s="1"/>
      <c r="B2423" s="5"/>
      <c r="C2423" s="46" t="s">
        <v>1078</v>
      </c>
      <c r="D2423" s="46" t="s">
        <v>293</v>
      </c>
      <c r="E2423" s="46">
        <v>12</v>
      </c>
      <c r="F2423" s="47">
        <v>4237</v>
      </c>
      <c r="G2423" s="48">
        <v>109791160</v>
      </c>
      <c r="H2423" s="48">
        <v>25912.475808355</v>
      </c>
      <c r="I2423" s="1"/>
      <c r="J2423" s="1"/>
      <c r="K2423" s="6"/>
      <c r="L2423" s="1"/>
      <c r="M2423" s="1"/>
    </row>
    <row r="2424" spans="1:13" x14ac:dyDescent="0.35">
      <c r="A2424" s="1"/>
      <c r="B2424" s="5"/>
      <c r="C2424" s="46" t="s">
        <v>1079</v>
      </c>
      <c r="D2424" s="46" t="s">
        <v>709</v>
      </c>
      <c r="E2424" s="46">
        <v>2</v>
      </c>
      <c r="F2424" s="47">
        <v>6401</v>
      </c>
      <c r="G2424" s="48">
        <v>24283435</v>
      </c>
      <c r="H2424" s="48">
        <v>3793.6939540696799</v>
      </c>
      <c r="I2424" s="1"/>
      <c r="J2424" s="1"/>
      <c r="K2424" s="6"/>
      <c r="L2424" s="1"/>
      <c r="M2424" s="1"/>
    </row>
    <row r="2425" spans="1:13" x14ac:dyDescent="0.35">
      <c r="A2425" s="1"/>
      <c r="B2425" s="5"/>
      <c r="C2425" s="46" t="s">
        <v>1079</v>
      </c>
      <c r="D2425" s="46" t="s">
        <v>659</v>
      </c>
      <c r="E2425" s="46">
        <v>3</v>
      </c>
      <c r="F2425" s="47">
        <v>3000</v>
      </c>
      <c r="G2425" s="48">
        <v>32940000</v>
      </c>
      <c r="H2425" s="48">
        <v>10980</v>
      </c>
      <c r="I2425" s="1"/>
      <c r="J2425" s="1"/>
      <c r="K2425" s="6"/>
      <c r="L2425" s="1"/>
      <c r="M2425" s="1"/>
    </row>
    <row r="2426" spans="1:13" x14ac:dyDescent="0.35">
      <c r="A2426" s="1"/>
      <c r="B2426" s="5"/>
      <c r="C2426" s="46" t="s">
        <v>1079</v>
      </c>
      <c r="D2426" s="46" t="s">
        <v>646</v>
      </c>
      <c r="E2426" s="46">
        <v>5</v>
      </c>
      <c r="F2426" s="47">
        <v>25390</v>
      </c>
      <c r="G2426" s="48">
        <v>46834625</v>
      </c>
      <c r="H2426" s="48">
        <v>1844.6090980701099</v>
      </c>
      <c r="I2426" s="1"/>
      <c r="J2426" s="1"/>
      <c r="K2426" s="6"/>
      <c r="L2426" s="1"/>
      <c r="M2426" s="1"/>
    </row>
    <row r="2427" spans="1:13" x14ac:dyDescent="0.35">
      <c r="A2427" s="1"/>
      <c r="B2427" s="5"/>
      <c r="C2427" s="46" t="s">
        <v>1079</v>
      </c>
      <c r="D2427" s="46" t="s">
        <v>647</v>
      </c>
      <c r="E2427" s="46">
        <v>8</v>
      </c>
      <c r="F2427" s="47">
        <v>10743</v>
      </c>
      <c r="G2427" s="48">
        <v>27006065</v>
      </c>
      <c r="H2427" s="48">
        <v>2513.8290049334501</v>
      </c>
      <c r="I2427" s="1"/>
      <c r="J2427" s="1"/>
      <c r="K2427" s="6"/>
      <c r="L2427" s="1"/>
      <c r="M2427" s="1"/>
    </row>
    <row r="2428" spans="1:13" x14ac:dyDescent="0.35">
      <c r="A2428" s="1"/>
      <c r="B2428" s="5"/>
      <c r="C2428" s="46" t="s">
        <v>1079</v>
      </c>
      <c r="D2428" s="46" t="s">
        <v>276</v>
      </c>
      <c r="E2428" s="46">
        <v>13</v>
      </c>
      <c r="F2428" s="47">
        <v>9322</v>
      </c>
      <c r="G2428" s="48">
        <v>186797200</v>
      </c>
      <c r="H2428" s="48">
        <v>20038.317957519801</v>
      </c>
      <c r="I2428" s="1"/>
      <c r="J2428" s="1"/>
      <c r="K2428" s="6"/>
      <c r="L2428" s="1"/>
      <c r="M2428" s="1"/>
    </row>
    <row r="2429" spans="1:13" x14ac:dyDescent="0.35">
      <c r="A2429" s="1"/>
      <c r="B2429" s="5"/>
      <c r="C2429" s="46" t="s">
        <v>1079</v>
      </c>
      <c r="D2429" s="46" t="s">
        <v>649</v>
      </c>
      <c r="E2429" s="46">
        <v>1</v>
      </c>
      <c r="F2429" s="47">
        <v>300</v>
      </c>
      <c r="G2429" s="48">
        <v>5160000</v>
      </c>
      <c r="H2429" s="48">
        <v>17200</v>
      </c>
      <c r="I2429" s="1"/>
      <c r="J2429" s="1"/>
      <c r="K2429" s="6"/>
      <c r="L2429" s="1"/>
      <c r="M2429" s="1"/>
    </row>
    <row r="2430" spans="1:13" x14ac:dyDescent="0.35">
      <c r="A2430" s="1"/>
      <c r="B2430" s="5"/>
      <c r="C2430" s="46" t="s">
        <v>1079</v>
      </c>
      <c r="D2430" s="46" t="s">
        <v>994</v>
      </c>
      <c r="E2430" s="46">
        <v>11</v>
      </c>
      <c r="F2430" s="47">
        <v>6053</v>
      </c>
      <c r="G2430" s="48">
        <v>213470040</v>
      </c>
      <c r="H2430" s="48">
        <v>35266.816454650601</v>
      </c>
      <c r="I2430" s="1"/>
      <c r="J2430" s="1"/>
      <c r="K2430" s="6"/>
      <c r="L2430" s="1"/>
      <c r="M2430" s="1"/>
    </row>
    <row r="2431" spans="1:13" x14ac:dyDescent="0.35">
      <c r="A2431" s="1"/>
      <c r="B2431" s="5"/>
      <c r="C2431" s="46" t="s">
        <v>1079</v>
      </c>
      <c r="D2431" s="46" t="s">
        <v>866</v>
      </c>
      <c r="E2431" s="46">
        <v>9</v>
      </c>
      <c r="F2431" s="47">
        <v>416</v>
      </c>
      <c r="G2431" s="48">
        <v>8220160</v>
      </c>
      <c r="H2431" s="48">
        <v>19760</v>
      </c>
      <c r="I2431" s="1"/>
      <c r="J2431" s="1"/>
      <c r="K2431" s="6"/>
      <c r="L2431" s="1"/>
      <c r="M2431" s="1"/>
    </row>
    <row r="2432" spans="1:13" x14ac:dyDescent="0.35">
      <c r="A2432" s="1"/>
      <c r="B2432" s="5"/>
      <c r="C2432" s="46" t="s">
        <v>1079</v>
      </c>
      <c r="D2432" s="46" t="s">
        <v>293</v>
      </c>
      <c r="E2432" s="46">
        <v>7</v>
      </c>
      <c r="F2432" s="47">
        <v>1699</v>
      </c>
      <c r="G2432" s="48">
        <v>44069700</v>
      </c>
      <c r="H2432" s="48">
        <v>25938.610947616198</v>
      </c>
      <c r="I2432" s="1"/>
      <c r="J2432" s="1"/>
      <c r="K2432" s="6"/>
      <c r="L2432" s="1"/>
      <c r="M2432" s="1"/>
    </row>
    <row r="2433" spans="1:13" x14ac:dyDescent="0.35">
      <c r="A2433" s="1"/>
      <c r="B2433" s="5"/>
      <c r="C2433" s="46" t="s">
        <v>1080</v>
      </c>
      <c r="D2433" s="46" t="s">
        <v>991</v>
      </c>
      <c r="E2433" s="46">
        <v>9</v>
      </c>
      <c r="F2433" s="47">
        <v>3857</v>
      </c>
      <c r="G2433" s="48">
        <v>147142820</v>
      </c>
      <c r="H2433" s="48">
        <v>38149.551464869102</v>
      </c>
      <c r="I2433" s="1"/>
      <c r="J2433" s="1"/>
      <c r="K2433" s="6"/>
      <c r="L2433" s="1"/>
      <c r="M2433" s="1"/>
    </row>
    <row r="2434" spans="1:13" x14ac:dyDescent="0.35">
      <c r="A2434" s="1"/>
      <c r="B2434" s="5"/>
      <c r="C2434" s="46" t="s">
        <v>1080</v>
      </c>
      <c r="D2434" s="46" t="s">
        <v>659</v>
      </c>
      <c r="E2434" s="46">
        <v>6</v>
      </c>
      <c r="F2434" s="47">
        <v>9800</v>
      </c>
      <c r="G2434" s="48">
        <v>105645540</v>
      </c>
      <c r="H2434" s="48">
        <v>10780.157142857101</v>
      </c>
      <c r="I2434" s="1"/>
      <c r="J2434" s="1"/>
      <c r="K2434" s="6"/>
      <c r="L2434" s="1"/>
      <c r="M2434" s="1"/>
    </row>
    <row r="2435" spans="1:13" x14ac:dyDescent="0.35">
      <c r="A2435" s="1"/>
      <c r="B2435" s="5"/>
      <c r="C2435" s="46" t="s">
        <v>1080</v>
      </c>
      <c r="D2435" s="46" t="s">
        <v>646</v>
      </c>
      <c r="E2435" s="46">
        <v>2</v>
      </c>
      <c r="F2435" s="47">
        <v>30000</v>
      </c>
      <c r="G2435" s="48">
        <v>55350000</v>
      </c>
      <c r="H2435" s="48">
        <v>1845</v>
      </c>
      <c r="I2435" s="1"/>
      <c r="J2435" s="1"/>
      <c r="K2435" s="6"/>
      <c r="L2435" s="1"/>
      <c r="M2435" s="1"/>
    </row>
    <row r="2436" spans="1:13" x14ac:dyDescent="0.35">
      <c r="A2436" s="1"/>
      <c r="B2436" s="5"/>
      <c r="C2436" s="46" t="s">
        <v>1080</v>
      </c>
      <c r="D2436" s="46" t="s">
        <v>647</v>
      </c>
      <c r="E2436" s="46">
        <v>1</v>
      </c>
      <c r="F2436" s="47">
        <v>74914</v>
      </c>
      <c r="G2436" s="48">
        <v>186535860</v>
      </c>
      <c r="H2436" s="48">
        <v>2490</v>
      </c>
      <c r="I2436" s="1"/>
      <c r="J2436" s="1"/>
      <c r="K2436" s="6"/>
      <c r="L2436" s="1"/>
      <c r="M2436" s="1"/>
    </row>
    <row r="2437" spans="1:13" x14ac:dyDescent="0.35">
      <c r="A2437" s="1"/>
      <c r="B2437" s="5"/>
      <c r="C2437" s="46" t="s">
        <v>1080</v>
      </c>
      <c r="D2437" s="46" t="s">
        <v>649</v>
      </c>
      <c r="E2437" s="46">
        <v>3</v>
      </c>
      <c r="F2437" s="47">
        <v>2633</v>
      </c>
      <c r="G2437" s="48">
        <v>44699520</v>
      </c>
      <c r="H2437" s="48">
        <v>16976.6502088872</v>
      </c>
      <c r="I2437" s="1"/>
      <c r="J2437" s="1"/>
      <c r="K2437" s="6"/>
      <c r="L2437" s="1"/>
      <c r="M2437" s="1"/>
    </row>
    <row r="2438" spans="1:13" x14ac:dyDescent="0.35">
      <c r="A2438" s="1"/>
      <c r="B2438" s="5"/>
      <c r="C2438" s="46" t="s">
        <v>1080</v>
      </c>
      <c r="D2438" s="46" t="s">
        <v>662</v>
      </c>
      <c r="E2438" s="46">
        <v>19</v>
      </c>
      <c r="F2438" s="47">
        <v>2000</v>
      </c>
      <c r="G2438" s="48">
        <v>8998290</v>
      </c>
      <c r="H2438" s="48">
        <v>4499.1450000000004</v>
      </c>
      <c r="I2438" s="1"/>
      <c r="J2438" s="1"/>
      <c r="K2438" s="6"/>
      <c r="L2438" s="1"/>
      <c r="M2438" s="1"/>
    </row>
    <row r="2439" spans="1:13" x14ac:dyDescent="0.35">
      <c r="A2439" s="1"/>
      <c r="B2439" s="5"/>
      <c r="C2439" s="46" t="s">
        <v>1080</v>
      </c>
      <c r="D2439" s="46" t="s">
        <v>994</v>
      </c>
      <c r="E2439" s="46">
        <v>10</v>
      </c>
      <c r="F2439" s="47">
        <v>7449</v>
      </c>
      <c r="G2439" s="48">
        <v>265091360</v>
      </c>
      <c r="H2439" s="48">
        <v>35587.509732849998</v>
      </c>
      <c r="I2439" s="1"/>
      <c r="J2439" s="1"/>
      <c r="K2439" s="6"/>
      <c r="L2439" s="1"/>
      <c r="M2439" s="1"/>
    </row>
    <row r="2440" spans="1:13" x14ac:dyDescent="0.35">
      <c r="A2440" s="1"/>
      <c r="B2440" s="5"/>
      <c r="C2440" s="46" t="s">
        <v>1080</v>
      </c>
      <c r="D2440" s="46" t="s">
        <v>866</v>
      </c>
      <c r="E2440" s="46">
        <v>1</v>
      </c>
      <c r="F2440" s="47">
        <v>780</v>
      </c>
      <c r="G2440" s="48">
        <v>14944800</v>
      </c>
      <c r="H2440" s="48">
        <v>19160</v>
      </c>
      <c r="I2440" s="1"/>
      <c r="J2440" s="1"/>
      <c r="K2440" s="6"/>
      <c r="L2440" s="1"/>
      <c r="M2440" s="1"/>
    </row>
    <row r="2441" spans="1:13" x14ac:dyDescent="0.35">
      <c r="A2441" s="1"/>
      <c r="B2441" s="5"/>
      <c r="C2441" s="46" t="s">
        <v>1080</v>
      </c>
      <c r="D2441" s="46" t="s">
        <v>292</v>
      </c>
      <c r="E2441" s="46">
        <v>3</v>
      </c>
      <c r="F2441" s="47">
        <v>3290</v>
      </c>
      <c r="G2441" s="48">
        <v>50008000</v>
      </c>
      <c r="H2441" s="48">
        <v>15200</v>
      </c>
      <c r="I2441" s="1"/>
      <c r="J2441" s="1"/>
      <c r="K2441" s="6"/>
      <c r="L2441" s="1"/>
      <c r="M2441" s="1"/>
    </row>
    <row r="2442" spans="1:13" x14ac:dyDescent="0.35">
      <c r="A2442" s="1"/>
      <c r="B2442" s="5"/>
      <c r="C2442" s="46" t="s">
        <v>1081</v>
      </c>
      <c r="D2442" s="46" t="s">
        <v>646</v>
      </c>
      <c r="E2442" s="46">
        <v>2</v>
      </c>
      <c r="F2442" s="47">
        <v>16298</v>
      </c>
      <c r="G2442" s="48">
        <v>29010440</v>
      </c>
      <c r="H2442" s="48">
        <v>1780</v>
      </c>
      <c r="I2442" s="1"/>
      <c r="J2442" s="1"/>
      <c r="K2442" s="6"/>
      <c r="L2442" s="1"/>
      <c r="M2442" s="1"/>
    </row>
    <row r="2443" spans="1:13" x14ac:dyDescent="0.35">
      <c r="A2443" s="1"/>
      <c r="B2443" s="5"/>
      <c r="C2443" s="46" t="s">
        <v>1081</v>
      </c>
      <c r="D2443" s="46" t="s">
        <v>994</v>
      </c>
      <c r="E2443" s="46">
        <v>3</v>
      </c>
      <c r="F2443" s="47">
        <v>11320</v>
      </c>
      <c r="G2443" s="48">
        <v>397395400</v>
      </c>
      <c r="H2443" s="48">
        <v>35105.600706713798</v>
      </c>
      <c r="I2443" s="1"/>
      <c r="J2443" s="1"/>
      <c r="K2443" s="6"/>
      <c r="L2443" s="1"/>
      <c r="M2443" s="1"/>
    </row>
    <row r="2444" spans="1:13" x14ac:dyDescent="0.35">
      <c r="A2444" s="1"/>
      <c r="B2444" s="5"/>
      <c r="C2444" s="46" t="s">
        <v>1082</v>
      </c>
      <c r="D2444" s="46" t="s">
        <v>659</v>
      </c>
      <c r="E2444" s="46">
        <v>2</v>
      </c>
      <c r="F2444" s="47">
        <v>2000</v>
      </c>
      <c r="G2444" s="48">
        <v>20600000</v>
      </c>
      <c r="H2444" s="48">
        <v>10300</v>
      </c>
      <c r="I2444" s="1"/>
      <c r="J2444" s="1"/>
      <c r="K2444" s="6"/>
      <c r="L2444" s="1"/>
      <c r="M2444" s="1"/>
    </row>
    <row r="2445" spans="1:13" x14ac:dyDescent="0.35">
      <c r="A2445" s="1"/>
      <c r="B2445" s="5"/>
      <c r="C2445" s="46" t="s">
        <v>1082</v>
      </c>
      <c r="D2445" s="46" t="s">
        <v>646</v>
      </c>
      <c r="E2445" s="46">
        <v>53</v>
      </c>
      <c r="F2445" s="47">
        <v>310677</v>
      </c>
      <c r="G2445" s="48">
        <v>551790400</v>
      </c>
      <c r="H2445" s="48">
        <v>1776.0902802589201</v>
      </c>
      <c r="I2445" s="1"/>
      <c r="J2445" s="1"/>
      <c r="K2445" s="6"/>
      <c r="L2445" s="1"/>
      <c r="M2445" s="1"/>
    </row>
    <row r="2446" spans="1:13" x14ac:dyDescent="0.35">
      <c r="A2446" s="1"/>
      <c r="B2446" s="5"/>
      <c r="C2446" s="46" t="s">
        <v>1082</v>
      </c>
      <c r="D2446" s="46" t="s">
        <v>649</v>
      </c>
      <c r="E2446" s="46">
        <v>2</v>
      </c>
      <c r="F2446" s="47">
        <v>2684</v>
      </c>
      <c r="G2446" s="48">
        <v>45091200</v>
      </c>
      <c r="H2446" s="48">
        <v>16800</v>
      </c>
      <c r="I2446" s="1"/>
      <c r="J2446" s="1"/>
      <c r="K2446" s="6"/>
      <c r="L2446" s="1"/>
      <c r="M2446" s="1"/>
    </row>
    <row r="2447" spans="1:13" x14ac:dyDescent="0.35">
      <c r="A2447" s="1"/>
      <c r="B2447" s="5"/>
      <c r="C2447" s="46" t="s">
        <v>1082</v>
      </c>
      <c r="D2447" s="46" t="s">
        <v>994</v>
      </c>
      <c r="E2447" s="46">
        <v>2</v>
      </c>
      <c r="F2447" s="47">
        <v>1998</v>
      </c>
      <c r="G2447" s="48">
        <v>70929000</v>
      </c>
      <c r="H2447" s="48">
        <v>35500</v>
      </c>
      <c r="I2447" s="1"/>
      <c r="J2447" s="1"/>
      <c r="K2447" s="6"/>
      <c r="L2447" s="1"/>
      <c r="M2447" s="1"/>
    </row>
    <row r="2448" spans="1:13" x14ac:dyDescent="0.35">
      <c r="A2448" s="1"/>
      <c r="B2448" s="5"/>
      <c r="C2448" s="46" t="s">
        <v>1083</v>
      </c>
      <c r="D2448" s="46" t="s">
        <v>659</v>
      </c>
      <c r="E2448" s="46">
        <v>3</v>
      </c>
      <c r="F2448" s="47">
        <v>5000</v>
      </c>
      <c r="G2448" s="48">
        <v>51600000</v>
      </c>
      <c r="H2448" s="48">
        <v>10320</v>
      </c>
      <c r="I2448" s="1"/>
      <c r="J2448" s="1"/>
      <c r="K2448" s="6"/>
      <c r="L2448" s="1"/>
      <c r="M2448" s="1"/>
    </row>
    <row r="2449" spans="1:13" x14ac:dyDescent="0.35">
      <c r="A2449" s="1"/>
      <c r="B2449" s="5"/>
      <c r="C2449" s="46" t="s">
        <v>1083</v>
      </c>
      <c r="D2449" s="46" t="s">
        <v>994</v>
      </c>
      <c r="E2449" s="46">
        <v>17</v>
      </c>
      <c r="F2449" s="47">
        <v>25678</v>
      </c>
      <c r="G2449" s="48">
        <v>900533500</v>
      </c>
      <c r="H2449" s="48">
        <v>35070.235220811599</v>
      </c>
      <c r="I2449" s="1"/>
      <c r="J2449" s="1"/>
      <c r="K2449" s="6"/>
      <c r="L2449" s="1"/>
      <c r="M2449" s="1"/>
    </row>
    <row r="2450" spans="1:13" x14ac:dyDescent="0.35">
      <c r="A2450" s="1"/>
      <c r="B2450" s="5"/>
      <c r="C2450" s="46" t="s">
        <v>1083</v>
      </c>
      <c r="D2450" s="46" t="s">
        <v>293</v>
      </c>
      <c r="E2450" s="46">
        <v>6</v>
      </c>
      <c r="F2450" s="47">
        <v>264</v>
      </c>
      <c r="G2450" s="48">
        <v>6922080</v>
      </c>
      <c r="H2450" s="48">
        <v>26220</v>
      </c>
      <c r="I2450" s="1"/>
      <c r="J2450" s="1"/>
      <c r="K2450" s="6"/>
      <c r="L2450" s="1"/>
      <c r="M2450" s="1"/>
    </row>
    <row r="2451" spans="1:13" x14ac:dyDescent="0.35">
      <c r="A2451" s="1"/>
      <c r="B2451" s="5"/>
      <c r="C2451" s="46" t="s">
        <v>1084</v>
      </c>
      <c r="D2451" s="46" t="s">
        <v>646</v>
      </c>
      <c r="E2451" s="46">
        <v>81</v>
      </c>
      <c r="F2451" s="47">
        <v>289496</v>
      </c>
      <c r="G2451" s="48">
        <v>486838260</v>
      </c>
      <c r="H2451" s="48">
        <v>1681.6752563075099</v>
      </c>
      <c r="I2451" s="1"/>
      <c r="J2451" s="1"/>
      <c r="K2451" s="6"/>
      <c r="L2451" s="1"/>
      <c r="M2451" s="1"/>
    </row>
    <row r="2452" spans="1:13" x14ac:dyDescent="0.35">
      <c r="A2452" s="1"/>
      <c r="B2452" s="5"/>
      <c r="C2452" s="46" t="s">
        <v>1084</v>
      </c>
      <c r="D2452" s="46" t="s">
        <v>293</v>
      </c>
      <c r="E2452" s="46">
        <v>13</v>
      </c>
      <c r="F2452" s="47">
        <v>2461</v>
      </c>
      <c r="G2452" s="48">
        <v>64704900</v>
      </c>
      <c r="H2452" s="48">
        <v>26292.117025599298</v>
      </c>
      <c r="I2452" s="1"/>
      <c r="J2452" s="1"/>
      <c r="K2452" s="6"/>
      <c r="L2452" s="1"/>
      <c r="M2452" s="1"/>
    </row>
    <row r="2453" spans="1:13" x14ac:dyDescent="0.35">
      <c r="A2453" s="1"/>
      <c r="B2453" s="5"/>
      <c r="C2453" s="46" t="s">
        <v>1085</v>
      </c>
      <c r="D2453" s="46" t="s">
        <v>659</v>
      </c>
      <c r="E2453" s="46">
        <v>2</v>
      </c>
      <c r="F2453" s="47">
        <v>5042</v>
      </c>
      <c r="G2453" s="48">
        <v>53441840</v>
      </c>
      <c r="H2453" s="48">
        <v>10599.333597778699</v>
      </c>
      <c r="I2453" s="1"/>
      <c r="J2453" s="1"/>
      <c r="K2453" s="6"/>
      <c r="L2453" s="1"/>
      <c r="M2453" s="1"/>
    </row>
    <row r="2454" spans="1:13" x14ac:dyDescent="0.35">
      <c r="A2454" s="1"/>
      <c r="B2454" s="5"/>
      <c r="C2454" s="46" t="s">
        <v>1085</v>
      </c>
      <c r="D2454" s="46" t="s">
        <v>276</v>
      </c>
      <c r="E2454" s="46">
        <v>8</v>
      </c>
      <c r="F2454" s="47">
        <v>880</v>
      </c>
      <c r="G2454" s="48">
        <v>17796640</v>
      </c>
      <c r="H2454" s="48">
        <v>20223.4545454545</v>
      </c>
      <c r="I2454" s="1"/>
      <c r="J2454" s="1"/>
      <c r="K2454" s="6"/>
      <c r="L2454" s="1"/>
      <c r="M2454" s="1"/>
    </row>
    <row r="2455" spans="1:13" x14ac:dyDescent="0.35">
      <c r="A2455" s="1"/>
      <c r="B2455" s="5"/>
      <c r="C2455" s="46" t="s">
        <v>1085</v>
      </c>
      <c r="D2455" s="46" t="s">
        <v>662</v>
      </c>
      <c r="E2455" s="46">
        <v>20</v>
      </c>
      <c r="F2455" s="47">
        <v>2000</v>
      </c>
      <c r="G2455" s="48">
        <v>8680000</v>
      </c>
      <c r="H2455" s="48">
        <v>4340</v>
      </c>
      <c r="I2455" s="1"/>
      <c r="J2455" s="1"/>
      <c r="K2455" s="6"/>
      <c r="L2455" s="1"/>
      <c r="M2455" s="1"/>
    </row>
    <row r="2456" spans="1:13" x14ac:dyDescent="0.35">
      <c r="A2456" s="1"/>
      <c r="B2456" s="5"/>
      <c r="C2456" s="46" t="s">
        <v>1086</v>
      </c>
      <c r="D2456" s="46" t="s">
        <v>991</v>
      </c>
      <c r="E2456" s="46">
        <v>1</v>
      </c>
      <c r="F2456" s="47">
        <v>500</v>
      </c>
      <c r="G2456" s="48">
        <v>18950000</v>
      </c>
      <c r="H2456" s="48">
        <v>37900</v>
      </c>
      <c r="I2456" s="1"/>
      <c r="J2456" s="1"/>
      <c r="K2456" s="6"/>
      <c r="L2456" s="1"/>
      <c r="M2456" s="1"/>
    </row>
    <row r="2457" spans="1:13" x14ac:dyDescent="0.35">
      <c r="A2457" s="1"/>
      <c r="B2457" s="5"/>
      <c r="C2457" s="46" t="s">
        <v>1086</v>
      </c>
      <c r="D2457" s="46" t="s">
        <v>646</v>
      </c>
      <c r="E2457" s="46">
        <v>3</v>
      </c>
      <c r="F2457" s="47">
        <v>7698</v>
      </c>
      <c r="G2457" s="48">
        <v>12798320</v>
      </c>
      <c r="H2457" s="48">
        <v>1662.5513120291</v>
      </c>
      <c r="I2457" s="1"/>
      <c r="J2457" s="1"/>
      <c r="K2457" s="6"/>
      <c r="L2457" s="1"/>
      <c r="M2457" s="1"/>
    </row>
    <row r="2458" spans="1:13" x14ac:dyDescent="0.35">
      <c r="A2458" s="1"/>
      <c r="B2458" s="5"/>
      <c r="C2458" s="46" t="s">
        <v>1086</v>
      </c>
      <c r="D2458" s="46" t="s">
        <v>276</v>
      </c>
      <c r="E2458" s="46">
        <v>2</v>
      </c>
      <c r="F2458" s="47">
        <v>1000</v>
      </c>
      <c r="G2458" s="48">
        <v>20440000</v>
      </c>
      <c r="H2458" s="48">
        <v>20440</v>
      </c>
      <c r="I2458" s="1"/>
      <c r="J2458" s="1"/>
      <c r="K2458" s="6"/>
      <c r="L2458" s="1"/>
      <c r="M2458" s="1"/>
    </row>
    <row r="2459" spans="1:13" x14ac:dyDescent="0.35">
      <c r="A2459" s="1"/>
      <c r="B2459" s="5"/>
      <c r="C2459" s="46" t="s">
        <v>1087</v>
      </c>
      <c r="D2459" s="46" t="s">
        <v>659</v>
      </c>
      <c r="E2459" s="46">
        <v>6</v>
      </c>
      <c r="F2459" s="47">
        <v>13000</v>
      </c>
      <c r="G2459" s="48">
        <v>140460000</v>
      </c>
      <c r="H2459" s="48">
        <v>10804.615384615399</v>
      </c>
      <c r="I2459" s="1"/>
      <c r="J2459" s="1"/>
      <c r="K2459" s="6"/>
      <c r="L2459" s="1"/>
      <c r="M2459" s="1"/>
    </row>
    <row r="2460" spans="1:13" x14ac:dyDescent="0.35">
      <c r="A2460" s="1"/>
      <c r="B2460" s="5"/>
      <c r="C2460" s="46" t="s">
        <v>1087</v>
      </c>
      <c r="D2460" s="46" t="s">
        <v>647</v>
      </c>
      <c r="E2460" s="46">
        <v>8</v>
      </c>
      <c r="F2460" s="47">
        <v>804</v>
      </c>
      <c r="G2460" s="48">
        <v>2001960</v>
      </c>
      <c r="H2460" s="48">
        <v>2490</v>
      </c>
      <c r="I2460" s="1"/>
      <c r="J2460" s="1"/>
      <c r="K2460" s="6"/>
      <c r="L2460" s="1"/>
      <c r="M2460" s="1"/>
    </row>
    <row r="2461" spans="1:13" x14ac:dyDescent="0.35">
      <c r="A2461" s="1"/>
      <c r="B2461" s="5"/>
      <c r="C2461" s="46" t="s">
        <v>1087</v>
      </c>
      <c r="D2461" s="46" t="s">
        <v>649</v>
      </c>
      <c r="E2461" s="46">
        <v>1</v>
      </c>
      <c r="F2461" s="47">
        <v>6</v>
      </c>
      <c r="G2461" s="48">
        <v>97800</v>
      </c>
      <c r="H2461" s="48">
        <v>16300</v>
      </c>
      <c r="I2461" s="1"/>
      <c r="J2461" s="1"/>
      <c r="K2461" s="6"/>
      <c r="L2461" s="1"/>
      <c r="M2461" s="1"/>
    </row>
    <row r="2462" spans="1:13" x14ac:dyDescent="0.35">
      <c r="A2462" s="1"/>
      <c r="B2462" s="5"/>
      <c r="C2462" s="46" t="s">
        <v>1087</v>
      </c>
      <c r="D2462" s="46" t="s">
        <v>994</v>
      </c>
      <c r="E2462" s="46">
        <v>3</v>
      </c>
      <c r="F2462" s="47">
        <v>49</v>
      </c>
      <c r="G2462" s="48">
        <v>1750640</v>
      </c>
      <c r="H2462" s="48">
        <v>35727.346938775503</v>
      </c>
      <c r="I2462" s="1"/>
      <c r="J2462" s="1"/>
      <c r="K2462" s="6"/>
      <c r="L2462" s="1"/>
      <c r="M2462" s="1"/>
    </row>
    <row r="2463" spans="1:13" x14ac:dyDescent="0.35">
      <c r="A2463" s="1"/>
      <c r="B2463" s="5"/>
      <c r="C2463" s="46" t="s">
        <v>1087</v>
      </c>
      <c r="D2463" s="46" t="s">
        <v>293</v>
      </c>
      <c r="E2463" s="46">
        <v>1</v>
      </c>
      <c r="F2463" s="47">
        <v>500</v>
      </c>
      <c r="G2463" s="48">
        <v>12990000</v>
      </c>
      <c r="H2463" s="48">
        <v>25980</v>
      </c>
      <c r="I2463" s="1"/>
      <c r="J2463" s="1"/>
      <c r="K2463" s="6"/>
      <c r="L2463" s="1"/>
      <c r="M2463" s="1"/>
    </row>
    <row r="2464" spans="1:13" x14ac:dyDescent="0.35">
      <c r="A2464" s="1"/>
      <c r="B2464" s="5"/>
      <c r="C2464" s="46" t="s">
        <v>1088</v>
      </c>
      <c r="D2464" s="46" t="s">
        <v>647</v>
      </c>
      <c r="E2464" s="46">
        <v>4</v>
      </c>
      <c r="F2464" s="47">
        <v>53212</v>
      </c>
      <c r="G2464" s="48">
        <v>130219675</v>
      </c>
      <c r="H2464" s="48">
        <v>2447.1862549800799</v>
      </c>
      <c r="I2464" s="1"/>
      <c r="J2464" s="1"/>
      <c r="K2464" s="6"/>
      <c r="L2464" s="1"/>
      <c r="M2464" s="1"/>
    </row>
    <row r="2465" spans="1:13" x14ac:dyDescent="0.35">
      <c r="A2465" s="1"/>
      <c r="B2465" s="5"/>
      <c r="C2465" s="46" t="s">
        <v>1088</v>
      </c>
      <c r="D2465" s="46" t="s">
        <v>276</v>
      </c>
      <c r="E2465" s="46">
        <v>2</v>
      </c>
      <c r="F2465" s="47">
        <v>22</v>
      </c>
      <c r="G2465" s="48">
        <v>448360</v>
      </c>
      <c r="H2465" s="48">
        <v>20380</v>
      </c>
      <c r="I2465" s="1"/>
      <c r="J2465" s="1"/>
      <c r="K2465" s="6"/>
      <c r="L2465" s="1"/>
      <c r="M2465" s="1"/>
    </row>
    <row r="2466" spans="1:13" x14ac:dyDescent="0.35">
      <c r="A2466" s="1"/>
      <c r="B2466" s="5"/>
      <c r="C2466" s="46" t="s">
        <v>1088</v>
      </c>
      <c r="D2466" s="46" t="s">
        <v>994</v>
      </c>
      <c r="E2466" s="46">
        <v>5</v>
      </c>
      <c r="F2466" s="47">
        <v>2292</v>
      </c>
      <c r="G2466" s="48">
        <v>81312300</v>
      </c>
      <c r="H2466" s="48">
        <v>35476.570680628298</v>
      </c>
      <c r="I2466" s="1"/>
      <c r="J2466" s="1"/>
      <c r="K2466" s="6"/>
      <c r="L2466" s="1"/>
      <c r="M2466" s="1"/>
    </row>
    <row r="2467" spans="1:13" x14ac:dyDescent="0.35">
      <c r="A2467" s="1"/>
      <c r="B2467" s="5"/>
      <c r="C2467" s="46" t="s">
        <v>1088</v>
      </c>
      <c r="D2467" s="46" t="s">
        <v>293</v>
      </c>
      <c r="E2467" s="46">
        <v>1</v>
      </c>
      <c r="F2467" s="47">
        <v>1400</v>
      </c>
      <c r="G2467" s="48">
        <v>36848000</v>
      </c>
      <c r="H2467" s="48">
        <v>26320</v>
      </c>
      <c r="I2467" s="1"/>
      <c r="J2467" s="1"/>
      <c r="K2467" s="6"/>
      <c r="L2467" s="1"/>
      <c r="M2467" s="1"/>
    </row>
    <row r="2468" spans="1:13" x14ac:dyDescent="0.35">
      <c r="A2468" s="1"/>
      <c r="B2468" s="5"/>
      <c r="C2468" s="46" t="s">
        <v>1089</v>
      </c>
      <c r="D2468" s="46" t="s">
        <v>991</v>
      </c>
      <c r="E2468" s="46">
        <v>1</v>
      </c>
      <c r="F2468" s="47">
        <v>1000</v>
      </c>
      <c r="G2468" s="48">
        <v>37820000</v>
      </c>
      <c r="H2468" s="48">
        <v>37820</v>
      </c>
      <c r="I2468" s="1"/>
      <c r="J2468" s="1"/>
      <c r="K2468" s="6"/>
      <c r="L2468" s="1"/>
      <c r="M2468" s="1"/>
    </row>
    <row r="2469" spans="1:13" x14ac:dyDescent="0.35">
      <c r="A2469" s="1"/>
      <c r="B2469" s="5"/>
      <c r="C2469" s="46" t="s">
        <v>1089</v>
      </c>
      <c r="D2469" s="46" t="s">
        <v>659</v>
      </c>
      <c r="E2469" s="46">
        <v>6</v>
      </c>
      <c r="F2469" s="47">
        <v>3734</v>
      </c>
      <c r="G2469" s="48">
        <v>37190640</v>
      </c>
      <c r="H2469" s="48">
        <v>9960</v>
      </c>
      <c r="I2469" s="1"/>
      <c r="J2469" s="1"/>
      <c r="K2469" s="6"/>
      <c r="L2469" s="1"/>
      <c r="M2469" s="1"/>
    </row>
    <row r="2470" spans="1:13" x14ac:dyDescent="0.35">
      <c r="A2470" s="1"/>
      <c r="B2470" s="5"/>
      <c r="C2470" s="46" t="s">
        <v>1089</v>
      </c>
      <c r="D2470" s="46" t="s">
        <v>646</v>
      </c>
      <c r="E2470" s="46">
        <v>14</v>
      </c>
      <c r="F2470" s="47">
        <v>132346</v>
      </c>
      <c r="G2470" s="48">
        <v>222798420</v>
      </c>
      <c r="H2470" s="48">
        <v>1683.45412781648</v>
      </c>
      <c r="I2470" s="1"/>
      <c r="J2470" s="1"/>
      <c r="K2470" s="6"/>
      <c r="L2470" s="1"/>
      <c r="M2470" s="1"/>
    </row>
    <row r="2471" spans="1:13" x14ac:dyDescent="0.35">
      <c r="A2471" s="1"/>
      <c r="B2471" s="5"/>
      <c r="C2471" s="46" t="s">
        <v>1089</v>
      </c>
      <c r="D2471" s="46" t="s">
        <v>648</v>
      </c>
      <c r="E2471" s="46">
        <v>2</v>
      </c>
      <c r="F2471" s="47">
        <v>2250</v>
      </c>
      <c r="G2471" s="48">
        <v>84075000</v>
      </c>
      <c r="H2471" s="48">
        <v>37366.666666666701</v>
      </c>
      <c r="I2471" s="1"/>
      <c r="J2471" s="1"/>
      <c r="K2471" s="6"/>
      <c r="L2471" s="1"/>
      <c r="M2471" s="1"/>
    </row>
    <row r="2472" spans="1:13" x14ac:dyDescent="0.35">
      <c r="A2472" s="1"/>
      <c r="B2472" s="5"/>
      <c r="C2472" s="46" t="s">
        <v>1089</v>
      </c>
      <c r="D2472" s="46" t="s">
        <v>649</v>
      </c>
      <c r="E2472" s="46">
        <v>1</v>
      </c>
      <c r="F2472" s="47">
        <v>119</v>
      </c>
      <c r="G2472" s="48">
        <v>1984920</v>
      </c>
      <c r="H2472" s="48">
        <v>16680</v>
      </c>
      <c r="I2472" s="1"/>
      <c r="J2472" s="1"/>
      <c r="K2472" s="6"/>
      <c r="L2472" s="1"/>
      <c r="M2472" s="1"/>
    </row>
    <row r="2473" spans="1:13" x14ac:dyDescent="0.35">
      <c r="A2473" s="1"/>
      <c r="B2473" s="5"/>
      <c r="C2473" s="46" t="s">
        <v>1089</v>
      </c>
      <c r="D2473" s="46" t="s">
        <v>652</v>
      </c>
      <c r="E2473" s="46">
        <v>1</v>
      </c>
      <c r="F2473" s="47">
        <v>332</v>
      </c>
      <c r="G2473" s="48">
        <v>22908000</v>
      </c>
      <c r="H2473" s="48">
        <v>69000</v>
      </c>
      <c r="I2473" s="1"/>
      <c r="J2473" s="1"/>
      <c r="K2473" s="6"/>
      <c r="L2473" s="1"/>
      <c r="M2473" s="1"/>
    </row>
    <row r="2474" spans="1:13" x14ac:dyDescent="0.35">
      <c r="A2474" s="1"/>
      <c r="B2474" s="5"/>
      <c r="C2474" s="46" t="s">
        <v>1089</v>
      </c>
      <c r="D2474" s="46" t="s">
        <v>994</v>
      </c>
      <c r="E2474" s="46">
        <v>6</v>
      </c>
      <c r="F2474" s="47">
        <v>11605</v>
      </c>
      <c r="G2474" s="48">
        <v>407781700</v>
      </c>
      <c r="H2474" s="48">
        <v>35138.448944420503</v>
      </c>
      <c r="I2474" s="1"/>
      <c r="J2474" s="1"/>
      <c r="K2474" s="6"/>
      <c r="L2474" s="1"/>
      <c r="M2474" s="1"/>
    </row>
    <row r="2475" spans="1:13" x14ac:dyDescent="0.35">
      <c r="A2475" s="1"/>
      <c r="B2475" s="5"/>
      <c r="C2475" s="46" t="s">
        <v>1089</v>
      </c>
      <c r="D2475" s="46" t="s">
        <v>293</v>
      </c>
      <c r="E2475" s="46">
        <v>18</v>
      </c>
      <c r="F2475" s="47">
        <v>2521</v>
      </c>
      <c r="G2475" s="48">
        <v>65119700</v>
      </c>
      <c r="H2475" s="48">
        <v>25830.900436334799</v>
      </c>
      <c r="I2475" s="1"/>
      <c r="J2475" s="1"/>
      <c r="K2475" s="6"/>
      <c r="L2475" s="1"/>
      <c r="M2475" s="1"/>
    </row>
    <row r="2476" spans="1:13" x14ac:dyDescent="0.35">
      <c r="A2476" s="1"/>
      <c r="B2476" s="5"/>
      <c r="C2476" s="46" t="s">
        <v>1090</v>
      </c>
      <c r="D2476" s="46" t="s">
        <v>991</v>
      </c>
      <c r="E2476" s="46">
        <v>2</v>
      </c>
      <c r="F2476" s="47">
        <v>15</v>
      </c>
      <c r="G2476" s="48">
        <v>576700</v>
      </c>
      <c r="H2476" s="48">
        <v>38446.666666666701</v>
      </c>
      <c r="I2476" s="1"/>
      <c r="J2476" s="1"/>
      <c r="K2476" s="6"/>
      <c r="L2476" s="1"/>
      <c r="M2476" s="1"/>
    </row>
    <row r="2477" spans="1:13" x14ac:dyDescent="0.35">
      <c r="A2477" s="1"/>
      <c r="B2477" s="5"/>
      <c r="C2477" s="46" t="s">
        <v>1090</v>
      </c>
      <c r="D2477" s="46" t="s">
        <v>994</v>
      </c>
      <c r="E2477" s="46">
        <v>12</v>
      </c>
      <c r="F2477" s="47">
        <v>10736</v>
      </c>
      <c r="G2477" s="48">
        <v>380283640</v>
      </c>
      <c r="H2477" s="48">
        <v>35421.352459016402</v>
      </c>
      <c r="I2477" s="1"/>
      <c r="J2477" s="1"/>
      <c r="K2477" s="6"/>
      <c r="L2477" s="1"/>
      <c r="M2477" s="1"/>
    </row>
    <row r="2478" spans="1:13" x14ac:dyDescent="0.35">
      <c r="A2478" s="1"/>
      <c r="B2478" s="5"/>
      <c r="C2478" s="46" t="s">
        <v>1091</v>
      </c>
      <c r="D2478" s="46" t="s">
        <v>662</v>
      </c>
      <c r="E2478" s="46">
        <v>3</v>
      </c>
      <c r="F2478" s="47">
        <v>202</v>
      </c>
      <c r="G2478" s="48">
        <v>925160</v>
      </c>
      <c r="H2478" s="48">
        <v>4580</v>
      </c>
      <c r="I2478" s="1"/>
      <c r="J2478" s="1"/>
      <c r="K2478" s="6"/>
      <c r="L2478" s="1"/>
      <c r="M2478" s="1"/>
    </row>
    <row r="2479" spans="1:13" x14ac:dyDescent="0.35">
      <c r="A2479" s="1"/>
      <c r="B2479" s="5"/>
      <c r="C2479" s="46" t="s">
        <v>1092</v>
      </c>
      <c r="D2479" s="46" t="s">
        <v>659</v>
      </c>
      <c r="E2479" s="46">
        <v>1</v>
      </c>
      <c r="F2479" s="47">
        <v>3524</v>
      </c>
      <c r="G2479" s="48">
        <v>35204760</v>
      </c>
      <c r="H2479" s="48">
        <v>9990</v>
      </c>
      <c r="I2479" s="1"/>
      <c r="J2479" s="1"/>
      <c r="K2479" s="6"/>
      <c r="L2479" s="1"/>
      <c r="M2479" s="1"/>
    </row>
    <row r="2480" spans="1:13" x14ac:dyDescent="0.35">
      <c r="A2480" s="1"/>
      <c r="B2480" s="5"/>
      <c r="C2480" s="46" t="s">
        <v>1092</v>
      </c>
      <c r="D2480" s="46" t="s">
        <v>646</v>
      </c>
      <c r="E2480" s="46">
        <v>48</v>
      </c>
      <c r="F2480" s="47">
        <v>819091</v>
      </c>
      <c r="G2480" s="48">
        <v>1446072830</v>
      </c>
      <c r="H2480" s="48">
        <v>1765.4605288057101</v>
      </c>
      <c r="I2480" s="1"/>
      <c r="J2480" s="1"/>
      <c r="K2480" s="6"/>
      <c r="L2480" s="1"/>
      <c r="M2480" s="1"/>
    </row>
    <row r="2481" spans="1:13" x14ac:dyDescent="0.35">
      <c r="A2481" s="1"/>
      <c r="B2481" s="5"/>
      <c r="C2481" s="46" t="s">
        <v>1092</v>
      </c>
      <c r="D2481" s="46" t="s">
        <v>647</v>
      </c>
      <c r="E2481" s="46">
        <v>4</v>
      </c>
      <c r="F2481" s="47">
        <v>573</v>
      </c>
      <c r="G2481" s="48">
        <v>1429635</v>
      </c>
      <c r="H2481" s="48">
        <v>2495</v>
      </c>
      <c r="I2481" s="1"/>
      <c r="J2481" s="1"/>
      <c r="K2481" s="6"/>
      <c r="L2481" s="1"/>
      <c r="M2481" s="1"/>
    </row>
    <row r="2482" spans="1:13" x14ac:dyDescent="0.35">
      <c r="A2482" s="1"/>
      <c r="B2482" s="5"/>
      <c r="C2482" s="46" t="s">
        <v>1092</v>
      </c>
      <c r="D2482" s="46" t="s">
        <v>994</v>
      </c>
      <c r="E2482" s="46">
        <v>5</v>
      </c>
      <c r="F2482" s="47">
        <v>520</v>
      </c>
      <c r="G2482" s="48">
        <v>18720000</v>
      </c>
      <c r="H2482" s="48">
        <v>36000</v>
      </c>
      <c r="I2482" s="1"/>
      <c r="J2482" s="1"/>
      <c r="K2482" s="6"/>
      <c r="L2482" s="1"/>
      <c r="M2482" s="1"/>
    </row>
    <row r="2483" spans="1:13" x14ac:dyDescent="0.35">
      <c r="A2483" s="1"/>
      <c r="B2483" s="5"/>
      <c r="C2483" s="46" t="s">
        <v>1093</v>
      </c>
      <c r="D2483" s="46" t="s">
        <v>659</v>
      </c>
      <c r="E2483" s="46">
        <v>3</v>
      </c>
      <c r="F2483" s="47">
        <v>6000</v>
      </c>
      <c r="G2483" s="48">
        <v>59910000</v>
      </c>
      <c r="H2483" s="48">
        <v>9985</v>
      </c>
      <c r="I2483" s="1"/>
      <c r="J2483" s="1"/>
      <c r="K2483" s="6"/>
      <c r="L2483" s="1"/>
      <c r="M2483" s="1"/>
    </row>
    <row r="2484" spans="1:13" x14ac:dyDescent="0.35">
      <c r="A2484" s="1"/>
      <c r="B2484" s="5"/>
      <c r="C2484" s="46" t="s">
        <v>1093</v>
      </c>
      <c r="D2484" s="46" t="s">
        <v>901</v>
      </c>
      <c r="E2484" s="46">
        <v>2</v>
      </c>
      <c r="F2484" s="47">
        <v>522</v>
      </c>
      <c r="G2484" s="48">
        <v>6264000</v>
      </c>
      <c r="H2484" s="48">
        <v>12000</v>
      </c>
      <c r="I2484" s="1"/>
      <c r="J2484" s="1"/>
      <c r="K2484" s="6"/>
      <c r="L2484" s="1"/>
      <c r="M2484" s="1"/>
    </row>
    <row r="2485" spans="1:13" x14ac:dyDescent="0.35">
      <c r="A2485" s="1"/>
      <c r="B2485" s="5"/>
      <c r="C2485" s="46" t="s">
        <v>1093</v>
      </c>
      <c r="D2485" s="46" t="s">
        <v>646</v>
      </c>
      <c r="E2485" s="46">
        <v>6</v>
      </c>
      <c r="F2485" s="47">
        <v>250000</v>
      </c>
      <c r="G2485" s="48">
        <v>445000000</v>
      </c>
      <c r="H2485" s="48">
        <v>1780</v>
      </c>
      <c r="I2485" s="1"/>
      <c r="J2485" s="1"/>
      <c r="K2485" s="6"/>
      <c r="L2485" s="1"/>
      <c r="M2485" s="1"/>
    </row>
    <row r="2486" spans="1:13" x14ac:dyDescent="0.35">
      <c r="A2486" s="1"/>
      <c r="B2486" s="5"/>
      <c r="C2486" s="46" t="s">
        <v>1094</v>
      </c>
      <c r="D2486" s="46" t="s">
        <v>991</v>
      </c>
      <c r="E2486" s="46">
        <v>5</v>
      </c>
      <c r="F2486" s="47">
        <v>2613</v>
      </c>
      <c r="G2486" s="48">
        <v>99324600</v>
      </c>
      <c r="H2486" s="48">
        <v>38011.710677382303</v>
      </c>
      <c r="I2486" s="1"/>
      <c r="J2486" s="1"/>
      <c r="K2486" s="6"/>
      <c r="L2486" s="1"/>
      <c r="M2486" s="1"/>
    </row>
    <row r="2487" spans="1:13" x14ac:dyDescent="0.35">
      <c r="A2487" s="1"/>
      <c r="B2487" s="5"/>
      <c r="C2487" s="46" t="s">
        <v>1094</v>
      </c>
      <c r="D2487" s="46" t="s">
        <v>901</v>
      </c>
      <c r="E2487" s="46">
        <v>1</v>
      </c>
      <c r="F2487" s="47">
        <v>49</v>
      </c>
      <c r="G2487" s="48">
        <v>618380</v>
      </c>
      <c r="H2487" s="48">
        <v>12620</v>
      </c>
      <c r="I2487" s="1"/>
      <c r="J2487" s="1"/>
      <c r="K2487" s="6"/>
      <c r="L2487" s="1"/>
      <c r="M2487" s="1"/>
    </row>
    <row r="2488" spans="1:13" x14ac:dyDescent="0.35">
      <c r="A2488" s="1"/>
      <c r="B2488" s="5"/>
      <c r="C2488" s="46" t="s">
        <v>1094</v>
      </c>
      <c r="D2488" s="46" t="s">
        <v>276</v>
      </c>
      <c r="E2488" s="46">
        <v>2</v>
      </c>
      <c r="F2488" s="47">
        <v>2516</v>
      </c>
      <c r="G2488" s="48">
        <v>48760080</v>
      </c>
      <c r="H2488" s="48">
        <v>19380</v>
      </c>
      <c r="I2488" s="1"/>
      <c r="J2488" s="1"/>
      <c r="K2488" s="6"/>
      <c r="L2488" s="1"/>
      <c r="M2488" s="1"/>
    </row>
    <row r="2489" spans="1:13" x14ac:dyDescent="0.35">
      <c r="A2489" s="1"/>
      <c r="B2489" s="5"/>
      <c r="C2489" s="46" t="s">
        <v>1094</v>
      </c>
      <c r="D2489" s="46" t="s">
        <v>649</v>
      </c>
      <c r="E2489" s="46">
        <v>6</v>
      </c>
      <c r="F2489" s="47">
        <v>1737</v>
      </c>
      <c r="G2489" s="48">
        <v>29156600</v>
      </c>
      <c r="H2489" s="48">
        <v>16785.607369027101</v>
      </c>
      <c r="I2489" s="1"/>
      <c r="J2489" s="1"/>
      <c r="K2489" s="6"/>
      <c r="L2489" s="1"/>
      <c r="M2489" s="1"/>
    </row>
    <row r="2490" spans="1:13" x14ac:dyDescent="0.35">
      <c r="A2490" s="1"/>
      <c r="B2490" s="5"/>
      <c r="C2490" s="46" t="s">
        <v>1094</v>
      </c>
      <c r="D2490" s="46" t="s">
        <v>652</v>
      </c>
      <c r="E2490" s="46">
        <v>2</v>
      </c>
      <c r="F2490" s="47">
        <v>650</v>
      </c>
      <c r="G2490" s="48">
        <v>45409000</v>
      </c>
      <c r="H2490" s="48">
        <v>69860</v>
      </c>
      <c r="I2490" s="1"/>
      <c r="J2490" s="1"/>
      <c r="K2490" s="6"/>
      <c r="L2490" s="1"/>
      <c r="M2490" s="1"/>
    </row>
    <row r="2491" spans="1:13" x14ac:dyDescent="0.35">
      <c r="A2491" s="1"/>
      <c r="B2491" s="5"/>
      <c r="C2491" s="46" t="s">
        <v>1094</v>
      </c>
      <c r="D2491" s="46" t="s">
        <v>994</v>
      </c>
      <c r="E2491" s="46">
        <v>2</v>
      </c>
      <c r="F2491" s="47">
        <v>1610</v>
      </c>
      <c r="G2491" s="48">
        <v>57960000</v>
      </c>
      <c r="H2491" s="48">
        <v>36000</v>
      </c>
      <c r="I2491" s="1"/>
      <c r="J2491" s="1"/>
      <c r="K2491" s="6"/>
      <c r="L2491" s="1"/>
      <c r="M2491" s="1"/>
    </row>
    <row r="2492" spans="1:13" x14ac:dyDescent="0.35">
      <c r="A2492" s="1"/>
      <c r="B2492" s="5"/>
      <c r="C2492" s="46" t="s">
        <v>1094</v>
      </c>
      <c r="D2492" s="46" t="s">
        <v>292</v>
      </c>
      <c r="E2492" s="46">
        <v>5</v>
      </c>
      <c r="F2492" s="47">
        <v>4008</v>
      </c>
      <c r="G2492" s="48">
        <v>56472960</v>
      </c>
      <c r="H2492" s="48">
        <v>14090.0598802395</v>
      </c>
      <c r="I2492" s="1"/>
      <c r="J2492" s="1"/>
      <c r="K2492" s="6"/>
      <c r="L2492" s="1"/>
      <c r="M2492" s="1"/>
    </row>
    <row r="2493" spans="1:13" x14ac:dyDescent="0.35">
      <c r="A2493" s="1"/>
      <c r="B2493" s="5"/>
      <c r="C2493" s="46" t="s">
        <v>1095</v>
      </c>
      <c r="D2493" s="46" t="s">
        <v>991</v>
      </c>
      <c r="E2493" s="46">
        <v>5</v>
      </c>
      <c r="F2493" s="47">
        <v>2627</v>
      </c>
      <c r="G2493" s="48">
        <v>100090240</v>
      </c>
      <c r="H2493" s="48">
        <v>38100.5862200228</v>
      </c>
      <c r="I2493" s="1"/>
      <c r="J2493" s="1"/>
      <c r="K2493" s="6"/>
      <c r="L2493" s="1"/>
      <c r="M2493" s="1"/>
    </row>
    <row r="2494" spans="1:13" x14ac:dyDescent="0.35">
      <c r="A2494" s="1"/>
      <c r="B2494" s="5"/>
      <c r="C2494" s="46" t="s">
        <v>1095</v>
      </c>
      <c r="D2494" s="46" t="s">
        <v>659</v>
      </c>
      <c r="E2494" s="46">
        <v>1</v>
      </c>
      <c r="F2494" s="47">
        <v>1456</v>
      </c>
      <c r="G2494" s="48">
        <v>14516320</v>
      </c>
      <c r="H2494" s="48">
        <v>9970</v>
      </c>
      <c r="I2494" s="1"/>
      <c r="J2494" s="1"/>
      <c r="K2494" s="6"/>
      <c r="L2494" s="1"/>
      <c r="M2494" s="1"/>
    </row>
    <row r="2495" spans="1:13" x14ac:dyDescent="0.35">
      <c r="A2495" s="1"/>
      <c r="B2495" s="5"/>
      <c r="C2495" s="46" t="s">
        <v>1095</v>
      </c>
      <c r="D2495" s="46" t="s">
        <v>901</v>
      </c>
      <c r="E2495" s="46">
        <v>2</v>
      </c>
      <c r="F2495" s="47">
        <v>3000</v>
      </c>
      <c r="G2495" s="48">
        <v>37500000</v>
      </c>
      <c r="H2495" s="48">
        <v>12500</v>
      </c>
      <c r="I2495" s="1"/>
      <c r="J2495" s="1"/>
      <c r="K2495" s="6"/>
      <c r="L2495" s="1"/>
      <c r="M2495" s="1"/>
    </row>
    <row r="2496" spans="1:13" x14ac:dyDescent="0.35">
      <c r="A2496" s="1"/>
      <c r="B2496" s="5"/>
      <c r="C2496" s="46" t="s">
        <v>1095</v>
      </c>
      <c r="D2496" s="46" t="s">
        <v>646</v>
      </c>
      <c r="E2496" s="46">
        <v>9</v>
      </c>
      <c r="F2496" s="47">
        <v>5708</v>
      </c>
      <c r="G2496" s="48">
        <v>10388625</v>
      </c>
      <c r="H2496" s="48">
        <v>1820.01138752628</v>
      </c>
      <c r="I2496" s="1"/>
      <c r="J2496" s="1"/>
      <c r="K2496" s="6"/>
      <c r="L2496" s="1"/>
      <c r="M2496" s="1"/>
    </row>
    <row r="2497" spans="1:13" x14ac:dyDescent="0.35">
      <c r="A2497" s="1"/>
      <c r="B2497" s="5"/>
      <c r="C2497" s="46" t="s">
        <v>1095</v>
      </c>
      <c r="D2497" s="46" t="s">
        <v>647</v>
      </c>
      <c r="E2497" s="46">
        <v>1</v>
      </c>
      <c r="F2497" s="47">
        <v>38950</v>
      </c>
      <c r="G2497" s="48">
        <v>96985500</v>
      </c>
      <c r="H2497" s="48">
        <v>2490</v>
      </c>
      <c r="I2497" s="1"/>
      <c r="J2497" s="1"/>
      <c r="K2497" s="6"/>
      <c r="L2497" s="1"/>
      <c r="M2497" s="1"/>
    </row>
    <row r="2498" spans="1:13" x14ac:dyDescent="0.35">
      <c r="A2498" s="1"/>
      <c r="B2498" s="5"/>
      <c r="C2498" s="46" t="s">
        <v>1095</v>
      </c>
      <c r="D2498" s="46" t="s">
        <v>649</v>
      </c>
      <c r="E2498" s="46">
        <v>14</v>
      </c>
      <c r="F2498" s="47">
        <v>5246</v>
      </c>
      <c r="G2498" s="48">
        <v>89206360</v>
      </c>
      <c r="H2498" s="48">
        <v>17004.643537933702</v>
      </c>
      <c r="I2498" s="1"/>
      <c r="J2498" s="1"/>
      <c r="K2498" s="6"/>
      <c r="L2498" s="1"/>
      <c r="M2498" s="1"/>
    </row>
    <row r="2499" spans="1:13" x14ac:dyDescent="0.35">
      <c r="A2499" s="1"/>
      <c r="B2499" s="5"/>
      <c r="C2499" s="46" t="s">
        <v>1096</v>
      </c>
      <c r="D2499" s="46" t="s">
        <v>991</v>
      </c>
      <c r="E2499" s="46">
        <v>3</v>
      </c>
      <c r="F2499" s="47">
        <v>1995</v>
      </c>
      <c r="G2499" s="48">
        <v>76089300</v>
      </c>
      <c r="H2499" s="48">
        <v>38140</v>
      </c>
      <c r="I2499" s="1"/>
      <c r="J2499" s="1"/>
      <c r="K2499" s="6"/>
      <c r="L2499" s="1"/>
      <c r="M2499" s="1"/>
    </row>
    <row r="2500" spans="1:13" x14ac:dyDescent="0.35">
      <c r="A2500" s="1"/>
      <c r="B2500" s="5"/>
      <c r="C2500" s="46" t="s">
        <v>1096</v>
      </c>
      <c r="D2500" s="46" t="s">
        <v>659</v>
      </c>
      <c r="E2500" s="46">
        <v>1</v>
      </c>
      <c r="F2500" s="47">
        <v>1000</v>
      </c>
      <c r="G2500" s="48">
        <v>9990000</v>
      </c>
      <c r="H2500" s="48">
        <v>9990</v>
      </c>
      <c r="I2500" s="1"/>
      <c r="J2500" s="1"/>
      <c r="K2500" s="6"/>
      <c r="L2500" s="1"/>
      <c r="M2500" s="1"/>
    </row>
    <row r="2501" spans="1:13" x14ac:dyDescent="0.35">
      <c r="A2501" s="1"/>
      <c r="B2501" s="5"/>
      <c r="C2501" s="46" t="s">
        <v>1096</v>
      </c>
      <c r="D2501" s="46" t="s">
        <v>646</v>
      </c>
      <c r="E2501" s="46">
        <v>3</v>
      </c>
      <c r="F2501" s="47">
        <v>189978</v>
      </c>
      <c r="G2501" s="48">
        <v>348389630</v>
      </c>
      <c r="H2501" s="48">
        <v>1833.8419711756101</v>
      </c>
      <c r="I2501" s="1"/>
      <c r="J2501" s="1"/>
      <c r="K2501" s="6"/>
      <c r="L2501" s="1"/>
      <c r="M2501" s="1"/>
    </row>
    <row r="2502" spans="1:13" x14ac:dyDescent="0.35">
      <c r="A2502" s="1"/>
      <c r="B2502" s="5"/>
      <c r="C2502" s="46" t="s">
        <v>1096</v>
      </c>
      <c r="D2502" s="46" t="s">
        <v>647</v>
      </c>
      <c r="E2502" s="46">
        <v>2</v>
      </c>
      <c r="F2502" s="47">
        <v>321</v>
      </c>
      <c r="G2502" s="48">
        <v>800895</v>
      </c>
      <c r="H2502" s="48">
        <v>2495</v>
      </c>
      <c r="I2502" s="1"/>
      <c r="J2502" s="1"/>
      <c r="K2502" s="6"/>
      <c r="L2502" s="1"/>
      <c r="M2502" s="1"/>
    </row>
    <row r="2503" spans="1:13" x14ac:dyDescent="0.35">
      <c r="A2503" s="1"/>
      <c r="B2503" s="5"/>
      <c r="C2503" s="46" t="s">
        <v>1096</v>
      </c>
      <c r="D2503" s="46" t="s">
        <v>649</v>
      </c>
      <c r="E2503" s="46">
        <v>15</v>
      </c>
      <c r="F2503" s="47">
        <v>5632</v>
      </c>
      <c r="G2503" s="48">
        <v>95491520</v>
      </c>
      <c r="H2503" s="48">
        <v>16955.1704545455</v>
      </c>
      <c r="I2503" s="1"/>
      <c r="J2503" s="1"/>
      <c r="K2503" s="6"/>
      <c r="L2503" s="1"/>
      <c r="M2503" s="1"/>
    </row>
    <row r="2504" spans="1:13" x14ac:dyDescent="0.35">
      <c r="A2504" s="1"/>
      <c r="B2504" s="5"/>
      <c r="C2504" s="46" t="s">
        <v>1096</v>
      </c>
      <c r="D2504" s="46" t="s">
        <v>994</v>
      </c>
      <c r="E2504" s="46">
        <v>2</v>
      </c>
      <c r="F2504" s="47">
        <v>51</v>
      </c>
      <c r="G2504" s="48">
        <v>1843080</v>
      </c>
      <c r="H2504" s="48">
        <v>36138.823529411799</v>
      </c>
      <c r="I2504" s="1"/>
      <c r="J2504" s="1"/>
      <c r="K2504" s="6"/>
      <c r="L2504" s="1"/>
      <c r="M2504" s="1"/>
    </row>
    <row r="2505" spans="1:13" x14ac:dyDescent="0.35">
      <c r="A2505" s="1"/>
      <c r="B2505" s="5"/>
      <c r="C2505" s="46" t="s">
        <v>1096</v>
      </c>
      <c r="D2505" s="46" t="s">
        <v>292</v>
      </c>
      <c r="E2505" s="46">
        <v>5</v>
      </c>
      <c r="F2505" s="47">
        <v>217</v>
      </c>
      <c r="G2505" s="48">
        <v>3033660</v>
      </c>
      <c r="H2505" s="48">
        <v>13980</v>
      </c>
      <c r="I2505" s="1"/>
      <c r="J2505" s="1"/>
      <c r="K2505" s="6"/>
      <c r="L2505" s="1"/>
      <c r="M2505" s="1"/>
    </row>
    <row r="2506" spans="1:13" x14ac:dyDescent="0.35">
      <c r="A2506" s="1"/>
      <c r="B2506" s="5"/>
      <c r="C2506" s="46" t="s">
        <v>1097</v>
      </c>
      <c r="D2506" s="46" t="s">
        <v>659</v>
      </c>
      <c r="E2506" s="46">
        <v>2</v>
      </c>
      <c r="F2506" s="47">
        <v>10932</v>
      </c>
      <c r="G2506" s="48">
        <v>105931080</v>
      </c>
      <c r="H2506" s="48">
        <v>9690</v>
      </c>
      <c r="I2506" s="1"/>
      <c r="J2506" s="1"/>
      <c r="K2506" s="6"/>
      <c r="L2506" s="1"/>
      <c r="M2506" s="1"/>
    </row>
    <row r="2507" spans="1:13" x14ac:dyDescent="0.35">
      <c r="A2507" s="1"/>
      <c r="B2507" s="5"/>
      <c r="C2507" s="46" t="s">
        <v>1097</v>
      </c>
      <c r="D2507" s="46" t="s">
        <v>646</v>
      </c>
      <c r="E2507" s="46">
        <v>8</v>
      </c>
      <c r="F2507" s="47">
        <v>184320</v>
      </c>
      <c r="G2507" s="48">
        <v>331219200</v>
      </c>
      <c r="H2507" s="48">
        <v>1796.9791666666699</v>
      </c>
      <c r="I2507" s="1"/>
      <c r="J2507" s="1"/>
      <c r="K2507" s="6"/>
      <c r="L2507" s="1"/>
      <c r="M2507" s="1"/>
    </row>
    <row r="2508" spans="1:13" x14ac:dyDescent="0.35">
      <c r="A2508" s="1"/>
      <c r="B2508" s="5"/>
      <c r="C2508" s="46" t="s">
        <v>1097</v>
      </c>
      <c r="D2508" s="46" t="s">
        <v>276</v>
      </c>
      <c r="E2508" s="46">
        <v>4</v>
      </c>
      <c r="F2508" s="47">
        <v>3069</v>
      </c>
      <c r="G2508" s="48">
        <v>59862640</v>
      </c>
      <c r="H2508" s="48">
        <v>19505.5848810688</v>
      </c>
      <c r="I2508" s="1"/>
      <c r="J2508" s="1"/>
      <c r="K2508" s="6"/>
      <c r="L2508" s="1"/>
      <c r="M2508" s="1"/>
    </row>
    <row r="2509" spans="1:13" x14ac:dyDescent="0.35">
      <c r="A2509" s="1"/>
      <c r="B2509" s="5"/>
      <c r="C2509" s="46" t="s">
        <v>1097</v>
      </c>
      <c r="D2509" s="46" t="s">
        <v>662</v>
      </c>
      <c r="E2509" s="46">
        <v>2</v>
      </c>
      <c r="F2509" s="47">
        <v>2699</v>
      </c>
      <c r="G2509" s="48">
        <v>11511235</v>
      </c>
      <c r="H2509" s="48">
        <v>4265</v>
      </c>
      <c r="I2509" s="1"/>
      <c r="J2509" s="1"/>
      <c r="K2509" s="6"/>
      <c r="L2509" s="1"/>
      <c r="M2509" s="1"/>
    </row>
    <row r="2510" spans="1:13" x14ac:dyDescent="0.35">
      <c r="A2510" s="1"/>
      <c r="B2510" s="5"/>
      <c r="C2510" s="46" t="s">
        <v>1097</v>
      </c>
      <c r="D2510" s="46" t="s">
        <v>994</v>
      </c>
      <c r="E2510" s="46">
        <v>1</v>
      </c>
      <c r="F2510" s="47">
        <v>1000</v>
      </c>
      <c r="G2510" s="48">
        <v>36460000</v>
      </c>
      <c r="H2510" s="48">
        <v>36460</v>
      </c>
      <c r="I2510" s="1"/>
      <c r="J2510" s="1"/>
      <c r="K2510" s="6"/>
      <c r="L2510" s="1"/>
      <c r="M2510" s="1"/>
    </row>
    <row r="2511" spans="1:13" x14ac:dyDescent="0.35">
      <c r="A2511" s="1"/>
      <c r="B2511" s="5"/>
      <c r="C2511" s="46" t="s">
        <v>1097</v>
      </c>
      <c r="D2511" s="46" t="s">
        <v>866</v>
      </c>
      <c r="E2511" s="46">
        <v>1</v>
      </c>
      <c r="F2511" s="47">
        <v>307</v>
      </c>
      <c r="G2511" s="48">
        <v>5501440</v>
      </c>
      <c r="H2511" s="48">
        <v>17920</v>
      </c>
      <c r="I2511" s="1"/>
      <c r="J2511" s="1"/>
      <c r="K2511" s="6"/>
      <c r="L2511" s="1"/>
      <c r="M2511" s="1"/>
    </row>
    <row r="2512" spans="1:13" x14ac:dyDescent="0.35">
      <c r="A2512" s="1"/>
      <c r="B2512" s="5"/>
      <c r="C2512" s="46" t="s">
        <v>1097</v>
      </c>
      <c r="D2512" s="46" t="s">
        <v>292</v>
      </c>
      <c r="E2512" s="46">
        <v>2</v>
      </c>
      <c r="F2512" s="47">
        <v>10</v>
      </c>
      <c r="G2512" s="48">
        <v>140800</v>
      </c>
      <c r="H2512" s="48">
        <v>14080</v>
      </c>
      <c r="I2512" s="1"/>
      <c r="J2512" s="1"/>
      <c r="K2512" s="6"/>
      <c r="L2512" s="1"/>
      <c r="M2512" s="1"/>
    </row>
    <row r="2513" spans="1:13" x14ac:dyDescent="0.35">
      <c r="A2513" s="1"/>
      <c r="B2513" s="5"/>
      <c r="C2513" s="46" t="s">
        <v>1098</v>
      </c>
      <c r="D2513" s="46" t="s">
        <v>991</v>
      </c>
      <c r="E2513" s="46">
        <v>3</v>
      </c>
      <c r="F2513" s="47">
        <v>1574</v>
      </c>
      <c r="G2513" s="48">
        <v>61162840</v>
      </c>
      <c r="H2513" s="48">
        <v>38858.221092757303</v>
      </c>
      <c r="I2513" s="1"/>
      <c r="J2513" s="1"/>
      <c r="K2513" s="6"/>
      <c r="L2513" s="1"/>
      <c r="M2513" s="1"/>
    </row>
    <row r="2514" spans="1:13" x14ac:dyDescent="0.35">
      <c r="A2514" s="1"/>
      <c r="B2514" s="5"/>
      <c r="C2514" s="46" t="s">
        <v>1098</v>
      </c>
      <c r="D2514" s="46" t="s">
        <v>646</v>
      </c>
      <c r="E2514" s="46">
        <v>20</v>
      </c>
      <c r="F2514" s="47">
        <v>45280</v>
      </c>
      <c r="G2514" s="48">
        <v>78572885</v>
      </c>
      <c r="H2514" s="48">
        <v>1735.2668948763301</v>
      </c>
      <c r="I2514" s="1"/>
      <c r="J2514" s="1"/>
      <c r="K2514" s="6"/>
      <c r="L2514" s="1"/>
      <c r="M2514" s="1"/>
    </row>
    <row r="2515" spans="1:13" x14ac:dyDescent="0.35">
      <c r="A2515" s="1"/>
      <c r="B2515" s="5"/>
      <c r="C2515" s="46" t="s">
        <v>1098</v>
      </c>
      <c r="D2515" s="46" t="s">
        <v>649</v>
      </c>
      <c r="E2515" s="46">
        <v>4</v>
      </c>
      <c r="F2515" s="47">
        <v>71</v>
      </c>
      <c r="G2515" s="48">
        <v>1219180</v>
      </c>
      <c r="H2515" s="48">
        <v>17171.549295774599</v>
      </c>
      <c r="I2515" s="1"/>
      <c r="J2515" s="1"/>
      <c r="K2515" s="6"/>
      <c r="L2515" s="1"/>
      <c r="M2515" s="1"/>
    </row>
    <row r="2516" spans="1:13" x14ac:dyDescent="0.35">
      <c r="A2516" s="1"/>
      <c r="B2516" s="5"/>
      <c r="C2516" s="46" t="s">
        <v>1098</v>
      </c>
      <c r="D2516" s="46" t="s">
        <v>662</v>
      </c>
      <c r="E2516" s="46">
        <v>7</v>
      </c>
      <c r="F2516" s="47">
        <v>2329</v>
      </c>
      <c r="G2516" s="48">
        <v>9933185</v>
      </c>
      <c r="H2516" s="48">
        <v>4265</v>
      </c>
      <c r="I2516" s="1"/>
      <c r="J2516" s="1"/>
      <c r="K2516" s="6"/>
      <c r="L2516" s="1"/>
      <c r="M2516" s="1"/>
    </row>
    <row r="2517" spans="1:13" x14ac:dyDescent="0.35">
      <c r="A2517" s="1"/>
      <c r="B2517" s="5"/>
      <c r="C2517" s="46" t="s">
        <v>1098</v>
      </c>
      <c r="D2517" s="46" t="s">
        <v>994</v>
      </c>
      <c r="E2517" s="46">
        <v>8</v>
      </c>
      <c r="F2517" s="47">
        <v>5049</v>
      </c>
      <c r="G2517" s="48">
        <v>182773800</v>
      </c>
      <c r="H2517" s="48">
        <v>36200</v>
      </c>
      <c r="I2517" s="1"/>
      <c r="J2517" s="1"/>
      <c r="K2517" s="6"/>
      <c r="L2517" s="1"/>
      <c r="M2517" s="1"/>
    </row>
    <row r="2518" spans="1:13" x14ac:dyDescent="0.35">
      <c r="A2518" s="1"/>
      <c r="B2518" s="5"/>
      <c r="C2518" s="46" t="s">
        <v>1099</v>
      </c>
      <c r="D2518" s="46" t="s">
        <v>991</v>
      </c>
      <c r="E2518" s="46">
        <v>13</v>
      </c>
      <c r="F2518" s="47">
        <v>6956</v>
      </c>
      <c r="G2518" s="48">
        <v>264837580</v>
      </c>
      <c r="H2518" s="48">
        <v>38073.257619321397</v>
      </c>
      <c r="I2518" s="1"/>
      <c r="J2518" s="1"/>
      <c r="K2518" s="6"/>
      <c r="L2518" s="1"/>
      <c r="M2518" s="1"/>
    </row>
    <row r="2519" spans="1:13" x14ac:dyDescent="0.35">
      <c r="A2519" s="1"/>
      <c r="B2519" s="5"/>
      <c r="C2519" s="46" t="s">
        <v>1099</v>
      </c>
      <c r="D2519" s="46" t="s">
        <v>646</v>
      </c>
      <c r="E2519" s="46">
        <v>27</v>
      </c>
      <c r="F2519" s="47">
        <v>22267</v>
      </c>
      <c r="G2519" s="48">
        <v>39525175</v>
      </c>
      <c r="H2519" s="48">
        <v>1775.05613688418</v>
      </c>
      <c r="I2519" s="1"/>
      <c r="J2519" s="1"/>
      <c r="K2519" s="6"/>
      <c r="L2519" s="1"/>
      <c r="M2519" s="1"/>
    </row>
    <row r="2520" spans="1:13" x14ac:dyDescent="0.35">
      <c r="A2520" s="1"/>
      <c r="B2520" s="5"/>
      <c r="C2520" s="46" t="s">
        <v>1099</v>
      </c>
      <c r="D2520" s="46" t="s">
        <v>647</v>
      </c>
      <c r="E2520" s="46">
        <v>14</v>
      </c>
      <c r="F2520" s="47">
        <v>28950</v>
      </c>
      <c r="G2520" s="48">
        <v>75270000</v>
      </c>
      <c r="H2520" s="48">
        <v>2600</v>
      </c>
      <c r="I2520" s="1"/>
      <c r="J2520" s="1"/>
      <c r="K2520" s="6"/>
      <c r="L2520" s="1"/>
      <c r="M2520" s="1"/>
    </row>
    <row r="2521" spans="1:13" x14ac:dyDescent="0.35">
      <c r="A2521" s="1"/>
      <c r="B2521" s="5"/>
      <c r="C2521" s="46" t="s">
        <v>1099</v>
      </c>
      <c r="D2521" s="46" t="s">
        <v>276</v>
      </c>
      <c r="E2521" s="46">
        <v>1</v>
      </c>
      <c r="F2521" s="47">
        <v>1280</v>
      </c>
      <c r="G2521" s="48">
        <v>25446400</v>
      </c>
      <c r="H2521" s="48">
        <v>19880</v>
      </c>
      <c r="I2521" s="1"/>
      <c r="J2521" s="1"/>
      <c r="K2521" s="6"/>
      <c r="L2521" s="1"/>
      <c r="M2521" s="1"/>
    </row>
    <row r="2522" spans="1:13" x14ac:dyDescent="0.35">
      <c r="A2522" s="1"/>
      <c r="B2522" s="5"/>
      <c r="C2522" s="46" t="s">
        <v>1099</v>
      </c>
      <c r="D2522" s="46" t="s">
        <v>648</v>
      </c>
      <c r="E2522" s="46">
        <v>2</v>
      </c>
      <c r="F2522" s="47">
        <v>500</v>
      </c>
      <c r="G2522" s="48">
        <v>17466880</v>
      </c>
      <c r="H2522" s="48">
        <v>34933.760000000002</v>
      </c>
      <c r="I2522" s="1"/>
      <c r="J2522" s="1"/>
      <c r="K2522" s="6"/>
      <c r="L2522" s="1"/>
      <c r="M2522" s="1"/>
    </row>
    <row r="2523" spans="1:13" x14ac:dyDescent="0.35">
      <c r="A2523" s="1"/>
      <c r="B2523" s="5"/>
      <c r="C2523" s="46" t="s">
        <v>1099</v>
      </c>
      <c r="D2523" s="46" t="s">
        <v>649</v>
      </c>
      <c r="E2523" s="46">
        <v>72</v>
      </c>
      <c r="F2523" s="47">
        <v>6479</v>
      </c>
      <c r="G2523" s="48">
        <v>110219140</v>
      </c>
      <c r="H2523" s="48">
        <v>17011.751813551498</v>
      </c>
      <c r="I2523" s="1"/>
      <c r="J2523" s="1"/>
      <c r="K2523" s="6"/>
      <c r="L2523" s="1"/>
      <c r="M2523" s="1"/>
    </row>
    <row r="2524" spans="1:13" x14ac:dyDescent="0.35">
      <c r="A2524" s="1"/>
      <c r="B2524" s="5"/>
      <c r="C2524" s="46" t="s">
        <v>1099</v>
      </c>
      <c r="D2524" s="46" t="s">
        <v>662</v>
      </c>
      <c r="E2524" s="46">
        <v>2</v>
      </c>
      <c r="F2524" s="47">
        <v>107</v>
      </c>
      <c r="G2524" s="48">
        <v>449935</v>
      </c>
      <c r="H2524" s="48">
        <v>4205</v>
      </c>
      <c r="I2524" s="1"/>
      <c r="J2524" s="1"/>
      <c r="K2524" s="6"/>
      <c r="L2524" s="1"/>
      <c r="M2524" s="1"/>
    </row>
    <row r="2525" spans="1:13" x14ac:dyDescent="0.35">
      <c r="A2525" s="1"/>
      <c r="B2525" s="5"/>
      <c r="C2525" s="46" t="s">
        <v>1099</v>
      </c>
      <c r="D2525" s="46" t="s">
        <v>994</v>
      </c>
      <c r="E2525" s="46">
        <v>2</v>
      </c>
      <c r="F2525" s="47">
        <v>1566</v>
      </c>
      <c r="G2525" s="48">
        <v>56721200</v>
      </c>
      <c r="H2525" s="48">
        <v>36220.434227330799</v>
      </c>
      <c r="I2525" s="1"/>
      <c r="J2525" s="1"/>
      <c r="K2525" s="6"/>
      <c r="L2525" s="1"/>
      <c r="M2525" s="1"/>
    </row>
    <row r="2526" spans="1:13" x14ac:dyDescent="0.35">
      <c r="A2526" s="1"/>
      <c r="B2526" s="5"/>
      <c r="C2526" s="46" t="s">
        <v>1100</v>
      </c>
      <c r="D2526" s="46" t="s">
        <v>991</v>
      </c>
      <c r="E2526" s="46">
        <v>11</v>
      </c>
      <c r="F2526" s="47">
        <v>3125</v>
      </c>
      <c r="G2526" s="48">
        <v>120277760</v>
      </c>
      <c r="H2526" s="48">
        <v>38488.883199999997</v>
      </c>
      <c r="I2526" s="1"/>
      <c r="J2526" s="1"/>
      <c r="K2526" s="6"/>
      <c r="L2526" s="1"/>
      <c r="M2526" s="1"/>
    </row>
    <row r="2527" spans="1:13" x14ac:dyDescent="0.35">
      <c r="A2527" s="1"/>
      <c r="B2527" s="5"/>
      <c r="C2527" s="46" t="s">
        <v>1100</v>
      </c>
      <c r="D2527" s="46" t="s">
        <v>709</v>
      </c>
      <c r="E2527" s="46">
        <v>6</v>
      </c>
      <c r="F2527" s="47">
        <v>23861</v>
      </c>
      <c r="G2527" s="48">
        <v>83650705</v>
      </c>
      <c r="H2527" s="48">
        <v>3505.7501781149199</v>
      </c>
      <c r="I2527" s="1"/>
      <c r="J2527" s="1"/>
      <c r="K2527" s="6"/>
      <c r="L2527" s="1"/>
      <c r="M2527" s="1"/>
    </row>
    <row r="2528" spans="1:13" x14ac:dyDescent="0.35">
      <c r="A2528" s="1"/>
      <c r="B2528" s="5"/>
      <c r="C2528" s="46" t="s">
        <v>1100</v>
      </c>
      <c r="D2528" s="46" t="s">
        <v>659</v>
      </c>
      <c r="E2528" s="46">
        <v>1</v>
      </c>
      <c r="F2528" s="47">
        <v>2816</v>
      </c>
      <c r="G2528" s="48">
        <v>27033600</v>
      </c>
      <c r="H2528" s="48">
        <v>9600</v>
      </c>
      <c r="I2528" s="1"/>
      <c r="J2528" s="1"/>
      <c r="K2528" s="6"/>
      <c r="L2528" s="1"/>
      <c r="M2528" s="1"/>
    </row>
    <row r="2529" spans="1:13" x14ac:dyDescent="0.35">
      <c r="A2529" s="1"/>
      <c r="B2529" s="5"/>
      <c r="C2529" s="46" t="s">
        <v>1100</v>
      </c>
      <c r="D2529" s="46" t="s">
        <v>646</v>
      </c>
      <c r="E2529" s="46">
        <v>29</v>
      </c>
      <c r="F2529" s="47">
        <v>145724</v>
      </c>
      <c r="G2529" s="48">
        <v>257194145</v>
      </c>
      <c r="H2529" s="48">
        <v>1764.94019516346</v>
      </c>
      <c r="I2529" s="1"/>
      <c r="J2529" s="1"/>
      <c r="K2529" s="6"/>
      <c r="L2529" s="1"/>
      <c r="M2529" s="1"/>
    </row>
    <row r="2530" spans="1:13" x14ac:dyDescent="0.35">
      <c r="A2530" s="1"/>
      <c r="B2530" s="5"/>
      <c r="C2530" s="46" t="s">
        <v>1100</v>
      </c>
      <c r="D2530" s="46" t="s">
        <v>649</v>
      </c>
      <c r="E2530" s="46">
        <v>6</v>
      </c>
      <c r="F2530" s="47">
        <v>2687</v>
      </c>
      <c r="G2530" s="48">
        <v>45573820</v>
      </c>
      <c r="H2530" s="48">
        <v>16960.8559732043</v>
      </c>
      <c r="I2530" s="1"/>
      <c r="J2530" s="1"/>
      <c r="K2530" s="6"/>
      <c r="L2530" s="1"/>
      <c r="M2530" s="1"/>
    </row>
    <row r="2531" spans="1:13" x14ac:dyDescent="0.35">
      <c r="A2531" s="1"/>
      <c r="B2531" s="5"/>
      <c r="C2531" s="46" t="s">
        <v>1100</v>
      </c>
      <c r="D2531" s="46" t="s">
        <v>994</v>
      </c>
      <c r="E2531" s="46">
        <v>4</v>
      </c>
      <c r="F2531" s="47">
        <v>9891</v>
      </c>
      <c r="G2531" s="48">
        <v>356873800</v>
      </c>
      <c r="H2531" s="48">
        <v>36080.659185117802</v>
      </c>
      <c r="I2531" s="1"/>
      <c r="J2531" s="1"/>
      <c r="K2531" s="6"/>
      <c r="L2531" s="1"/>
      <c r="M2531" s="1"/>
    </row>
    <row r="2532" spans="1:13" x14ac:dyDescent="0.35">
      <c r="A2532" s="1"/>
      <c r="B2532" s="5"/>
      <c r="C2532" s="46" t="s">
        <v>1101</v>
      </c>
      <c r="D2532" s="46" t="s">
        <v>991</v>
      </c>
      <c r="E2532" s="46">
        <v>8</v>
      </c>
      <c r="F2532" s="47">
        <v>250</v>
      </c>
      <c r="G2532" s="48">
        <v>9675000</v>
      </c>
      <c r="H2532" s="48">
        <v>38700</v>
      </c>
      <c r="I2532" s="1"/>
      <c r="J2532" s="1"/>
      <c r="K2532" s="6"/>
      <c r="L2532" s="1"/>
      <c r="M2532" s="1"/>
    </row>
    <row r="2533" spans="1:13" x14ac:dyDescent="0.35">
      <c r="A2533" s="1"/>
      <c r="B2533" s="5"/>
      <c r="C2533" s="46" t="s">
        <v>1101</v>
      </c>
      <c r="D2533" s="46" t="s">
        <v>659</v>
      </c>
      <c r="E2533" s="46">
        <v>44</v>
      </c>
      <c r="F2533" s="47">
        <v>8156</v>
      </c>
      <c r="G2533" s="48">
        <v>78542280</v>
      </c>
      <c r="H2533" s="48">
        <v>9630</v>
      </c>
      <c r="I2533" s="1"/>
      <c r="J2533" s="1"/>
      <c r="K2533" s="6"/>
      <c r="L2533" s="1"/>
      <c r="M2533" s="1"/>
    </row>
    <row r="2534" spans="1:13" x14ac:dyDescent="0.35">
      <c r="A2534" s="1"/>
      <c r="B2534" s="5"/>
      <c r="C2534" s="46" t="s">
        <v>1101</v>
      </c>
      <c r="D2534" s="46" t="s">
        <v>901</v>
      </c>
      <c r="E2534" s="46">
        <v>3</v>
      </c>
      <c r="F2534" s="47">
        <v>3805</v>
      </c>
      <c r="G2534" s="48">
        <v>49192800</v>
      </c>
      <c r="H2534" s="48">
        <v>12928.462549277299</v>
      </c>
      <c r="I2534" s="1"/>
      <c r="J2534" s="1"/>
      <c r="K2534" s="6"/>
      <c r="L2534" s="1"/>
      <c r="M2534" s="1"/>
    </row>
    <row r="2535" spans="1:13" x14ac:dyDescent="0.35">
      <c r="A2535" s="1"/>
      <c r="B2535" s="5"/>
      <c r="C2535" s="46" t="s">
        <v>1101</v>
      </c>
      <c r="D2535" s="46" t="s">
        <v>646</v>
      </c>
      <c r="E2535" s="46">
        <v>38</v>
      </c>
      <c r="F2535" s="47">
        <v>39252</v>
      </c>
      <c r="G2535" s="48">
        <v>69868560</v>
      </c>
      <c r="H2535" s="48">
        <v>1780</v>
      </c>
      <c r="I2535" s="1"/>
      <c r="J2535" s="1"/>
      <c r="K2535" s="6"/>
      <c r="L2535" s="1"/>
      <c r="M2535" s="1"/>
    </row>
    <row r="2536" spans="1:13" x14ac:dyDescent="0.35">
      <c r="A2536" s="1"/>
      <c r="B2536" s="5"/>
      <c r="C2536" s="46" t="s">
        <v>1101</v>
      </c>
      <c r="D2536" s="46" t="s">
        <v>649</v>
      </c>
      <c r="E2536" s="46">
        <v>2</v>
      </c>
      <c r="F2536" s="47">
        <v>1229</v>
      </c>
      <c r="G2536" s="48">
        <v>20917120</v>
      </c>
      <c r="H2536" s="48">
        <v>17019.6257119609</v>
      </c>
      <c r="I2536" s="1"/>
      <c r="J2536" s="1"/>
      <c r="K2536" s="6"/>
      <c r="L2536" s="1"/>
      <c r="M2536" s="1"/>
    </row>
    <row r="2537" spans="1:13" x14ac:dyDescent="0.35">
      <c r="A2537" s="1"/>
      <c r="B2537" s="5"/>
      <c r="C2537" s="46" t="s">
        <v>1101</v>
      </c>
      <c r="D2537" s="46" t="s">
        <v>994</v>
      </c>
      <c r="E2537" s="46">
        <v>5</v>
      </c>
      <c r="F2537" s="47">
        <v>4244</v>
      </c>
      <c r="G2537" s="48">
        <v>155665520</v>
      </c>
      <c r="H2537" s="48">
        <v>36678.963242224301</v>
      </c>
      <c r="I2537" s="1"/>
      <c r="J2537" s="1"/>
      <c r="K2537" s="6"/>
      <c r="L2537" s="1"/>
      <c r="M2537" s="1"/>
    </row>
    <row r="2538" spans="1:13" x14ac:dyDescent="0.35">
      <c r="A2538" s="1"/>
      <c r="B2538" s="5"/>
      <c r="C2538" s="46" t="s">
        <v>1101</v>
      </c>
      <c r="D2538" s="46" t="s">
        <v>866</v>
      </c>
      <c r="E2538" s="46">
        <v>1</v>
      </c>
      <c r="F2538" s="47">
        <v>1000</v>
      </c>
      <c r="G2538" s="48">
        <v>18500000</v>
      </c>
      <c r="H2538" s="48">
        <v>18500</v>
      </c>
      <c r="I2538" s="1"/>
      <c r="J2538" s="1"/>
      <c r="K2538" s="6"/>
      <c r="L2538" s="1"/>
      <c r="M2538" s="1"/>
    </row>
    <row r="2539" spans="1:13" x14ac:dyDescent="0.35">
      <c r="A2539" s="1"/>
      <c r="B2539" s="5"/>
      <c r="C2539" s="46" t="s">
        <v>1101</v>
      </c>
      <c r="D2539" s="46" t="s">
        <v>292</v>
      </c>
      <c r="E2539" s="46">
        <v>2</v>
      </c>
      <c r="F2539" s="47">
        <v>2505</v>
      </c>
      <c r="G2539" s="48">
        <v>35470800</v>
      </c>
      <c r="H2539" s="48">
        <v>14160</v>
      </c>
      <c r="I2539" s="1"/>
      <c r="J2539" s="1"/>
      <c r="K2539" s="6"/>
      <c r="L2539" s="1"/>
      <c r="M2539" s="1"/>
    </row>
    <row r="2540" spans="1:13" x14ac:dyDescent="0.35">
      <c r="A2540" s="1"/>
      <c r="B2540" s="5"/>
      <c r="C2540" s="46" t="s">
        <v>1102</v>
      </c>
      <c r="D2540" s="46" t="s">
        <v>266</v>
      </c>
      <c r="E2540" s="46">
        <v>1</v>
      </c>
      <c r="F2540" s="47">
        <v>957</v>
      </c>
      <c r="G2540" s="48">
        <v>14814360</v>
      </c>
      <c r="H2540" s="48">
        <v>15480</v>
      </c>
      <c r="I2540" s="1"/>
      <c r="J2540" s="1"/>
      <c r="K2540" s="6"/>
      <c r="L2540" s="1"/>
      <c r="M2540" s="1"/>
    </row>
    <row r="2541" spans="1:13" x14ac:dyDescent="0.35">
      <c r="A2541" s="1"/>
      <c r="B2541" s="5"/>
      <c r="C2541" s="46" t="s">
        <v>1102</v>
      </c>
      <c r="D2541" s="46" t="s">
        <v>647</v>
      </c>
      <c r="E2541" s="46">
        <v>5</v>
      </c>
      <c r="F2541" s="47">
        <v>3360</v>
      </c>
      <c r="G2541" s="48">
        <v>8736000</v>
      </c>
      <c r="H2541" s="48">
        <v>2600</v>
      </c>
      <c r="I2541" s="1"/>
      <c r="J2541" s="1"/>
      <c r="K2541" s="6"/>
      <c r="L2541" s="1"/>
      <c r="M2541" s="1"/>
    </row>
    <row r="2542" spans="1:13" x14ac:dyDescent="0.35">
      <c r="A2542" s="1"/>
      <c r="B2542" s="5"/>
      <c r="C2542" s="46" t="s">
        <v>1102</v>
      </c>
      <c r="D2542" s="46" t="s">
        <v>276</v>
      </c>
      <c r="E2542" s="46">
        <v>1</v>
      </c>
      <c r="F2542" s="47">
        <v>1750</v>
      </c>
      <c r="G2542" s="48">
        <v>34895000</v>
      </c>
      <c r="H2542" s="48">
        <v>19940</v>
      </c>
      <c r="I2542" s="1"/>
      <c r="J2542" s="1"/>
      <c r="K2542" s="6"/>
      <c r="L2542" s="1"/>
      <c r="M2542" s="1"/>
    </row>
    <row r="2543" spans="1:13" x14ac:dyDescent="0.35">
      <c r="A2543" s="1"/>
      <c r="B2543" s="5"/>
      <c r="C2543" s="46" t="s">
        <v>1102</v>
      </c>
      <c r="D2543" s="46" t="s">
        <v>649</v>
      </c>
      <c r="E2543" s="46">
        <v>2</v>
      </c>
      <c r="F2543" s="47">
        <v>1481</v>
      </c>
      <c r="G2543" s="48">
        <v>25275760</v>
      </c>
      <c r="H2543" s="48">
        <v>17066.684672518601</v>
      </c>
      <c r="I2543" s="1"/>
      <c r="J2543" s="1"/>
      <c r="K2543" s="6"/>
      <c r="L2543" s="1"/>
      <c r="M2543" s="1"/>
    </row>
    <row r="2544" spans="1:13" x14ac:dyDescent="0.35">
      <c r="A2544" s="1"/>
      <c r="B2544" s="5"/>
      <c r="C2544" s="46" t="s">
        <v>1102</v>
      </c>
      <c r="D2544" s="46" t="s">
        <v>994</v>
      </c>
      <c r="E2544" s="46">
        <v>7</v>
      </c>
      <c r="F2544" s="47">
        <v>4274</v>
      </c>
      <c r="G2544" s="48">
        <v>155877280</v>
      </c>
      <c r="H2544" s="48">
        <v>36471.052877866197</v>
      </c>
      <c r="I2544" s="1"/>
      <c r="J2544" s="1"/>
      <c r="K2544" s="6"/>
      <c r="L2544" s="1"/>
      <c r="M2544" s="1"/>
    </row>
    <row r="2545" spans="1:13" x14ac:dyDescent="0.35">
      <c r="A2545" s="1"/>
      <c r="B2545" s="5"/>
      <c r="C2545" s="46" t="s">
        <v>1102</v>
      </c>
      <c r="D2545" s="46" t="s">
        <v>292</v>
      </c>
      <c r="E2545" s="46">
        <v>3</v>
      </c>
      <c r="F2545" s="47">
        <v>383</v>
      </c>
      <c r="G2545" s="48">
        <v>5436080</v>
      </c>
      <c r="H2545" s="48">
        <v>14193.420365535199</v>
      </c>
      <c r="I2545" s="1"/>
      <c r="J2545" s="1"/>
      <c r="K2545" s="6"/>
      <c r="L2545" s="1"/>
      <c r="M2545" s="1"/>
    </row>
    <row r="2546" spans="1:13" x14ac:dyDescent="0.35">
      <c r="A2546" s="1"/>
      <c r="B2546" s="5"/>
      <c r="C2546" s="46" t="s">
        <v>1103</v>
      </c>
      <c r="D2546" s="46" t="s">
        <v>659</v>
      </c>
      <c r="E2546" s="46">
        <v>4</v>
      </c>
      <c r="F2546" s="47">
        <v>3900</v>
      </c>
      <c r="G2546" s="48">
        <v>37401000</v>
      </c>
      <c r="H2546" s="48">
        <v>9590</v>
      </c>
      <c r="I2546" s="1"/>
      <c r="J2546" s="1"/>
      <c r="K2546" s="6"/>
      <c r="L2546" s="1"/>
      <c r="M2546" s="1"/>
    </row>
    <row r="2547" spans="1:13" x14ac:dyDescent="0.35">
      <c r="A2547" s="1"/>
      <c r="B2547" s="5"/>
      <c r="C2547" s="46" t="s">
        <v>1103</v>
      </c>
      <c r="D2547" s="46" t="s">
        <v>649</v>
      </c>
      <c r="E2547" s="46">
        <v>5</v>
      </c>
      <c r="F2547" s="47">
        <v>3262</v>
      </c>
      <c r="G2547" s="48">
        <v>55449480</v>
      </c>
      <c r="H2547" s="48">
        <v>16998.6143470264</v>
      </c>
      <c r="I2547" s="1"/>
      <c r="J2547" s="1"/>
      <c r="K2547" s="6"/>
      <c r="L2547" s="1"/>
      <c r="M2547" s="1"/>
    </row>
    <row r="2548" spans="1:13" x14ac:dyDescent="0.35">
      <c r="A2548" s="1"/>
      <c r="B2548" s="5"/>
      <c r="C2548" s="46" t="s">
        <v>1103</v>
      </c>
      <c r="D2548" s="46" t="s">
        <v>292</v>
      </c>
      <c r="E2548" s="46">
        <v>1</v>
      </c>
      <c r="F2548" s="47">
        <v>18</v>
      </c>
      <c r="G2548" s="48">
        <v>257760</v>
      </c>
      <c r="H2548" s="48">
        <v>14320</v>
      </c>
      <c r="I2548" s="1"/>
      <c r="J2548" s="1"/>
      <c r="K2548" s="6"/>
      <c r="L2548" s="1"/>
      <c r="M2548" s="1"/>
    </row>
    <row r="2549" spans="1:13" x14ac:dyDescent="0.35">
      <c r="A2549" s="1"/>
      <c r="B2549" s="5"/>
      <c r="C2549" s="46" t="s">
        <v>1104</v>
      </c>
      <c r="D2549" s="46" t="s">
        <v>991</v>
      </c>
      <c r="E2549" s="46">
        <v>1</v>
      </c>
      <c r="F2549" s="47">
        <v>550</v>
      </c>
      <c r="G2549" s="48">
        <v>21637000</v>
      </c>
      <c r="H2549" s="48">
        <v>39340</v>
      </c>
      <c r="I2549" s="1"/>
      <c r="J2549" s="1"/>
      <c r="K2549" s="6"/>
      <c r="L2549" s="1"/>
      <c r="M2549" s="1"/>
    </row>
    <row r="2550" spans="1:13" x14ac:dyDescent="0.35">
      <c r="A2550" s="1"/>
      <c r="B2550" s="5"/>
      <c r="C2550" s="46" t="s">
        <v>1105</v>
      </c>
      <c r="D2550" s="46" t="s">
        <v>991</v>
      </c>
      <c r="E2550" s="46">
        <v>9</v>
      </c>
      <c r="F2550" s="47">
        <v>1370</v>
      </c>
      <c r="G2550" s="48">
        <v>53078640</v>
      </c>
      <c r="H2550" s="48">
        <v>38743.532846715301</v>
      </c>
      <c r="I2550" s="1"/>
      <c r="J2550" s="1"/>
      <c r="K2550" s="6"/>
      <c r="L2550" s="1"/>
      <c r="M2550" s="1"/>
    </row>
    <row r="2551" spans="1:13" x14ac:dyDescent="0.35">
      <c r="A2551" s="1"/>
      <c r="B2551" s="5"/>
      <c r="C2551" s="46" t="s">
        <v>1105</v>
      </c>
      <c r="D2551" s="46" t="s">
        <v>709</v>
      </c>
      <c r="E2551" s="46">
        <v>10</v>
      </c>
      <c r="F2551" s="47">
        <v>9800</v>
      </c>
      <c r="G2551" s="48">
        <v>35182000</v>
      </c>
      <c r="H2551" s="48">
        <v>3590</v>
      </c>
      <c r="I2551" s="1"/>
      <c r="J2551" s="1"/>
      <c r="K2551" s="6"/>
      <c r="L2551" s="1"/>
      <c r="M2551" s="1"/>
    </row>
    <row r="2552" spans="1:13" x14ac:dyDescent="0.35">
      <c r="A2552" s="1"/>
      <c r="B2552" s="5"/>
      <c r="C2552" s="46" t="s">
        <v>1105</v>
      </c>
      <c r="D2552" s="46" t="s">
        <v>659</v>
      </c>
      <c r="E2552" s="46">
        <v>6</v>
      </c>
      <c r="F2552" s="47">
        <v>12400</v>
      </c>
      <c r="G2552" s="48">
        <v>118728000</v>
      </c>
      <c r="H2552" s="48">
        <v>9574.8387096774204</v>
      </c>
      <c r="I2552" s="1"/>
      <c r="J2552" s="1"/>
      <c r="K2552" s="6"/>
      <c r="L2552" s="1"/>
      <c r="M2552" s="1"/>
    </row>
    <row r="2553" spans="1:13" x14ac:dyDescent="0.35">
      <c r="A2553" s="1"/>
      <c r="B2553" s="5"/>
      <c r="C2553" s="46" t="s">
        <v>1105</v>
      </c>
      <c r="D2553" s="46" t="s">
        <v>266</v>
      </c>
      <c r="E2553" s="46">
        <v>1</v>
      </c>
      <c r="F2553" s="47">
        <v>17</v>
      </c>
      <c r="G2553" s="48">
        <v>264180</v>
      </c>
      <c r="H2553" s="48">
        <v>15540</v>
      </c>
      <c r="I2553" s="1"/>
      <c r="J2553" s="1"/>
      <c r="K2553" s="6"/>
      <c r="L2553" s="1"/>
      <c r="M2553" s="1"/>
    </row>
    <row r="2554" spans="1:13" x14ac:dyDescent="0.35">
      <c r="A2554" s="1"/>
      <c r="B2554" s="5"/>
      <c r="C2554" s="46" t="s">
        <v>1105</v>
      </c>
      <c r="D2554" s="46" t="s">
        <v>646</v>
      </c>
      <c r="E2554" s="46">
        <v>12</v>
      </c>
      <c r="F2554" s="47">
        <v>149600</v>
      </c>
      <c r="G2554" s="48">
        <v>265590000</v>
      </c>
      <c r="H2554" s="48">
        <v>1775.3342245989299</v>
      </c>
      <c r="I2554" s="1"/>
      <c r="J2554" s="1"/>
      <c r="K2554" s="6"/>
      <c r="L2554" s="1"/>
      <c r="M2554" s="1"/>
    </row>
    <row r="2555" spans="1:13" x14ac:dyDescent="0.35">
      <c r="A2555" s="1"/>
      <c r="B2555" s="5"/>
      <c r="C2555" s="46" t="s">
        <v>1105</v>
      </c>
      <c r="D2555" s="46" t="s">
        <v>649</v>
      </c>
      <c r="E2555" s="46">
        <v>1</v>
      </c>
      <c r="F2555" s="47">
        <v>629</v>
      </c>
      <c r="G2555" s="48">
        <v>10705580</v>
      </c>
      <c r="H2555" s="48">
        <v>17020</v>
      </c>
      <c r="I2555" s="1"/>
      <c r="J2555" s="1"/>
      <c r="K2555" s="6"/>
      <c r="L2555" s="1"/>
      <c r="M2555" s="1"/>
    </row>
    <row r="2556" spans="1:13" x14ac:dyDescent="0.35">
      <c r="A2556" s="1"/>
      <c r="B2556" s="5"/>
      <c r="C2556" s="46" t="s">
        <v>1105</v>
      </c>
      <c r="D2556" s="46" t="s">
        <v>652</v>
      </c>
      <c r="E2556" s="46">
        <v>1</v>
      </c>
      <c r="F2556" s="47">
        <v>560</v>
      </c>
      <c r="G2556" s="48">
        <v>38920000</v>
      </c>
      <c r="H2556" s="48">
        <v>69500</v>
      </c>
      <c r="I2556" s="1"/>
      <c r="J2556" s="1"/>
      <c r="K2556" s="6"/>
      <c r="L2556" s="1"/>
      <c r="M2556" s="1"/>
    </row>
    <row r="2557" spans="1:13" x14ac:dyDescent="0.35">
      <c r="A2557" s="1"/>
      <c r="B2557" s="5"/>
      <c r="C2557" s="46" t="s">
        <v>1105</v>
      </c>
      <c r="D2557" s="46" t="s">
        <v>994</v>
      </c>
      <c r="E2557" s="46">
        <v>2</v>
      </c>
      <c r="F2557" s="47">
        <v>3508</v>
      </c>
      <c r="G2557" s="48">
        <v>126270480</v>
      </c>
      <c r="H2557" s="48">
        <v>35995.005701254297</v>
      </c>
      <c r="I2557" s="1"/>
      <c r="J2557" s="1"/>
      <c r="K2557" s="6"/>
      <c r="L2557" s="1"/>
      <c r="M2557" s="1"/>
    </row>
    <row r="2558" spans="1:13" x14ac:dyDescent="0.35">
      <c r="A2558" s="1"/>
      <c r="B2558" s="5"/>
      <c r="C2558" s="46" t="s">
        <v>1106</v>
      </c>
      <c r="D2558" s="46" t="s">
        <v>709</v>
      </c>
      <c r="E2558" s="46">
        <v>3</v>
      </c>
      <c r="F2558" s="47">
        <v>8000</v>
      </c>
      <c r="G2558" s="48">
        <v>28740000</v>
      </c>
      <c r="H2558" s="48">
        <v>3592.5</v>
      </c>
      <c r="I2558" s="1"/>
      <c r="J2558" s="1"/>
      <c r="K2558" s="6"/>
      <c r="L2558" s="1"/>
      <c r="M2558" s="1"/>
    </row>
    <row r="2559" spans="1:13" x14ac:dyDescent="0.35">
      <c r="A2559" s="1"/>
      <c r="B2559" s="5"/>
      <c r="C2559" s="46" t="s">
        <v>1106</v>
      </c>
      <c r="D2559" s="46" t="s">
        <v>659</v>
      </c>
      <c r="E2559" s="46">
        <v>6</v>
      </c>
      <c r="F2559" s="47">
        <v>19600</v>
      </c>
      <c r="G2559" s="48">
        <v>190250540</v>
      </c>
      <c r="H2559" s="48">
        <v>9706.6602040816306</v>
      </c>
      <c r="I2559" s="1"/>
      <c r="J2559" s="1"/>
      <c r="K2559" s="6"/>
      <c r="L2559" s="1"/>
      <c r="M2559" s="1"/>
    </row>
    <row r="2560" spans="1:13" x14ac:dyDescent="0.35">
      <c r="A2560" s="1"/>
      <c r="B2560" s="5"/>
      <c r="C2560" s="46" t="s">
        <v>1106</v>
      </c>
      <c r="D2560" s="46" t="s">
        <v>646</v>
      </c>
      <c r="E2560" s="46">
        <v>1</v>
      </c>
      <c r="F2560" s="47">
        <v>40464</v>
      </c>
      <c r="G2560" s="48">
        <v>71014320</v>
      </c>
      <c r="H2560" s="48">
        <v>1755</v>
      </c>
      <c r="I2560" s="1"/>
      <c r="J2560" s="1"/>
      <c r="K2560" s="6"/>
      <c r="L2560" s="1"/>
      <c r="M2560" s="1"/>
    </row>
    <row r="2561" spans="1:13" x14ac:dyDescent="0.35">
      <c r="A2561" s="1"/>
      <c r="B2561" s="5"/>
      <c r="C2561" s="46" t="s">
        <v>1106</v>
      </c>
      <c r="D2561" s="46" t="s">
        <v>276</v>
      </c>
      <c r="E2561" s="46">
        <v>25</v>
      </c>
      <c r="F2561" s="47">
        <v>1200</v>
      </c>
      <c r="G2561" s="48">
        <v>23760000</v>
      </c>
      <c r="H2561" s="48">
        <v>19800</v>
      </c>
      <c r="I2561" s="1"/>
      <c r="J2561" s="1"/>
      <c r="K2561" s="6"/>
      <c r="L2561" s="1"/>
      <c r="M2561" s="1"/>
    </row>
    <row r="2562" spans="1:13" x14ac:dyDescent="0.35">
      <c r="A2562" s="1"/>
      <c r="B2562" s="5"/>
      <c r="C2562" s="46" t="s">
        <v>1106</v>
      </c>
      <c r="D2562" s="46" t="s">
        <v>648</v>
      </c>
      <c r="E2562" s="46">
        <v>2</v>
      </c>
      <c r="F2562" s="47">
        <v>1463</v>
      </c>
      <c r="G2562" s="48">
        <v>53692100</v>
      </c>
      <c r="H2562" s="48">
        <v>36700</v>
      </c>
      <c r="I2562" s="1"/>
      <c r="J2562" s="1"/>
      <c r="K2562" s="6"/>
      <c r="L2562" s="1"/>
      <c r="M2562" s="1"/>
    </row>
    <row r="2563" spans="1:13" x14ac:dyDescent="0.35">
      <c r="A2563" s="1"/>
      <c r="B2563" s="5"/>
      <c r="C2563" s="46" t="s">
        <v>1106</v>
      </c>
      <c r="D2563" s="46" t="s">
        <v>994</v>
      </c>
      <c r="E2563" s="46">
        <v>2</v>
      </c>
      <c r="F2563" s="47">
        <v>3277</v>
      </c>
      <c r="G2563" s="48">
        <v>118955100</v>
      </c>
      <c r="H2563" s="48">
        <v>36300</v>
      </c>
      <c r="I2563" s="1"/>
      <c r="J2563" s="1"/>
      <c r="K2563" s="6"/>
      <c r="L2563" s="1"/>
      <c r="M2563" s="1"/>
    </row>
    <row r="2564" spans="1:13" x14ac:dyDescent="0.35">
      <c r="A2564" s="1"/>
      <c r="B2564" s="5"/>
      <c r="C2564" s="46" t="s">
        <v>1107</v>
      </c>
      <c r="D2564" s="46" t="s">
        <v>659</v>
      </c>
      <c r="E2564" s="46">
        <v>11</v>
      </c>
      <c r="F2564" s="47">
        <v>56000</v>
      </c>
      <c r="G2564" s="48">
        <v>528998590</v>
      </c>
      <c r="H2564" s="48">
        <v>9446.4033928571407</v>
      </c>
      <c r="I2564" s="1"/>
      <c r="J2564" s="1"/>
      <c r="K2564" s="6"/>
      <c r="L2564" s="1"/>
      <c r="M2564" s="1"/>
    </row>
    <row r="2565" spans="1:13" x14ac:dyDescent="0.35">
      <c r="A2565" s="1"/>
      <c r="B2565" s="5"/>
      <c r="C2565" s="46" t="s">
        <v>1107</v>
      </c>
      <c r="D2565" s="46" t="s">
        <v>646</v>
      </c>
      <c r="E2565" s="46">
        <v>6</v>
      </c>
      <c r="F2565" s="47">
        <v>6998</v>
      </c>
      <c r="G2565" s="48">
        <v>12455215</v>
      </c>
      <c r="H2565" s="48">
        <v>1779.82494998571</v>
      </c>
      <c r="I2565" s="1"/>
      <c r="J2565" s="1"/>
      <c r="K2565" s="6"/>
      <c r="L2565" s="1"/>
      <c r="M2565" s="1"/>
    </row>
    <row r="2566" spans="1:13" x14ac:dyDescent="0.35">
      <c r="A2566" s="1"/>
      <c r="B2566" s="5"/>
      <c r="C2566" s="46" t="s">
        <v>1107</v>
      </c>
      <c r="D2566" s="46" t="s">
        <v>647</v>
      </c>
      <c r="E2566" s="46">
        <v>1</v>
      </c>
      <c r="F2566" s="47">
        <v>4275</v>
      </c>
      <c r="G2566" s="48">
        <v>11008125</v>
      </c>
      <c r="H2566" s="48">
        <v>2575</v>
      </c>
      <c r="I2566" s="1"/>
      <c r="J2566" s="1"/>
      <c r="K2566" s="6"/>
      <c r="L2566" s="1"/>
      <c r="M2566" s="1"/>
    </row>
    <row r="2567" spans="1:13" x14ac:dyDescent="0.35">
      <c r="A2567" s="1"/>
      <c r="B2567" s="5"/>
      <c r="C2567" s="46" t="s">
        <v>1107</v>
      </c>
      <c r="D2567" s="46" t="s">
        <v>649</v>
      </c>
      <c r="E2567" s="46">
        <v>1</v>
      </c>
      <c r="F2567" s="47">
        <v>2000</v>
      </c>
      <c r="G2567" s="48">
        <v>34400000</v>
      </c>
      <c r="H2567" s="48">
        <v>17200</v>
      </c>
      <c r="I2567" s="1"/>
      <c r="J2567" s="1"/>
      <c r="K2567" s="6"/>
      <c r="L2567" s="1"/>
      <c r="M2567" s="1"/>
    </row>
    <row r="2568" spans="1:13" x14ac:dyDescent="0.35">
      <c r="A2568" s="1"/>
      <c r="B2568" s="5"/>
      <c r="C2568" s="46" t="s">
        <v>1107</v>
      </c>
      <c r="D2568" s="46" t="s">
        <v>994</v>
      </c>
      <c r="E2568" s="46">
        <v>21</v>
      </c>
      <c r="F2568" s="47">
        <v>33086</v>
      </c>
      <c r="G2568" s="48">
        <v>1210532040</v>
      </c>
      <c r="H2568" s="48">
        <v>36587.440004835902</v>
      </c>
      <c r="I2568" s="1"/>
      <c r="J2568" s="1"/>
      <c r="K2568" s="6"/>
      <c r="L2568" s="1"/>
      <c r="M2568" s="1"/>
    </row>
    <row r="2569" spans="1:13" x14ac:dyDescent="0.35">
      <c r="A2569" s="1"/>
      <c r="B2569" s="5"/>
      <c r="C2569" s="46" t="s">
        <v>1108</v>
      </c>
      <c r="D2569" s="46" t="s">
        <v>991</v>
      </c>
      <c r="E2569" s="46">
        <v>2</v>
      </c>
      <c r="F2569" s="47">
        <v>284</v>
      </c>
      <c r="G2569" s="48">
        <v>11178240</v>
      </c>
      <c r="H2569" s="48">
        <v>39360</v>
      </c>
      <c r="I2569" s="1"/>
      <c r="J2569" s="1"/>
      <c r="K2569" s="6"/>
      <c r="L2569" s="1"/>
      <c r="M2569" s="1"/>
    </row>
    <row r="2570" spans="1:13" x14ac:dyDescent="0.35">
      <c r="A2570" s="1"/>
      <c r="B2570" s="5"/>
      <c r="C2570" s="46" t="s">
        <v>1108</v>
      </c>
      <c r="D2570" s="46" t="s">
        <v>659</v>
      </c>
      <c r="E2570" s="46">
        <v>3</v>
      </c>
      <c r="F2570" s="47">
        <v>6564</v>
      </c>
      <c r="G2570" s="48">
        <v>60488310</v>
      </c>
      <c r="H2570" s="48">
        <v>9215.1599634369304</v>
      </c>
      <c r="I2570" s="1"/>
      <c r="J2570" s="1"/>
      <c r="K2570" s="6"/>
      <c r="L2570" s="1"/>
      <c r="M2570" s="1"/>
    </row>
    <row r="2571" spans="1:13" x14ac:dyDescent="0.35">
      <c r="A2571" s="1"/>
      <c r="B2571" s="5"/>
      <c r="C2571" s="46" t="s">
        <v>1108</v>
      </c>
      <c r="D2571" s="46" t="s">
        <v>646</v>
      </c>
      <c r="E2571" s="46">
        <v>44</v>
      </c>
      <c r="F2571" s="47">
        <v>185554</v>
      </c>
      <c r="G2571" s="48">
        <v>341304160</v>
      </c>
      <c r="H2571" s="48">
        <v>1839.37915647197</v>
      </c>
      <c r="I2571" s="1"/>
      <c r="J2571" s="1"/>
      <c r="K2571" s="6"/>
      <c r="L2571" s="1"/>
      <c r="M2571" s="1"/>
    </row>
    <row r="2572" spans="1:13" x14ac:dyDescent="0.35">
      <c r="A2572" s="1"/>
      <c r="B2572" s="5"/>
      <c r="C2572" s="46" t="s">
        <v>1108</v>
      </c>
      <c r="D2572" s="46" t="s">
        <v>647</v>
      </c>
      <c r="E2572" s="46">
        <v>1</v>
      </c>
      <c r="F2572" s="47">
        <v>68</v>
      </c>
      <c r="G2572" s="48">
        <v>175100</v>
      </c>
      <c r="H2572" s="48">
        <v>2575</v>
      </c>
      <c r="I2572" s="1"/>
      <c r="J2572" s="1"/>
      <c r="K2572" s="6"/>
      <c r="L2572" s="1"/>
      <c r="M2572" s="1"/>
    </row>
    <row r="2573" spans="1:13" x14ac:dyDescent="0.35">
      <c r="A2573" s="1"/>
      <c r="B2573" s="5"/>
      <c r="C2573" s="46" t="s">
        <v>1108</v>
      </c>
      <c r="D2573" s="46" t="s">
        <v>994</v>
      </c>
      <c r="E2573" s="46">
        <v>6</v>
      </c>
      <c r="F2573" s="47">
        <v>2990</v>
      </c>
      <c r="G2573" s="48">
        <v>108996000</v>
      </c>
      <c r="H2573" s="48">
        <v>36453.511705685603</v>
      </c>
      <c r="I2573" s="1"/>
      <c r="J2573" s="1"/>
      <c r="K2573" s="6"/>
      <c r="L2573" s="1"/>
      <c r="M2573" s="1"/>
    </row>
    <row r="2574" spans="1:13" x14ac:dyDescent="0.35">
      <c r="A2574" s="1"/>
      <c r="B2574" s="5"/>
      <c r="C2574" s="46" t="s">
        <v>1108</v>
      </c>
      <c r="D2574" s="46" t="s">
        <v>704</v>
      </c>
      <c r="E2574" s="46">
        <v>3</v>
      </c>
      <c r="F2574" s="47">
        <v>1510</v>
      </c>
      <c r="G2574" s="48">
        <v>16559400</v>
      </c>
      <c r="H2574" s="48">
        <v>10966.4900662252</v>
      </c>
      <c r="I2574" s="1"/>
      <c r="J2574" s="1"/>
      <c r="K2574" s="6"/>
      <c r="L2574" s="1"/>
      <c r="M2574" s="1"/>
    </row>
    <row r="2575" spans="1:13" x14ac:dyDescent="0.35">
      <c r="A2575" s="1"/>
      <c r="B2575" s="5"/>
      <c r="C2575" s="46" t="s">
        <v>1109</v>
      </c>
      <c r="D2575" s="46" t="s">
        <v>659</v>
      </c>
      <c r="E2575" s="46">
        <v>7</v>
      </c>
      <c r="F2575" s="47">
        <v>29207</v>
      </c>
      <c r="G2575" s="48">
        <v>264924620</v>
      </c>
      <c r="H2575" s="48">
        <v>9070.5865032355305</v>
      </c>
      <c r="I2575" s="1"/>
      <c r="J2575" s="1"/>
      <c r="K2575" s="6"/>
      <c r="L2575" s="1"/>
      <c r="M2575" s="1"/>
    </row>
    <row r="2576" spans="1:13" x14ac:dyDescent="0.35">
      <c r="A2576" s="1"/>
      <c r="B2576" s="5"/>
      <c r="C2576" s="46" t="s">
        <v>1109</v>
      </c>
      <c r="D2576" s="46" t="s">
        <v>901</v>
      </c>
      <c r="E2576" s="46">
        <v>1</v>
      </c>
      <c r="F2576" s="47">
        <v>31</v>
      </c>
      <c r="G2576" s="48">
        <v>430280</v>
      </c>
      <c r="H2576" s="48">
        <v>13880</v>
      </c>
      <c r="I2576" s="1"/>
      <c r="J2576" s="1"/>
      <c r="K2576" s="6"/>
      <c r="L2576" s="1"/>
      <c r="M2576" s="1"/>
    </row>
    <row r="2577" spans="1:13" x14ac:dyDescent="0.35">
      <c r="A2577" s="1"/>
      <c r="B2577" s="5"/>
      <c r="C2577" s="46" t="s">
        <v>1109</v>
      </c>
      <c r="D2577" s="46" t="s">
        <v>646</v>
      </c>
      <c r="E2577" s="46">
        <v>29</v>
      </c>
      <c r="F2577" s="47">
        <v>109827</v>
      </c>
      <c r="G2577" s="48">
        <v>196649475</v>
      </c>
      <c r="H2577" s="48">
        <v>1790.53852877708</v>
      </c>
      <c r="I2577" s="1"/>
      <c r="J2577" s="1"/>
      <c r="K2577" s="6"/>
      <c r="L2577" s="1"/>
      <c r="M2577" s="1"/>
    </row>
    <row r="2578" spans="1:13" x14ac:dyDescent="0.35">
      <c r="A2578" s="1"/>
      <c r="B2578" s="5"/>
      <c r="C2578" s="46" t="s">
        <v>1109</v>
      </c>
      <c r="D2578" s="46" t="s">
        <v>647</v>
      </c>
      <c r="E2578" s="46">
        <v>2</v>
      </c>
      <c r="F2578" s="47">
        <v>4771</v>
      </c>
      <c r="G2578" s="48">
        <v>12333035</v>
      </c>
      <c r="H2578" s="48">
        <v>2585</v>
      </c>
      <c r="I2578" s="1"/>
      <c r="J2578" s="1"/>
      <c r="K2578" s="6"/>
      <c r="L2578" s="1"/>
      <c r="M2578" s="1"/>
    </row>
    <row r="2579" spans="1:13" x14ac:dyDescent="0.35">
      <c r="A2579" s="1"/>
      <c r="B2579" s="5"/>
      <c r="C2579" s="46" t="s">
        <v>1109</v>
      </c>
      <c r="D2579" s="46" t="s">
        <v>276</v>
      </c>
      <c r="E2579" s="46">
        <v>1</v>
      </c>
      <c r="F2579" s="47">
        <v>996</v>
      </c>
      <c r="G2579" s="48">
        <v>19103280</v>
      </c>
      <c r="H2579" s="48">
        <v>19180</v>
      </c>
      <c r="I2579" s="1"/>
      <c r="J2579" s="1"/>
      <c r="K2579" s="6"/>
      <c r="L2579" s="1"/>
      <c r="M2579" s="1"/>
    </row>
    <row r="2580" spans="1:13" x14ac:dyDescent="0.35">
      <c r="A2580" s="1"/>
      <c r="B2580" s="5"/>
      <c r="C2580" s="46" t="s">
        <v>1109</v>
      </c>
      <c r="D2580" s="46" t="s">
        <v>648</v>
      </c>
      <c r="E2580" s="46">
        <v>2</v>
      </c>
      <c r="F2580" s="47">
        <v>1787</v>
      </c>
      <c r="G2580" s="48">
        <v>61584540</v>
      </c>
      <c r="H2580" s="48">
        <v>34462.529378847197</v>
      </c>
      <c r="I2580" s="1"/>
      <c r="J2580" s="1"/>
      <c r="K2580" s="6"/>
      <c r="L2580" s="1"/>
      <c r="M2580" s="1"/>
    </row>
    <row r="2581" spans="1:13" x14ac:dyDescent="0.35">
      <c r="A2581" s="1"/>
      <c r="B2581" s="5"/>
      <c r="C2581" s="46" t="s">
        <v>1109</v>
      </c>
      <c r="D2581" s="46" t="s">
        <v>649</v>
      </c>
      <c r="E2581" s="46">
        <v>4</v>
      </c>
      <c r="F2581" s="47">
        <v>6421</v>
      </c>
      <c r="G2581" s="48">
        <v>112518800</v>
      </c>
      <c r="H2581" s="48">
        <v>17523.563307896002</v>
      </c>
      <c r="I2581" s="1"/>
      <c r="J2581" s="1"/>
      <c r="K2581" s="6"/>
      <c r="L2581" s="1"/>
      <c r="M2581" s="1"/>
    </row>
    <row r="2582" spans="1:13" x14ac:dyDescent="0.35">
      <c r="A2582" s="1"/>
      <c r="B2582" s="5"/>
      <c r="C2582" s="46" t="s">
        <v>1109</v>
      </c>
      <c r="D2582" s="46" t="s">
        <v>994</v>
      </c>
      <c r="E2582" s="46">
        <v>3</v>
      </c>
      <c r="F2582" s="47">
        <v>3000</v>
      </c>
      <c r="G2582" s="48">
        <v>110220000</v>
      </c>
      <c r="H2582" s="48">
        <v>36740</v>
      </c>
      <c r="I2582" s="1"/>
      <c r="J2582" s="1"/>
      <c r="K2582" s="6"/>
      <c r="L2582" s="1"/>
      <c r="M2582" s="1"/>
    </row>
    <row r="2583" spans="1:13" x14ac:dyDescent="0.35">
      <c r="A2583" s="1"/>
      <c r="B2583" s="5"/>
      <c r="C2583" s="46" t="s">
        <v>1109</v>
      </c>
      <c r="D2583" s="46" t="s">
        <v>704</v>
      </c>
      <c r="E2583" s="46">
        <v>3</v>
      </c>
      <c r="F2583" s="47">
        <v>490</v>
      </c>
      <c r="G2583" s="48">
        <v>5262600</v>
      </c>
      <c r="H2583" s="48">
        <v>10740</v>
      </c>
      <c r="I2583" s="1"/>
      <c r="J2583" s="1"/>
      <c r="K2583" s="6"/>
      <c r="L2583" s="1"/>
      <c r="M2583" s="1"/>
    </row>
    <row r="2584" spans="1:13" x14ac:dyDescent="0.35">
      <c r="A2584" s="1"/>
      <c r="B2584" s="5"/>
      <c r="C2584" s="46" t="s">
        <v>1110</v>
      </c>
      <c r="D2584" s="46" t="s">
        <v>991</v>
      </c>
      <c r="E2584" s="46">
        <v>6</v>
      </c>
      <c r="F2584" s="47">
        <v>4071</v>
      </c>
      <c r="G2584" s="48">
        <v>158851840</v>
      </c>
      <c r="H2584" s="48">
        <v>39020.3488086465</v>
      </c>
      <c r="I2584" s="1"/>
      <c r="J2584" s="1"/>
      <c r="K2584" s="6"/>
      <c r="L2584" s="1"/>
      <c r="M2584" s="1"/>
    </row>
    <row r="2585" spans="1:13" x14ac:dyDescent="0.35">
      <c r="A2585" s="1"/>
      <c r="B2585" s="5"/>
      <c r="C2585" s="46" t="s">
        <v>1110</v>
      </c>
      <c r="D2585" s="46" t="s">
        <v>649</v>
      </c>
      <c r="E2585" s="46">
        <v>19</v>
      </c>
      <c r="F2585" s="47">
        <v>7262</v>
      </c>
      <c r="G2585" s="48">
        <v>126287340</v>
      </c>
      <c r="H2585" s="48">
        <v>17390.159735609999</v>
      </c>
      <c r="I2585" s="1"/>
      <c r="J2585" s="1"/>
      <c r="K2585" s="6"/>
      <c r="L2585" s="1"/>
      <c r="M2585" s="1"/>
    </row>
    <row r="2586" spans="1:13" x14ac:dyDescent="0.35">
      <c r="A2586" s="1"/>
      <c r="B2586" s="5"/>
      <c r="C2586" s="46" t="s">
        <v>1110</v>
      </c>
      <c r="D2586" s="46" t="s">
        <v>994</v>
      </c>
      <c r="E2586" s="46">
        <v>3</v>
      </c>
      <c r="F2586" s="47">
        <v>2979</v>
      </c>
      <c r="G2586" s="48">
        <v>108276680</v>
      </c>
      <c r="H2586" s="48">
        <v>36346.6532393421</v>
      </c>
      <c r="I2586" s="1"/>
      <c r="J2586" s="1"/>
      <c r="K2586" s="6"/>
      <c r="L2586" s="1"/>
      <c r="M2586" s="1"/>
    </row>
    <row r="2587" spans="1:13" x14ac:dyDescent="0.35">
      <c r="A2587" s="1"/>
      <c r="B2587" s="5"/>
      <c r="C2587" s="46" t="s">
        <v>1110</v>
      </c>
      <c r="D2587" s="46" t="s">
        <v>866</v>
      </c>
      <c r="E2587" s="46">
        <v>1</v>
      </c>
      <c r="F2587" s="47">
        <v>450</v>
      </c>
      <c r="G2587" s="48">
        <v>8316000</v>
      </c>
      <c r="H2587" s="48">
        <v>18480</v>
      </c>
      <c r="I2587" s="1"/>
      <c r="J2587" s="1"/>
      <c r="K2587" s="6"/>
      <c r="L2587" s="1"/>
      <c r="M2587" s="1"/>
    </row>
    <row r="2588" spans="1:13" x14ac:dyDescent="0.35">
      <c r="A2588" s="1"/>
      <c r="B2588" s="5"/>
      <c r="C2588" s="46" t="s">
        <v>1110</v>
      </c>
      <c r="D2588" s="46" t="s">
        <v>704</v>
      </c>
      <c r="E2588" s="46">
        <v>9</v>
      </c>
      <c r="F2588" s="47">
        <v>388</v>
      </c>
      <c r="G2588" s="48">
        <v>4128320</v>
      </c>
      <c r="H2588" s="48">
        <v>10640</v>
      </c>
      <c r="I2588" s="1"/>
      <c r="J2588" s="1"/>
      <c r="K2588" s="6"/>
      <c r="L2588" s="1"/>
      <c r="M2588" s="1"/>
    </row>
    <row r="2589" spans="1:13" x14ac:dyDescent="0.35">
      <c r="A2589" s="1"/>
      <c r="B2589" s="5"/>
      <c r="C2589" s="46" t="s">
        <v>1111</v>
      </c>
      <c r="D2589" s="46" t="s">
        <v>991</v>
      </c>
      <c r="E2589" s="46">
        <v>7</v>
      </c>
      <c r="F2589" s="47">
        <v>5683</v>
      </c>
      <c r="G2589" s="48">
        <v>220256080</v>
      </c>
      <c r="H2589" s="48">
        <v>38757.008622206602</v>
      </c>
      <c r="I2589" s="1"/>
      <c r="J2589" s="1"/>
      <c r="K2589" s="6"/>
      <c r="L2589" s="1"/>
      <c r="M2589" s="1"/>
    </row>
    <row r="2590" spans="1:13" x14ac:dyDescent="0.35">
      <c r="A2590" s="1"/>
      <c r="B2590" s="5"/>
      <c r="C2590" s="46" t="s">
        <v>1111</v>
      </c>
      <c r="D2590" s="46" t="s">
        <v>646</v>
      </c>
      <c r="E2590" s="46">
        <v>6</v>
      </c>
      <c r="F2590" s="47">
        <v>442</v>
      </c>
      <c r="G2590" s="48">
        <v>784470</v>
      </c>
      <c r="H2590" s="48">
        <v>1774.81900452489</v>
      </c>
      <c r="I2590" s="1"/>
      <c r="J2590" s="1"/>
      <c r="K2590" s="6"/>
      <c r="L2590" s="1"/>
      <c r="M2590" s="1"/>
    </row>
    <row r="2591" spans="1:13" x14ac:dyDescent="0.35">
      <c r="A2591" s="1"/>
      <c r="B2591" s="5"/>
      <c r="C2591" s="46" t="s">
        <v>1111</v>
      </c>
      <c r="D2591" s="46" t="s">
        <v>649</v>
      </c>
      <c r="E2591" s="46">
        <v>1</v>
      </c>
      <c r="F2591" s="47">
        <v>232</v>
      </c>
      <c r="G2591" s="48">
        <v>3985760</v>
      </c>
      <c r="H2591" s="48">
        <v>17180</v>
      </c>
      <c r="I2591" s="1"/>
      <c r="J2591" s="1"/>
      <c r="K2591" s="6"/>
      <c r="L2591" s="1"/>
      <c r="M2591" s="1"/>
    </row>
    <row r="2592" spans="1:13" x14ac:dyDescent="0.35">
      <c r="A2592" s="1"/>
      <c r="B2592" s="5"/>
      <c r="C2592" s="46" t="s">
        <v>1111</v>
      </c>
      <c r="D2592" s="46" t="s">
        <v>662</v>
      </c>
      <c r="E2592" s="46">
        <v>2</v>
      </c>
      <c r="F2592" s="47">
        <v>3000</v>
      </c>
      <c r="G2592" s="48">
        <v>11714650</v>
      </c>
      <c r="H2592" s="48">
        <v>3904.88333333333</v>
      </c>
      <c r="I2592" s="1"/>
      <c r="J2592" s="1"/>
      <c r="K2592" s="6"/>
      <c r="L2592" s="1"/>
      <c r="M2592" s="1"/>
    </row>
    <row r="2593" spans="1:13" x14ac:dyDescent="0.35">
      <c r="A2593" s="1"/>
      <c r="B2593" s="5"/>
      <c r="C2593" s="46" t="s">
        <v>1111</v>
      </c>
      <c r="D2593" s="46" t="s">
        <v>292</v>
      </c>
      <c r="E2593" s="46">
        <v>2</v>
      </c>
      <c r="F2593" s="47">
        <v>3680</v>
      </c>
      <c r="G2593" s="48">
        <v>49312000</v>
      </c>
      <c r="H2593" s="48">
        <v>13400</v>
      </c>
      <c r="I2593" s="1"/>
      <c r="J2593" s="1"/>
      <c r="K2593" s="6"/>
      <c r="L2593" s="1"/>
      <c r="M2593" s="1"/>
    </row>
    <row r="2594" spans="1:13" x14ac:dyDescent="0.35">
      <c r="A2594" s="1"/>
      <c r="B2594" s="5"/>
      <c r="C2594" s="46" t="s">
        <v>1112</v>
      </c>
      <c r="D2594" s="46" t="s">
        <v>991</v>
      </c>
      <c r="E2594" s="46">
        <v>1</v>
      </c>
      <c r="F2594" s="47">
        <v>1175</v>
      </c>
      <c r="G2594" s="48">
        <v>45026000</v>
      </c>
      <c r="H2594" s="48">
        <v>38320</v>
      </c>
      <c r="I2594" s="1"/>
      <c r="J2594" s="1"/>
      <c r="K2594" s="6"/>
      <c r="L2594" s="1"/>
      <c r="M2594" s="1"/>
    </row>
    <row r="2595" spans="1:13" x14ac:dyDescent="0.35">
      <c r="A2595" s="1"/>
      <c r="B2595" s="5"/>
      <c r="C2595" s="46" t="s">
        <v>1112</v>
      </c>
      <c r="D2595" s="46" t="s">
        <v>655</v>
      </c>
      <c r="E2595" s="46">
        <v>2</v>
      </c>
      <c r="F2595" s="47">
        <v>310</v>
      </c>
      <c r="G2595" s="48">
        <v>8463000</v>
      </c>
      <c r="H2595" s="48">
        <v>27300</v>
      </c>
      <c r="I2595" s="1"/>
      <c r="J2595" s="1"/>
      <c r="K2595" s="6"/>
      <c r="L2595" s="1"/>
      <c r="M2595" s="1"/>
    </row>
    <row r="2596" spans="1:13" x14ac:dyDescent="0.35">
      <c r="A2596" s="1"/>
      <c r="B2596" s="5"/>
      <c r="C2596" s="46" t="s">
        <v>1112</v>
      </c>
      <c r="D2596" s="46" t="s">
        <v>646</v>
      </c>
      <c r="E2596" s="46">
        <v>4</v>
      </c>
      <c r="F2596" s="47">
        <v>116921</v>
      </c>
      <c r="G2596" s="48">
        <v>205535205</v>
      </c>
      <c r="H2596" s="48">
        <v>1757.8981106901199</v>
      </c>
      <c r="I2596" s="1"/>
      <c r="J2596" s="1"/>
      <c r="K2596" s="6"/>
      <c r="L2596" s="1"/>
      <c r="M2596" s="1"/>
    </row>
    <row r="2597" spans="1:13" x14ac:dyDescent="0.35">
      <c r="A2597" s="1"/>
      <c r="B2597" s="5"/>
      <c r="C2597" s="46" t="s">
        <v>1112</v>
      </c>
      <c r="D2597" s="46" t="s">
        <v>648</v>
      </c>
      <c r="E2597" s="46">
        <v>1</v>
      </c>
      <c r="F2597" s="47">
        <v>600</v>
      </c>
      <c r="G2597" s="48">
        <v>20712000</v>
      </c>
      <c r="H2597" s="48">
        <v>34520</v>
      </c>
      <c r="I2597" s="1"/>
      <c r="J2597" s="1"/>
      <c r="K2597" s="6"/>
      <c r="L2597" s="1"/>
      <c r="M2597" s="1"/>
    </row>
    <row r="2598" spans="1:13" x14ac:dyDescent="0.35">
      <c r="A2598" s="1"/>
      <c r="B2598" s="5"/>
      <c r="C2598" s="46" t="s">
        <v>1112</v>
      </c>
      <c r="D2598" s="46" t="s">
        <v>866</v>
      </c>
      <c r="E2598" s="46">
        <v>1</v>
      </c>
      <c r="F2598" s="47">
        <v>254</v>
      </c>
      <c r="G2598" s="48">
        <v>4663440</v>
      </c>
      <c r="H2598" s="48">
        <v>18360</v>
      </c>
      <c r="I2598" s="1"/>
      <c r="J2598" s="1"/>
      <c r="K2598" s="6"/>
      <c r="L2598" s="1"/>
      <c r="M2598" s="1"/>
    </row>
    <row r="2599" spans="1:13" x14ac:dyDescent="0.35">
      <c r="A2599" s="1"/>
      <c r="B2599" s="5"/>
      <c r="C2599" s="46" t="s">
        <v>1112</v>
      </c>
      <c r="D2599" s="46" t="s">
        <v>704</v>
      </c>
      <c r="E2599" s="46">
        <v>1</v>
      </c>
      <c r="F2599" s="47">
        <v>14</v>
      </c>
      <c r="G2599" s="48">
        <v>147840</v>
      </c>
      <c r="H2599" s="48">
        <v>10560</v>
      </c>
      <c r="I2599" s="1"/>
      <c r="J2599" s="1"/>
      <c r="K2599" s="6"/>
      <c r="L2599" s="1"/>
      <c r="M2599" s="1"/>
    </row>
    <row r="2600" spans="1:13" x14ac:dyDescent="0.35">
      <c r="A2600" s="1"/>
      <c r="B2600" s="5"/>
      <c r="C2600" s="46" t="s">
        <v>1113</v>
      </c>
      <c r="D2600" s="46" t="s">
        <v>991</v>
      </c>
      <c r="E2600" s="46">
        <v>7</v>
      </c>
      <c r="F2600" s="47">
        <v>4084</v>
      </c>
      <c r="G2600" s="48">
        <v>155243600</v>
      </c>
      <c r="H2600" s="48">
        <v>38012.634671890301</v>
      </c>
      <c r="I2600" s="1"/>
      <c r="J2600" s="1"/>
      <c r="K2600" s="6"/>
      <c r="L2600" s="1"/>
      <c r="M2600" s="1"/>
    </row>
    <row r="2601" spans="1:13" x14ac:dyDescent="0.35">
      <c r="A2601" s="1"/>
      <c r="B2601" s="5"/>
      <c r="C2601" s="46" t="s">
        <v>1113</v>
      </c>
      <c r="D2601" s="46" t="s">
        <v>659</v>
      </c>
      <c r="E2601" s="46">
        <v>1</v>
      </c>
      <c r="F2601" s="47">
        <v>11</v>
      </c>
      <c r="G2601" s="48">
        <v>92400</v>
      </c>
      <c r="H2601" s="48">
        <v>8400</v>
      </c>
      <c r="I2601" s="1"/>
      <c r="J2601" s="1"/>
      <c r="K2601" s="6"/>
      <c r="L2601" s="1"/>
      <c r="M2601" s="1"/>
    </row>
    <row r="2602" spans="1:13" x14ac:dyDescent="0.35">
      <c r="A2602" s="1"/>
      <c r="B2602" s="5"/>
      <c r="C2602" s="46" t="s">
        <v>1113</v>
      </c>
      <c r="D2602" s="46" t="s">
        <v>266</v>
      </c>
      <c r="E2602" s="46">
        <v>1</v>
      </c>
      <c r="F2602" s="47">
        <v>483</v>
      </c>
      <c r="G2602" s="48">
        <v>7467180</v>
      </c>
      <c r="H2602" s="48">
        <v>15460</v>
      </c>
      <c r="I2602" s="1"/>
      <c r="J2602" s="1"/>
      <c r="K2602" s="6"/>
      <c r="L2602" s="1"/>
      <c r="M2602" s="1"/>
    </row>
    <row r="2603" spans="1:13" x14ac:dyDescent="0.35">
      <c r="A2603" s="1"/>
      <c r="B2603" s="5"/>
      <c r="C2603" s="46" t="s">
        <v>1113</v>
      </c>
      <c r="D2603" s="46" t="s">
        <v>646</v>
      </c>
      <c r="E2603" s="46">
        <v>27</v>
      </c>
      <c r="F2603" s="47">
        <v>66030</v>
      </c>
      <c r="G2603" s="48">
        <v>116011355</v>
      </c>
      <c r="H2603" s="48">
        <v>1756.9491897622299</v>
      </c>
      <c r="I2603" s="1"/>
      <c r="J2603" s="1"/>
      <c r="K2603" s="6"/>
      <c r="L2603" s="1"/>
      <c r="M2603" s="1"/>
    </row>
    <row r="2604" spans="1:13" x14ac:dyDescent="0.35">
      <c r="A2604" s="1"/>
      <c r="B2604" s="5"/>
      <c r="C2604" s="46" t="s">
        <v>1113</v>
      </c>
      <c r="D2604" s="46" t="s">
        <v>276</v>
      </c>
      <c r="E2604" s="46">
        <v>1</v>
      </c>
      <c r="F2604" s="47">
        <v>960</v>
      </c>
      <c r="G2604" s="48">
        <v>17664000</v>
      </c>
      <c r="H2604" s="48">
        <v>18400</v>
      </c>
      <c r="I2604" s="1"/>
      <c r="J2604" s="1"/>
      <c r="K2604" s="6"/>
      <c r="L2604" s="1"/>
      <c r="M2604" s="1"/>
    </row>
    <row r="2605" spans="1:13" x14ac:dyDescent="0.35">
      <c r="A2605" s="1"/>
      <c r="B2605" s="5"/>
      <c r="C2605" s="46" t="s">
        <v>1113</v>
      </c>
      <c r="D2605" s="46" t="s">
        <v>662</v>
      </c>
      <c r="E2605" s="46">
        <v>21</v>
      </c>
      <c r="F2605" s="47">
        <v>4424</v>
      </c>
      <c r="G2605" s="48">
        <v>17231480</v>
      </c>
      <c r="H2605" s="48">
        <v>3895</v>
      </c>
      <c r="I2605" s="1"/>
      <c r="J2605" s="1"/>
      <c r="K2605" s="6"/>
      <c r="L2605" s="1"/>
      <c r="M2605" s="1"/>
    </row>
    <row r="2606" spans="1:13" x14ac:dyDescent="0.35">
      <c r="A2606" s="1"/>
      <c r="B2606" s="5"/>
      <c r="C2606" s="46" t="s">
        <v>1113</v>
      </c>
      <c r="D2606" s="46" t="s">
        <v>994</v>
      </c>
      <c r="E2606" s="46">
        <v>4</v>
      </c>
      <c r="F2606" s="47">
        <v>4587</v>
      </c>
      <c r="G2606" s="48">
        <v>161957860</v>
      </c>
      <c r="H2606" s="48">
        <v>35308.013952474401</v>
      </c>
      <c r="I2606" s="1"/>
      <c r="J2606" s="1"/>
      <c r="K2606" s="6"/>
      <c r="L2606" s="1"/>
      <c r="M2606" s="1"/>
    </row>
    <row r="2607" spans="1:13" x14ac:dyDescent="0.35">
      <c r="A2607" s="1"/>
      <c r="B2607" s="5"/>
      <c r="C2607" s="46" t="s">
        <v>1113</v>
      </c>
      <c r="D2607" s="46" t="s">
        <v>866</v>
      </c>
      <c r="E2607" s="46">
        <v>2</v>
      </c>
      <c r="F2607" s="47">
        <v>723</v>
      </c>
      <c r="G2607" s="48">
        <v>13185820</v>
      </c>
      <c r="H2607" s="48">
        <v>18237.648686030399</v>
      </c>
      <c r="I2607" s="1"/>
      <c r="J2607" s="1"/>
      <c r="K2607" s="6"/>
      <c r="L2607" s="1"/>
      <c r="M2607" s="1"/>
    </row>
    <row r="2608" spans="1:13" x14ac:dyDescent="0.35">
      <c r="A2608" s="1"/>
      <c r="B2608" s="5"/>
      <c r="C2608" s="46" t="s">
        <v>1113</v>
      </c>
      <c r="D2608" s="46" t="s">
        <v>293</v>
      </c>
      <c r="E2608" s="46">
        <v>6</v>
      </c>
      <c r="F2608" s="47">
        <v>501</v>
      </c>
      <c r="G2608" s="48">
        <v>11523000</v>
      </c>
      <c r="H2608" s="48">
        <v>23000</v>
      </c>
      <c r="I2608" s="1"/>
      <c r="J2608" s="1"/>
      <c r="K2608" s="6"/>
      <c r="L2608" s="1"/>
      <c r="M2608" s="1"/>
    </row>
    <row r="2609" spans="1:13" x14ac:dyDescent="0.35">
      <c r="A2609" s="1"/>
      <c r="B2609" s="5"/>
      <c r="C2609" s="46" t="s">
        <v>1114</v>
      </c>
      <c r="D2609" s="46" t="s">
        <v>659</v>
      </c>
      <c r="E2609" s="46">
        <v>5</v>
      </c>
      <c r="F2609" s="47">
        <v>15076</v>
      </c>
      <c r="G2609" s="48">
        <v>127760600</v>
      </c>
      <c r="H2609" s="48">
        <v>8474.4361899708092</v>
      </c>
      <c r="I2609" s="1"/>
      <c r="J2609" s="1"/>
      <c r="K2609" s="6"/>
      <c r="L2609" s="1"/>
      <c r="M2609" s="1"/>
    </row>
    <row r="2610" spans="1:13" x14ac:dyDescent="0.35">
      <c r="A2610" s="1"/>
      <c r="B2610" s="5"/>
      <c r="C2610" s="46" t="s">
        <v>1114</v>
      </c>
      <c r="D2610" s="46" t="s">
        <v>646</v>
      </c>
      <c r="E2610" s="46">
        <v>5</v>
      </c>
      <c r="F2610" s="47">
        <v>5906</v>
      </c>
      <c r="G2610" s="48">
        <v>10069730</v>
      </c>
      <c r="H2610" s="48">
        <v>1705</v>
      </c>
      <c r="I2610" s="1"/>
      <c r="J2610" s="1"/>
      <c r="K2610" s="6"/>
      <c r="L2610" s="1"/>
      <c r="M2610" s="1"/>
    </row>
    <row r="2611" spans="1:13" x14ac:dyDescent="0.35">
      <c r="A2611" s="1"/>
      <c r="B2611" s="5"/>
      <c r="C2611" s="46" t="s">
        <v>1114</v>
      </c>
      <c r="D2611" s="46" t="s">
        <v>648</v>
      </c>
      <c r="E2611" s="46">
        <v>2</v>
      </c>
      <c r="F2611" s="47">
        <v>840</v>
      </c>
      <c r="G2611" s="48">
        <v>30246480</v>
      </c>
      <c r="H2611" s="48">
        <v>36007.714285714297</v>
      </c>
      <c r="I2611" s="1"/>
      <c r="J2611" s="1"/>
      <c r="K2611" s="6"/>
      <c r="L2611" s="1"/>
      <c r="M2611" s="1"/>
    </row>
    <row r="2612" spans="1:13" x14ac:dyDescent="0.35">
      <c r="A2612" s="1"/>
      <c r="B2612" s="5"/>
      <c r="C2612" s="46" t="s">
        <v>1114</v>
      </c>
      <c r="D2612" s="46" t="s">
        <v>649</v>
      </c>
      <c r="E2612" s="46">
        <v>2</v>
      </c>
      <c r="F2612" s="47">
        <v>796</v>
      </c>
      <c r="G2612" s="48">
        <v>13683120</v>
      </c>
      <c r="H2612" s="48">
        <v>17189.849246231199</v>
      </c>
      <c r="I2612" s="1"/>
      <c r="J2612" s="1"/>
      <c r="K2612" s="6"/>
      <c r="L2612" s="1"/>
      <c r="M2612" s="1"/>
    </row>
    <row r="2613" spans="1:13" x14ac:dyDescent="0.35">
      <c r="A2613" s="1"/>
      <c r="B2613" s="5"/>
      <c r="C2613" s="46" t="s">
        <v>1114</v>
      </c>
      <c r="D2613" s="46" t="s">
        <v>662</v>
      </c>
      <c r="E2613" s="46">
        <v>4</v>
      </c>
      <c r="F2613" s="47">
        <v>3465</v>
      </c>
      <c r="G2613" s="48">
        <v>13584655</v>
      </c>
      <c r="H2613" s="48">
        <v>3920.5353535353502</v>
      </c>
      <c r="I2613" s="1"/>
      <c r="J2613" s="1"/>
      <c r="K2613" s="6"/>
      <c r="L2613" s="1"/>
      <c r="M2613" s="1"/>
    </row>
    <row r="2614" spans="1:13" x14ac:dyDescent="0.35">
      <c r="A2614" s="1"/>
      <c r="B2614" s="5"/>
      <c r="C2614" s="46" t="s">
        <v>1114</v>
      </c>
      <c r="D2614" s="46" t="s">
        <v>994</v>
      </c>
      <c r="E2614" s="46">
        <v>9</v>
      </c>
      <c r="F2614" s="47">
        <v>10481</v>
      </c>
      <c r="G2614" s="48">
        <v>370761660</v>
      </c>
      <c r="H2614" s="48">
        <v>35374.645549088797</v>
      </c>
      <c r="I2614" s="1"/>
      <c r="J2614" s="1"/>
      <c r="K2614" s="6"/>
      <c r="L2614" s="1"/>
      <c r="M2614" s="1"/>
    </row>
    <row r="2615" spans="1:13" x14ac:dyDescent="0.35">
      <c r="A2615" s="1"/>
      <c r="B2615" s="5"/>
      <c r="C2615" s="46" t="s">
        <v>1114</v>
      </c>
      <c r="D2615" s="46" t="s">
        <v>866</v>
      </c>
      <c r="E2615" s="46">
        <v>2</v>
      </c>
      <c r="F2615" s="47">
        <v>300</v>
      </c>
      <c r="G2615" s="48">
        <v>5484000</v>
      </c>
      <c r="H2615" s="48">
        <v>18280</v>
      </c>
      <c r="I2615" s="1"/>
      <c r="J2615" s="1"/>
      <c r="K2615" s="6"/>
      <c r="L2615" s="1"/>
      <c r="M2615" s="1"/>
    </row>
    <row r="2616" spans="1:13" x14ac:dyDescent="0.35">
      <c r="A2616" s="1"/>
      <c r="B2616" s="5"/>
      <c r="C2616" s="46" t="s">
        <v>1114</v>
      </c>
      <c r="D2616" s="46" t="s">
        <v>293</v>
      </c>
      <c r="E2616" s="46">
        <v>4</v>
      </c>
      <c r="F2616" s="47">
        <v>544</v>
      </c>
      <c r="G2616" s="48">
        <v>12490240</v>
      </c>
      <c r="H2616" s="48">
        <v>22960</v>
      </c>
      <c r="I2616" s="1"/>
      <c r="J2616" s="1"/>
      <c r="K2616" s="6"/>
      <c r="L2616" s="1"/>
      <c r="M2616" s="1"/>
    </row>
    <row r="2617" spans="1:13" x14ac:dyDescent="0.35">
      <c r="A2617" s="1"/>
      <c r="B2617" s="5"/>
      <c r="C2617" s="46" t="s">
        <v>1115</v>
      </c>
      <c r="D2617" s="46" t="s">
        <v>991</v>
      </c>
      <c r="E2617" s="46">
        <v>7</v>
      </c>
      <c r="F2617" s="47">
        <v>1395</v>
      </c>
      <c r="G2617" s="48">
        <v>52033500</v>
      </c>
      <c r="H2617" s="48">
        <v>37300</v>
      </c>
      <c r="I2617" s="1"/>
      <c r="J2617" s="1"/>
      <c r="K2617" s="6"/>
      <c r="L2617" s="1"/>
      <c r="M2617" s="1"/>
    </row>
    <row r="2618" spans="1:13" x14ac:dyDescent="0.35">
      <c r="A2618" s="1"/>
      <c r="B2618" s="5"/>
      <c r="C2618" s="46" t="s">
        <v>1115</v>
      </c>
      <c r="D2618" s="46" t="s">
        <v>646</v>
      </c>
      <c r="E2618" s="46">
        <v>31</v>
      </c>
      <c r="F2618" s="47">
        <v>119809</v>
      </c>
      <c r="G2618" s="48">
        <v>196256210</v>
      </c>
      <c r="H2618" s="48">
        <v>1638.0756871353601</v>
      </c>
      <c r="I2618" s="1"/>
      <c r="J2618" s="1"/>
      <c r="K2618" s="6"/>
      <c r="L2618" s="1"/>
      <c r="M2618" s="1"/>
    </row>
    <row r="2619" spans="1:13" x14ac:dyDescent="0.35">
      <c r="A2619" s="1"/>
      <c r="B2619" s="5"/>
      <c r="C2619" s="46" t="s">
        <v>1115</v>
      </c>
      <c r="D2619" s="46" t="s">
        <v>276</v>
      </c>
      <c r="E2619" s="46">
        <v>4</v>
      </c>
      <c r="F2619" s="47">
        <v>2309</v>
      </c>
      <c r="G2619" s="48">
        <v>43789740</v>
      </c>
      <c r="H2619" s="48">
        <v>18964.807275876999</v>
      </c>
      <c r="I2619" s="1"/>
      <c r="J2619" s="1"/>
      <c r="K2619" s="6"/>
      <c r="L2619" s="1"/>
      <c r="M2619" s="1"/>
    </row>
    <row r="2620" spans="1:13" x14ac:dyDescent="0.35">
      <c r="A2620" s="1"/>
      <c r="B2620" s="5"/>
      <c r="C2620" s="46" t="s">
        <v>1115</v>
      </c>
      <c r="D2620" s="46" t="s">
        <v>648</v>
      </c>
      <c r="E2620" s="46">
        <v>2</v>
      </c>
      <c r="F2620" s="47">
        <v>1170</v>
      </c>
      <c r="G2620" s="48">
        <v>45162000</v>
      </c>
      <c r="H2620" s="48">
        <v>38600</v>
      </c>
      <c r="I2620" s="1"/>
      <c r="J2620" s="1"/>
      <c r="K2620" s="6"/>
      <c r="L2620" s="1"/>
      <c r="M2620" s="1"/>
    </row>
    <row r="2621" spans="1:13" x14ac:dyDescent="0.35">
      <c r="A2621" s="1"/>
      <c r="B2621" s="5"/>
      <c r="C2621" s="46" t="s">
        <v>1115</v>
      </c>
      <c r="D2621" s="46" t="s">
        <v>649</v>
      </c>
      <c r="E2621" s="46">
        <v>13</v>
      </c>
      <c r="F2621" s="47">
        <v>13100</v>
      </c>
      <c r="G2621" s="48">
        <v>225378520</v>
      </c>
      <c r="H2621" s="48">
        <v>17204.467175572499</v>
      </c>
      <c r="I2621" s="1"/>
      <c r="J2621" s="1"/>
      <c r="K2621" s="6"/>
      <c r="L2621" s="1"/>
      <c r="M2621" s="1"/>
    </row>
    <row r="2622" spans="1:13" x14ac:dyDescent="0.35">
      <c r="A2622" s="1"/>
      <c r="B2622" s="5"/>
      <c r="C2622" s="46" t="s">
        <v>1115</v>
      </c>
      <c r="D2622" s="46" t="s">
        <v>994</v>
      </c>
      <c r="E2622" s="46">
        <v>20</v>
      </c>
      <c r="F2622" s="47">
        <v>10497</v>
      </c>
      <c r="G2622" s="48">
        <v>367656200</v>
      </c>
      <c r="H2622" s="48">
        <v>35024.883299990499</v>
      </c>
      <c r="I2622" s="1"/>
      <c r="J2622" s="1"/>
      <c r="K2622" s="6"/>
      <c r="L2622" s="1"/>
      <c r="M2622" s="1"/>
    </row>
    <row r="2623" spans="1:13" x14ac:dyDescent="0.35">
      <c r="A2623" s="1"/>
      <c r="B2623" s="5"/>
      <c r="C2623" s="46" t="s">
        <v>1115</v>
      </c>
      <c r="D2623" s="46" t="s">
        <v>866</v>
      </c>
      <c r="E2623" s="46">
        <v>12</v>
      </c>
      <c r="F2623" s="47">
        <v>886</v>
      </c>
      <c r="G2623" s="48">
        <v>16333040</v>
      </c>
      <c r="H2623" s="48">
        <v>18434.582392776501</v>
      </c>
      <c r="I2623" s="1"/>
      <c r="J2623" s="1"/>
      <c r="K2623" s="6"/>
      <c r="L2623" s="1"/>
      <c r="M2623" s="1"/>
    </row>
    <row r="2624" spans="1:13" x14ac:dyDescent="0.35">
      <c r="A2624" s="1"/>
      <c r="B2624" s="5"/>
      <c r="C2624" s="46" t="s">
        <v>1116</v>
      </c>
      <c r="D2624" s="46" t="s">
        <v>991</v>
      </c>
      <c r="E2624" s="46">
        <v>7</v>
      </c>
      <c r="F2624" s="47">
        <v>1265</v>
      </c>
      <c r="G2624" s="48">
        <v>47058000</v>
      </c>
      <c r="H2624" s="48">
        <v>37200</v>
      </c>
      <c r="I2624" s="1"/>
      <c r="J2624" s="1"/>
      <c r="K2624" s="6"/>
      <c r="L2624" s="1"/>
      <c r="M2624" s="1"/>
    </row>
    <row r="2625" spans="1:13" x14ac:dyDescent="0.35">
      <c r="A2625" s="1"/>
      <c r="B2625" s="5"/>
      <c r="C2625" s="46" t="s">
        <v>1116</v>
      </c>
      <c r="D2625" s="46" t="s">
        <v>659</v>
      </c>
      <c r="E2625" s="46">
        <v>27</v>
      </c>
      <c r="F2625" s="47">
        <v>28621</v>
      </c>
      <c r="G2625" s="48">
        <v>244575460</v>
      </c>
      <c r="H2625" s="48">
        <v>8545.3149785122805</v>
      </c>
      <c r="I2625" s="1"/>
      <c r="J2625" s="1"/>
      <c r="K2625" s="6"/>
      <c r="L2625" s="1"/>
      <c r="M2625" s="1"/>
    </row>
    <row r="2626" spans="1:13" x14ac:dyDescent="0.35">
      <c r="A2626" s="1"/>
      <c r="B2626" s="5"/>
      <c r="C2626" s="46" t="s">
        <v>1116</v>
      </c>
      <c r="D2626" s="46" t="s">
        <v>646</v>
      </c>
      <c r="E2626" s="46">
        <v>31</v>
      </c>
      <c r="F2626" s="47">
        <v>125143</v>
      </c>
      <c r="G2626" s="48">
        <v>206529765</v>
      </c>
      <c r="H2626" s="48">
        <v>1650.35011946333</v>
      </c>
      <c r="I2626" s="1"/>
      <c r="J2626" s="1"/>
      <c r="K2626" s="6"/>
      <c r="L2626" s="1"/>
      <c r="M2626" s="1"/>
    </row>
    <row r="2627" spans="1:13" x14ac:dyDescent="0.35">
      <c r="A2627" s="1"/>
      <c r="B2627" s="5"/>
      <c r="C2627" s="46" t="s">
        <v>1116</v>
      </c>
      <c r="D2627" s="46" t="s">
        <v>647</v>
      </c>
      <c r="E2627" s="46">
        <v>6</v>
      </c>
      <c r="F2627" s="47">
        <v>18900</v>
      </c>
      <c r="G2627" s="48">
        <v>47155500</v>
      </c>
      <c r="H2627" s="48">
        <v>2495</v>
      </c>
      <c r="I2627" s="1"/>
      <c r="J2627" s="1"/>
      <c r="K2627" s="6"/>
      <c r="L2627" s="1"/>
      <c r="M2627" s="1"/>
    </row>
    <row r="2628" spans="1:13" x14ac:dyDescent="0.35">
      <c r="A2628" s="1"/>
      <c r="B2628" s="5"/>
      <c r="C2628" s="46" t="s">
        <v>1116</v>
      </c>
      <c r="D2628" s="46" t="s">
        <v>276</v>
      </c>
      <c r="E2628" s="46">
        <v>15</v>
      </c>
      <c r="F2628" s="47">
        <v>2664</v>
      </c>
      <c r="G2628" s="48">
        <v>50616000</v>
      </c>
      <c r="H2628" s="48">
        <v>19000</v>
      </c>
      <c r="I2628" s="1"/>
      <c r="J2628" s="1"/>
      <c r="K2628" s="6"/>
      <c r="L2628" s="1"/>
      <c r="M2628" s="1"/>
    </row>
    <row r="2629" spans="1:13" x14ac:dyDescent="0.35">
      <c r="A2629" s="1"/>
      <c r="B2629" s="5"/>
      <c r="C2629" s="46" t="s">
        <v>1116</v>
      </c>
      <c r="D2629" s="46" t="s">
        <v>649</v>
      </c>
      <c r="E2629" s="46">
        <v>14</v>
      </c>
      <c r="F2629" s="47">
        <v>5229</v>
      </c>
      <c r="G2629" s="48">
        <v>90335060</v>
      </c>
      <c r="H2629" s="48">
        <v>17275.781220118599</v>
      </c>
      <c r="I2629" s="1"/>
      <c r="J2629" s="1"/>
      <c r="K2629" s="6"/>
      <c r="L2629" s="1"/>
      <c r="M2629" s="1"/>
    </row>
    <row r="2630" spans="1:13" x14ac:dyDescent="0.35">
      <c r="A2630" s="1"/>
      <c r="B2630" s="5"/>
      <c r="C2630" s="46" t="s">
        <v>1116</v>
      </c>
      <c r="D2630" s="46" t="s">
        <v>679</v>
      </c>
      <c r="E2630" s="46">
        <v>6</v>
      </c>
      <c r="F2630" s="47">
        <v>57847</v>
      </c>
      <c r="G2630" s="48">
        <v>24884235</v>
      </c>
      <c r="H2630" s="48">
        <v>430.173301986274</v>
      </c>
      <c r="I2630" s="1"/>
      <c r="J2630" s="1"/>
      <c r="K2630" s="6"/>
      <c r="L2630" s="1"/>
      <c r="M2630" s="1"/>
    </row>
    <row r="2631" spans="1:13" x14ac:dyDescent="0.35">
      <c r="A2631" s="1"/>
      <c r="B2631" s="5"/>
      <c r="C2631" s="46" t="s">
        <v>1116</v>
      </c>
      <c r="D2631" s="46" t="s">
        <v>994</v>
      </c>
      <c r="E2631" s="46">
        <v>19</v>
      </c>
      <c r="F2631" s="47">
        <v>7866</v>
      </c>
      <c r="G2631" s="48">
        <v>275113960</v>
      </c>
      <c r="H2631" s="48">
        <v>34975.077548944799</v>
      </c>
      <c r="I2631" s="1"/>
      <c r="J2631" s="1"/>
      <c r="K2631" s="6"/>
      <c r="L2631" s="1"/>
      <c r="M2631" s="1"/>
    </row>
    <row r="2632" spans="1:13" x14ac:dyDescent="0.35">
      <c r="A2632" s="1"/>
      <c r="B2632" s="5"/>
      <c r="C2632" s="46" t="s">
        <v>1116</v>
      </c>
      <c r="D2632" s="46" t="s">
        <v>866</v>
      </c>
      <c r="E2632" s="46">
        <v>2</v>
      </c>
      <c r="F2632" s="47">
        <v>86</v>
      </c>
      <c r="G2632" s="48">
        <v>1624060</v>
      </c>
      <c r="H2632" s="48">
        <v>18884.4186046512</v>
      </c>
      <c r="I2632" s="1"/>
      <c r="J2632" s="1"/>
      <c r="K2632" s="6"/>
      <c r="L2632" s="1"/>
      <c r="M2632" s="1"/>
    </row>
    <row r="2633" spans="1:13" x14ac:dyDescent="0.35">
      <c r="A2633" s="1"/>
      <c r="B2633" s="5"/>
      <c r="C2633" s="46" t="s">
        <v>1116</v>
      </c>
      <c r="D2633" s="46" t="s">
        <v>292</v>
      </c>
      <c r="E2633" s="46">
        <v>9</v>
      </c>
      <c r="F2633" s="47">
        <v>3490</v>
      </c>
      <c r="G2633" s="48">
        <v>46950600</v>
      </c>
      <c r="H2633" s="48">
        <v>13452.893982808</v>
      </c>
      <c r="I2633" s="1"/>
      <c r="J2633" s="1"/>
      <c r="K2633" s="6"/>
      <c r="L2633" s="1"/>
      <c r="M2633" s="1"/>
    </row>
    <row r="2634" spans="1:13" x14ac:dyDescent="0.35">
      <c r="A2634" s="1"/>
      <c r="B2634" s="5"/>
      <c r="C2634" s="46" t="s">
        <v>1117</v>
      </c>
      <c r="D2634" s="46" t="s">
        <v>991</v>
      </c>
      <c r="E2634" s="46">
        <v>6</v>
      </c>
      <c r="F2634" s="47">
        <v>2371</v>
      </c>
      <c r="G2634" s="48">
        <v>90229300</v>
      </c>
      <c r="H2634" s="48">
        <v>38055.377477857401</v>
      </c>
      <c r="I2634" s="1"/>
      <c r="J2634" s="1"/>
      <c r="K2634" s="6"/>
      <c r="L2634" s="1"/>
      <c r="M2634" s="1"/>
    </row>
    <row r="2635" spans="1:13" x14ac:dyDescent="0.35">
      <c r="A2635" s="1"/>
      <c r="B2635" s="5"/>
      <c r="C2635" s="46" t="s">
        <v>1117</v>
      </c>
      <c r="D2635" s="46" t="s">
        <v>659</v>
      </c>
      <c r="E2635" s="46">
        <v>2</v>
      </c>
      <c r="F2635" s="47">
        <v>4265</v>
      </c>
      <c r="G2635" s="48">
        <v>36040700</v>
      </c>
      <c r="H2635" s="48">
        <v>8450.3399765533395</v>
      </c>
      <c r="I2635" s="1"/>
      <c r="J2635" s="1"/>
      <c r="K2635" s="6"/>
      <c r="L2635" s="1"/>
      <c r="M2635" s="1"/>
    </row>
    <row r="2636" spans="1:13" x14ac:dyDescent="0.35">
      <c r="A2636" s="1"/>
      <c r="B2636" s="5"/>
      <c r="C2636" s="46" t="s">
        <v>1117</v>
      </c>
      <c r="D2636" s="46" t="s">
        <v>646</v>
      </c>
      <c r="E2636" s="46">
        <v>19</v>
      </c>
      <c r="F2636" s="47">
        <v>42618</v>
      </c>
      <c r="G2636" s="48">
        <v>69283250</v>
      </c>
      <c r="H2636" s="48">
        <v>1625.68046365386</v>
      </c>
      <c r="I2636" s="1"/>
      <c r="J2636" s="1"/>
      <c r="K2636" s="6"/>
      <c r="L2636" s="1"/>
      <c r="M2636" s="1"/>
    </row>
    <row r="2637" spans="1:13" x14ac:dyDescent="0.35">
      <c r="A2637" s="1"/>
      <c r="B2637" s="5"/>
      <c r="C2637" s="46" t="s">
        <v>1117</v>
      </c>
      <c r="D2637" s="46" t="s">
        <v>647</v>
      </c>
      <c r="E2637" s="46">
        <v>12</v>
      </c>
      <c r="F2637" s="47">
        <v>18048</v>
      </c>
      <c r="G2637" s="48">
        <v>45164125</v>
      </c>
      <c r="H2637" s="48">
        <v>2502.44486923759</v>
      </c>
      <c r="I2637" s="1"/>
      <c r="J2637" s="1"/>
      <c r="K2637" s="6"/>
      <c r="L2637" s="1"/>
      <c r="M2637" s="1"/>
    </row>
    <row r="2638" spans="1:13" x14ac:dyDescent="0.35">
      <c r="A2638" s="1"/>
      <c r="B2638" s="5"/>
      <c r="C2638" s="46" t="s">
        <v>1117</v>
      </c>
      <c r="D2638" s="46" t="s">
        <v>276</v>
      </c>
      <c r="E2638" s="46">
        <v>4</v>
      </c>
      <c r="F2638" s="47">
        <v>3080</v>
      </c>
      <c r="G2638" s="48">
        <v>59320340</v>
      </c>
      <c r="H2638" s="48">
        <v>19259.850649350701</v>
      </c>
      <c r="I2638" s="1"/>
      <c r="J2638" s="1"/>
      <c r="K2638" s="6"/>
      <c r="L2638" s="1"/>
      <c r="M2638" s="1"/>
    </row>
    <row r="2639" spans="1:13" x14ac:dyDescent="0.35">
      <c r="A2639" s="1"/>
      <c r="B2639" s="5"/>
      <c r="C2639" s="46" t="s">
        <v>1117</v>
      </c>
      <c r="D2639" s="46" t="s">
        <v>649</v>
      </c>
      <c r="E2639" s="46">
        <v>7</v>
      </c>
      <c r="F2639" s="47">
        <v>1737</v>
      </c>
      <c r="G2639" s="48">
        <v>30539540</v>
      </c>
      <c r="H2639" s="48">
        <v>17581.773172135901</v>
      </c>
      <c r="I2639" s="1"/>
      <c r="J2639" s="1"/>
      <c r="K2639" s="6"/>
      <c r="L2639" s="1"/>
      <c r="M2639" s="1"/>
    </row>
    <row r="2640" spans="1:13" x14ac:dyDescent="0.35">
      <c r="A2640" s="1"/>
      <c r="B2640" s="5"/>
      <c r="C2640" s="46" t="s">
        <v>1117</v>
      </c>
      <c r="D2640" s="46" t="s">
        <v>994</v>
      </c>
      <c r="E2640" s="46">
        <v>7</v>
      </c>
      <c r="F2640" s="47">
        <v>6560</v>
      </c>
      <c r="G2640" s="48">
        <v>230940920</v>
      </c>
      <c r="H2640" s="48">
        <v>35204.408536585397</v>
      </c>
      <c r="I2640" s="1"/>
      <c r="J2640" s="1"/>
      <c r="K2640" s="6"/>
      <c r="L2640" s="1"/>
      <c r="M2640" s="1"/>
    </row>
    <row r="2641" spans="1:13" x14ac:dyDescent="0.35">
      <c r="A2641" s="1"/>
      <c r="B2641" s="5"/>
      <c r="C2641" s="46" t="s">
        <v>1117</v>
      </c>
      <c r="D2641" s="46" t="s">
        <v>292</v>
      </c>
      <c r="E2641" s="46">
        <v>1</v>
      </c>
      <c r="F2641" s="47">
        <v>7</v>
      </c>
      <c r="G2641" s="48">
        <v>94640</v>
      </c>
      <c r="H2641" s="48">
        <v>13520</v>
      </c>
      <c r="I2641" s="1"/>
      <c r="J2641" s="1"/>
      <c r="K2641" s="6"/>
      <c r="L2641" s="1"/>
      <c r="M2641" s="1"/>
    </row>
    <row r="2642" spans="1:13" x14ac:dyDescent="0.35">
      <c r="A2642" s="1"/>
      <c r="B2642" s="5"/>
      <c r="C2642" s="46" t="s">
        <v>1118</v>
      </c>
      <c r="D2642" s="46" t="s">
        <v>659</v>
      </c>
      <c r="E2642" s="46">
        <v>5</v>
      </c>
      <c r="F2642" s="47">
        <v>11725</v>
      </c>
      <c r="G2642" s="48">
        <v>96429480</v>
      </c>
      <c r="H2642" s="48">
        <v>8224.2626865671591</v>
      </c>
      <c r="I2642" s="1"/>
      <c r="J2642" s="1"/>
      <c r="K2642" s="6"/>
      <c r="L2642" s="1"/>
      <c r="M2642" s="1"/>
    </row>
    <row r="2643" spans="1:13" x14ac:dyDescent="0.35">
      <c r="A2643" s="1"/>
      <c r="B2643" s="5"/>
      <c r="C2643" s="46" t="s">
        <v>1118</v>
      </c>
      <c r="D2643" s="46" t="s">
        <v>646</v>
      </c>
      <c r="E2643" s="46">
        <v>2</v>
      </c>
      <c r="F2643" s="47">
        <v>130272</v>
      </c>
      <c r="G2643" s="48">
        <v>216301520</v>
      </c>
      <c r="H2643" s="48">
        <v>1660.38381233112</v>
      </c>
      <c r="I2643" s="1"/>
      <c r="J2643" s="1"/>
      <c r="K2643" s="6"/>
      <c r="L2643" s="1"/>
      <c r="M2643" s="1"/>
    </row>
    <row r="2644" spans="1:13" x14ac:dyDescent="0.35">
      <c r="A2644" s="1"/>
      <c r="B2644" s="5"/>
      <c r="C2644" s="46" t="s">
        <v>1118</v>
      </c>
      <c r="D2644" s="46" t="s">
        <v>647</v>
      </c>
      <c r="E2644" s="46">
        <v>2</v>
      </c>
      <c r="F2644" s="47">
        <v>27225</v>
      </c>
      <c r="G2644" s="48">
        <v>68198660</v>
      </c>
      <c r="H2644" s="48">
        <v>2505.0012855831001</v>
      </c>
      <c r="I2644" s="1"/>
      <c r="J2644" s="1"/>
      <c r="K2644" s="6"/>
      <c r="L2644" s="1"/>
      <c r="M2644" s="1"/>
    </row>
    <row r="2645" spans="1:13" x14ac:dyDescent="0.35">
      <c r="A2645" s="1"/>
      <c r="B2645" s="5"/>
      <c r="C2645" s="46" t="s">
        <v>1118</v>
      </c>
      <c r="D2645" s="46" t="s">
        <v>276</v>
      </c>
      <c r="E2645" s="46">
        <v>30</v>
      </c>
      <c r="F2645" s="47">
        <v>3035</v>
      </c>
      <c r="G2645" s="48">
        <v>58272000</v>
      </c>
      <c r="H2645" s="48">
        <v>19200</v>
      </c>
      <c r="I2645" s="1"/>
      <c r="J2645" s="1"/>
      <c r="K2645" s="6"/>
      <c r="L2645" s="1"/>
      <c r="M2645" s="1"/>
    </row>
    <row r="2646" spans="1:13" x14ac:dyDescent="0.35">
      <c r="A2646" s="1"/>
      <c r="B2646" s="5"/>
      <c r="C2646" s="46" t="s">
        <v>1118</v>
      </c>
      <c r="D2646" s="46" t="s">
        <v>649</v>
      </c>
      <c r="E2646" s="46">
        <v>2</v>
      </c>
      <c r="F2646" s="47">
        <v>1262</v>
      </c>
      <c r="G2646" s="48">
        <v>22641280</v>
      </c>
      <c r="H2646" s="48">
        <v>17940.792393026899</v>
      </c>
      <c r="I2646" s="1"/>
      <c r="J2646" s="1"/>
      <c r="K2646" s="6"/>
      <c r="L2646" s="1"/>
      <c r="M2646" s="1"/>
    </row>
    <row r="2647" spans="1:13" x14ac:dyDescent="0.35">
      <c r="A2647" s="1"/>
      <c r="B2647" s="5"/>
      <c r="C2647" s="46" t="s">
        <v>1118</v>
      </c>
      <c r="D2647" s="46" t="s">
        <v>652</v>
      </c>
      <c r="E2647" s="46">
        <v>1</v>
      </c>
      <c r="F2647" s="47">
        <v>1665</v>
      </c>
      <c r="G2647" s="48">
        <v>114052500</v>
      </c>
      <c r="H2647" s="48">
        <v>68500</v>
      </c>
      <c r="I2647" s="1"/>
      <c r="J2647" s="1"/>
      <c r="K2647" s="6"/>
      <c r="L2647" s="1"/>
      <c r="M2647" s="1"/>
    </row>
    <row r="2648" spans="1:13" x14ac:dyDescent="0.35">
      <c r="A2648" s="1"/>
      <c r="B2648" s="5"/>
      <c r="C2648" s="46" t="s">
        <v>1118</v>
      </c>
      <c r="D2648" s="46" t="s">
        <v>994</v>
      </c>
      <c r="E2648" s="46">
        <v>19</v>
      </c>
      <c r="F2648" s="47">
        <v>21607</v>
      </c>
      <c r="G2648" s="48">
        <v>768285980</v>
      </c>
      <c r="H2648" s="48">
        <v>35557.272180311898</v>
      </c>
      <c r="I2648" s="1"/>
      <c r="J2648" s="1"/>
      <c r="K2648" s="6"/>
      <c r="L2648" s="1"/>
      <c r="M2648" s="1"/>
    </row>
    <row r="2649" spans="1:13" x14ac:dyDescent="0.35">
      <c r="A2649" s="1"/>
      <c r="B2649" s="5"/>
      <c r="C2649" s="46" t="s">
        <v>1118</v>
      </c>
      <c r="D2649" s="46" t="s">
        <v>292</v>
      </c>
      <c r="E2649" s="46">
        <v>4</v>
      </c>
      <c r="F2649" s="47">
        <v>3290</v>
      </c>
      <c r="G2649" s="48">
        <v>44483220</v>
      </c>
      <c r="H2649" s="48">
        <v>13520.735562309999</v>
      </c>
      <c r="I2649" s="1"/>
      <c r="J2649" s="1"/>
      <c r="K2649" s="6"/>
      <c r="L2649" s="1"/>
      <c r="M2649" s="1"/>
    </row>
    <row r="2650" spans="1:13" x14ac:dyDescent="0.35">
      <c r="A2650" s="1"/>
      <c r="B2650" s="5"/>
      <c r="C2650" s="46" t="s">
        <v>1119</v>
      </c>
      <c r="D2650" s="46" t="s">
        <v>991</v>
      </c>
      <c r="E2650" s="46">
        <v>5</v>
      </c>
      <c r="F2650" s="47">
        <v>1780</v>
      </c>
      <c r="G2650" s="48">
        <v>68460560</v>
      </c>
      <c r="H2650" s="48">
        <v>38460.988764044901</v>
      </c>
      <c r="I2650" s="1"/>
      <c r="J2650" s="1"/>
      <c r="K2650" s="6"/>
      <c r="L2650" s="1"/>
      <c r="M2650" s="1"/>
    </row>
    <row r="2651" spans="1:13" x14ac:dyDescent="0.35">
      <c r="A2651" s="1"/>
      <c r="B2651" s="5"/>
      <c r="C2651" s="46" t="s">
        <v>1119</v>
      </c>
      <c r="D2651" s="46" t="s">
        <v>709</v>
      </c>
      <c r="E2651" s="46">
        <v>3</v>
      </c>
      <c r="F2651" s="47">
        <v>4000</v>
      </c>
      <c r="G2651" s="48">
        <v>15000000</v>
      </c>
      <c r="H2651" s="48">
        <v>3750</v>
      </c>
      <c r="I2651" s="1"/>
      <c r="J2651" s="1"/>
      <c r="K2651" s="6"/>
      <c r="L2651" s="1"/>
      <c r="M2651" s="1"/>
    </row>
    <row r="2652" spans="1:13" x14ac:dyDescent="0.35">
      <c r="A2652" s="1"/>
      <c r="B2652" s="5"/>
      <c r="C2652" s="46" t="s">
        <v>1119</v>
      </c>
      <c r="D2652" s="46" t="s">
        <v>659</v>
      </c>
      <c r="E2652" s="46">
        <v>5</v>
      </c>
      <c r="F2652" s="47">
        <v>5547</v>
      </c>
      <c r="G2652" s="48">
        <v>47172100</v>
      </c>
      <c r="H2652" s="48">
        <v>8504.0742743825504</v>
      </c>
      <c r="I2652" s="1"/>
      <c r="J2652" s="1"/>
      <c r="K2652" s="6"/>
      <c r="L2652" s="1"/>
      <c r="M2652" s="1"/>
    </row>
    <row r="2653" spans="1:13" x14ac:dyDescent="0.35">
      <c r="A2653" s="1"/>
      <c r="B2653" s="5"/>
      <c r="C2653" s="46" t="s">
        <v>1119</v>
      </c>
      <c r="D2653" s="46" t="s">
        <v>646</v>
      </c>
      <c r="E2653" s="46">
        <v>2</v>
      </c>
      <c r="F2653" s="47">
        <v>37325</v>
      </c>
      <c r="G2653" s="48">
        <v>62272525</v>
      </c>
      <c r="H2653" s="48">
        <v>1668.38647019424</v>
      </c>
      <c r="I2653" s="1"/>
      <c r="J2653" s="1"/>
      <c r="K2653" s="6"/>
      <c r="L2653" s="1"/>
      <c r="M2653" s="1"/>
    </row>
    <row r="2654" spans="1:13" x14ac:dyDescent="0.35">
      <c r="A2654" s="1"/>
      <c r="B2654" s="5"/>
      <c r="C2654" s="46" t="s">
        <v>1119</v>
      </c>
      <c r="D2654" s="46" t="s">
        <v>276</v>
      </c>
      <c r="E2654" s="46">
        <v>14</v>
      </c>
      <c r="F2654" s="47">
        <v>1761</v>
      </c>
      <c r="G2654" s="48">
        <v>33916860</v>
      </c>
      <c r="H2654" s="48">
        <v>19260</v>
      </c>
      <c r="I2654" s="1"/>
      <c r="J2654" s="1"/>
      <c r="K2654" s="6"/>
      <c r="L2654" s="1"/>
      <c r="M2654" s="1"/>
    </row>
    <row r="2655" spans="1:13" x14ac:dyDescent="0.35">
      <c r="A2655" s="1"/>
      <c r="B2655" s="5"/>
      <c r="C2655" s="46" t="s">
        <v>1119</v>
      </c>
      <c r="D2655" s="46" t="s">
        <v>649</v>
      </c>
      <c r="E2655" s="46">
        <v>23</v>
      </c>
      <c r="F2655" s="47">
        <v>15141</v>
      </c>
      <c r="G2655" s="48">
        <v>267274120</v>
      </c>
      <c r="H2655" s="48">
        <v>17652.342645796201</v>
      </c>
      <c r="I2655" s="1"/>
      <c r="J2655" s="1"/>
      <c r="K2655" s="6"/>
      <c r="L2655" s="1"/>
      <c r="M2655" s="1"/>
    </row>
    <row r="2656" spans="1:13" x14ac:dyDescent="0.35">
      <c r="A2656" s="1"/>
      <c r="B2656" s="5"/>
      <c r="C2656" s="46" t="s">
        <v>1119</v>
      </c>
      <c r="D2656" s="46" t="s">
        <v>994</v>
      </c>
      <c r="E2656" s="46">
        <v>20</v>
      </c>
      <c r="F2656" s="47">
        <v>8633</v>
      </c>
      <c r="G2656" s="48">
        <v>308152640</v>
      </c>
      <c r="H2656" s="48">
        <v>35694.7341596201</v>
      </c>
      <c r="I2656" s="1"/>
      <c r="J2656" s="1"/>
      <c r="K2656" s="6"/>
      <c r="L2656" s="1"/>
      <c r="M2656" s="1"/>
    </row>
    <row r="2657" spans="1:13" x14ac:dyDescent="0.35">
      <c r="A2657" s="1"/>
      <c r="B2657" s="5"/>
      <c r="C2657" s="46" t="s">
        <v>1119</v>
      </c>
      <c r="D2657" s="46" t="s">
        <v>866</v>
      </c>
      <c r="E2657" s="46">
        <v>5</v>
      </c>
      <c r="F2657" s="47">
        <v>707</v>
      </c>
      <c r="G2657" s="48">
        <v>13293200</v>
      </c>
      <c r="H2657" s="48">
        <v>18802.263083451198</v>
      </c>
      <c r="I2657" s="1"/>
      <c r="J2657" s="1"/>
      <c r="K2657" s="6"/>
      <c r="L2657" s="1"/>
      <c r="M2657" s="1"/>
    </row>
    <row r="2658" spans="1:13" x14ac:dyDescent="0.35">
      <c r="A2658" s="1"/>
      <c r="B2658" s="5"/>
      <c r="C2658" s="46" t="s">
        <v>1120</v>
      </c>
      <c r="D2658" s="46" t="s">
        <v>659</v>
      </c>
      <c r="E2658" s="46">
        <v>10</v>
      </c>
      <c r="F2658" s="47">
        <v>10616</v>
      </c>
      <c r="G2658" s="48">
        <v>91386570</v>
      </c>
      <c r="H2658" s="48">
        <v>8608.3807460437092</v>
      </c>
      <c r="I2658" s="1"/>
      <c r="J2658" s="1"/>
      <c r="K2658" s="6"/>
      <c r="L2658" s="1"/>
      <c r="M2658" s="1"/>
    </row>
    <row r="2659" spans="1:13" x14ac:dyDescent="0.35">
      <c r="A2659" s="1"/>
      <c r="B2659" s="5"/>
      <c r="C2659" s="46" t="s">
        <v>1120</v>
      </c>
      <c r="D2659" s="46" t="s">
        <v>646</v>
      </c>
      <c r="E2659" s="46">
        <v>21</v>
      </c>
      <c r="F2659" s="47">
        <v>50000</v>
      </c>
      <c r="G2659" s="48">
        <v>83500000</v>
      </c>
      <c r="H2659" s="48">
        <v>1670</v>
      </c>
      <c r="I2659" s="1"/>
      <c r="J2659" s="1"/>
      <c r="K2659" s="6"/>
      <c r="L2659" s="1"/>
      <c r="M2659" s="1"/>
    </row>
    <row r="2660" spans="1:13" x14ac:dyDescent="0.35">
      <c r="A2660" s="1"/>
      <c r="B2660" s="5"/>
      <c r="C2660" s="46" t="s">
        <v>1120</v>
      </c>
      <c r="D2660" s="46" t="s">
        <v>994</v>
      </c>
      <c r="E2660" s="46">
        <v>9</v>
      </c>
      <c r="F2660" s="47">
        <v>55383</v>
      </c>
      <c r="G2660" s="48">
        <v>1977114740</v>
      </c>
      <c r="H2660" s="48">
        <v>35698.946247043299</v>
      </c>
      <c r="I2660" s="1"/>
      <c r="J2660" s="1"/>
      <c r="K2660" s="6"/>
      <c r="L2660" s="1"/>
      <c r="M2660" s="1"/>
    </row>
    <row r="2661" spans="1:13" x14ac:dyDescent="0.35">
      <c r="A2661" s="1"/>
      <c r="B2661" s="5"/>
      <c r="C2661" s="46" t="s">
        <v>1120</v>
      </c>
      <c r="D2661" s="46" t="s">
        <v>866</v>
      </c>
      <c r="E2661" s="46">
        <v>4</v>
      </c>
      <c r="F2661" s="47">
        <v>1395</v>
      </c>
      <c r="G2661" s="48">
        <v>26337600</v>
      </c>
      <c r="H2661" s="48">
        <v>18880</v>
      </c>
      <c r="I2661" s="1"/>
      <c r="J2661" s="1"/>
      <c r="K2661" s="6"/>
      <c r="L2661" s="1"/>
      <c r="M2661" s="1"/>
    </row>
    <row r="2662" spans="1:13" x14ac:dyDescent="0.35">
      <c r="A2662" s="1"/>
      <c r="B2662" s="5"/>
      <c r="C2662" s="46" t="s">
        <v>1121</v>
      </c>
      <c r="D2662" s="46" t="s">
        <v>991</v>
      </c>
      <c r="E2662" s="46">
        <v>4</v>
      </c>
      <c r="F2662" s="47">
        <v>1992</v>
      </c>
      <c r="G2662" s="48">
        <v>75599000</v>
      </c>
      <c r="H2662" s="48">
        <v>37951.3052208835</v>
      </c>
      <c r="I2662" s="1"/>
      <c r="J2662" s="1"/>
      <c r="K2662" s="6"/>
      <c r="L2662" s="1"/>
      <c r="M2662" s="1"/>
    </row>
    <row r="2663" spans="1:13" x14ac:dyDescent="0.35">
      <c r="A2663" s="1"/>
      <c r="B2663" s="5"/>
      <c r="C2663" s="46" t="s">
        <v>1121</v>
      </c>
      <c r="D2663" s="46" t="s">
        <v>659</v>
      </c>
      <c r="E2663" s="46">
        <v>2</v>
      </c>
      <c r="F2663" s="47">
        <v>6000</v>
      </c>
      <c r="G2663" s="48">
        <v>51240000</v>
      </c>
      <c r="H2663" s="48">
        <v>8540</v>
      </c>
      <c r="I2663" s="1"/>
      <c r="J2663" s="1"/>
      <c r="K2663" s="6"/>
      <c r="L2663" s="1"/>
      <c r="M2663" s="1"/>
    </row>
    <row r="2664" spans="1:13" x14ac:dyDescent="0.35">
      <c r="A2664" s="1"/>
      <c r="B2664" s="5"/>
      <c r="C2664" s="46" t="s">
        <v>1121</v>
      </c>
      <c r="D2664" s="46" t="s">
        <v>266</v>
      </c>
      <c r="E2664" s="46">
        <v>1</v>
      </c>
      <c r="F2664" s="47">
        <v>2991</v>
      </c>
      <c r="G2664" s="48">
        <v>44984640</v>
      </c>
      <c r="H2664" s="48">
        <v>15040</v>
      </c>
      <c r="I2664" s="1"/>
      <c r="J2664" s="1"/>
      <c r="K2664" s="6"/>
      <c r="L2664" s="1"/>
      <c r="M2664" s="1"/>
    </row>
    <row r="2665" spans="1:13" x14ac:dyDescent="0.35">
      <c r="A2665" s="1"/>
      <c r="B2665" s="5"/>
      <c r="C2665" s="46" t="s">
        <v>1121</v>
      </c>
      <c r="D2665" s="46" t="s">
        <v>649</v>
      </c>
      <c r="E2665" s="46">
        <v>5</v>
      </c>
      <c r="F2665" s="47">
        <v>6800</v>
      </c>
      <c r="G2665" s="48">
        <v>121115440</v>
      </c>
      <c r="H2665" s="48">
        <v>17811.094117647099</v>
      </c>
      <c r="I2665" s="1"/>
      <c r="J2665" s="1"/>
      <c r="K2665" s="6"/>
      <c r="L2665" s="1"/>
      <c r="M2665" s="1"/>
    </row>
    <row r="2666" spans="1:13" x14ac:dyDescent="0.35">
      <c r="A2666" s="1"/>
      <c r="B2666" s="5"/>
      <c r="C2666" s="46" t="s">
        <v>1121</v>
      </c>
      <c r="D2666" s="46" t="s">
        <v>994</v>
      </c>
      <c r="E2666" s="46">
        <v>1</v>
      </c>
      <c r="F2666" s="47">
        <v>987</v>
      </c>
      <c r="G2666" s="48">
        <v>35196420</v>
      </c>
      <c r="H2666" s="48">
        <v>35660</v>
      </c>
      <c r="I2666" s="1"/>
      <c r="J2666" s="1"/>
      <c r="K2666" s="6"/>
      <c r="L2666" s="1"/>
      <c r="M2666" s="1"/>
    </row>
    <row r="2667" spans="1:13" x14ac:dyDescent="0.35">
      <c r="A2667" s="1"/>
      <c r="B2667" s="5"/>
      <c r="C2667" s="46" t="s">
        <v>1121</v>
      </c>
      <c r="D2667" s="46" t="s">
        <v>866</v>
      </c>
      <c r="E2667" s="46">
        <v>2</v>
      </c>
      <c r="F2667" s="47">
        <v>1002</v>
      </c>
      <c r="G2667" s="48">
        <v>19017960</v>
      </c>
      <c r="H2667" s="48">
        <v>18980</v>
      </c>
      <c r="I2667" s="1"/>
      <c r="J2667" s="1"/>
      <c r="K2667" s="6"/>
      <c r="L2667" s="1"/>
      <c r="M2667" s="1"/>
    </row>
    <row r="2668" spans="1:13" x14ac:dyDescent="0.35">
      <c r="A2668" s="1"/>
      <c r="B2668" s="5"/>
      <c r="C2668" s="46" t="s">
        <v>1122</v>
      </c>
      <c r="D2668" s="46" t="s">
        <v>659</v>
      </c>
      <c r="E2668" s="46">
        <v>2</v>
      </c>
      <c r="F2668" s="47">
        <v>7432</v>
      </c>
      <c r="G2668" s="48">
        <v>62960400</v>
      </c>
      <c r="H2668" s="48">
        <v>8471.5285252960202</v>
      </c>
      <c r="I2668" s="1"/>
      <c r="J2668" s="1"/>
      <c r="K2668" s="6"/>
      <c r="L2668" s="1"/>
      <c r="M2668" s="1"/>
    </row>
    <row r="2669" spans="1:13" x14ac:dyDescent="0.35">
      <c r="A2669" s="1"/>
      <c r="B2669" s="5"/>
      <c r="C2669" s="46" t="s">
        <v>1122</v>
      </c>
      <c r="D2669" s="46" t="s">
        <v>266</v>
      </c>
      <c r="E2669" s="46">
        <v>2</v>
      </c>
      <c r="F2669" s="47">
        <v>7114</v>
      </c>
      <c r="G2669" s="48">
        <v>107421400</v>
      </c>
      <c r="H2669" s="48">
        <v>15100</v>
      </c>
      <c r="I2669" s="1"/>
      <c r="J2669" s="1"/>
      <c r="K2669" s="6"/>
      <c r="L2669" s="1"/>
      <c r="M2669" s="1"/>
    </row>
    <row r="2670" spans="1:13" x14ac:dyDescent="0.35">
      <c r="A2670" s="1"/>
      <c r="B2670" s="5"/>
      <c r="C2670" s="46" t="s">
        <v>1122</v>
      </c>
      <c r="D2670" s="46" t="s">
        <v>648</v>
      </c>
      <c r="E2670" s="46">
        <v>1</v>
      </c>
      <c r="F2670" s="47">
        <v>1166</v>
      </c>
      <c r="G2670" s="48">
        <v>40786680</v>
      </c>
      <c r="H2670" s="48">
        <v>34980</v>
      </c>
      <c r="I2670" s="1"/>
      <c r="J2670" s="1"/>
      <c r="K2670" s="6"/>
      <c r="L2670" s="1"/>
      <c r="M2670" s="1"/>
    </row>
    <row r="2671" spans="1:13" x14ac:dyDescent="0.35">
      <c r="A2671" s="1"/>
      <c r="B2671" s="5"/>
      <c r="C2671" s="46" t="s">
        <v>1122</v>
      </c>
      <c r="D2671" s="46" t="s">
        <v>994</v>
      </c>
      <c r="E2671" s="46">
        <v>3</v>
      </c>
      <c r="F2671" s="47">
        <v>1782</v>
      </c>
      <c r="G2671" s="48">
        <v>63240700</v>
      </c>
      <c r="H2671" s="48">
        <v>35488.608305274996</v>
      </c>
      <c r="I2671" s="1"/>
      <c r="J2671" s="1"/>
      <c r="K2671" s="6"/>
      <c r="L2671" s="1"/>
      <c r="M2671" s="1"/>
    </row>
    <row r="2672" spans="1:13" x14ac:dyDescent="0.35">
      <c r="A2672" s="1"/>
      <c r="B2672" s="5"/>
      <c r="C2672" s="46" t="s">
        <v>1122</v>
      </c>
      <c r="D2672" s="46" t="s">
        <v>866</v>
      </c>
      <c r="E2672" s="46">
        <v>10</v>
      </c>
      <c r="F2672" s="47">
        <v>4839</v>
      </c>
      <c r="G2672" s="48">
        <v>91024420</v>
      </c>
      <c r="H2672" s="48">
        <v>18810.584831576802</v>
      </c>
      <c r="I2672" s="1"/>
      <c r="J2672" s="1"/>
      <c r="K2672" s="6"/>
      <c r="L2672" s="1"/>
      <c r="M2672" s="1"/>
    </row>
    <row r="2673" spans="1:13" x14ac:dyDescent="0.35">
      <c r="A2673" s="1"/>
      <c r="B2673" s="5"/>
      <c r="C2673" s="46" t="s">
        <v>1123</v>
      </c>
      <c r="D2673" s="46" t="s">
        <v>659</v>
      </c>
      <c r="E2673" s="46">
        <v>12</v>
      </c>
      <c r="F2673" s="47">
        <v>6804</v>
      </c>
      <c r="G2673" s="48">
        <v>57085560</v>
      </c>
      <c r="H2673" s="48">
        <v>8390</v>
      </c>
      <c r="I2673" s="1"/>
      <c r="J2673" s="1"/>
      <c r="K2673" s="6"/>
      <c r="L2673" s="1"/>
      <c r="M2673" s="1"/>
    </row>
    <row r="2674" spans="1:13" x14ac:dyDescent="0.35">
      <c r="A2674" s="1"/>
      <c r="B2674" s="5"/>
      <c r="C2674" s="46" t="s">
        <v>1123</v>
      </c>
      <c r="D2674" s="46" t="s">
        <v>646</v>
      </c>
      <c r="E2674" s="46">
        <v>6</v>
      </c>
      <c r="F2674" s="47">
        <v>100011</v>
      </c>
      <c r="G2674" s="48">
        <v>173019140</v>
      </c>
      <c r="H2674" s="48">
        <v>1730.0010998790101</v>
      </c>
      <c r="I2674" s="1"/>
      <c r="J2674" s="1"/>
      <c r="K2674" s="6"/>
      <c r="L2674" s="1"/>
      <c r="M2674" s="1"/>
    </row>
    <row r="2675" spans="1:13" x14ac:dyDescent="0.35">
      <c r="A2675" s="1"/>
      <c r="B2675" s="5"/>
      <c r="C2675" s="46" t="s">
        <v>1123</v>
      </c>
      <c r="D2675" s="46" t="s">
        <v>647</v>
      </c>
      <c r="E2675" s="46">
        <v>1</v>
      </c>
      <c r="F2675" s="47">
        <v>20000</v>
      </c>
      <c r="G2675" s="48">
        <v>50500000</v>
      </c>
      <c r="H2675" s="48">
        <v>2525</v>
      </c>
      <c r="I2675" s="1"/>
      <c r="J2675" s="1"/>
      <c r="K2675" s="6"/>
      <c r="L2675" s="1"/>
      <c r="M2675" s="1"/>
    </row>
    <row r="2676" spans="1:13" x14ac:dyDescent="0.35">
      <c r="A2676" s="1"/>
      <c r="B2676" s="5"/>
      <c r="C2676" s="46" t="s">
        <v>1123</v>
      </c>
      <c r="D2676" s="46" t="s">
        <v>994</v>
      </c>
      <c r="E2676" s="46">
        <v>30</v>
      </c>
      <c r="F2676" s="47">
        <v>38645</v>
      </c>
      <c r="G2676" s="48">
        <v>1360275460</v>
      </c>
      <c r="H2676" s="48">
        <v>35199.261482727401</v>
      </c>
      <c r="I2676" s="1"/>
      <c r="J2676" s="1"/>
      <c r="K2676" s="6"/>
      <c r="L2676" s="1"/>
      <c r="M2676" s="1"/>
    </row>
    <row r="2677" spans="1:13" x14ac:dyDescent="0.35">
      <c r="A2677" s="1"/>
      <c r="B2677" s="5"/>
      <c r="C2677" s="46" t="s">
        <v>1123</v>
      </c>
      <c r="D2677" s="46" t="s">
        <v>293</v>
      </c>
      <c r="E2677" s="46">
        <v>5</v>
      </c>
      <c r="F2677" s="47">
        <v>700</v>
      </c>
      <c r="G2677" s="48">
        <v>15946000</v>
      </c>
      <c r="H2677" s="48">
        <v>22780</v>
      </c>
      <c r="I2677" s="1"/>
      <c r="J2677" s="1"/>
      <c r="K2677" s="6"/>
      <c r="L2677" s="1"/>
      <c r="M2677" s="1"/>
    </row>
    <row r="2678" spans="1:13" x14ac:dyDescent="0.35">
      <c r="A2678" s="1"/>
      <c r="B2678" s="5"/>
      <c r="C2678" s="46" t="s">
        <v>1124</v>
      </c>
      <c r="D2678" s="46" t="s">
        <v>659</v>
      </c>
      <c r="E2678" s="46">
        <v>1</v>
      </c>
      <c r="F2678" s="47">
        <v>2079</v>
      </c>
      <c r="G2678" s="48">
        <v>17463600</v>
      </c>
      <c r="H2678" s="48">
        <v>8400</v>
      </c>
      <c r="I2678" s="1"/>
      <c r="J2678" s="1"/>
      <c r="K2678" s="6"/>
      <c r="L2678" s="1"/>
      <c r="M2678" s="1"/>
    </row>
    <row r="2679" spans="1:13" x14ac:dyDescent="0.35">
      <c r="A2679" s="1"/>
      <c r="B2679" s="5"/>
      <c r="C2679" s="46" t="s">
        <v>1124</v>
      </c>
      <c r="D2679" s="46" t="s">
        <v>646</v>
      </c>
      <c r="E2679" s="46">
        <v>5</v>
      </c>
      <c r="F2679" s="47">
        <v>1127</v>
      </c>
      <c r="G2679" s="48">
        <v>1966575</v>
      </c>
      <c r="H2679" s="48">
        <v>1744.9645075421499</v>
      </c>
      <c r="I2679" s="1"/>
      <c r="J2679" s="1"/>
      <c r="K2679" s="6"/>
      <c r="L2679" s="1"/>
      <c r="M2679" s="1"/>
    </row>
    <row r="2680" spans="1:13" x14ac:dyDescent="0.35">
      <c r="A2680" s="1"/>
      <c r="B2680" s="5"/>
      <c r="C2680" s="46" t="s">
        <v>1124</v>
      </c>
      <c r="D2680" s="46" t="s">
        <v>649</v>
      </c>
      <c r="E2680" s="46">
        <v>8</v>
      </c>
      <c r="F2680" s="47">
        <v>6000</v>
      </c>
      <c r="G2680" s="48">
        <v>106712000</v>
      </c>
      <c r="H2680" s="48">
        <v>17785.333333333299</v>
      </c>
      <c r="I2680" s="1"/>
      <c r="J2680" s="1"/>
      <c r="K2680" s="6"/>
      <c r="L2680" s="1"/>
      <c r="M2680" s="1"/>
    </row>
    <row r="2681" spans="1:13" x14ac:dyDescent="0.35">
      <c r="A2681" s="1"/>
      <c r="B2681" s="5"/>
      <c r="C2681" s="46" t="s">
        <v>1124</v>
      </c>
      <c r="D2681" s="46" t="s">
        <v>994</v>
      </c>
      <c r="E2681" s="46">
        <v>10</v>
      </c>
      <c r="F2681" s="47">
        <v>2445</v>
      </c>
      <c r="G2681" s="48">
        <v>83538100</v>
      </c>
      <c r="H2681" s="48">
        <v>34166.912065439697</v>
      </c>
      <c r="I2681" s="1"/>
      <c r="J2681" s="1"/>
      <c r="K2681" s="6"/>
      <c r="L2681" s="1"/>
      <c r="M2681" s="1"/>
    </row>
    <row r="2682" spans="1:13" x14ac:dyDescent="0.35">
      <c r="A2682" s="1"/>
      <c r="B2682" s="5"/>
      <c r="C2682" s="46" t="s">
        <v>1124</v>
      </c>
      <c r="D2682" s="46" t="s">
        <v>293</v>
      </c>
      <c r="E2682" s="46">
        <v>4</v>
      </c>
      <c r="F2682" s="47">
        <v>1561</v>
      </c>
      <c r="G2682" s="48">
        <v>35278600</v>
      </c>
      <c r="H2682" s="48">
        <v>22600</v>
      </c>
      <c r="I2682" s="1"/>
      <c r="J2682" s="1"/>
      <c r="K2682" s="6"/>
      <c r="L2682" s="1"/>
      <c r="M2682" s="1"/>
    </row>
    <row r="2683" spans="1:13" x14ac:dyDescent="0.35">
      <c r="A2683" s="1"/>
      <c r="B2683" s="5"/>
      <c r="C2683" s="46" t="s">
        <v>1125</v>
      </c>
      <c r="D2683" s="46" t="s">
        <v>991</v>
      </c>
      <c r="E2683" s="46">
        <v>5</v>
      </c>
      <c r="F2683" s="47">
        <v>2580</v>
      </c>
      <c r="G2683" s="48">
        <v>95924400</v>
      </c>
      <c r="H2683" s="48">
        <v>37180</v>
      </c>
      <c r="I2683" s="1"/>
      <c r="J2683" s="1"/>
      <c r="K2683" s="6"/>
      <c r="L2683" s="1"/>
      <c r="M2683" s="1"/>
    </row>
    <row r="2684" spans="1:13" x14ac:dyDescent="0.35">
      <c r="A2684" s="1"/>
      <c r="B2684" s="5"/>
      <c r="C2684" s="46" t="s">
        <v>1125</v>
      </c>
      <c r="D2684" s="46" t="s">
        <v>659</v>
      </c>
      <c r="E2684" s="46">
        <v>4</v>
      </c>
      <c r="F2684" s="47">
        <v>7369</v>
      </c>
      <c r="G2684" s="48">
        <v>61025580</v>
      </c>
      <c r="H2684" s="48">
        <v>8281.39231917492</v>
      </c>
      <c r="I2684" s="1"/>
      <c r="J2684" s="1"/>
      <c r="K2684" s="6"/>
      <c r="L2684" s="1"/>
      <c r="M2684" s="1"/>
    </row>
    <row r="2685" spans="1:13" x14ac:dyDescent="0.35">
      <c r="A2685" s="1"/>
      <c r="B2685" s="5"/>
      <c r="C2685" s="46" t="s">
        <v>1125</v>
      </c>
      <c r="D2685" s="46" t="s">
        <v>646</v>
      </c>
      <c r="E2685" s="46">
        <v>12</v>
      </c>
      <c r="F2685" s="47">
        <v>66580</v>
      </c>
      <c r="G2685" s="48">
        <v>115122590</v>
      </c>
      <c r="H2685" s="48">
        <v>1729.08666266146</v>
      </c>
      <c r="I2685" s="1"/>
      <c r="J2685" s="1"/>
      <c r="K2685" s="6"/>
      <c r="L2685" s="1"/>
      <c r="M2685" s="1"/>
    </row>
    <row r="2686" spans="1:13" x14ac:dyDescent="0.35">
      <c r="A2686" s="1"/>
      <c r="B2686" s="5"/>
      <c r="C2686" s="46" t="s">
        <v>1125</v>
      </c>
      <c r="D2686" s="46" t="s">
        <v>276</v>
      </c>
      <c r="E2686" s="46">
        <v>1</v>
      </c>
      <c r="F2686" s="47">
        <v>960</v>
      </c>
      <c r="G2686" s="48">
        <v>18086400</v>
      </c>
      <c r="H2686" s="48">
        <v>18840</v>
      </c>
      <c r="I2686" s="1"/>
      <c r="J2686" s="1"/>
      <c r="K2686" s="6"/>
      <c r="L2686" s="1"/>
      <c r="M2686" s="1"/>
    </row>
    <row r="2687" spans="1:13" x14ac:dyDescent="0.35">
      <c r="A2687" s="1"/>
      <c r="B2687" s="5"/>
      <c r="C2687" s="46" t="s">
        <v>1125</v>
      </c>
      <c r="D2687" s="46" t="s">
        <v>649</v>
      </c>
      <c r="E2687" s="46">
        <v>1</v>
      </c>
      <c r="F2687" s="47">
        <v>817</v>
      </c>
      <c r="G2687" s="48">
        <v>14706000</v>
      </c>
      <c r="H2687" s="48">
        <v>18000</v>
      </c>
      <c r="I2687" s="1"/>
      <c r="J2687" s="1"/>
      <c r="K2687" s="6"/>
      <c r="L2687" s="1"/>
      <c r="M2687" s="1"/>
    </row>
    <row r="2688" spans="1:13" x14ac:dyDescent="0.35">
      <c r="A2688" s="1"/>
      <c r="B2688" s="5"/>
      <c r="C2688" s="46" t="s">
        <v>1125</v>
      </c>
      <c r="D2688" s="46" t="s">
        <v>994</v>
      </c>
      <c r="E2688" s="46">
        <v>7</v>
      </c>
      <c r="F2688" s="47">
        <v>2973</v>
      </c>
      <c r="G2688" s="48">
        <v>101987280</v>
      </c>
      <c r="H2688" s="48">
        <v>34304.500504540898</v>
      </c>
      <c r="I2688" s="1"/>
      <c r="J2688" s="1"/>
      <c r="K2688" s="6"/>
      <c r="L2688" s="1"/>
      <c r="M2688" s="1"/>
    </row>
    <row r="2689" spans="1:13" x14ac:dyDescent="0.35">
      <c r="A2689" s="1"/>
      <c r="B2689" s="9"/>
      <c r="C2689" s="46" t="s">
        <v>1125</v>
      </c>
      <c r="D2689" s="46" t="s">
        <v>866</v>
      </c>
      <c r="E2689" s="46">
        <v>7</v>
      </c>
      <c r="F2689" s="47">
        <v>2353</v>
      </c>
      <c r="G2689" s="48">
        <v>44883460</v>
      </c>
      <c r="H2689" s="48">
        <v>19074.993625159401</v>
      </c>
      <c r="I2689" s="10"/>
      <c r="J2689" s="10"/>
      <c r="K2689" s="11"/>
      <c r="L2689" s="1"/>
      <c r="M2689" s="1"/>
    </row>
  </sheetData>
  <mergeCells count="1">
    <mergeCell ref="C3:J3"/>
  </mergeCells>
  <pageMargins left="1" right="1" top="1" bottom="1" header="1" footer="1"/>
  <pageSetup orientation="portrait" horizontalDpi="300" verticalDpi="300"/>
  <headerFooter alignWithMargins="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V34"/>
  <sheetViews>
    <sheetView showGridLines="0" workbookViewId="0"/>
  </sheetViews>
  <sheetFormatPr baseColWidth="10" defaultRowHeight="14.5" x14ac:dyDescent="0.35"/>
  <cols>
    <col min="1" max="2" width="2.7265625" customWidth="1"/>
    <col min="3" max="3" width="17.81640625" customWidth="1"/>
    <col min="4" max="20" width="13.7265625" customWidth="1"/>
    <col min="21" max="21" width="102.81640625" customWidth="1"/>
    <col min="22" max="22" width="8.81640625" customWidth="1"/>
  </cols>
  <sheetData>
    <row r="1" spans="1:22" ht="14.4" customHeight="1" x14ac:dyDescent="0.35">
      <c r="A1" s="1"/>
      <c r="B1" s="1"/>
      <c r="C1" s="1"/>
      <c r="D1" s="1"/>
      <c r="E1" s="1"/>
      <c r="F1" s="1"/>
      <c r="G1" s="1"/>
      <c r="H1" s="1"/>
      <c r="I1" s="1"/>
      <c r="J1" s="1"/>
      <c r="K1" s="1"/>
      <c r="L1" s="1"/>
      <c r="M1" s="1"/>
      <c r="N1" s="1"/>
      <c r="O1" s="1"/>
      <c r="P1" s="1"/>
      <c r="Q1" s="1"/>
      <c r="R1" s="1"/>
      <c r="S1" s="1"/>
      <c r="T1" s="1"/>
      <c r="U1" s="1"/>
      <c r="V1" s="1"/>
    </row>
    <row r="2" spans="1:22" ht="14.4" customHeight="1" x14ac:dyDescent="0.35">
      <c r="A2" s="1"/>
      <c r="B2" s="2"/>
      <c r="C2" s="3"/>
      <c r="D2" s="3"/>
      <c r="E2" s="3"/>
      <c r="F2" s="3"/>
      <c r="G2" s="3"/>
      <c r="H2" s="3"/>
      <c r="I2" s="3"/>
      <c r="J2" s="3"/>
      <c r="K2" s="3"/>
      <c r="L2" s="3"/>
      <c r="M2" s="3"/>
      <c r="N2" s="3"/>
      <c r="O2" s="3"/>
      <c r="P2" s="3"/>
      <c r="Q2" s="3"/>
      <c r="R2" s="3"/>
      <c r="S2" s="3"/>
      <c r="T2" s="4"/>
      <c r="U2" s="1"/>
      <c r="V2" s="1"/>
    </row>
    <row r="3" spans="1:22" ht="57.65" customHeight="1" x14ac:dyDescent="0.35">
      <c r="A3" s="1"/>
      <c r="B3" s="5"/>
      <c r="C3" s="67"/>
      <c r="D3" s="67"/>
      <c r="E3" s="67"/>
      <c r="F3" s="67"/>
      <c r="G3" s="67"/>
      <c r="H3" s="67"/>
      <c r="I3" s="67"/>
      <c r="J3" s="67"/>
      <c r="K3" s="67"/>
      <c r="L3" s="67"/>
      <c r="M3" s="1"/>
      <c r="N3" s="1"/>
      <c r="O3" s="1"/>
      <c r="P3" s="1"/>
      <c r="Q3" s="1"/>
      <c r="R3" s="1"/>
      <c r="S3" s="1"/>
      <c r="T3" s="6"/>
      <c r="U3" s="1"/>
      <c r="V3" s="1"/>
    </row>
    <row r="4" spans="1:22" ht="56.9" customHeight="1" x14ac:dyDescent="0.35">
      <c r="A4" s="1"/>
      <c r="B4" s="5"/>
      <c r="C4" s="1"/>
      <c r="D4" s="1"/>
      <c r="E4" s="1"/>
      <c r="F4" s="1"/>
      <c r="G4" s="1"/>
      <c r="H4" s="1"/>
      <c r="I4" s="1"/>
      <c r="J4" s="1"/>
      <c r="K4" s="1"/>
      <c r="L4" s="1"/>
      <c r="M4" s="1"/>
      <c r="N4" s="1"/>
      <c r="O4" s="1"/>
      <c r="P4" s="1"/>
      <c r="Q4" s="1"/>
      <c r="R4" s="1"/>
      <c r="S4" s="1"/>
      <c r="T4" s="6"/>
      <c r="U4" s="1"/>
      <c r="V4" s="1"/>
    </row>
    <row r="5" spans="1:22" ht="18" customHeight="1" x14ac:dyDescent="0.35">
      <c r="A5" s="1"/>
      <c r="B5" s="5"/>
      <c r="C5" s="78" t="s">
        <v>1126</v>
      </c>
      <c r="D5" s="67"/>
      <c r="E5" s="67"/>
      <c r="F5" s="67"/>
      <c r="G5" s="67"/>
      <c r="H5" s="67"/>
      <c r="I5" s="67"/>
      <c r="J5" s="67"/>
      <c r="K5" s="67"/>
      <c r="L5" s="67"/>
      <c r="M5" s="1"/>
      <c r="N5" s="1"/>
      <c r="O5" s="1"/>
      <c r="P5" s="1"/>
      <c r="Q5" s="1"/>
      <c r="R5" s="1"/>
      <c r="S5" s="1"/>
      <c r="T5" s="6"/>
      <c r="U5" s="1"/>
      <c r="V5" s="1"/>
    </row>
    <row r="6" spans="1:22" ht="41.75" customHeight="1" x14ac:dyDescent="0.35">
      <c r="A6" s="1"/>
      <c r="B6" s="5"/>
      <c r="C6" s="1"/>
      <c r="D6" s="1"/>
      <c r="E6" s="1"/>
      <c r="F6" s="1"/>
      <c r="G6" s="1"/>
      <c r="H6" s="1"/>
      <c r="I6" s="1"/>
      <c r="J6" s="1"/>
      <c r="K6" s="1"/>
      <c r="L6" s="1"/>
      <c r="M6" s="1"/>
      <c r="N6" s="1"/>
      <c r="O6" s="1"/>
      <c r="P6" s="1"/>
      <c r="Q6" s="1"/>
      <c r="R6" s="1"/>
      <c r="S6" s="1"/>
      <c r="T6" s="6"/>
      <c r="U6" s="1"/>
      <c r="V6" s="1"/>
    </row>
    <row r="7" spans="1:22" x14ac:dyDescent="0.35">
      <c r="A7" s="1"/>
      <c r="B7" s="5"/>
      <c r="C7" s="14" t="s">
        <v>5</v>
      </c>
      <c r="D7" s="14" t="s">
        <v>5</v>
      </c>
      <c r="E7" s="74" t="s">
        <v>232</v>
      </c>
      <c r="F7" s="75"/>
      <c r="G7" s="75"/>
      <c r="H7" s="75"/>
      <c r="I7" s="75"/>
      <c r="J7" s="75"/>
      <c r="K7" s="75"/>
      <c r="L7" s="75"/>
      <c r="M7" s="75"/>
      <c r="N7" s="76"/>
      <c r="O7" s="74" t="s">
        <v>233</v>
      </c>
      <c r="P7" s="75"/>
      <c r="Q7" s="75"/>
      <c r="R7" s="75"/>
      <c r="S7" s="75"/>
      <c r="T7" s="76"/>
      <c r="U7" s="1"/>
      <c r="V7" s="1"/>
    </row>
    <row r="8" spans="1:22" x14ac:dyDescent="0.35">
      <c r="A8" s="1"/>
      <c r="B8" s="5"/>
      <c r="C8" s="14" t="s">
        <v>5</v>
      </c>
      <c r="D8" s="88" t="s">
        <v>1127</v>
      </c>
      <c r="E8" s="88" t="s">
        <v>621</v>
      </c>
      <c r="F8" s="76"/>
      <c r="G8" s="88" t="s">
        <v>622</v>
      </c>
      <c r="H8" s="76"/>
      <c r="I8" s="88" t="s">
        <v>623</v>
      </c>
      <c r="J8" s="76"/>
      <c r="K8" s="88" t="s">
        <v>624</v>
      </c>
      <c r="L8" s="76"/>
      <c r="M8" s="88" t="s">
        <v>1128</v>
      </c>
      <c r="N8" s="76"/>
      <c r="O8" s="88" t="s">
        <v>621</v>
      </c>
      <c r="P8" s="76"/>
      <c r="Q8" s="88" t="s">
        <v>622</v>
      </c>
      <c r="R8" s="76"/>
      <c r="S8" s="88" t="s">
        <v>1128</v>
      </c>
      <c r="T8" s="76"/>
      <c r="U8" s="1"/>
      <c r="V8" s="1"/>
    </row>
    <row r="9" spans="1:22" x14ac:dyDescent="0.35">
      <c r="A9" s="1"/>
      <c r="B9" s="5"/>
      <c r="C9" s="14" t="s">
        <v>5</v>
      </c>
      <c r="D9" s="89"/>
      <c r="E9" s="49" t="s">
        <v>1129</v>
      </c>
      <c r="F9" s="49" t="s">
        <v>642</v>
      </c>
      <c r="G9" s="49" t="s">
        <v>1129</v>
      </c>
      <c r="H9" s="49" t="s">
        <v>642</v>
      </c>
      <c r="I9" s="49" t="s">
        <v>1129</v>
      </c>
      <c r="J9" s="49" t="s">
        <v>642</v>
      </c>
      <c r="K9" s="49" t="s">
        <v>1129</v>
      </c>
      <c r="L9" s="49" t="s">
        <v>642</v>
      </c>
      <c r="M9" s="49" t="s">
        <v>1129</v>
      </c>
      <c r="N9" s="49" t="s">
        <v>642</v>
      </c>
      <c r="O9" s="49" t="s">
        <v>1129</v>
      </c>
      <c r="P9" s="49" t="s">
        <v>642</v>
      </c>
      <c r="Q9" s="49" t="s">
        <v>1129</v>
      </c>
      <c r="R9" s="49" t="s">
        <v>642</v>
      </c>
      <c r="S9" s="49" t="s">
        <v>1129</v>
      </c>
      <c r="T9" s="49" t="s">
        <v>642</v>
      </c>
      <c r="U9" s="1"/>
      <c r="V9" s="1"/>
    </row>
    <row r="10" spans="1:22" x14ac:dyDescent="0.35">
      <c r="A10" s="1"/>
      <c r="B10" s="5"/>
      <c r="C10" s="25" t="s">
        <v>258</v>
      </c>
      <c r="D10" s="50">
        <v>355251068</v>
      </c>
      <c r="E10" s="50">
        <v>0</v>
      </c>
      <c r="F10" s="25"/>
      <c r="G10" s="50">
        <v>0</v>
      </c>
      <c r="H10" s="25"/>
      <c r="I10" s="50">
        <v>0</v>
      </c>
      <c r="J10" s="25"/>
      <c r="K10" s="50">
        <v>0</v>
      </c>
      <c r="L10" s="25"/>
      <c r="M10" s="50">
        <v>0</v>
      </c>
      <c r="N10" s="25"/>
      <c r="O10" s="50">
        <v>0</v>
      </c>
      <c r="P10" s="25"/>
      <c r="Q10" s="50">
        <v>133.84</v>
      </c>
      <c r="R10" s="50">
        <v>3500</v>
      </c>
      <c r="S10" s="50">
        <v>0</v>
      </c>
      <c r="T10" s="25"/>
      <c r="U10" s="1"/>
      <c r="V10" s="1"/>
    </row>
    <row r="11" spans="1:22" x14ac:dyDescent="0.35">
      <c r="A11" s="1"/>
      <c r="B11" s="5"/>
      <c r="C11" s="25" t="s">
        <v>260</v>
      </c>
      <c r="D11" s="50">
        <v>1030810112</v>
      </c>
      <c r="E11" s="50">
        <v>0</v>
      </c>
      <c r="F11" s="25"/>
      <c r="G11" s="50">
        <v>0</v>
      </c>
      <c r="H11" s="25"/>
      <c r="I11" s="50">
        <v>0</v>
      </c>
      <c r="J11" s="25"/>
      <c r="K11" s="50">
        <v>0</v>
      </c>
      <c r="L11" s="25"/>
      <c r="M11" s="50">
        <v>0</v>
      </c>
      <c r="N11" s="25"/>
      <c r="O11" s="50">
        <v>0</v>
      </c>
      <c r="P11" s="25"/>
      <c r="Q11" s="50">
        <v>177.46</v>
      </c>
      <c r="R11" s="50">
        <v>38000</v>
      </c>
      <c r="S11" s="50">
        <v>3.9552</v>
      </c>
      <c r="T11" s="50">
        <v>824</v>
      </c>
      <c r="U11" s="1"/>
      <c r="V11" s="1"/>
    </row>
    <row r="12" spans="1:22" x14ac:dyDescent="0.35">
      <c r="A12" s="1"/>
      <c r="B12" s="5"/>
      <c r="C12" s="25" t="s">
        <v>262</v>
      </c>
      <c r="D12" s="50">
        <v>1216431750</v>
      </c>
      <c r="E12" s="50">
        <v>16263.3803713</v>
      </c>
      <c r="F12" s="50">
        <v>2258607</v>
      </c>
      <c r="G12" s="50">
        <v>3677.5532561499999</v>
      </c>
      <c r="H12" s="50">
        <v>484132</v>
      </c>
      <c r="I12" s="50">
        <v>4268.5381253100004</v>
      </c>
      <c r="J12" s="50">
        <v>479917</v>
      </c>
      <c r="K12" s="50">
        <v>182.91330791999999</v>
      </c>
      <c r="L12" s="50">
        <v>19358</v>
      </c>
      <c r="M12" s="50">
        <v>0</v>
      </c>
      <c r="N12" s="25"/>
      <c r="O12" s="50">
        <v>0</v>
      </c>
      <c r="P12" s="25"/>
      <c r="Q12" s="50">
        <v>168</v>
      </c>
      <c r="R12" s="50">
        <v>15000</v>
      </c>
      <c r="S12" s="50">
        <v>28.872199999999999</v>
      </c>
      <c r="T12" s="50">
        <v>2515</v>
      </c>
      <c r="U12" s="1"/>
      <c r="V12" s="1"/>
    </row>
    <row r="13" spans="1:22" x14ac:dyDescent="0.35">
      <c r="A13" s="1"/>
      <c r="B13" s="5"/>
      <c r="C13" s="25" t="s">
        <v>264</v>
      </c>
      <c r="D13" s="50">
        <v>508474753</v>
      </c>
      <c r="E13" s="50">
        <v>2641.2666909200002</v>
      </c>
      <c r="F13" s="50">
        <v>38094</v>
      </c>
      <c r="G13" s="50">
        <v>4462.4372740700001</v>
      </c>
      <c r="H13" s="50">
        <v>73450</v>
      </c>
      <c r="I13" s="50">
        <v>995.78875719999996</v>
      </c>
      <c r="J13" s="50">
        <v>17013</v>
      </c>
      <c r="K13" s="50">
        <v>484.61577717</v>
      </c>
      <c r="L13" s="50">
        <v>8952</v>
      </c>
      <c r="M13" s="50">
        <v>104.32465152</v>
      </c>
      <c r="N13" s="50">
        <v>1476</v>
      </c>
      <c r="O13" s="50">
        <v>1329.0930000000001</v>
      </c>
      <c r="P13" s="50">
        <v>15018</v>
      </c>
      <c r="Q13" s="50">
        <v>0</v>
      </c>
      <c r="R13" s="25"/>
      <c r="S13" s="50">
        <v>0</v>
      </c>
      <c r="T13" s="25"/>
      <c r="U13" s="1"/>
      <c r="V13" s="1"/>
    </row>
    <row r="14" spans="1:22" x14ac:dyDescent="0.35">
      <c r="A14" s="1"/>
      <c r="B14" s="5"/>
      <c r="C14" s="25" t="s">
        <v>266</v>
      </c>
      <c r="D14" s="50">
        <v>346403766</v>
      </c>
      <c r="E14" s="50">
        <v>1877.4235938300001</v>
      </c>
      <c r="F14" s="50">
        <v>190000</v>
      </c>
      <c r="G14" s="50">
        <v>7560.8509833400003</v>
      </c>
      <c r="H14" s="50">
        <v>501201</v>
      </c>
      <c r="I14" s="50">
        <v>9251.3950652000003</v>
      </c>
      <c r="J14" s="50">
        <v>958639</v>
      </c>
      <c r="K14" s="50">
        <v>524.18903332000002</v>
      </c>
      <c r="L14" s="50">
        <v>39081</v>
      </c>
      <c r="M14" s="50">
        <v>864.94799999999998</v>
      </c>
      <c r="N14" s="50">
        <v>52302</v>
      </c>
      <c r="O14" s="50">
        <v>0</v>
      </c>
      <c r="P14" s="25"/>
      <c r="Q14" s="50">
        <v>183.78</v>
      </c>
      <c r="R14" s="50">
        <v>9000</v>
      </c>
      <c r="S14" s="50">
        <v>5.8724999999999996</v>
      </c>
      <c r="T14" s="50">
        <v>261</v>
      </c>
      <c r="U14" s="1"/>
      <c r="V14" s="1"/>
    </row>
    <row r="15" spans="1:22" x14ac:dyDescent="0.35">
      <c r="A15" s="1"/>
      <c r="B15" s="5"/>
      <c r="C15" s="25" t="s">
        <v>268</v>
      </c>
      <c r="D15" s="50">
        <v>41116694690</v>
      </c>
      <c r="E15" s="50">
        <v>272.10006797</v>
      </c>
      <c r="F15" s="50">
        <v>128592</v>
      </c>
      <c r="G15" s="50">
        <v>2878.4051351399999</v>
      </c>
      <c r="H15" s="50">
        <v>1335389</v>
      </c>
      <c r="I15" s="50">
        <v>3426.6745747599998</v>
      </c>
      <c r="J15" s="50">
        <v>1665287</v>
      </c>
      <c r="K15" s="50">
        <v>2550.6931223299998</v>
      </c>
      <c r="L15" s="50">
        <v>1137460</v>
      </c>
      <c r="M15" s="50">
        <v>832.67830656000001</v>
      </c>
      <c r="N15" s="50">
        <v>375870</v>
      </c>
      <c r="O15" s="50">
        <v>17.256540000000001</v>
      </c>
      <c r="P15" s="50">
        <v>6356</v>
      </c>
      <c r="Q15" s="50">
        <v>0</v>
      </c>
      <c r="R15" s="25"/>
      <c r="S15" s="50">
        <v>34.343400000000003</v>
      </c>
      <c r="T15" s="50">
        <v>12580</v>
      </c>
      <c r="U15" s="1"/>
      <c r="V15" s="1"/>
    </row>
    <row r="16" spans="1:22" x14ac:dyDescent="0.35">
      <c r="A16" s="1"/>
      <c r="B16" s="5"/>
      <c r="C16" s="25" t="s">
        <v>270</v>
      </c>
      <c r="D16" s="50">
        <v>1297864359</v>
      </c>
      <c r="E16" s="50">
        <v>0</v>
      </c>
      <c r="F16" s="25"/>
      <c r="G16" s="50">
        <v>0</v>
      </c>
      <c r="H16" s="25"/>
      <c r="I16" s="50">
        <v>0</v>
      </c>
      <c r="J16" s="25"/>
      <c r="K16" s="50">
        <v>0</v>
      </c>
      <c r="L16" s="25"/>
      <c r="M16" s="50">
        <v>0</v>
      </c>
      <c r="N16" s="25"/>
      <c r="O16" s="50">
        <v>0</v>
      </c>
      <c r="P16" s="25"/>
      <c r="Q16" s="50">
        <v>126.75</v>
      </c>
      <c r="R16" s="50">
        <v>26000</v>
      </c>
      <c r="S16" s="50">
        <v>0</v>
      </c>
      <c r="T16" s="25"/>
      <c r="U16" s="1"/>
      <c r="V16" s="1"/>
    </row>
    <row r="17" spans="1:22" x14ac:dyDescent="0.35">
      <c r="A17" s="1"/>
      <c r="B17" s="5"/>
      <c r="C17" s="25" t="s">
        <v>272</v>
      </c>
      <c r="D17" s="50">
        <v>9181177017</v>
      </c>
      <c r="E17" s="50">
        <v>1626.2705874799999</v>
      </c>
      <c r="F17" s="50">
        <v>671132</v>
      </c>
      <c r="G17" s="50">
        <v>11516.08266788</v>
      </c>
      <c r="H17" s="50">
        <v>4691393</v>
      </c>
      <c r="I17" s="50">
        <v>6657.3337218099996</v>
      </c>
      <c r="J17" s="50">
        <v>2812756</v>
      </c>
      <c r="K17" s="50">
        <v>9659.4751887099992</v>
      </c>
      <c r="L17" s="50">
        <v>3910581</v>
      </c>
      <c r="M17" s="50">
        <v>4815.4196142500004</v>
      </c>
      <c r="N17" s="50">
        <v>1979539</v>
      </c>
      <c r="O17" s="50">
        <v>0</v>
      </c>
      <c r="P17" s="25"/>
      <c r="Q17" s="50">
        <v>126</v>
      </c>
      <c r="R17" s="50">
        <v>42000</v>
      </c>
      <c r="S17" s="50">
        <v>8.0774650000000001</v>
      </c>
      <c r="T17" s="50">
        <v>2771</v>
      </c>
      <c r="U17" s="1"/>
      <c r="V17" s="1"/>
    </row>
    <row r="18" spans="1:22" x14ac:dyDescent="0.35">
      <c r="A18" s="1"/>
      <c r="B18" s="5"/>
      <c r="C18" s="25" t="s">
        <v>276</v>
      </c>
      <c r="D18" s="50">
        <v>397003639</v>
      </c>
      <c r="E18" s="50">
        <v>1691.4283782</v>
      </c>
      <c r="F18" s="50">
        <v>106127</v>
      </c>
      <c r="G18" s="50">
        <v>2276.5053524999998</v>
      </c>
      <c r="H18" s="50">
        <v>152217</v>
      </c>
      <c r="I18" s="50">
        <v>3703.8490579600002</v>
      </c>
      <c r="J18" s="50">
        <v>277673</v>
      </c>
      <c r="K18" s="50">
        <v>1833.34967633</v>
      </c>
      <c r="L18" s="50">
        <v>115718</v>
      </c>
      <c r="M18" s="50">
        <v>354.39653040000002</v>
      </c>
      <c r="N18" s="50">
        <v>22431</v>
      </c>
      <c r="O18" s="50">
        <v>0</v>
      </c>
      <c r="P18" s="25"/>
      <c r="Q18" s="50">
        <v>0</v>
      </c>
      <c r="R18" s="25"/>
      <c r="S18" s="50">
        <v>17.65756</v>
      </c>
      <c r="T18" s="50">
        <v>782</v>
      </c>
      <c r="U18" s="1"/>
      <c r="V18" s="1"/>
    </row>
    <row r="19" spans="1:22" x14ac:dyDescent="0.35">
      <c r="A19" s="1"/>
      <c r="B19" s="5"/>
      <c r="C19" s="25" t="s">
        <v>278</v>
      </c>
      <c r="D19" s="50">
        <v>165834026</v>
      </c>
      <c r="E19" s="50">
        <v>206.41501840999999</v>
      </c>
      <c r="F19" s="50">
        <v>5191</v>
      </c>
      <c r="G19" s="50">
        <v>2352.883484</v>
      </c>
      <c r="H19" s="50">
        <v>72506</v>
      </c>
      <c r="I19" s="50">
        <v>10532.36881272</v>
      </c>
      <c r="J19" s="50">
        <v>255179</v>
      </c>
      <c r="K19" s="50">
        <v>52.223312499999999</v>
      </c>
      <c r="L19" s="50">
        <v>1053</v>
      </c>
      <c r="M19" s="50">
        <v>103.06136994000001</v>
      </c>
      <c r="N19" s="50">
        <v>2041</v>
      </c>
      <c r="O19" s="50">
        <v>2546.8560000000002</v>
      </c>
      <c r="P19" s="50">
        <v>35100</v>
      </c>
      <c r="Q19" s="50">
        <v>70.42</v>
      </c>
      <c r="R19" s="50">
        <v>1000</v>
      </c>
      <c r="S19" s="50">
        <v>0</v>
      </c>
      <c r="T19" s="25"/>
      <c r="U19" s="1"/>
      <c r="V19" s="1"/>
    </row>
    <row r="20" spans="1:22" x14ac:dyDescent="0.35">
      <c r="A20" s="1"/>
      <c r="B20" s="5"/>
      <c r="C20" s="25" t="s">
        <v>551</v>
      </c>
      <c r="D20" s="50">
        <v>10000</v>
      </c>
      <c r="E20" s="50">
        <v>0</v>
      </c>
      <c r="F20" s="25"/>
      <c r="G20" s="50">
        <v>0</v>
      </c>
      <c r="H20" s="25"/>
      <c r="I20" s="50">
        <v>0</v>
      </c>
      <c r="J20" s="25"/>
      <c r="K20" s="50">
        <v>0</v>
      </c>
      <c r="L20" s="25"/>
      <c r="M20" s="50">
        <v>0</v>
      </c>
      <c r="N20" s="25"/>
      <c r="O20" s="50">
        <v>0</v>
      </c>
      <c r="P20" s="25"/>
      <c r="Q20" s="50">
        <v>282</v>
      </c>
      <c r="R20" s="50">
        <v>10000</v>
      </c>
      <c r="S20" s="50">
        <v>0</v>
      </c>
      <c r="T20" s="25"/>
      <c r="U20" s="1"/>
      <c r="V20" s="1"/>
    </row>
    <row r="21" spans="1:22" x14ac:dyDescent="0.35">
      <c r="A21" s="1"/>
      <c r="B21" s="5"/>
      <c r="C21" s="25" t="s">
        <v>1130</v>
      </c>
      <c r="D21" s="50">
        <v>754048560</v>
      </c>
      <c r="E21" s="50">
        <v>1112.182092</v>
      </c>
      <c r="F21" s="50">
        <v>3026</v>
      </c>
      <c r="G21" s="50">
        <v>1755.30222</v>
      </c>
      <c r="H21" s="50">
        <v>4902</v>
      </c>
      <c r="I21" s="50">
        <v>9225.7711314499993</v>
      </c>
      <c r="J21" s="50">
        <v>27852</v>
      </c>
      <c r="K21" s="50">
        <v>63.165806670000002</v>
      </c>
      <c r="L21" s="50">
        <v>236</v>
      </c>
      <c r="M21" s="50">
        <v>0</v>
      </c>
      <c r="N21" s="25"/>
      <c r="O21" s="50">
        <v>0</v>
      </c>
      <c r="P21" s="25"/>
      <c r="Q21" s="50">
        <v>0</v>
      </c>
      <c r="R21" s="25"/>
      <c r="S21" s="50">
        <v>0</v>
      </c>
      <c r="T21" s="25"/>
      <c r="U21" s="1"/>
      <c r="V21" s="1"/>
    </row>
    <row r="22" spans="1:22" x14ac:dyDescent="0.35">
      <c r="A22" s="1"/>
      <c r="B22" s="5"/>
      <c r="C22" s="25" t="s">
        <v>553</v>
      </c>
      <c r="D22" s="50">
        <v>361940000</v>
      </c>
      <c r="E22" s="50">
        <v>0</v>
      </c>
      <c r="F22" s="25"/>
      <c r="G22" s="50">
        <v>0</v>
      </c>
      <c r="H22" s="25"/>
      <c r="I22" s="50">
        <v>0</v>
      </c>
      <c r="J22" s="25"/>
      <c r="K22" s="50">
        <v>0</v>
      </c>
      <c r="L22" s="25"/>
      <c r="M22" s="50">
        <v>0</v>
      </c>
      <c r="N22" s="25"/>
      <c r="O22" s="50">
        <v>0</v>
      </c>
      <c r="P22" s="25"/>
      <c r="Q22" s="50">
        <v>6724.35</v>
      </c>
      <c r="R22" s="50">
        <v>270000</v>
      </c>
      <c r="S22" s="50">
        <v>0</v>
      </c>
      <c r="T22" s="25"/>
      <c r="U22" s="1"/>
      <c r="V22" s="1"/>
    </row>
    <row r="23" spans="1:22" x14ac:dyDescent="0.35">
      <c r="A23" s="1"/>
      <c r="B23" s="5"/>
      <c r="C23" s="25" t="s">
        <v>280</v>
      </c>
      <c r="D23" s="50">
        <v>1107677894</v>
      </c>
      <c r="E23" s="50">
        <v>60.63</v>
      </c>
      <c r="F23" s="50">
        <v>2643</v>
      </c>
      <c r="G23" s="50">
        <v>4897.83828765</v>
      </c>
      <c r="H23" s="50">
        <v>216981</v>
      </c>
      <c r="I23" s="50">
        <v>7143.1687902200001</v>
      </c>
      <c r="J23" s="50">
        <v>318575</v>
      </c>
      <c r="K23" s="50">
        <v>109.08499999999999</v>
      </c>
      <c r="L23" s="50">
        <v>4989</v>
      </c>
      <c r="M23" s="50">
        <v>0</v>
      </c>
      <c r="N23" s="25"/>
      <c r="O23" s="50">
        <v>0</v>
      </c>
      <c r="P23" s="25"/>
      <c r="Q23" s="50">
        <v>188.5</v>
      </c>
      <c r="R23" s="50">
        <v>6500</v>
      </c>
      <c r="S23" s="50">
        <v>26.45664</v>
      </c>
      <c r="T23" s="50">
        <v>868</v>
      </c>
      <c r="U23" s="1"/>
      <c r="V23" s="1"/>
    </row>
    <row r="24" spans="1:22" x14ac:dyDescent="0.35">
      <c r="A24" s="1"/>
      <c r="B24" s="5"/>
      <c r="C24" s="25" t="s">
        <v>282</v>
      </c>
      <c r="D24" s="50">
        <v>290376398</v>
      </c>
      <c r="E24" s="50">
        <v>2977.6545500000002</v>
      </c>
      <c r="F24" s="50">
        <v>203772</v>
      </c>
      <c r="G24" s="50">
        <v>7816.6919339899996</v>
      </c>
      <c r="H24" s="50">
        <v>577284</v>
      </c>
      <c r="I24" s="50">
        <v>11132.58758904</v>
      </c>
      <c r="J24" s="50">
        <v>775480</v>
      </c>
      <c r="K24" s="50">
        <v>6245.2738333300003</v>
      </c>
      <c r="L24" s="50">
        <v>443503</v>
      </c>
      <c r="M24" s="50">
        <v>2067.3589499999998</v>
      </c>
      <c r="N24" s="50">
        <v>128603</v>
      </c>
      <c r="O24" s="50">
        <v>0</v>
      </c>
      <c r="P24" s="25"/>
      <c r="Q24" s="50">
        <v>164.9</v>
      </c>
      <c r="R24" s="50">
        <v>8500</v>
      </c>
      <c r="S24" s="50">
        <v>17.0136</v>
      </c>
      <c r="T24" s="50">
        <v>834</v>
      </c>
      <c r="U24" s="1"/>
      <c r="V24" s="1"/>
    </row>
    <row r="25" spans="1:22" x14ac:dyDescent="0.35">
      <c r="A25" s="1"/>
      <c r="B25" s="5"/>
      <c r="C25" s="25" t="s">
        <v>626</v>
      </c>
      <c r="D25" s="50">
        <v>289150555</v>
      </c>
      <c r="E25" s="50">
        <v>0</v>
      </c>
      <c r="F25" s="25"/>
      <c r="G25" s="50">
        <v>992.46675000000005</v>
      </c>
      <c r="H25" s="50">
        <v>39122</v>
      </c>
      <c r="I25" s="50">
        <v>5584.2425246599996</v>
      </c>
      <c r="J25" s="50">
        <v>203646</v>
      </c>
      <c r="K25" s="50">
        <v>118.61</v>
      </c>
      <c r="L25" s="50">
        <v>4400</v>
      </c>
      <c r="M25" s="50">
        <v>111.27636751999999</v>
      </c>
      <c r="N25" s="50">
        <v>4151</v>
      </c>
      <c r="O25" s="50">
        <v>0</v>
      </c>
      <c r="P25" s="25"/>
      <c r="Q25" s="50">
        <v>0</v>
      </c>
      <c r="R25" s="25"/>
      <c r="S25" s="50">
        <v>0</v>
      </c>
      <c r="T25" s="25"/>
      <c r="U25" s="1"/>
      <c r="V25" s="1"/>
    </row>
    <row r="26" spans="1:22" x14ac:dyDescent="0.35">
      <c r="A26" s="1"/>
      <c r="B26" s="5"/>
      <c r="C26" s="25" t="s">
        <v>284</v>
      </c>
      <c r="D26" s="50">
        <v>49953606</v>
      </c>
      <c r="E26" s="50">
        <v>305.09692611000003</v>
      </c>
      <c r="F26" s="50">
        <v>8184</v>
      </c>
      <c r="G26" s="50">
        <v>0</v>
      </c>
      <c r="H26" s="25"/>
      <c r="I26" s="50">
        <v>0</v>
      </c>
      <c r="J26" s="25"/>
      <c r="K26" s="50">
        <v>0</v>
      </c>
      <c r="L26" s="25"/>
      <c r="M26" s="50">
        <v>455.29926667000001</v>
      </c>
      <c r="N26" s="50">
        <v>12020</v>
      </c>
      <c r="O26" s="50">
        <v>0</v>
      </c>
      <c r="P26" s="25"/>
      <c r="Q26" s="50">
        <v>199.26</v>
      </c>
      <c r="R26" s="50">
        <v>3000</v>
      </c>
      <c r="S26" s="50">
        <v>3.9405199999999998</v>
      </c>
      <c r="T26" s="50">
        <v>58</v>
      </c>
      <c r="U26" s="1"/>
      <c r="V26" s="1"/>
    </row>
    <row r="27" spans="1:22" x14ac:dyDescent="0.35">
      <c r="A27" s="1"/>
      <c r="B27" s="5"/>
      <c r="C27" s="25" t="s">
        <v>286</v>
      </c>
      <c r="D27" s="50">
        <v>7565862649</v>
      </c>
      <c r="E27" s="50">
        <v>574.99549999999999</v>
      </c>
      <c r="F27" s="50">
        <v>895572</v>
      </c>
      <c r="G27" s="50">
        <v>4380.5144258299997</v>
      </c>
      <c r="H27" s="50">
        <v>8798662</v>
      </c>
      <c r="I27" s="50">
        <v>13611.728950070001</v>
      </c>
      <c r="J27" s="50">
        <v>23247097</v>
      </c>
      <c r="K27" s="50">
        <v>1151.9326666699999</v>
      </c>
      <c r="L27" s="50">
        <v>1828178</v>
      </c>
      <c r="M27" s="50">
        <v>113.77370633</v>
      </c>
      <c r="N27" s="50">
        <v>259307</v>
      </c>
      <c r="O27" s="50">
        <v>0</v>
      </c>
      <c r="P27" s="25"/>
      <c r="Q27" s="50">
        <v>0</v>
      </c>
      <c r="R27" s="25"/>
      <c r="S27" s="50">
        <v>7.0046080000000002</v>
      </c>
      <c r="T27" s="50">
        <v>8419</v>
      </c>
      <c r="U27" s="1"/>
      <c r="V27" s="1"/>
    </row>
    <row r="28" spans="1:22" x14ac:dyDescent="0.35">
      <c r="A28" s="1"/>
      <c r="B28" s="5"/>
      <c r="C28" s="25" t="s">
        <v>288</v>
      </c>
      <c r="D28" s="50">
        <v>436187213</v>
      </c>
      <c r="E28" s="50">
        <v>16228.147959870001</v>
      </c>
      <c r="F28" s="50">
        <v>281927</v>
      </c>
      <c r="G28" s="50">
        <v>9013.0741216799997</v>
      </c>
      <c r="H28" s="50">
        <v>167288</v>
      </c>
      <c r="I28" s="50">
        <v>19395.864663050001</v>
      </c>
      <c r="J28" s="50">
        <v>361548</v>
      </c>
      <c r="K28" s="50">
        <v>4706.7765075999996</v>
      </c>
      <c r="L28" s="50">
        <v>76854</v>
      </c>
      <c r="M28" s="50">
        <v>0</v>
      </c>
      <c r="N28" s="25"/>
      <c r="O28" s="50">
        <v>14185.4</v>
      </c>
      <c r="P28" s="50">
        <v>185000</v>
      </c>
      <c r="Q28" s="50">
        <v>0</v>
      </c>
      <c r="R28" s="25"/>
      <c r="S28" s="50">
        <v>59.811999999999998</v>
      </c>
      <c r="T28" s="50">
        <v>760</v>
      </c>
      <c r="U28" s="1"/>
      <c r="V28" s="1"/>
    </row>
    <row r="29" spans="1:22" x14ac:dyDescent="0.35">
      <c r="A29" s="1"/>
      <c r="B29" s="5"/>
      <c r="C29" s="25" t="s">
        <v>290</v>
      </c>
      <c r="D29" s="50">
        <v>169443753</v>
      </c>
      <c r="E29" s="50">
        <v>2893.4527843800001</v>
      </c>
      <c r="F29" s="50">
        <v>114000</v>
      </c>
      <c r="G29" s="50">
        <v>5657.03564052</v>
      </c>
      <c r="H29" s="50">
        <v>212124</v>
      </c>
      <c r="I29" s="50">
        <v>3476.2444444399998</v>
      </c>
      <c r="J29" s="50">
        <v>135637</v>
      </c>
      <c r="K29" s="50">
        <v>5728.5579843599999</v>
      </c>
      <c r="L29" s="50">
        <v>178437</v>
      </c>
      <c r="M29" s="50">
        <v>8503.6332503100002</v>
      </c>
      <c r="N29" s="50">
        <v>266113</v>
      </c>
      <c r="O29" s="50">
        <v>0</v>
      </c>
      <c r="P29" s="25"/>
      <c r="Q29" s="50">
        <v>226.17599999999999</v>
      </c>
      <c r="R29" s="50">
        <v>6200</v>
      </c>
      <c r="S29" s="50">
        <v>17.574999999999999</v>
      </c>
      <c r="T29" s="50">
        <v>475</v>
      </c>
      <c r="U29" s="1"/>
      <c r="V29" s="1"/>
    </row>
    <row r="30" spans="1:22" x14ac:dyDescent="0.35">
      <c r="A30" s="1"/>
      <c r="B30" s="5"/>
      <c r="C30" s="25" t="s">
        <v>292</v>
      </c>
      <c r="D30" s="50">
        <v>287275379</v>
      </c>
      <c r="E30" s="50">
        <v>147.12960000000001</v>
      </c>
      <c r="F30" s="50">
        <v>12000</v>
      </c>
      <c r="G30" s="50">
        <v>6230.4105352899996</v>
      </c>
      <c r="H30" s="50">
        <v>521184</v>
      </c>
      <c r="I30" s="50">
        <v>9783.3996254100002</v>
      </c>
      <c r="J30" s="50">
        <v>775062</v>
      </c>
      <c r="K30" s="50">
        <v>460.84390546999998</v>
      </c>
      <c r="L30" s="50">
        <v>35427</v>
      </c>
      <c r="M30" s="50">
        <v>1472.2799522400001</v>
      </c>
      <c r="N30" s="50">
        <v>116626</v>
      </c>
      <c r="O30" s="50">
        <v>0</v>
      </c>
      <c r="P30" s="25"/>
      <c r="Q30" s="50">
        <v>0</v>
      </c>
      <c r="R30" s="25"/>
      <c r="S30" s="50">
        <v>0</v>
      </c>
      <c r="T30" s="25"/>
      <c r="U30" s="1"/>
      <c r="V30" s="1"/>
    </row>
    <row r="31" spans="1:22" x14ac:dyDescent="0.35">
      <c r="A31" s="1"/>
      <c r="B31" s="5"/>
      <c r="C31" s="25" t="s">
        <v>293</v>
      </c>
      <c r="D31" s="50">
        <v>161871882</v>
      </c>
      <c r="E31" s="50">
        <v>1470.74990923</v>
      </c>
      <c r="F31" s="50">
        <v>45845</v>
      </c>
      <c r="G31" s="50">
        <v>2298.0702083400001</v>
      </c>
      <c r="H31" s="50">
        <v>81807</v>
      </c>
      <c r="I31" s="50">
        <v>1418.31848982</v>
      </c>
      <c r="J31" s="50">
        <v>46273</v>
      </c>
      <c r="K31" s="50">
        <v>2864.04583912</v>
      </c>
      <c r="L31" s="50">
        <v>65730</v>
      </c>
      <c r="M31" s="50">
        <v>1150.597045</v>
      </c>
      <c r="N31" s="50">
        <v>27849</v>
      </c>
      <c r="O31" s="50">
        <v>0</v>
      </c>
      <c r="P31" s="25"/>
      <c r="Q31" s="50">
        <v>0</v>
      </c>
      <c r="R31" s="25"/>
      <c r="S31" s="50">
        <v>38.904580000000003</v>
      </c>
      <c r="T31" s="50">
        <v>671</v>
      </c>
      <c r="U31" s="1"/>
      <c r="V31" s="1"/>
    </row>
    <row r="32" spans="1:22" x14ac:dyDescent="0.35">
      <c r="A32" s="1"/>
      <c r="B32" s="5"/>
      <c r="C32" s="25" t="s">
        <v>573</v>
      </c>
      <c r="D32" s="50">
        <v>380000</v>
      </c>
      <c r="E32" s="50">
        <v>0</v>
      </c>
      <c r="F32" s="25"/>
      <c r="G32" s="50">
        <v>0</v>
      </c>
      <c r="H32" s="25"/>
      <c r="I32" s="50">
        <v>0</v>
      </c>
      <c r="J32" s="25"/>
      <c r="K32" s="50">
        <v>0</v>
      </c>
      <c r="L32" s="25"/>
      <c r="M32" s="50">
        <v>0</v>
      </c>
      <c r="N32" s="25"/>
      <c r="O32" s="50">
        <v>0</v>
      </c>
      <c r="P32" s="25"/>
      <c r="Q32" s="50">
        <v>0</v>
      </c>
      <c r="R32" s="25"/>
      <c r="S32" s="50">
        <v>54.149000000000001</v>
      </c>
      <c r="T32" s="50">
        <v>2000</v>
      </c>
      <c r="U32" s="1"/>
      <c r="V32" s="1"/>
    </row>
    <row r="33" spans="1:22" x14ac:dyDescent="0.35">
      <c r="A33" s="1"/>
      <c r="B33" s="9"/>
      <c r="C33" s="51" t="s">
        <v>611</v>
      </c>
      <c r="D33" s="52" t="s">
        <v>5</v>
      </c>
      <c r="E33" s="53">
        <v>50348.324029700001</v>
      </c>
      <c r="F33" s="53">
        <v>4964712</v>
      </c>
      <c r="G33" s="53">
        <v>77766.122276380003</v>
      </c>
      <c r="H33" s="53">
        <v>17929642</v>
      </c>
      <c r="I33" s="53">
        <v>119607.27432312</v>
      </c>
      <c r="J33" s="53">
        <v>32357634</v>
      </c>
      <c r="K33" s="53">
        <v>36735.750961500002</v>
      </c>
      <c r="L33" s="53">
        <v>7869957</v>
      </c>
      <c r="M33" s="53">
        <v>20949.04701074</v>
      </c>
      <c r="N33" s="53">
        <v>3248328</v>
      </c>
      <c r="O33" s="53">
        <v>18078.60554</v>
      </c>
      <c r="P33" s="53">
        <v>241474</v>
      </c>
      <c r="Q33" s="53">
        <v>8771.4359999999997</v>
      </c>
      <c r="R33" s="53">
        <v>438700</v>
      </c>
      <c r="S33" s="53">
        <v>323.63427300000001</v>
      </c>
      <c r="T33" s="53">
        <v>33818</v>
      </c>
      <c r="U33" s="1"/>
      <c r="V33" s="1"/>
    </row>
    <row r="34" spans="1:22" ht="0" hidden="1" customHeight="1" x14ac:dyDescent="0.35"/>
  </sheetData>
  <mergeCells count="13">
    <mergeCell ref="C3:L3"/>
    <mergeCell ref="C5:L5"/>
    <mergeCell ref="E7:N7"/>
    <mergeCell ref="O7:T7"/>
    <mergeCell ref="D8:D9"/>
    <mergeCell ref="E8:F8"/>
    <mergeCell ref="G8:H8"/>
    <mergeCell ref="I8:J8"/>
    <mergeCell ref="K8:L8"/>
    <mergeCell ref="M8:N8"/>
    <mergeCell ref="O8:P8"/>
    <mergeCell ref="Q8:R8"/>
    <mergeCell ref="S8:T8"/>
  </mergeCells>
  <pageMargins left="1" right="1" top="1" bottom="1" header="1" footer="1"/>
  <pageSetup orientation="portrait" horizontalDpi="300" verticalDpi="300"/>
  <headerFooter alignWithMargins="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17"/>
  <sheetViews>
    <sheetView showGridLines="0" workbookViewId="0"/>
  </sheetViews>
  <sheetFormatPr baseColWidth="10" defaultRowHeight="14.5" x14ac:dyDescent="0.35"/>
  <cols>
    <col min="1" max="2" width="2.7265625" customWidth="1"/>
    <col min="3" max="3" width="48" customWidth="1"/>
    <col min="4" max="5" width="13.7265625" customWidth="1"/>
    <col min="6" max="6" width="52.81640625" customWidth="1"/>
    <col min="7" max="7" width="3" customWidth="1"/>
    <col min="8" max="8" width="222.54296875" customWidth="1"/>
    <col min="9" max="9" width="8.81640625" customWidth="1"/>
  </cols>
  <sheetData>
    <row r="1" spans="1:9" ht="14.4" customHeight="1" x14ac:dyDescent="0.35">
      <c r="A1" s="1"/>
      <c r="B1" s="1"/>
      <c r="C1" s="1"/>
      <c r="D1" s="1"/>
      <c r="E1" s="1"/>
      <c r="F1" s="1"/>
      <c r="G1" s="1"/>
      <c r="H1" s="1"/>
      <c r="I1" s="1"/>
    </row>
    <row r="2" spans="1:9" ht="14.4" customHeight="1" x14ac:dyDescent="0.35">
      <c r="A2" s="1"/>
      <c r="B2" s="2"/>
      <c r="C2" s="3"/>
      <c r="D2" s="3"/>
      <c r="E2" s="3"/>
      <c r="F2" s="3"/>
      <c r="G2" s="4"/>
      <c r="H2" s="1"/>
      <c r="I2" s="1"/>
    </row>
    <row r="3" spans="1:9" ht="57.65" customHeight="1" x14ac:dyDescent="0.35">
      <c r="A3" s="1"/>
      <c r="B3" s="5"/>
      <c r="C3" s="67"/>
      <c r="D3" s="67"/>
      <c r="E3" s="67"/>
      <c r="F3" s="67"/>
      <c r="G3" s="6"/>
      <c r="H3" s="1"/>
      <c r="I3" s="1"/>
    </row>
    <row r="4" spans="1:9" ht="43.25" customHeight="1" x14ac:dyDescent="0.35">
      <c r="A4" s="1"/>
      <c r="B4" s="5"/>
      <c r="C4" s="1"/>
      <c r="D4" s="1"/>
      <c r="E4" s="1"/>
      <c r="F4" s="1"/>
      <c r="G4" s="6"/>
      <c r="H4" s="1"/>
      <c r="I4" s="1"/>
    </row>
    <row r="5" spans="1:9" x14ac:dyDescent="0.35">
      <c r="A5" s="1"/>
      <c r="B5" s="5"/>
      <c r="C5" s="43" t="s">
        <v>1131</v>
      </c>
      <c r="D5" s="43" t="s">
        <v>232</v>
      </c>
      <c r="E5" s="43" t="s">
        <v>233</v>
      </c>
      <c r="F5" s="1"/>
      <c r="G5" s="6"/>
      <c r="H5" s="1"/>
      <c r="I5" s="1"/>
    </row>
    <row r="6" spans="1:9" x14ac:dyDescent="0.35">
      <c r="A6" s="1"/>
      <c r="B6" s="5"/>
      <c r="C6" s="54" t="s">
        <v>1132</v>
      </c>
      <c r="D6" s="55">
        <v>2003.5113303600001</v>
      </c>
      <c r="E6" s="55">
        <v>0</v>
      </c>
      <c r="F6" s="1"/>
      <c r="G6" s="6"/>
      <c r="H6" s="1"/>
      <c r="I6" s="1"/>
    </row>
    <row r="7" spans="1:9" x14ac:dyDescent="0.35">
      <c r="A7" s="1"/>
      <c r="B7" s="5"/>
      <c r="C7" s="54" t="s">
        <v>1133</v>
      </c>
      <c r="D7" s="55">
        <v>43351.397146340001</v>
      </c>
      <c r="E7" s="55">
        <v>2546.8560000000002</v>
      </c>
      <c r="F7" s="1"/>
      <c r="G7" s="6"/>
      <c r="H7" s="1"/>
      <c r="I7" s="1"/>
    </row>
    <row r="8" spans="1:9" x14ac:dyDescent="0.35">
      <c r="A8" s="1"/>
      <c r="B8" s="5"/>
      <c r="C8" s="54" t="s">
        <v>1134</v>
      </c>
      <c r="D8" s="55">
        <v>53191.677745909998</v>
      </c>
      <c r="E8" s="55">
        <v>11961.493</v>
      </c>
      <c r="F8" s="1"/>
      <c r="G8" s="6"/>
      <c r="H8" s="1"/>
      <c r="I8" s="1"/>
    </row>
    <row r="9" spans="1:9" x14ac:dyDescent="0.35">
      <c r="A9" s="1"/>
      <c r="B9" s="5"/>
      <c r="C9" s="54" t="s">
        <v>1135</v>
      </c>
      <c r="D9" s="55">
        <v>28100.847681880001</v>
      </c>
      <c r="E9" s="55">
        <v>0</v>
      </c>
      <c r="F9" s="1"/>
      <c r="G9" s="6"/>
      <c r="H9" s="1"/>
      <c r="I9" s="1"/>
    </row>
    <row r="10" spans="1:9" x14ac:dyDescent="0.35">
      <c r="A10" s="1"/>
      <c r="B10" s="5"/>
      <c r="C10" s="54" t="s">
        <v>1136</v>
      </c>
      <c r="D10" s="55">
        <v>34171.056104349998</v>
      </c>
      <c r="E10" s="55">
        <v>323.63427300000001</v>
      </c>
      <c r="F10" s="1"/>
      <c r="G10" s="6"/>
      <c r="H10" s="1"/>
      <c r="I10" s="1"/>
    </row>
    <row r="11" spans="1:9" x14ac:dyDescent="0.35">
      <c r="A11" s="1"/>
      <c r="B11" s="5"/>
      <c r="C11" s="54" t="s">
        <v>1137</v>
      </c>
      <c r="D11" s="55">
        <v>1853.95873972</v>
      </c>
      <c r="E11" s="55">
        <v>0</v>
      </c>
      <c r="F11" s="1"/>
      <c r="G11" s="6"/>
      <c r="H11" s="1"/>
      <c r="I11" s="1"/>
    </row>
    <row r="12" spans="1:9" x14ac:dyDescent="0.35">
      <c r="A12" s="1"/>
      <c r="B12" s="5"/>
      <c r="C12" s="54" t="s">
        <v>1138</v>
      </c>
      <c r="D12" s="55">
        <v>36760.298354639999</v>
      </c>
      <c r="E12" s="55">
        <v>3835</v>
      </c>
      <c r="F12" s="1"/>
      <c r="G12" s="6"/>
      <c r="H12" s="1"/>
      <c r="I12" s="1"/>
    </row>
    <row r="13" spans="1:9" x14ac:dyDescent="0.35">
      <c r="A13" s="1"/>
      <c r="B13" s="5"/>
      <c r="C13" s="54" t="s">
        <v>1139</v>
      </c>
      <c r="D13" s="55">
        <v>34658.539863329999</v>
      </c>
      <c r="E13" s="55">
        <v>0</v>
      </c>
      <c r="F13" s="1"/>
      <c r="G13" s="6"/>
      <c r="H13" s="1"/>
      <c r="I13" s="1"/>
    </row>
    <row r="14" spans="1:9" x14ac:dyDescent="0.35">
      <c r="A14" s="1"/>
      <c r="B14" s="5"/>
      <c r="C14" s="54" t="s">
        <v>1140</v>
      </c>
      <c r="D14" s="55">
        <v>0</v>
      </c>
      <c r="E14" s="55">
        <v>8489.4359999999997</v>
      </c>
      <c r="F14" s="1"/>
      <c r="G14" s="6"/>
      <c r="H14" s="1"/>
      <c r="I14" s="1"/>
    </row>
    <row r="15" spans="1:9" x14ac:dyDescent="0.35">
      <c r="A15" s="1"/>
      <c r="B15" s="5"/>
      <c r="C15" s="54" t="s">
        <v>1141</v>
      </c>
      <c r="D15" s="55">
        <v>23503.820465649998</v>
      </c>
      <c r="E15" s="55">
        <v>17.256540000000001</v>
      </c>
      <c r="F15" s="1"/>
      <c r="G15" s="6"/>
      <c r="H15" s="1"/>
      <c r="I15" s="1"/>
    </row>
    <row r="16" spans="1:9" x14ac:dyDescent="0.35">
      <c r="A16" s="1"/>
      <c r="B16" s="5"/>
      <c r="C16" s="54" t="s">
        <v>1142</v>
      </c>
      <c r="D16" s="55">
        <v>47811.411169259998</v>
      </c>
      <c r="E16" s="55">
        <v>0</v>
      </c>
      <c r="F16" s="1"/>
      <c r="G16" s="6"/>
      <c r="H16" s="1"/>
      <c r="I16" s="1"/>
    </row>
    <row r="17" spans="1:9" x14ac:dyDescent="0.35">
      <c r="A17" s="1"/>
      <c r="B17" s="9"/>
      <c r="C17" s="56" t="s">
        <v>611</v>
      </c>
      <c r="D17" s="57">
        <v>305406.51860144001</v>
      </c>
      <c r="E17" s="57">
        <v>27173.675813000002</v>
      </c>
      <c r="F17" s="10"/>
      <c r="G17" s="11"/>
      <c r="H17" s="1"/>
      <c r="I17" s="1"/>
    </row>
  </sheetData>
  <mergeCells count="1">
    <mergeCell ref="C3:F3"/>
  </mergeCells>
  <pageMargins left="1" right="1" top="1" bottom="1" header="1" footer="1"/>
  <pageSetup orientation="portrait" horizontalDpi="300" verticalDpi="300"/>
  <headerFooter alignWithMargins="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45904F-4BAD-492E-ACA3-5F9DEE97D3C3}">
  <dimension ref="A1:X7"/>
  <sheetViews>
    <sheetView workbookViewId="0"/>
  </sheetViews>
  <sheetFormatPr baseColWidth="10" defaultColWidth="9.1796875" defaultRowHeight="14.5" x14ac:dyDescent="0.35"/>
  <cols>
    <col min="1" max="2" width="2.7265625" style="94" customWidth="1"/>
    <col min="3" max="3" width="8.54296875" style="94" customWidth="1"/>
    <col min="4" max="4" width="8.7265625" style="94" customWidth="1"/>
    <col min="5" max="5" width="12.26953125" style="94" customWidth="1"/>
    <col min="6" max="6" width="19.81640625" style="94" customWidth="1"/>
    <col min="7" max="7" width="14.54296875" style="94" customWidth="1"/>
    <col min="8" max="8" width="10.453125" style="94" customWidth="1"/>
    <col min="9" max="9" width="12.7265625" style="94" customWidth="1"/>
    <col min="10" max="10" width="11.54296875" style="94" bestFit="1" customWidth="1"/>
    <col min="11" max="11" width="9.54296875" style="94" bestFit="1" customWidth="1"/>
    <col min="12" max="12" width="10.453125" style="94" bestFit="1" customWidth="1"/>
    <col min="13" max="13" width="7.1796875" style="94" bestFit="1" customWidth="1"/>
    <col min="14" max="14" width="11.54296875" style="94" bestFit="1" customWidth="1"/>
    <col min="15" max="15" width="14.1796875" style="94" customWidth="1"/>
    <col min="16" max="16" width="11" style="94" customWidth="1"/>
    <col min="17" max="17" width="11.453125" style="94" bestFit="1" customWidth="1"/>
    <col min="18" max="19" width="11.26953125" style="94" bestFit="1" customWidth="1"/>
    <col min="20" max="20" width="10.54296875" style="94" customWidth="1"/>
    <col min="21" max="21" width="10.81640625" style="94" customWidth="1"/>
    <col min="22" max="22" width="3" style="94" customWidth="1"/>
    <col min="23" max="23" width="222.453125" style="94" customWidth="1"/>
    <col min="24" max="24" width="8.7265625" style="94" customWidth="1"/>
    <col min="25" max="16384" width="9.1796875" style="94"/>
  </cols>
  <sheetData>
    <row r="1" spans="1:24" x14ac:dyDescent="0.35">
      <c r="A1" s="93"/>
      <c r="B1" s="93"/>
      <c r="C1" s="93"/>
      <c r="D1" s="93"/>
      <c r="E1" s="93"/>
      <c r="F1" s="93"/>
      <c r="G1" s="93"/>
      <c r="H1" s="93"/>
      <c r="I1" s="93"/>
      <c r="J1" s="93"/>
      <c r="K1" s="93"/>
      <c r="L1" s="93"/>
      <c r="M1" s="93"/>
      <c r="N1" s="93"/>
      <c r="O1" s="93"/>
      <c r="P1" s="93"/>
      <c r="Q1" s="93"/>
      <c r="R1" s="93"/>
      <c r="S1" s="93"/>
      <c r="T1" s="93"/>
      <c r="U1" s="93"/>
      <c r="V1" s="93"/>
      <c r="W1" s="93"/>
      <c r="X1" s="93"/>
    </row>
    <row r="2" spans="1:24" x14ac:dyDescent="0.35">
      <c r="A2" s="93"/>
      <c r="B2" s="95"/>
      <c r="C2" s="96"/>
      <c r="D2" s="96"/>
      <c r="E2" s="96"/>
      <c r="F2" s="96"/>
      <c r="G2" s="96"/>
      <c r="H2" s="96"/>
      <c r="I2" s="96"/>
      <c r="J2" s="96"/>
      <c r="K2" s="96"/>
      <c r="L2" s="96"/>
      <c r="M2" s="96"/>
      <c r="N2" s="96"/>
      <c r="O2" s="96"/>
      <c r="P2" s="96"/>
      <c r="Q2" s="96"/>
      <c r="R2" s="96"/>
      <c r="S2" s="96"/>
      <c r="T2" s="96"/>
      <c r="U2" s="96"/>
      <c r="V2" s="97"/>
      <c r="W2" s="93"/>
      <c r="X2" s="93"/>
    </row>
    <row r="3" spans="1:24" x14ac:dyDescent="0.35">
      <c r="A3" s="93"/>
      <c r="B3" s="98"/>
      <c r="C3" s="99"/>
      <c r="D3" s="99"/>
      <c r="E3" s="99"/>
      <c r="F3" s="99"/>
      <c r="G3" s="99"/>
      <c r="H3" s="99"/>
      <c r="I3" s="99"/>
      <c r="J3" s="99"/>
      <c r="K3" s="99"/>
      <c r="L3" s="99"/>
      <c r="M3" s="99"/>
      <c r="N3" s="99"/>
      <c r="O3" s="99"/>
      <c r="P3" s="99"/>
      <c r="Q3" s="99"/>
      <c r="R3" s="99"/>
      <c r="S3" s="99"/>
      <c r="T3" s="99"/>
      <c r="U3" s="99"/>
      <c r="V3" s="100"/>
      <c r="W3" s="93"/>
      <c r="X3" s="93"/>
    </row>
    <row r="4" spans="1:24" ht="63.5" customHeight="1" x14ac:dyDescent="0.35">
      <c r="A4" s="93"/>
      <c r="B4" s="98"/>
      <c r="C4" s="93"/>
      <c r="D4" s="93"/>
      <c r="E4" s="93"/>
      <c r="F4" s="93"/>
      <c r="G4" s="93"/>
      <c r="H4" s="93"/>
      <c r="I4" s="93"/>
      <c r="J4" s="93"/>
      <c r="K4" s="93"/>
      <c r="L4" s="93"/>
      <c r="M4" s="93"/>
      <c r="N4" s="93"/>
      <c r="O4" s="93"/>
      <c r="P4" s="93"/>
      <c r="Q4" s="93"/>
      <c r="R4" s="93"/>
      <c r="S4" s="93"/>
      <c r="T4" s="93"/>
      <c r="U4" s="93"/>
      <c r="V4" s="100"/>
      <c r="W4" s="93"/>
      <c r="X4" s="93"/>
    </row>
    <row r="5" spans="1:24" ht="37.5" x14ac:dyDescent="0.35">
      <c r="A5" s="93"/>
      <c r="B5" s="98"/>
      <c r="C5" s="101" t="s">
        <v>1588</v>
      </c>
      <c r="D5" s="101" t="s">
        <v>1589</v>
      </c>
      <c r="E5" s="101" t="s">
        <v>1590</v>
      </c>
      <c r="F5" s="101" t="s">
        <v>1591</v>
      </c>
      <c r="G5" s="101" t="s">
        <v>1592</v>
      </c>
      <c r="H5" s="101" t="s">
        <v>1593</v>
      </c>
      <c r="I5" s="101" t="s">
        <v>1594</v>
      </c>
      <c r="J5" s="101" t="s">
        <v>1595</v>
      </c>
      <c r="K5" s="101" t="s">
        <v>1596</v>
      </c>
      <c r="L5" s="101" t="s">
        <v>1597</v>
      </c>
      <c r="M5" s="101" t="s">
        <v>1598</v>
      </c>
      <c r="N5" s="101" t="s">
        <v>1599</v>
      </c>
      <c r="O5" s="101" t="s">
        <v>1600</v>
      </c>
      <c r="P5" s="101" t="s">
        <v>1601</v>
      </c>
      <c r="Q5" s="101" t="s">
        <v>1602</v>
      </c>
      <c r="R5" s="101" t="s">
        <v>1603</v>
      </c>
      <c r="S5" s="101" t="s">
        <v>1604</v>
      </c>
      <c r="T5" s="101" t="s">
        <v>1605</v>
      </c>
      <c r="U5" s="101" t="s">
        <v>1606</v>
      </c>
      <c r="V5" s="100"/>
      <c r="W5" s="93"/>
      <c r="X5" s="93"/>
    </row>
    <row r="6" spans="1:24" x14ac:dyDescent="0.35">
      <c r="A6" s="93"/>
      <c r="B6" s="98"/>
      <c r="C6" s="102"/>
      <c r="D6" s="102"/>
      <c r="E6" s="102"/>
      <c r="F6" s="102"/>
      <c r="G6" s="102"/>
      <c r="H6" s="102"/>
      <c r="I6" s="102"/>
      <c r="J6" s="102"/>
      <c r="K6" s="102"/>
      <c r="L6" s="102"/>
      <c r="M6" s="102"/>
      <c r="N6" s="102"/>
      <c r="O6" s="102"/>
      <c r="P6" s="102"/>
      <c r="Q6" s="102"/>
      <c r="R6" s="102"/>
      <c r="S6" s="103"/>
      <c r="T6" s="103"/>
      <c r="U6" s="103"/>
      <c r="V6" s="100"/>
      <c r="W6" s="93"/>
      <c r="X6" s="93"/>
    </row>
    <row r="7" spans="1:24" x14ac:dyDescent="0.35">
      <c r="A7" s="93"/>
      <c r="B7" s="104"/>
      <c r="C7" s="105"/>
      <c r="D7" s="105"/>
      <c r="E7" s="105"/>
      <c r="F7" s="105"/>
      <c r="G7" s="105"/>
      <c r="H7" s="105"/>
      <c r="I7" s="105"/>
      <c r="J7" s="105"/>
      <c r="K7" s="105"/>
      <c r="L7" s="105"/>
      <c r="M7" s="105"/>
      <c r="N7" s="105"/>
      <c r="O7" s="105"/>
      <c r="P7" s="105"/>
      <c r="Q7" s="105"/>
      <c r="R7" s="105"/>
      <c r="S7" s="106"/>
      <c r="T7" s="106"/>
      <c r="U7" s="106"/>
      <c r="V7" s="107"/>
      <c r="W7" s="93"/>
      <c r="X7" s="93"/>
    </row>
  </sheetData>
  <mergeCells count="1">
    <mergeCell ref="C3:U3"/>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12"/>
  <sheetViews>
    <sheetView showGridLines="0" workbookViewId="0"/>
  </sheetViews>
  <sheetFormatPr baseColWidth="10" defaultRowHeight="14.5" x14ac:dyDescent="0.35"/>
  <cols>
    <col min="1" max="2" width="2.7265625" customWidth="1"/>
    <col min="3" max="3" width="21.90625" customWidth="1"/>
    <col min="4" max="6" width="17.81640625" customWidth="1"/>
    <col min="7" max="7" width="27.453125" customWidth="1"/>
    <col min="8" max="8" width="4.54296875" customWidth="1"/>
    <col min="9" max="9" width="246.453125" customWidth="1"/>
    <col min="10" max="10" width="8.81640625" customWidth="1"/>
  </cols>
  <sheetData>
    <row r="1" spans="1:10" ht="14.4" customHeight="1" x14ac:dyDescent="0.35">
      <c r="A1" s="1"/>
      <c r="B1" s="1"/>
      <c r="C1" s="1"/>
      <c r="D1" s="1"/>
      <c r="E1" s="1"/>
      <c r="F1" s="1"/>
      <c r="G1" s="1"/>
      <c r="H1" s="1"/>
      <c r="I1" s="1"/>
      <c r="J1" s="1"/>
    </row>
    <row r="2" spans="1:10" ht="14.4" customHeight="1" x14ac:dyDescent="0.35">
      <c r="A2" s="1"/>
      <c r="B2" s="2"/>
      <c r="C2" s="3"/>
      <c r="D2" s="3"/>
      <c r="E2" s="3"/>
      <c r="F2" s="3"/>
      <c r="G2" s="3"/>
      <c r="H2" s="4"/>
      <c r="I2" s="1"/>
      <c r="J2" s="1"/>
    </row>
    <row r="3" spans="1:10" ht="57.65" customHeight="1" x14ac:dyDescent="0.35">
      <c r="A3" s="1"/>
      <c r="B3" s="5"/>
      <c r="C3" s="67"/>
      <c r="D3" s="67"/>
      <c r="E3" s="67"/>
      <c r="F3" s="67"/>
      <c r="G3" s="67"/>
      <c r="H3" s="6"/>
      <c r="I3" s="1"/>
      <c r="J3" s="1"/>
    </row>
    <row r="4" spans="1:10" ht="43.25" customHeight="1" x14ac:dyDescent="0.35">
      <c r="A4" s="1"/>
      <c r="B4" s="5"/>
      <c r="C4" s="1"/>
      <c r="D4" s="1"/>
      <c r="E4" s="1"/>
      <c r="F4" s="1"/>
      <c r="G4" s="1"/>
      <c r="H4" s="6"/>
      <c r="I4" s="1"/>
      <c r="J4" s="1"/>
    </row>
    <row r="5" spans="1:10" x14ac:dyDescent="0.35">
      <c r="A5" s="1"/>
      <c r="B5" s="5"/>
      <c r="C5" s="23" t="s">
        <v>1143</v>
      </c>
      <c r="D5" s="23" t="s">
        <v>643</v>
      </c>
      <c r="E5" s="23" t="s">
        <v>642</v>
      </c>
      <c r="F5" s="23" t="s">
        <v>641</v>
      </c>
      <c r="G5" s="1"/>
      <c r="H5" s="6"/>
      <c r="I5" s="1"/>
      <c r="J5" s="1"/>
    </row>
    <row r="6" spans="1:10" x14ac:dyDescent="0.35">
      <c r="A6" s="1"/>
      <c r="B6" s="5"/>
      <c r="C6" s="25" t="s">
        <v>1144</v>
      </c>
      <c r="D6" s="50">
        <v>4987524.9174939999</v>
      </c>
      <c r="E6" s="50">
        <v>4469991149000</v>
      </c>
      <c r="F6" s="50">
        <v>84</v>
      </c>
      <c r="G6" s="1"/>
      <c r="H6" s="6"/>
      <c r="I6" s="1"/>
      <c r="J6" s="1"/>
    </row>
    <row r="7" spans="1:10" x14ac:dyDescent="0.35">
      <c r="A7" s="1"/>
      <c r="B7" s="5"/>
      <c r="C7" s="25" t="s">
        <v>1145</v>
      </c>
      <c r="D7" s="50">
        <v>1474849.1572809999</v>
      </c>
      <c r="E7" s="50">
        <v>1341657500000</v>
      </c>
      <c r="F7" s="50">
        <v>83</v>
      </c>
      <c r="G7" s="1"/>
      <c r="H7" s="6"/>
      <c r="I7" s="1"/>
      <c r="J7" s="1"/>
    </row>
    <row r="8" spans="1:10" x14ac:dyDescent="0.35">
      <c r="A8" s="1"/>
      <c r="B8" s="5"/>
      <c r="C8" s="25" t="s">
        <v>1146</v>
      </c>
      <c r="D8" s="50">
        <v>195357.57224800001</v>
      </c>
      <c r="E8" s="50">
        <v>199369600000</v>
      </c>
      <c r="F8" s="50">
        <v>17</v>
      </c>
      <c r="G8" s="1"/>
      <c r="H8" s="6"/>
      <c r="I8" s="1"/>
      <c r="J8" s="1"/>
    </row>
    <row r="9" spans="1:10" x14ac:dyDescent="0.35">
      <c r="A9" s="1"/>
      <c r="B9" s="5"/>
      <c r="C9" s="25" t="s">
        <v>1147</v>
      </c>
      <c r="D9" s="50">
        <v>7132.4340689999999</v>
      </c>
      <c r="E9" s="50">
        <v>7071658900</v>
      </c>
      <c r="F9" s="50">
        <v>18</v>
      </c>
      <c r="G9" s="1"/>
      <c r="H9" s="6"/>
      <c r="I9" s="1"/>
      <c r="J9" s="1"/>
    </row>
    <row r="10" spans="1:10" x14ac:dyDescent="0.35">
      <c r="A10" s="1"/>
      <c r="B10" s="5"/>
      <c r="C10" s="25" t="s">
        <v>1148</v>
      </c>
      <c r="D10" s="50">
        <v>150516.28312800001</v>
      </c>
      <c r="E10" s="50">
        <v>149487899609</v>
      </c>
      <c r="F10" s="50">
        <v>79</v>
      </c>
      <c r="G10" s="1"/>
      <c r="H10" s="6"/>
      <c r="I10" s="1"/>
      <c r="J10" s="1"/>
    </row>
    <row r="11" spans="1:10" x14ac:dyDescent="0.35">
      <c r="A11" s="1"/>
      <c r="B11" s="5"/>
      <c r="C11" s="25" t="s">
        <v>1149</v>
      </c>
      <c r="D11" s="50">
        <v>1180758.2426169999</v>
      </c>
      <c r="E11" s="50">
        <v>1180758242617</v>
      </c>
      <c r="F11" s="50">
        <v>117</v>
      </c>
      <c r="G11" s="1"/>
      <c r="H11" s="6"/>
      <c r="I11" s="1"/>
      <c r="J11" s="1"/>
    </row>
    <row r="12" spans="1:10" x14ac:dyDescent="0.35">
      <c r="A12" s="1"/>
      <c r="B12" s="9"/>
      <c r="C12" s="25" t="s">
        <v>1150</v>
      </c>
      <c r="D12" s="50">
        <v>4434934.2019760003</v>
      </c>
      <c r="E12" s="50">
        <v>4322697771358</v>
      </c>
      <c r="F12" s="50">
        <v>530</v>
      </c>
      <c r="G12" s="10"/>
      <c r="H12" s="11"/>
      <c r="I12" s="1"/>
      <c r="J12" s="1"/>
    </row>
  </sheetData>
  <mergeCells count="1">
    <mergeCell ref="C3:G3"/>
  </mergeCells>
  <pageMargins left="1" right="1" top="1" bottom="1" header="1" footer="1"/>
  <pageSetup orientation="portrait" horizontalDpi="300" verticalDpi="300"/>
  <headerFooter alignWithMargins="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P66"/>
  <sheetViews>
    <sheetView showGridLines="0" workbookViewId="0"/>
  </sheetViews>
  <sheetFormatPr baseColWidth="10" defaultRowHeight="14.5" x14ac:dyDescent="0.35"/>
  <cols>
    <col min="1" max="2" width="2.7265625" customWidth="1"/>
    <col min="3" max="3" width="13.7265625" customWidth="1"/>
    <col min="4" max="4" width="68.54296875" customWidth="1"/>
    <col min="5" max="7" width="13.7265625" customWidth="1"/>
    <col min="8" max="8" width="13.26953125" customWidth="1"/>
    <col min="9" max="9" width="0.453125" customWidth="1"/>
    <col min="10" max="13" width="13.7265625" customWidth="1"/>
    <col min="14" max="14" width="17.81640625" customWidth="1"/>
    <col min="15" max="15" width="144" customWidth="1"/>
    <col min="16" max="16" width="8.81640625" customWidth="1"/>
  </cols>
  <sheetData>
    <row r="1" spans="1:16" ht="14.4" customHeight="1" x14ac:dyDescent="0.35">
      <c r="A1" s="1"/>
      <c r="B1" s="1"/>
      <c r="C1" s="1"/>
      <c r="D1" s="1"/>
      <c r="E1" s="1"/>
      <c r="F1" s="1"/>
      <c r="G1" s="1"/>
      <c r="H1" s="1"/>
      <c r="I1" s="1"/>
      <c r="J1" s="1"/>
      <c r="K1" s="1"/>
      <c r="L1" s="1"/>
      <c r="M1" s="1"/>
      <c r="N1" s="1"/>
      <c r="O1" s="1"/>
      <c r="P1" s="1"/>
    </row>
    <row r="2" spans="1:16" ht="14.4" customHeight="1" x14ac:dyDescent="0.35">
      <c r="A2" s="1"/>
      <c r="B2" s="2"/>
      <c r="C2" s="3"/>
      <c r="D2" s="3"/>
      <c r="E2" s="3"/>
      <c r="F2" s="3"/>
      <c r="G2" s="3"/>
      <c r="H2" s="3"/>
      <c r="I2" s="3"/>
      <c r="J2" s="3"/>
      <c r="K2" s="3"/>
      <c r="L2" s="3"/>
      <c r="M2" s="3"/>
      <c r="N2" s="4"/>
      <c r="O2" s="1"/>
      <c r="P2" s="1"/>
    </row>
    <row r="3" spans="1:16" ht="57.65" customHeight="1" x14ac:dyDescent="0.35">
      <c r="A3" s="1"/>
      <c r="B3" s="5"/>
      <c r="C3" s="67"/>
      <c r="D3" s="67"/>
      <c r="E3" s="67"/>
      <c r="F3" s="67"/>
      <c r="G3" s="67"/>
      <c r="H3" s="67"/>
      <c r="I3" s="1"/>
      <c r="J3" s="1"/>
      <c r="K3" s="1"/>
      <c r="L3" s="1"/>
      <c r="M3" s="1"/>
      <c r="N3" s="6"/>
      <c r="O3" s="1"/>
      <c r="P3" s="1"/>
    </row>
    <row r="4" spans="1:16" ht="43.25" customHeight="1" x14ac:dyDescent="0.35">
      <c r="A4" s="1"/>
      <c r="B4" s="5"/>
      <c r="C4" s="1"/>
      <c r="D4" s="1"/>
      <c r="E4" s="1"/>
      <c r="F4" s="1"/>
      <c r="G4" s="1"/>
      <c r="H4" s="1"/>
      <c r="I4" s="1"/>
      <c r="J4" s="1"/>
      <c r="K4" s="1"/>
      <c r="L4" s="1"/>
      <c r="M4" s="1"/>
      <c r="N4" s="6"/>
      <c r="O4" s="1"/>
      <c r="P4" s="1"/>
    </row>
    <row r="5" spans="1:16" ht="26" x14ac:dyDescent="0.35">
      <c r="A5" s="1"/>
      <c r="B5" s="5"/>
      <c r="C5" s="23" t="s">
        <v>640</v>
      </c>
      <c r="D5" s="23" t="s">
        <v>1151</v>
      </c>
      <c r="E5" s="23" t="s">
        <v>1152</v>
      </c>
      <c r="F5" s="23" t="s">
        <v>1153</v>
      </c>
      <c r="G5" s="23" t="s">
        <v>1154</v>
      </c>
      <c r="H5" s="74" t="s">
        <v>1155</v>
      </c>
      <c r="I5" s="76"/>
      <c r="J5" s="23" t="s">
        <v>1156</v>
      </c>
      <c r="K5" s="23" t="s">
        <v>1157</v>
      </c>
      <c r="L5" s="23" t="s">
        <v>1158</v>
      </c>
      <c r="M5" s="23" t="s">
        <v>1159</v>
      </c>
      <c r="N5" s="23" t="s">
        <v>642</v>
      </c>
      <c r="O5" s="1"/>
      <c r="P5" s="1"/>
    </row>
    <row r="6" spans="1:16" x14ac:dyDescent="0.35">
      <c r="A6" s="1"/>
      <c r="B6" s="5"/>
      <c r="C6" s="25" t="s">
        <v>1160</v>
      </c>
      <c r="D6" s="25" t="s">
        <v>1161</v>
      </c>
      <c r="E6" s="25" t="s">
        <v>516</v>
      </c>
      <c r="F6" s="25" t="s">
        <v>1162</v>
      </c>
      <c r="G6" s="25">
        <v>1826</v>
      </c>
      <c r="H6" s="90" t="s">
        <v>1163</v>
      </c>
      <c r="I6" s="76"/>
      <c r="J6" s="25">
        <v>2.6</v>
      </c>
      <c r="K6" s="25" t="s">
        <v>1164</v>
      </c>
      <c r="L6" s="25" t="s">
        <v>1165</v>
      </c>
      <c r="M6" s="25">
        <v>100.038</v>
      </c>
      <c r="N6" s="25">
        <v>50800000000</v>
      </c>
      <c r="O6" s="1"/>
      <c r="P6" s="1"/>
    </row>
    <row r="7" spans="1:16" x14ac:dyDescent="0.35">
      <c r="A7" s="1"/>
      <c r="B7" s="5"/>
      <c r="C7" s="25" t="s">
        <v>1166</v>
      </c>
      <c r="D7" s="25" t="s">
        <v>1161</v>
      </c>
      <c r="E7" s="25" t="s">
        <v>516</v>
      </c>
      <c r="F7" s="25" t="s">
        <v>1167</v>
      </c>
      <c r="G7" s="25">
        <v>1096</v>
      </c>
      <c r="H7" s="90" t="s">
        <v>1168</v>
      </c>
      <c r="I7" s="76"/>
      <c r="J7" s="25">
        <v>13.98</v>
      </c>
      <c r="K7" s="25" t="s">
        <v>1169</v>
      </c>
      <c r="L7" s="25" t="s">
        <v>1170</v>
      </c>
      <c r="M7" s="25">
        <v>100.035</v>
      </c>
      <c r="N7" s="25">
        <v>99200000000</v>
      </c>
      <c r="O7" s="1"/>
      <c r="P7" s="1"/>
    </row>
    <row r="8" spans="1:16" x14ac:dyDescent="0.35">
      <c r="A8" s="1"/>
      <c r="B8" s="5"/>
      <c r="C8" s="25" t="s">
        <v>1171</v>
      </c>
      <c r="D8" s="25" t="s">
        <v>259</v>
      </c>
      <c r="E8" s="25" t="s">
        <v>516</v>
      </c>
      <c r="F8" s="25" t="s">
        <v>1172</v>
      </c>
      <c r="G8" s="25">
        <v>365</v>
      </c>
      <c r="H8" s="90" t="s">
        <v>1163</v>
      </c>
      <c r="I8" s="76"/>
      <c r="J8" s="25">
        <v>0.6</v>
      </c>
      <c r="K8" s="25" t="s">
        <v>1164</v>
      </c>
      <c r="L8" s="25" t="s">
        <v>1165</v>
      </c>
      <c r="M8" s="25">
        <v>100</v>
      </c>
      <c r="N8" s="25">
        <v>10000000000</v>
      </c>
      <c r="O8" s="1"/>
      <c r="P8" s="1"/>
    </row>
    <row r="9" spans="1:16" x14ac:dyDescent="0.35">
      <c r="A9" s="1"/>
      <c r="B9" s="5"/>
      <c r="C9" s="25" t="s">
        <v>1173</v>
      </c>
      <c r="D9" s="25" t="s">
        <v>259</v>
      </c>
      <c r="E9" s="25" t="s">
        <v>516</v>
      </c>
      <c r="F9" s="25" t="s">
        <v>1172</v>
      </c>
      <c r="G9" s="25">
        <v>365</v>
      </c>
      <c r="H9" s="90" t="s">
        <v>1174</v>
      </c>
      <c r="I9" s="76"/>
      <c r="J9" s="25">
        <v>6.05</v>
      </c>
      <c r="K9" s="25" t="s">
        <v>1164</v>
      </c>
      <c r="L9" s="25" t="s">
        <v>1170</v>
      </c>
      <c r="M9" s="25">
        <v>100</v>
      </c>
      <c r="N9" s="25">
        <v>1500000000</v>
      </c>
      <c r="O9" s="1"/>
      <c r="P9" s="1"/>
    </row>
    <row r="10" spans="1:16" x14ac:dyDescent="0.35">
      <c r="A10" s="1"/>
      <c r="B10" s="5"/>
      <c r="C10" s="25" t="s">
        <v>1173</v>
      </c>
      <c r="D10" s="25" t="s">
        <v>259</v>
      </c>
      <c r="E10" s="25" t="s">
        <v>516</v>
      </c>
      <c r="F10" s="25" t="s">
        <v>1172</v>
      </c>
      <c r="G10" s="25">
        <v>365</v>
      </c>
      <c r="H10" s="90" t="s">
        <v>1174</v>
      </c>
      <c r="I10" s="76"/>
      <c r="J10" s="25">
        <v>6.1</v>
      </c>
      <c r="K10" s="25" t="s">
        <v>1164</v>
      </c>
      <c r="L10" s="25" t="s">
        <v>1170</v>
      </c>
      <c r="M10" s="25">
        <v>100</v>
      </c>
      <c r="N10" s="25">
        <v>30000000000</v>
      </c>
      <c r="O10" s="1"/>
      <c r="P10" s="1"/>
    </row>
    <row r="11" spans="1:16" x14ac:dyDescent="0.35">
      <c r="A11" s="1"/>
      <c r="B11" s="5"/>
      <c r="C11" s="25" t="s">
        <v>1175</v>
      </c>
      <c r="D11" s="25" t="s">
        <v>259</v>
      </c>
      <c r="E11" s="25" t="s">
        <v>516</v>
      </c>
      <c r="F11" s="25" t="s">
        <v>1176</v>
      </c>
      <c r="G11" s="25">
        <v>212</v>
      </c>
      <c r="H11" s="90" t="s">
        <v>1168</v>
      </c>
      <c r="I11" s="76"/>
      <c r="J11" s="25">
        <v>12.3827</v>
      </c>
      <c r="K11" s="25" t="s">
        <v>1164</v>
      </c>
      <c r="L11" s="25" t="s">
        <v>1177</v>
      </c>
      <c r="M11" s="25">
        <v>100</v>
      </c>
      <c r="N11" s="25">
        <v>1000000000</v>
      </c>
      <c r="O11" s="1"/>
      <c r="P11" s="1"/>
    </row>
    <row r="12" spans="1:16" x14ac:dyDescent="0.35">
      <c r="A12" s="1"/>
      <c r="B12" s="5"/>
      <c r="C12" s="25" t="s">
        <v>1175</v>
      </c>
      <c r="D12" s="25" t="s">
        <v>259</v>
      </c>
      <c r="E12" s="25" t="s">
        <v>516</v>
      </c>
      <c r="F12" s="25" t="s">
        <v>1172</v>
      </c>
      <c r="G12" s="25">
        <v>365</v>
      </c>
      <c r="H12" s="90" t="s">
        <v>1168</v>
      </c>
      <c r="I12" s="76"/>
      <c r="J12" s="25">
        <v>12.364800000000001</v>
      </c>
      <c r="K12" s="25" t="s">
        <v>1164</v>
      </c>
      <c r="L12" s="25" t="s">
        <v>1170</v>
      </c>
      <c r="M12" s="25">
        <v>100</v>
      </c>
      <c r="N12" s="25">
        <v>2502000000</v>
      </c>
      <c r="O12" s="1"/>
      <c r="P12" s="1"/>
    </row>
    <row r="13" spans="1:16" x14ac:dyDescent="0.35">
      <c r="A13" s="1"/>
      <c r="B13" s="5"/>
      <c r="C13" s="25" t="s">
        <v>1175</v>
      </c>
      <c r="D13" s="25" t="s">
        <v>259</v>
      </c>
      <c r="E13" s="25" t="s">
        <v>516</v>
      </c>
      <c r="F13" s="25" t="s">
        <v>1178</v>
      </c>
      <c r="G13" s="25">
        <v>457</v>
      </c>
      <c r="H13" s="90" t="s">
        <v>1168</v>
      </c>
      <c r="I13" s="76"/>
      <c r="J13" s="25">
        <v>12.328900000000001</v>
      </c>
      <c r="K13" s="25" t="s">
        <v>1164</v>
      </c>
      <c r="L13" s="25" t="s">
        <v>1165</v>
      </c>
      <c r="M13" s="25">
        <v>100</v>
      </c>
      <c r="N13" s="25">
        <v>950000000</v>
      </c>
      <c r="O13" s="1"/>
      <c r="P13" s="1"/>
    </row>
    <row r="14" spans="1:16" x14ac:dyDescent="0.35">
      <c r="A14" s="1"/>
      <c r="B14" s="5"/>
      <c r="C14" s="25" t="s">
        <v>1175</v>
      </c>
      <c r="D14" s="25" t="s">
        <v>259</v>
      </c>
      <c r="E14" s="25" t="s">
        <v>516</v>
      </c>
      <c r="F14" s="25" t="s">
        <v>1179</v>
      </c>
      <c r="G14" s="25">
        <v>548</v>
      </c>
      <c r="H14" s="90" t="s">
        <v>1168</v>
      </c>
      <c r="I14" s="76"/>
      <c r="J14" s="25">
        <v>12.5472</v>
      </c>
      <c r="K14" s="25" t="s">
        <v>1164</v>
      </c>
      <c r="L14" s="25" t="s">
        <v>1170</v>
      </c>
      <c r="M14" s="25">
        <v>100</v>
      </c>
      <c r="N14" s="25">
        <v>500000000</v>
      </c>
      <c r="O14" s="1"/>
      <c r="P14" s="1"/>
    </row>
    <row r="15" spans="1:16" x14ac:dyDescent="0.35">
      <c r="A15" s="1"/>
      <c r="B15" s="5"/>
      <c r="C15" s="25" t="s">
        <v>1175</v>
      </c>
      <c r="D15" s="25" t="s">
        <v>259</v>
      </c>
      <c r="E15" s="25" t="s">
        <v>516</v>
      </c>
      <c r="F15" s="25" t="s">
        <v>1180</v>
      </c>
      <c r="G15" s="25">
        <v>731</v>
      </c>
      <c r="H15" s="90" t="s">
        <v>1168</v>
      </c>
      <c r="I15" s="76"/>
      <c r="J15" s="25">
        <v>12.5472</v>
      </c>
      <c r="K15" s="25" t="s">
        <v>1164</v>
      </c>
      <c r="L15" s="25" t="s">
        <v>1170</v>
      </c>
      <c r="M15" s="25">
        <v>100</v>
      </c>
      <c r="N15" s="25">
        <v>2200000000</v>
      </c>
      <c r="O15" s="1"/>
      <c r="P15" s="1"/>
    </row>
    <row r="16" spans="1:16" x14ac:dyDescent="0.35">
      <c r="A16" s="1"/>
      <c r="B16" s="5"/>
      <c r="C16" s="25" t="s">
        <v>1181</v>
      </c>
      <c r="D16" s="25" t="s">
        <v>1182</v>
      </c>
      <c r="E16" s="25" t="s">
        <v>516</v>
      </c>
      <c r="F16" s="25" t="s">
        <v>1183</v>
      </c>
      <c r="G16" s="25">
        <v>123</v>
      </c>
      <c r="H16" s="90" t="s">
        <v>1168</v>
      </c>
      <c r="I16" s="76"/>
      <c r="J16" s="25">
        <v>11.457000000000001</v>
      </c>
      <c r="K16" s="25" t="s">
        <v>1164</v>
      </c>
      <c r="L16" s="25" t="s">
        <v>1177</v>
      </c>
      <c r="M16" s="25">
        <v>100</v>
      </c>
      <c r="N16" s="25">
        <v>999000000</v>
      </c>
      <c r="O16" s="1"/>
      <c r="P16" s="1"/>
    </row>
    <row r="17" spans="1:16" x14ac:dyDescent="0.35">
      <c r="A17" s="1"/>
      <c r="B17" s="5"/>
      <c r="C17" s="25" t="s">
        <v>1184</v>
      </c>
      <c r="D17" s="25" t="s">
        <v>1185</v>
      </c>
      <c r="E17" s="25" t="s">
        <v>516</v>
      </c>
      <c r="F17" s="25" t="s">
        <v>1179</v>
      </c>
      <c r="G17" s="25">
        <v>548</v>
      </c>
      <c r="H17" s="90" t="s">
        <v>1168</v>
      </c>
      <c r="I17" s="76"/>
      <c r="J17" s="25">
        <v>12.5472</v>
      </c>
      <c r="K17" s="25" t="s">
        <v>1164</v>
      </c>
      <c r="L17" s="25" t="s">
        <v>1170</v>
      </c>
      <c r="M17" s="25">
        <v>100</v>
      </c>
      <c r="N17" s="25">
        <v>1150000000</v>
      </c>
      <c r="O17" s="1"/>
      <c r="P17" s="1"/>
    </row>
    <row r="18" spans="1:16" x14ac:dyDescent="0.35">
      <c r="A18" s="1"/>
      <c r="B18" s="5"/>
      <c r="C18" s="25" t="s">
        <v>1184</v>
      </c>
      <c r="D18" s="25" t="s">
        <v>1185</v>
      </c>
      <c r="E18" s="25" t="s">
        <v>516</v>
      </c>
      <c r="F18" s="25" t="s">
        <v>1179</v>
      </c>
      <c r="G18" s="25">
        <v>548</v>
      </c>
      <c r="H18" s="90" t="s">
        <v>1168</v>
      </c>
      <c r="I18" s="76"/>
      <c r="J18" s="25">
        <v>12.5928</v>
      </c>
      <c r="K18" s="25" t="s">
        <v>1164</v>
      </c>
      <c r="L18" s="25" t="s">
        <v>1170</v>
      </c>
      <c r="M18" s="25">
        <v>100</v>
      </c>
      <c r="N18" s="25">
        <v>10000000000</v>
      </c>
      <c r="O18" s="1"/>
      <c r="P18" s="1"/>
    </row>
    <row r="19" spans="1:16" x14ac:dyDescent="0.35">
      <c r="A19" s="1"/>
      <c r="B19" s="5"/>
      <c r="C19" s="25" t="s">
        <v>1184</v>
      </c>
      <c r="D19" s="25" t="s">
        <v>1185</v>
      </c>
      <c r="E19" s="25" t="s">
        <v>516</v>
      </c>
      <c r="F19" s="25" t="s">
        <v>1180</v>
      </c>
      <c r="G19" s="25">
        <v>731</v>
      </c>
      <c r="H19" s="90" t="s">
        <v>1168</v>
      </c>
      <c r="I19" s="76"/>
      <c r="J19" s="25">
        <v>12.638299999999999</v>
      </c>
      <c r="K19" s="25" t="s">
        <v>1164</v>
      </c>
      <c r="L19" s="25" t="s">
        <v>1170</v>
      </c>
      <c r="M19" s="25">
        <v>100</v>
      </c>
      <c r="N19" s="25">
        <v>1104000000</v>
      </c>
      <c r="O19" s="1"/>
      <c r="P19" s="1"/>
    </row>
    <row r="20" spans="1:16" x14ac:dyDescent="0.35">
      <c r="A20" s="1"/>
      <c r="B20" s="5"/>
      <c r="C20" s="25" t="s">
        <v>1184</v>
      </c>
      <c r="D20" s="25" t="s">
        <v>1185</v>
      </c>
      <c r="E20" s="25" t="s">
        <v>516</v>
      </c>
      <c r="F20" s="25" t="s">
        <v>1180</v>
      </c>
      <c r="G20" s="25">
        <v>731</v>
      </c>
      <c r="H20" s="90" t="s">
        <v>1168</v>
      </c>
      <c r="I20" s="76"/>
      <c r="J20" s="25">
        <v>12.7294</v>
      </c>
      <c r="K20" s="25" t="s">
        <v>1164</v>
      </c>
      <c r="L20" s="25" t="s">
        <v>1170</v>
      </c>
      <c r="M20" s="25">
        <v>100</v>
      </c>
      <c r="N20" s="25">
        <v>50000000000</v>
      </c>
      <c r="O20" s="1"/>
      <c r="P20" s="1"/>
    </row>
    <row r="21" spans="1:16" x14ac:dyDescent="0.35">
      <c r="A21" s="1"/>
      <c r="B21" s="5"/>
      <c r="C21" s="25" t="s">
        <v>1184</v>
      </c>
      <c r="D21" s="25" t="s">
        <v>1185</v>
      </c>
      <c r="E21" s="25" t="s">
        <v>516</v>
      </c>
      <c r="F21" s="25" t="s">
        <v>1186</v>
      </c>
      <c r="G21" s="25">
        <v>1278</v>
      </c>
      <c r="H21" s="90" t="s">
        <v>1168</v>
      </c>
      <c r="I21" s="76"/>
      <c r="J21" s="25">
        <v>12.6838</v>
      </c>
      <c r="K21" s="25" t="s">
        <v>1164</v>
      </c>
      <c r="L21" s="25" t="s">
        <v>1170</v>
      </c>
      <c r="M21" s="25">
        <v>100</v>
      </c>
      <c r="N21" s="25">
        <v>660000000</v>
      </c>
      <c r="O21" s="1"/>
      <c r="P21" s="1"/>
    </row>
    <row r="22" spans="1:16" x14ac:dyDescent="0.35">
      <c r="A22" s="1"/>
      <c r="B22" s="5"/>
      <c r="C22" s="25" t="s">
        <v>1184</v>
      </c>
      <c r="D22" s="25" t="s">
        <v>1185</v>
      </c>
      <c r="E22" s="25" t="s">
        <v>516</v>
      </c>
      <c r="F22" s="25" t="s">
        <v>1186</v>
      </c>
      <c r="G22" s="25">
        <v>1278</v>
      </c>
      <c r="H22" s="90" t="s">
        <v>1168</v>
      </c>
      <c r="I22" s="76"/>
      <c r="J22" s="25">
        <v>12.7294</v>
      </c>
      <c r="K22" s="25" t="s">
        <v>1164</v>
      </c>
      <c r="L22" s="25" t="s">
        <v>1170</v>
      </c>
      <c r="M22" s="25">
        <v>100</v>
      </c>
      <c r="N22" s="25">
        <v>5000000000</v>
      </c>
      <c r="O22" s="1"/>
      <c r="P22" s="1"/>
    </row>
    <row r="23" spans="1:16" x14ac:dyDescent="0.35">
      <c r="A23" s="1"/>
      <c r="B23" s="5"/>
      <c r="C23" s="25" t="s">
        <v>1187</v>
      </c>
      <c r="D23" s="25" t="s">
        <v>318</v>
      </c>
      <c r="E23" s="25" t="s">
        <v>516</v>
      </c>
      <c r="F23" s="25" t="s">
        <v>1179</v>
      </c>
      <c r="G23" s="25">
        <v>548</v>
      </c>
      <c r="H23" s="90" t="s">
        <v>1168</v>
      </c>
      <c r="I23" s="76"/>
      <c r="J23" s="25">
        <v>12.5928</v>
      </c>
      <c r="K23" s="25" t="s">
        <v>1164</v>
      </c>
      <c r="L23" s="25" t="s">
        <v>1170</v>
      </c>
      <c r="M23" s="25">
        <v>100</v>
      </c>
      <c r="N23" s="25">
        <v>56900000000</v>
      </c>
      <c r="O23" s="1"/>
      <c r="P23" s="1"/>
    </row>
    <row r="24" spans="1:16" x14ac:dyDescent="0.35">
      <c r="A24" s="1"/>
      <c r="B24" s="5"/>
      <c r="C24" s="25" t="s">
        <v>1187</v>
      </c>
      <c r="D24" s="25" t="s">
        <v>318</v>
      </c>
      <c r="E24" s="25" t="s">
        <v>516</v>
      </c>
      <c r="F24" s="25" t="s">
        <v>1180</v>
      </c>
      <c r="G24" s="25">
        <v>731</v>
      </c>
      <c r="H24" s="90" t="s">
        <v>1168</v>
      </c>
      <c r="I24" s="76"/>
      <c r="J24" s="25">
        <v>12.6838</v>
      </c>
      <c r="K24" s="25" t="s">
        <v>1164</v>
      </c>
      <c r="L24" s="25" t="s">
        <v>1170</v>
      </c>
      <c r="M24" s="25">
        <v>100</v>
      </c>
      <c r="N24" s="25">
        <v>18500000000</v>
      </c>
      <c r="O24" s="1"/>
      <c r="P24" s="1"/>
    </row>
    <row r="25" spans="1:16" x14ac:dyDescent="0.35">
      <c r="A25" s="1"/>
      <c r="B25" s="5"/>
      <c r="C25" s="25" t="s">
        <v>1188</v>
      </c>
      <c r="D25" s="25" t="s">
        <v>1189</v>
      </c>
      <c r="E25" s="25" t="s">
        <v>516</v>
      </c>
      <c r="F25" s="25" t="s">
        <v>1190</v>
      </c>
      <c r="G25" s="25">
        <v>182</v>
      </c>
      <c r="H25" s="90" t="s">
        <v>1168</v>
      </c>
      <c r="I25" s="76"/>
      <c r="J25" s="25">
        <v>11.7546</v>
      </c>
      <c r="K25" s="25" t="s">
        <v>1164</v>
      </c>
      <c r="L25" s="25" t="s">
        <v>1177</v>
      </c>
      <c r="M25" s="25">
        <v>100</v>
      </c>
      <c r="N25" s="25">
        <v>303000000</v>
      </c>
      <c r="O25" s="1"/>
      <c r="P25" s="1"/>
    </row>
    <row r="26" spans="1:16" x14ac:dyDescent="0.35">
      <c r="A26" s="1"/>
      <c r="B26" s="5"/>
      <c r="C26" s="25" t="s">
        <v>1188</v>
      </c>
      <c r="D26" s="25" t="s">
        <v>1189</v>
      </c>
      <c r="E26" s="25" t="s">
        <v>516</v>
      </c>
      <c r="F26" s="25" t="s">
        <v>1190</v>
      </c>
      <c r="G26" s="25">
        <v>182</v>
      </c>
      <c r="H26" s="90" t="s">
        <v>1168</v>
      </c>
      <c r="I26" s="76"/>
      <c r="J26" s="25">
        <v>11.849</v>
      </c>
      <c r="K26" s="25" t="s">
        <v>1164</v>
      </c>
      <c r="L26" s="25" t="s">
        <v>1177</v>
      </c>
      <c r="M26" s="25">
        <v>100</v>
      </c>
      <c r="N26" s="25">
        <v>325000000</v>
      </c>
      <c r="O26" s="1"/>
      <c r="P26" s="1"/>
    </row>
    <row r="27" spans="1:16" x14ac:dyDescent="0.35">
      <c r="A27" s="1"/>
      <c r="B27" s="5"/>
      <c r="C27" s="25" t="s">
        <v>1191</v>
      </c>
      <c r="D27" s="25" t="s">
        <v>602</v>
      </c>
      <c r="E27" s="25" t="s">
        <v>516</v>
      </c>
      <c r="F27" s="25" t="s">
        <v>1192</v>
      </c>
      <c r="G27" s="25">
        <v>92</v>
      </c>
      <c r="H27" s="90" t="s">
        <v>1168</v>
      </c>
      <c r="I27" s="76"/>
      <c r="J27" s="25">
        <v>11.8619</v>
      </c>
      <c r="K27" s="25" t="s">
        <v>1164</v>
      </c>
      <c r="L27" s="25" t="s">
        <v>1177</v>
      </c>
      <c r="M27" s="25">
        <v>100</v>
      </c>
      <c r="N27" s="25">
        <v>75100000000</v>
      </c>
      <c r="O27" s="1"/>
      <c r="P27" s="1"/>
    </row>
    <row r="28" spans="1:16" x14ac:dyDescent="0.35">
      <c r="A28" s="1"/>
      <c r="B28" s="5"/>
      <c r="C28" s="25" t="s">
        <v>1191</v>
      </c>
      <c r="D28" s="25" t="s">
        <v>602</v>
      </c>
      <c r="E28" s="25" t="s">
        <v>516</v>
      </c>
      <c r="F28" s="25" t="s">
        <v>1192</v>
      </c>
      <c r="G28" s="25">
        <v>92</v>
      </c>
      <c r="H28" s="90" t="s">
        <v>1168</v>
      </c>
      <c r="I28" s="76"/>
      <c r="J28" s="25">
        <v>11.8619</v>
      </c>
      <c r="K28" s="25" t="s">
        <v>1164</v>
      </c>
      <c r="L28" s="25" t="s">
        <v>1170</v>
      </c>
      <c r="M28" s="25">
        <v>100</v>
      </c>
      <c r="N28" s="25">
        <v>8000000000</v>
      </c>
      <c r="O28" s="1"/>
      <c r="P28" s="1"/>
    </row>
    <row r="29" spans="1:16" x14ac:dyDescent="0.35">
      <c r="A29" s="1"/>
      <c r="B29" s="5"/>
      <c r="C29" s="25" t="s">
        <v>1193</v>
      </c>
      <c r="D29" s="25" t="s">
        <v>1194</v>
      </c>
      <c r="E29" s="25" t="s">
        <v>516</v>
      </c>
      <c r="F29" s="25" t="s">
        <v>1195</v>
      </c>
      <c r="G29" s="25">
        <v>273</v>
      </c>
      <c r="H29" s="90" t="s">
        <v>1163</v>
      </c>
      <c r="I29" s="76"/>
      <c r="J29" s="25">
        <v>0.65</v>
      </c>
      <c r="K29" s="25" t="s">
        <v>1164</v>
      </c>
      <c r="L29" s="25" t="s">
        <v>1165</v>
      </c>
      <c r="M29" s="25">
        <v>100</v>
      </c>
      <c r="N29" s="25">
        <v>91500000000</v>
      </c>
      <c r="O29" s="1"/>
      <c r="P29" s="1"/>
    </row>
    <row r="30" spans="1:16" x14ac:dyDescent="0.35">
      <c r="A30" s="1"/>
      <c r="B30" s="5"/>
      <c r="C30" s="25" t="s">
        <v>1196</v>
      </c>
      <c r="D30" s="25" t="s">
        <v>1197</v>
      </c>
      <c r="E30" s="25" t="s">
        <v>516</v>
      </c>
      <c r="F30" s="25" t="s">
        <v>1179</v>
      </c>
      <c r="G30" s="25">
        <v>548</v>
      </c>
      <c r="H30" s="90" t="s">
        <v>1163</v>
      </c>
      <c r="I30" s="76"/>
      <c r="J30" s="25">
        <v>0.95</v>
      </c>
      <c r="K30" s="25" t="s">
        <v>1164</v>
      </c>
      <c r="L30" s="25" t="s">
        <v>1165</v>
      </c>
      <c r="M30" s="25">
        <v>100</v>
      </c>
      <c r="N30" s="25">
        <v>3000000000</v>
      </c>
      <c r="O30" s="1"/>
      <c r="P30" s="1"/>
    </row>
    <row r="31" spans="1:16" x14ac:dyDescent="0.35">
      <c r="A31" s="1"/>
      <c r="B31" s="5"/>
      <c r="C31" s="25" t="s">
        <v>1198</v>
      </c>
      <c r="D31" s="25" t="s">
        <v>1197</v>
      </c>
      <c r="E31" s="25" t="s">
        <v>516</v>
      </c>
      <c r="F31" s="25" t="s">
        <v>1180</v>
      </c>
      <c r="G31" s="25">
        <v>731</v>
      </c>
      <c r="H31" s="90" t="s">
        <v>1163</v>
      </c>
      <c r="I31" s="76"/>
      <c r="J31" s="25">
        <v>1.1499999999999999</v>
      </c>
      <c r="K31" s="25" t="s">
        <v>1164</v>
      </c>
      <c r="L31" s="25" t="s">
        <v>1165</v>
      </c>
      <c r="M31" s="25">
        <v>100</v>
      </c>
      <c r="N31" s="25">
        <v>3000000000</v>
      </c>
      <c r="O31" s="1"/>
      <c r="P31" s="1"/>
    </row>
    <row r="32" spans="1:16" x14ac:dyDescent="0.35">
      <c r="A32" s="1"/>
      <c r="B32" s="5"/>
      <c r="C32" s="25" t="s">
        <v>1199</v>
      </c>
      <c r="D32" s="25" t="s">
        <v>327</v>
      </c>
      <c r="E32" s="25" t="s">
        <v>516</v>
      </c>
      <c r="F32" s="25" t="s">
        <v>1192</v>
      </c>
      <c r="G32" s="25">
        <v>92</v>
      </c>
      <c r="H32" s="90" t="s">
        <v>1168</v>
      </c>
      <c r="I32" s="76"/>
      <c r="J32" s="25">
        <v>9.8315999999999999</v>
      </c>
      <c r="K32" s="25" t="s">
        <v>1164</v>
      </c>
      <c r="L32" s="25" t="s">
        <v>1177</v>
      </c>
      <c r="M32" s="25">
        <v>100</v>
      </c>
      <c r="N32" s="25">
        <v>50000000</v>
      </c>
      <c r="O32" s="1"/>
      <c r="P32" s="1"/>
    </row>
    <row r="33" spans="1:16" x14ac:dyDescent="0.35">
      <c r="A33" s="1"/>
      <c r="B33" s="5"/>
      <c r="C33" s="25" t="s">
        <v>1199</v>
      </c>
      <c r="D33" s="25" t="s">
        <v>327</v>
      </c>
      <c r="E33" s="25" t="s">
        <v>516</v>
      </c>
      <c r="F33" s="25" t="s">
        <v>1192</v>
      </c>
      <c r="G33" s="25">
        <v>92</v>
      </c>
      <c r="H33" s="90" t="s">
        <v>1168</v>
      </c>
      <c r="I33" s="76"/>
      <c r="J33" s="25">
        <v>10.2956</v>
      </c>
      <c r="K33" s="25" t="s">
        <v>1164</v>
      </c>
      <c r="L33" s="25" t="s">
        <v>1177</v>
      </c>
      <c r="M33" s="25">
        <v>100</v>
      </c>
      <c r="N33" s="25">
        <v>150000000</v>
      </c>
      <c r="O33" s="1"/>
      <c r="P33" s="1"/>
    </row>
    <row r="34" spans="1:16" x14ac:dyDescent="0.35">
      <c r="A34" s="1"/>
      <c r="B34" s="5"/>
      <c r="C34" s="25" t="s">
        <v>1199</v>
      </c>
      <c r="D34" s="25" t="s">
        <v>327</v>
      </c>
      <c r="E34" s="25" t="s">
        <v>516</v>
      </c>
      <c r="F34" s="25" t="s">
        <v>1192</v>
      </c>
      <c r="G34" s="25">
        <v>92</v>
      </c>
      <c r="H34" s="90" t="s">
        <v>1168</v>
      </c>
      <c r="I34" s="76"/>
      <c r="J34" s="25">
        <v>10.388299999999999</v>
      </c>
      <c r="K34" s="25" t="s">
        <v>1164</v>
      </c>
      <c r="L34" s="25" t="s">
        <v>1177</v>
      </c>
      <c r="M34" s="25">
        <v>100</v>
      </c>
      <c r="N34" s="25">
        <v>300000000</v>
      </c>
      <c r="O34" s="1"/>
      <c r="P34" s="1"/>
    </row>
    <row r="35" spans="1:16" x14ac:dyDescent="0.35">
      <c r="A35" s="1"/>
      <c r="B35" s="5"/>
      <c r="C35" s="25" t="s">
        <v>1199</v>
      </c>
      <c r="D35" s="25" t="s">
        <v>327</v>
      </c>
      <c r="E35" s="25" t="s">
        <v>516</v>
      </c>
      <c r="F35" s="25" t="s">
        <v>1192</v>
      </c>
      <c r="G35" s="25">
        <v>92</v>
      </c>
      <c r="H35" s="90" t="s">
        <v>1168</v>
      </c>
      <c r="I35" s="76"/>
      <c r="J35" s="25">
        <v>10.665800000000001</v>
      </c>
      <c r="K35" s="25" t="s">
        <v>1164</v>
      </c>
      <c r="L35" s="25" t="s">
        <v>1177</v>
      </c>
      <c r="M35" s="25">
        <v>100</v>
      </c>
      <c r="N35" s="25">
        <v>160000000</v>
      </c>
      <c r="O35" s="1"/>
      <c r="P35" s="1"/>
    </row>
    <row r="36" spans="1:16" x14ac:dyDescent="0.35">
      <c r="A36" s="1"/>
      <c r="B36" s="5"/>
      <c r="C36" s="25" t="s">
        <v>1199</v>
      </c>
      <c r="D36" s="25" t="s">
        <v>327</v>
      </c>
      <c r="E36" s="25" t="s">
        <v>516</v>
      </c>
      <c r="F36" s="25" t="s">
        <v>1183</v>
      </c>
      <c r="G36" s="25">
        <v>123</v>
      </c>
      <c r="H36" s="90" t="s">
        <v>1168</v>
      </c>
      <c r="I36" s="76"/>
      <c r="J36" s="25">
        <v>10.806100000000001</v>
      </c>
      <c r="K36" s="25" t="s">
        <v>1164</v>
      </c>
      <c r="L36" s="25" t="s">
        <v>1177</v>
      </c>
      <c r="M36" s="25">
        <v>100</v>
      </c>
      <c r="N36" s="25">
        <v>250000000</v>
      </c>
      <c r="O36" s="1"/>
      <c r="P36" s="1"/>
    </row>
    <row r="37" spans="1:16" x14ac:dyDescent="0.35">
      <c r="A37" s="1"/>
      <c r="B37" s="5"/>
      <c r="C37" s="25" t="s">
        <v>1199</v>
      </c>
      <c r="D37" s="25" t="s">
        <v>327</v>
      </c>
      <c r="E37" s="25" t="s">
        <v>516</v>
      </c>
      <c r="F37" s="25" t="s">
        <v>1190</v>
      </c>
      <c r="G37" s="25">
        <v>182</v>
      </c>
      <c r="H37" s="90" t="s">
        <v>1168</v>
      </c>
      <c r="I37" s="76"/>
      <c r="J37" s="25">
        <v>11.139799999999999</v>
      </c>
      <c r="K37" s="25" t="s">
        <v>1164</v>
      </c>
      <c r="L37" s="25" t="s">
        <v>1177</v>
      </c>
      <c r="M37" s="25">
        <v>100</v>
      </c>
      <c r="N37" s="25">
        <v>280000000</v>
      </c>
      <c r="O37" s="1"/>
      <c r="P37" s="1"/>
    </row>
    <row r="38" spans="1:16" x14ac:dyDescent="0.35">
      <c r="A38" s="1"/>
      <c r="B38" s="5"/>
      <c r="C38" s="25" t="s">
        <v>1199</v>
      </c>
      <c r="D38" s="25" t="s">
        <v>327</v>
      </c>
      <c r="E38" s="25" t="s">
        <v>516</v>
      </c>
      <c r="F38" s="25" t="s">
        <v>1190</v>
      </c>
      <c r="G38" s="25">
        <v>182</v>
      </c>
      <c r="H38" s="90" t="s">
        <v>1168</v>
      </c>
      <c r="I38" s="76"/>
      <c r="J38" s="25">
        <v>11.187099999999999</v>
      </c>
      <c r="K38" s="25" t="s">
        <v>1164</v>
      </c>
      <c r="L38" s="25" t="s">
        <v>1177</v>
      </c>
      <c r="M38" s="25">
        <v>100</v>
      </c>
      <c r="N38" s="25">
        <v>133000000</v>
      </c>
      <c r="O38" s="1"/>
      <c r="P38" s="1"/>
    </row>
    <row r="39" spans="1:16" x14ac:dyDescent="0.35">
      <c r="A39" s="1"/>
      <c r="B39" s="5"/>
      <c r="C39" s="25" t="s">
        <v>1199</v>
      </c>
      <c r="D39" s="25" t="s">
        <v>327</v>
      </c>
      <c r="E39" s="25" t="s">
        <v>516</v>
      </c>
      <c r="F39" s="25" t="s">
        <v>1190</v>
      </c>
      <c r="G39" s="25">
        <v>182</v>
      </c>
      <c r="H39" s="90" t="s">
        <v>1168</v>
      </c>
      <c r="I39" s="76"/>
      <c r="J39" s="25">
        <v>12.037699999999999</v>
      </c>
      <c r="K39" s="25" t="s">
        <v>1164</v>
      </c>
      <c r="L39" s="25" t="s">
        <v>1177</v>
      </c>
      <c r="M39" s="25">
        <v>100</v>
      </c>
      <c r="N39" s="25">
        <v>2847000000</v>
      </c>
      <c r="O39" s="1"/>
      <c r="P39" s="1"/>
    </row>
    <row r="40" spans="1:16" x14ac:dyDescent="0.35">
      <c r="A40" s="1"/>
      <c r="B40" s="5"/>
      <c r="C40" s="25" t="s">
        <v>1199</v>
      </c>
      <c r="D40" s="25" t="s">
        <v>327</v>
      </c>
      <c r="E40" s="25" t="s">
        <v>516</v>
      </c>
      <c r="F40" s="25" t="s">
        <v>1172</v>
      </c>
      <c r="G40" s="25">
        <v>365</v>
      </c>
      <c r="H40" s="90" t="s">
        <v>1168</v>
      </c>
      <c r="I40" s="76"/>
      <c r="J40" s="25">
        <v>11.494899999999999</v>
      </c>
      <c r="K40" s="25" t="s">
        <v>1164</v>
      </c>
      <c r="L40" s="25" t="s">
        <v>1170</v>
      </c>
      <c r="M40" s="25">
        <v>100</v>
      </c>
      <c r="N40" s="25">
        <v>100000000</v>
      </c>
      <c r="O40" s="1"/>
      <c r="P40" s="1"/>
    </row>
    <row r="41" spans="1:16" x14ac:dyDescent="0.35">
      <c r="A41" s="1"/>
      <c r="B41" s="5"/>
      <c r="C41" s="25" t="s">
        <v>1199</v>
      </c>
      <c r="D41" s="25" t="s">
        <v>327</v>
      </c>
      <c r="E41" s="25" t="s">
        <v>516</v>
      </c>
      <c r="F41" s="25" t="s">
        <v>1172</v>
      </c>
      <c r="G41" s="25">
        <v>365</v>
      </c>
      <c r="H41" s="90" t="s">
        <v>1168</v>
      </c>
      <c r="I41" s="76"/>
      <c r="J41" s="25">
        <v>12.5</v>
      </c>
      <c r="K41" s="25" t="s">
        <v>1164</v>
      </c>
      <c r="L41" s="25" t="s">
        <v>1177</v>
      </c>
      <c r="M41" s="25">
        <v>100</v>
      </c>
      <c r="N41" s="25">
        <v>458000000</v>
      </c>
      <c r="O41" s="1"/>
      <c r="P41" s="1"/>
    </row>
    <row r="42" spans="1:16" x14ac:dyDescent="0.35">
      <c r="A42" s="1"/>
      <c r="B42" s="5"/>
      <c r="C42" s="25" t="s">
        <v>1199</v>
      </c>
      <c r="D42" s="25" t="s">
        <v>327</v>
      </c>
      <c r="E42" s="25" t="s">
        <v>516</v>
      </c>
      <c r="F42" s="25" t="s">
        <v>1179</v>
      </c>
      <c r="G42" s="25">
        <v>548</v>
      </c>
      <c r="H42" s="90" t="s">
        <v>1168</v>
      </c>
      <c r="I42" s="76"/>
      <c r="J42" s="25">
        <v>11.9534</v>
      </c>
      <c r="K42" s="25" t="s">
        <v>1164</v>
      </c>
      <c r="L42" s="25" t="s">
        <v>1170</v>
      </c>
      <c r="M42" s="25">
        <v>100</v>
      </c>
      <c r="N42" s="25">
        <v>120000000</v>
      </c>
      <c r="O42" s="1"/>
      <c r="P42" s="1"/>
    </row>
    <row r="43" spans="1:16" x14ac:dyDescent="0.35">
      <c r="A43" s="1"/>
      <c r="B43" s="5"/>
      <c r="C43" s="25" t="s">
        <v>1199</v>
      </c>
      <c r="D43" s="25" t="s">
        <v>327</v>
      </c>
      <c r="E43" s="25" t="s">
        <v>516</v>
      </c>
      <c r="F43" s="25" t="s">
        <v>1180</v>
      </c>
      <c r="G43" s="25">
        <v>731</v>
      </c>
      <c r="H43" s="90" t="s">
        <v>1168</v>
      </c>
      <c r="I43" s="76"/>
      <c r="J43" s="25">
        <v>11.9534</v>
      </c>
      <c r="K43" s="25" t="s">
        <v>1164</v>
      </c>
      <c r="L43" s="25" t="s">
        <v>1170</v>
      </c>
      <c r="M43" s="25">
        <v>100</v>
      </c>
      <c r="N43" s="25">
        <v>1300000000</v>
      </c>
      <c r="O43" s="1"/>
      <c r="P43" s="1"/>
    </row>
    <row r="44" spans="1:16" x14ac:dyDescent="0.35">
      <c r="A44" s="1"/>
      <c r="B44" s="5"/>
      <c r="C44" s="25" t="s">
        <v>1199</v>
      </c>
      <c r="D44" s="25" t="s">
        <v>327</v>
      </c>
      <c r="E44" s="25" t="s">
        <v>516</v>
      </c>
      <c r="F44" s="25" t="s">
        <v>1180</v>
      </c>
      <c r="G44" s="25">
        <v>731</v>
      </c>
      <c r="H44" s="90" t="s">
        <v>1168</v>
      </c>
      <c r="I44" s="76"/>
      <c r="J44" s="25">
        <v>12.410399999999999</v>
      </c>
      <c r="K44" s="25" t="s">
        <v>1164</v>
      </c>
      <c r="L44" s="25" t="s">
        <v>1170</v>
      </c>
      <c r="M44" s="25">
        <v>100</v>
      </c>
      <c r="N44" s="25">
        <v>570000000</v>
      </c>
      <c r="O44" s="1"/>
      <c r="P44" s="1"/>
    </row>
    <row r="45" spans="1:16" x14ac:dyDescent="0.35">
      <c r="A45" s="1"/>
      <c r="B45" s="5"/>
      <c r="C45" s="25" t="s">
        <v>1200</v>
      </c>
      <c r="D45" s="25" t="s">
        <v>1201</v>
      </c>
      <c r="E45" s="25" t="s">
        <v>516</v>
      </c>
      <c r="F45" s="25" t="s">
        <v>1190</v>
      </c>
      <c r="G45" s="25">
        <v>182</v>
      </c>
      <c r="H45" s="90" t="s">
        <v>1163</v>
      </c>
      <c r="I45" s="76"/>
      <c r="J45" s="25">
        <v>0.3</v>
      </c>
      <c r="K45" s="25" t="s">
        <v>1164</v>
      </c>
      <c r="L45" s="25" t="s">
        <v>1165</v>
      </c>
      <c r="M45" s="25">
        <v>100</v>
      </c>
      <c r="N45" s="25">
        <v>85000000000</v>
      </c>
      <c r="O45" s="1"/>
      <c r="P45" s="1"/>
    </row>
    <row r="46" spans="1:16" x14ac:dyDescent="0.35">
      <c r="A46" s="1"/>
      <c r="B46" s="5"/>
      <c r="C46" s="25" t="s">
        <v>1202</v>
      </c>
      <c r="D46" s="25" t="s">
        <v>1203</v>
      </c>
      <c r="E46" s="25" t="s">
        <v>516</v>
      </c>
      <c r="F46" s="25" t="s">
        <v>1172</v>
      </c>
      <c r="G46" s="25">
        <v>365</v>
      </c>
      <c r="H46" s="90" t="s">
        <v>1163</v>
      </c>
      <c r="I46" s="76"/>
      <c r="J46" s="25">
        <v>0.8</v>
      </c>
      <c r="K46" s="25" t="s">
        <v>1164</v>
      </c>
      <c r="L46" s="25" t="s">
        <v>1165</v>
      </c>
      <c r="M46" s="25">
        <v>100</v>
      </c>
      <c r="N46" s="25">
        <v>150000000000</v>
      </c>
      <c r="O46" s="1"/>
      <c r="P46" s="1"/>
    </row>
    <row r="47" spans="1:16" x14ac:dyDescent="0.35">
      <c r="A47" s="1"/>
      <c r="B47" s="5"/>
      <c r="C47" s="25" t="s">
        <v>1204</v>
      </c>
      <c r="D47" s="25" t="s">
        <v>1203</v>
      </c>
      <c r="E47" s="25" t="s">
        <v>516</v>
      </c>
      <c r="F47" s="25" t="s">
        <v>1179</v>
      </c>
      <c r="G47" s="25">
        <v>548</v>
      </c>
      <c r="H47" s="90" t="s">
        <v>1168</v>
      </c>
      <c r="I47" s="76"/>
      <c r="J47" s="25">
        <v>12.5928</v>
      </c>
      <c r="K47" s="25" t="s">
        <v>1164</v>
      </c>
      <c r="L47" s="25" t="s">
        <v>1170</v>
      </c>
      <c r="M47" s="25">
        <v>100</v>
      </c>
      <c r="N47" s="25">
        <v>26000000000</v>
      </c>
      <c r="O47" s="1"/>
      <c r="P47" s="1"/>
    </row>
    <row r="48" spans="1:16" x14ac:dyDescent="0.35">
      <c r="A48" s="1"/>
      <c r="B48" s="5"/>
      <c r="C48" s="25" t="s">
        <v>1205</v>
      </c>
      <c r="D48" s="25" t="s">
        <v>1206</v>
      </c>
      <c r="E48" s="25" t="s">
        <v>516</v>
      </c>
      <c r="F48" s="25" t="s">
        <v>1179</v>
      </c>
      <c r="G48" s="25">
        <v>548</v>
      </c>
      <c r="H48" s="90" t="s">
        <v>1168</v>
      </c>
      <c r="I48" s="76"/>
      <c r="J48" s="25">
        <v>12.821999999999999</v>
      </c>
      <c r="K48" s="25" t="s">
        <v>1164</v>
      </c>
      <c r="L48" s="25" t="s">
        <v>1170</v>
      </c>
      <c r="M48" s="25">
        <v>100</v>
      </c>
      <c r="N48" s="25">
        <v>739000000</v>
      </c>
      <c r="O48" s="1"/>
      <c r="P48" s="1"/>
    </row>
    <row r="49" spans="1:16" x14ac:dyDescent="0.35">
      <c r="A49" s="1"/>
      <c r="B49" s="5"/>
      <c r="C49" s="25" t="s">
        <v>1207</v>
      </c>
      <c r="D49" s="25" t="s">
        <v>1208</v>
      </c>
      <c r="E49" s="25" t="s">
        <v>516</v>
      </c>
      <c r="F49" s="25" t="s">
        <v>1172</v>
      </c>
      <c r="G49" s="25">
        <v>365</v>
      </c>
      <c r="H49" s="90" t="s">
        <v>1168</v>
      </c>
      <c r="I49" s="76"/>
      <c r="J49" s="25">
        <v>12.6838</v>
      </c>
      <c r="K49" s="25" t="s">
        <v>1164</v>
      </c>
      <c r="L49" s="25" t="s">
        <v>1170</v>
      </c>
      <c r="M49" s="25">
        <v>100</v>
      </c>
      <c r="N49" s="25">
        <v>1800000000</v>
      </c>
      <c r="O49" s="1"/>
      <c r="P49" s="1"/>
    </row>
    <row r="50" spans="1:16" x14ac:dyDescent="0.35">
      <c r="A50" s="1"/>
      <c r="B50" s="5"/>
      <c r="C50" s="25" t="s">
        <v>1209</v>
      </c>
      <c r="D50" s="25" t="s">
        <v>1210</v>
      </c>
      <c r="E50" s="25" t="s">
        <v>516</v>
      </c>
      <c r="F50" s="25" t="s">
        <v>1192</v>
      </c>
      <c r="G50" s="25">
        <v>92</v>
      </c>
      <c r="H50" s="90" t="s">
        <v>1168</v>
      </c>
      <c r="I50" s="76"/>
      <c r="J50" s="25">
        <v>11.4031</v>
      </c>
      <c r="K50" s="25" t="s">
        <v>1164</v>
      </c>
      <c r="L50" s="25" t="s">
        <v>1177</v>
      </c>
      <c r="M50" s="25">
        <v>100</v>
      </c>
      <c r="N50" s="25">
        <v>54000000</v>
      </c>
      <c r="O50" s="1"/>
      <c r="P50" s="1"/>
    </row>
    <row r="51" spans="1:16" x14ac:dyDescent="0.35">
      <c r="A51" s="1"/>
      <c r="B51" s="5"/>
      <c r="C51" s="25" t="s">
        <v>1209</v>
      </c>
      <c r="D51" s="25" t="s">
        <v>1210</v>
      </c>
      <c r="E51" s="25" t="s">
        <v>516</v>
      </c>
      <c r="F51" s="25" t="s">
        <v>1190</v>
      </c>
      <c r="G51" s="25">
        <v>182</v>
      </c>
      <c r="H51" s="90" t="s">
        <v>1168</v>
      </c>
      <c r="I51" s="76"/>
      <c r="J51" s="25">
        <v>12.2263</v>
      </c>
      <c r="K51" s="25" t="s">
        <v>1164</v>
      </c>
      <c r="L51" s="25" t="s">
        <v>1177</v>
      </c>
      <c r="M51" s="25">
        <v>100</v>
      </c>
      <c r="N51" s="25">
        <v>379700000</v>
      </c>
      <c r="O51" s="1"/>
      <c r="P51" s="1"/>
    </row>
    <row r="52" spans="1:16" x14ac:dyDescent="0.35">
      <c r="A52" s="1"/>
      <c r="B52" s="5"/>
      <c r="C52" s="25" t="s">
        <v>1211</v>
      </c>
      <c r="D52" s="25" t="s">
        <v>1212</v>
      </c>
      <c r="E52" s="25" t="s">
        <v>516</v>
      </c>
      <c r="F52" s="25" t="s">
        <v>1180</v>
      </c>
      <c r="G52" s="25">
        <v>731</v>
      </c>
      <c r="H52" s="90" t="s">
        <v>1168</v>
      </c>
      <c r="I52" s="76"/>
      <c r="J52" s="25">
        <v>12.907999999999999</v>
      </c>
      <c r="K52" s="25" t="s">
        <v>1164</v>
      </c>
      <c r="L52" s="25" t="s">
        <v>1165</v>
      </c>
      <c r="M52" s="25">
        <v>100</v>
      </c>
      <c r="N52" s="25">
        <v>4000000000</v>
      </c>
      <c r="O52" s="1"/>
      <c r="P52" s="1"/>
    </row>
    <row r="53" spans="1:16" x14ac:dyDescent="0.35">
      <c r="A53" s="1"/>
      <c r="B53" s="5"/>
      <c r="C53" s="25" t="s">
        <v>1211</v>
      </c>
      <c r="D53" s="25" t="s">
        <v>1212</v>
      </c>
      <c r="E53" s="25" t="s">
        <v>516</v>
      </c>
      <c r="F53" s="25" t="s">
        <v>1180</v>
      </c>
      <c r="G53" s="25">
        <v>731</v>
      </c>
      <c r="H53" s="90" t="s">
        <v>1168</v>
      </c>
      <c r="I53" s="76"/>
      <c r="J53" s="25">
        <v>13.048</v>
      </c>
      <c r="K53" s="25" t="s">
        <v>1164</v>
      </c>
      <c r="L53" s="25" t="s">
        <v>1170</v>
      </c>
      <c r="M53" s="25">
        <v>100</v>
      </c>
      <c r="N53" s="25">
        <v>20225000000</v>
      </c>
      <c r="O53" s="1"/>
      <c r="P53" s="1"/>
    </row>
    <row r="54" spans="1:16" x14ac:dyDescent="0.35">
      <c r="A54" s="1"/>
      <c r="B54" s="5"/>
      <c r="C54" s="25" t="s">
        <v>1213</v>
      </c>
      <c r="D54" s="25" t="s">
        <v>1214</v>
      </c>
      <c r="E54" s="25" t="s">
        <v>516</v>
      </c>
      <c r="F54" s="25" t="s">
        <v>1192</v>
      </c>
      <c r="G54" s="25">
        <v>92</v>
      </c>
      <c r="H54" s="90" t="s">
        <v>1168</v>
      </c>
      <c r="I54" s="76"/>
      <c r="J54" s="25">
        <v>10.8505</v>
      </c>
      <c r="K54" s="25" t="s">
        <v>1164</v>
      </c>
      <c r="L54" s="25" t="s">
        <v>1177</v>
      </c>
      <c r="M54" s="25">
        <v>100</v>
      </c>
      <c r="N54" s="25">
        <v>1579273</v>
      </c>
      <c r="O54" s="1"/>
      <c r="P54" s="1"/>
    </row>
    <row r="55" spans="1:16" x14ac:dyDescent="0.35">
      <c r="A55" s="1"/>
      <c r="B55" s="5"/>
      <c r="C55" s="25" t="s">
        <v>1213</v>
      </c>
      <c r="D55" s="25" t="s">
        <v>1214</v>
      </c>
      <c r="E55" s="25" t="s">
        <v>516</v>
      </c>
      <c r="F55" s="25" t="s">
        <v>1192</v>
      </c>
      <c r="G55" s="25">
        <v>92</v>
      </c>
      <c r="H55" s="90" t="s">
        <v>1168</v>
      </c>
      <c r="I55" s="76"/>
      <c r="J55" s="25">
        <v>10.896599999999999</v>
      </c>
      <c r="K55" s="25" t="s">
        <v>1164</v>
      </c>
      <c r="L55" s="25" t="s">
        <v>1177</v>
      </c>
      <c r="M55" s="25">
        <v>100</v>
      </c>
      <c r="N55" s="25">
        <v>7500000</v>
      </c>
      <c r="O55" s="1"/>
      <c r="P55" s="1"/>
    </row>
    <row r="56" spans="1:16" x14ac:dyDescent="0.35">
      <c r="A56" s="1"/>
      <c r="B56" s="5"/>
      <c r="C56" s="25" t="s">
        <v>1213</v>
      </c>
      <c r="D56" s="25" t="s">
        <v>1214</v>
      </c>
      <c r="E56" s="25" t="s">
        <v>516</v>
      </c>
      <c r="F56" s="25" t="s">
        <v>1192</v>
      </c>
      <c r="G56" s="25">
        <v>92</v>
      </c>
      <c r="H56" s="90" t="s">
        <v>1168</v>
      </c>
      <c r="I56" s="76"/>
      <c r="J56" s="25">
        <v>11.3111</v>
      </c>
      <c r="K56" s="25" t="s">
        <v>1164</v>
      </c>
      <c r="L56" s="25" t="s">
        <v>1177</v>
      </c>
      <c r="M56" s="25">
        <v>100</v>
      </c>
      <c r="N56" s="25">
        <v>677514572</v>
      </c>
      <c r="O56" s="1"/>
      <c r="P56" s="1"/>
    </row>
    <row r="57" spans="1:16" x14ac:dyDescent="0.35">
      <c r="A57" s="1"/>
      <c r="B57" s="5"/>
      <c r="C57" s="25" t="s">
        <v>1213</v>
      </c>
      <c r="D57" s="25" t="s">
        <v>1214</v>
      </c>
      <c r="E57" s="25" t="s">
        <v>516</v>
      </c>
      <c r="F57" s="25" t="s">
        <v>1190</v>
      </c>
      <c r="G57" s="25">
        <v>182</v>
      </c>
      <c r="H57" s="90" t="s">
        <v>1168</v>
      </c>
      <c r="I57" s="76"/>
      <c r="J57" s="25">
        <v>11.8619</v>
      </c>
      <c r="K57" s="25" t="s">
        <v>1164</v>
      </c>
      <c r="L57" s="25" t="s">
        <v>1170</v>
      </c>
      <c r="M57" s="25">
        <v>100</v>
      </c>
      <c r="N57" s="25">
        <v>1000000000</v>
      </c>
      <c r="O57" s="1"/>
      <c r="P57" s="1"/>
    </row>
    <row r="58" spans="1:16" x14ac:dyDescent="0.35">
      <c r="A58" s="1"/>
      <c r="B58" s="5"/>
      <c r="C58" s="25" t="s">
        <v>1213</v>
      </c>
      <c r="D58" s="25" t="s">
        <v>1214</v>
      </c>
      <c r="E58" s="25" t="s">
        <v>516</v>
      </c>
      <c r="F58" s="25" t="s">
        <v>1190</v>
      </c>
      <c r="G58" s="25">
        <v>182</v>
      </c>
      <c r="H58" s="90" t="s">
        <v>1168</v>
      </c>
      <c r="I58" s="76"/>
      <c r="J58" s="25">
        <v>12.037699999999999</v>
      </c>
      <c r="K58" s="25" t="s">
        <v>1164</v>
      </c>
      <c r="L58" s="25" t="s">
        <v>1177</v>
      </c>
      <c r="M58" s="25">
        <v>100</v>
      </c>
      <c r="N58" s="25">
        <v>1058139573</v>
      </c>
      <c r="O58" s="1"/>
      <c r="P58" s="1"/>
    </row>
    <row r="59" spans="1:16" x14ac:dyDescent="0.35">
      <c r="A59" s="1"/>
      <c r="B59" s="5"/>
      <c r="C59" s="25" t="s">
        <v>1213</v>
      </c>
      <c r="D59" s="25" t="s">
        <v>1214</v>
      </c>
      <c r="E59" s="25" t="s">
        <v>516</v>
      </c>
      <c r="F59" s="25" t="s">
        <v>1195</v>
      </c>
      <c r="G59" s="25">
        <v>273</v>
      </c>
      <c r="H59" s="90" t="s">
        <v>1168</v>
      </c>
      <c r="I59" s="76"/>
      <c r="J59" s="25">
        <v>11.3421</v>
      </c>
      <c r="K59" s="25" t="s">
        <v>1164</v>
      </c>
      <c r="L59" s="25" t="s">
        <v>1177</v>
      </c>
      <c r="M59" s="25">
        <v>100</v>
      </c>
      <c r="N59" s="25">
        <v>32000000</v>
      </c>
      <c r="O59" s="1"/>
      <c r="P59" s="1"/>
    </row>
    <row r="60" spans="1:16" x14ac:dyDescent="0.35">
      <c r="A60" s="1"/>
      <c r="B60" s="5"/>
      <c r="C60" s="25" t="s">
        <v>1213</v>
      </c>
      <c r="D60" s="25" t="s">
        <v>1214</v>
      </c>
      <c r="E60" s="25" t="s">
        <v>516</v>
      </c>
      <c r="F60" s="25" t="s">
        <v>1195</v>
      </c>
      <c r="G60" s="25">
        <v>273</v>
      </c>
      <c r="H60" s="90" t="s">
        <v>1168</v>
      </c>
      <c r="I60" s="76"/>
      <c r="J60" s="25">
        <v>12.411300000000001</v>
      </c>
      <c r="K60" s="25" t="s">
        <v>1164</v>
      </c>
      <c r="L60" s="25" t="s">
        <v>1177</v>
      </c>
      <c r="M60" s="25">
        <v>100</v>
      </c>
      <c r="N60" s="25">
        <v>752225926</v>
      </c>
      <c r="O60" s="1"/>
      <c r="P60" s="1"/>
    </row>
    <row r="61" spans="1:16" x14ac:dyDescent="0.35">
      <c r="A61" s="1"/>
      <c r="B61" s="5"/>
      <c r="C61" s="25" t="s">
        <v>1213</v>
      </c>
      <c r="D61" s="25" t="s">
        <v>1214</v>
      </c>
      <c r="E61" s="25" t="s">
        <v>516</v>
      </c>
      <c r="F61" s="25" t="s">
        <v>1172</v>
      </c>
      <c r="G61" s="25">
        <v>365</v>
      </c>
      <c r="H61" s="90" t="s">
        <v>1168</v>
      </c>
      <c r="I61" s="76"/>
      <c r="J61" s="25">
        <v>12.25</v>
      </c>
      <c r="K61" s="25" t="s">
        <v>1164</v>
      </c>
      <c r="L61" s="25" t="s">
        <v>1177</v>
      </c>
      <c r="M61" s="25">
        <v>100</v>
      </c>
      <c r="N61" s="25">
        <v>6093076</v>
      </c>
      <c r="O61" s="1"/>
      <c r="P61" s="1"/>
    </row>
    <row r="62" spans="1:16" x14ac:dyDescent="0.35">
      <c r="A62" s="1"/>
      <c r="B62" s="5"/>
      <c r="C62" s="25" t="s">
        <v>1213</v>
      </c>
      <c r="D62" s="25" t="s">
        <v>1214</v>
      </c>
      <c r="E62" s="25" t="s">
        <v>516</v>
      </c>
      <c r="F62" s="25" t="s">
        <v>1172</v>
      </c>
      <c r="G62" s="25">
        <v>365</v>
      </c>
      <c r="H62" s="90" t="s">
        <v>1168</v>
      </c>
      <c r="I62" s="76"/>
      <c r="J62" s="25">
        <v>12.410399999999999</v>
      </c>
      <c r="K62" s="25" t="s">
        <v>1164</v>
      </c>
      <c r="L62" s="25" t="s">
        <v>1170</v>
      </c>
      <c r="M62" s="25">
        <v>100</v>
      </c>
      <c r="N62" s="25">
        <v>3707000000</v>
      </c>
      <c r="O62" s="1"/>
      <c r="P62" s="1"/>
    </row>
    <row r="63" spans="1:16" x14ac:dyDescent="0.35">
      <c r="A63" s="1"/>
      <c r="B63" s="5"/>
      <c r="C63" s="25" t="s">
        <v>1213</v>
      </c>
      <c r="D63" s="25" t="s">
        <v>1214</v>
      </c>
      <c r="E63" s="25" t="s">
        <v>516</v>
      </c>
      <c r="F63" s="25" t="s">
        <v>1172</v>
      </c>
      <c r="G63" s="25">
        <v>365</v>
      </c>
      <c r="H63" s="90" t="s">
        <v>1168</v>
      </c>
      <c r="I63" s="76"/>
      <c r="J63" s="25">
        <v>13</v>
      </c>
      <c r="K63" s="25" t="s">
        <v>1164</v>
      </c>
      <c r="L63" s="25" t="s">
        <v>1177</v>
      </c>
      <c r="M63" s="25">
        <v>100</v>
      </c>
      <c r="N63" s="25">
        <v>988000000</v>
      </c>
      <c r="O63" s="1"/>
      <c r="P63" s="1"/>
    </row>
    <row r="64" spans="1:16" x14ac:dyDescent="0.35">
      <c r="A64" s="1"/>
      <c r="B64" s="5"/>
      <c r="C64" s="25" t="s">
        <v>1213</v>
      </c>
      <c r="D64" s="25" t="s">
        <v>1214</v>
      </c>
      <c r="E64" s="25" t="s">
        <v>516</v>
      </c>
      <c r="F64" s="25" t="s">
        <v>1179</v>
      </c>
      <c r="G64" s="25">
        <v>548</v>
      </c>
      <c r="H64" s="90" t="s">
        <v>1168</v>
      </c>
      <c r="I64" s="76"/>
      <c r="J64" s="25">
        <v>13.042</v>
      </c>
      <c r="K64" s="25" t="s">
        <v>1164</v>
      </c>
      <c r="L64" s="25" t="s">
        <v>1177</v>
      </c>
      <c r="M64" s="25">
        <v>100</v>
      </c>
      <c r="N64" s="25">
        <v>22886197</v>
      </c>
      <c r="O64" s="1"/>
      <c r="P64" s="1"/>
    </row>
    <row r="65" spans="1:16" x14ac:dyDescent="0.35">
      <c r="A65" s="1"/>
      <c r="B65" s="5"/>
      <c r="C65" s="25" t="s">
        <v>1215</v>
      </c>
      <c r="D65" s="25" t="s">
        <v>1216</v>
      </c>
      <c r="E65" s="25" t="s">
        <v>516</v>
      </c>
      <c r="F65" s="25" t="s">
        <v>1172</v>
      </c>
      <c r="G65" s="25">
        <v>365</v>
      </c>
      <c r="H65" s="90" t="s">
        <v>1217</v>
      </c>
      <c r="I65" s="76"/>
      <c r="J65" s="25">
        <v>-3.7</v>
      </c>
      <c r="K65" s="25" t="s">
        <v>1164</v>
      </c>
      <c r="L65" s="25" t="s">
        <v>1170</v>
      </c>
      <c r="M65" s="25">
        <v>100</v>
      </c>
      <c r="N65" s="25">
        <v>336420721000</v>
      </c>
      <c r="O65" s="1"/>
      <c r="P65" s="1"/>
    </row>
    <row r="66" spans="1:16" x14ac:dyDescent="0.35">
      <c r="A66" s="1"/>
      <c r="B66" s="9"/>
      <c r="C66" s="25" t="s">
        <v>1218</v>
      </c>
      <c r="D66" s="25" t="s">
        <v>1216</v>
      </c>
      <c r="E66" s="25" t="s">
        <v>516</v>
      </c>
      <c r="F66" s="25" t="s">
        <v>1172</v>
      </c>
      <c r="G66" s="25">
        <v>365</v>
      </c>
      <c r="H66" s="90" t="s">
        <v>1217</v>
      </c>
      <c r="I66" s="76"/>
      <c r="J66" s="25">
        <v>-1.76</v>
      </c>
      <c r="K66" s="25" t="s">
        <v>1164</v>
      </c>
      <c r="L66" s="25" t="s">
        <v>1170</v>
      </c>
      <c r="M66" s="25">
        <v>100</v>
      </c>
      <c r="N66" s="25">
        <v>166975883000</v>
      </c>
      <c r="O66" s="1"/>
      <c r="P66" s="1"/>
    </row>
  </sheetData>
  <mergeCells count="63">
    <mergeCell ref="H64:I64"/>
    <mergeCell ref="H65:I65"/>
    <mergeCell ref="H66:I66"/>
    <mergeCell ref="H59:I59"/>
    <mergeCell ref="H60:I60"/>
    <mergeCell ref="H61:I61"/>
    <mergeCell ref="H62:I62"/>
    <mergeCell ref="H63:I63"/>
    <mergeCell ref="H54:I54"/>
    <mergeCell ref="H55:I55"/>
    <mergeCell ref="H56:I56"/>
    <mergeCell ref="H57:I57"/>
    <mergeCell ref="H58:I58"/>
    <mergeCell ref="H49:I49"/>
    <mergeCell ref="H50:I50"/>
    <mergeCell ref="H51:I51"/>
    <mergeCell ref="H52:I52"/>
    <mergeCell ref="H53:I53"/>
    <mergeCell ref="H44:I44"/>
    <mergeCell ref="H45:I45"/>
    <mergeCell ref="H46:I46"/>
    <mergeCell ref="H47:I47"/>
    <mergeCell ref="H48:I48"/>
    <mergeCell ref="H39:I39"/>
    <mergeCell ref="H40:I40"/>
    <mergeCell ref="H41:I41"/>
    <mergeCell ref="H42:I42"/>
    <mergeCell ref="H43:I43"/>
    <mergeCell ref="H34:I34"/>
    <mergeCell ref="H35:I35"/>
    <mergeCell ref="H36:I36"/>
    <mergeCell ref="H37:I37"/>
    <mergeCell ref="H38:I38"/>
    <mergeCell ref="H29:I29"/>
    <mergeCell ref="H30:I30"/>
    <mergeCell ref="H31:I31"/>
    <mergeCell ref="H32:I32"/>
    <mergeCell ref="H33:I33"/>
    <mergeCell ref="H24:I24"/>
    <mergeCell ref="H25:I25"/>
    <mergeCell ref="H26:I26"/>
    <mergeCell ref="H27:I27"/>
    <mergeCell ref="H28:I28"/>
    <mergeCell ref="H19:I19"/>
    <mergeCell ref="H20:I20"/>
    <mergeCell ref="H21:I21"/>
    <mergeCell ref="H22:I22"/>
    <mergeCell ref="H23:I23"/>
    <mergeCell ref="H14:I14"/>
    <mergeCell ref="H15:I15"/>
    <mergeCell ref="H16:I16"/>
    <mergeCell ref="H17:I17"/>
    <mergeCell ref="H18:I18"/>
    <mergeCell ref="H9:I9"/>
    <mergeCell ref="H10:I10"/>
    <mergeCell ref="H11:I11"/>
    <mergeCell ref="H12:I12"/>
    <mergeCell ref="H13:I13"/>
    <mergeCell ref="C3:H3"/>
    <mergeCell ref="H5:I5"/>
    <mergeCell ref="H6:I6"/>
    <mergeCell ref="H7:I7"/>
    <mergeCell ref="H8:I8"/>
  </mergeCells>
  <pageMargins left="1" right="1" top="1" bottom="1" header="1" footer="1"/>
  <pageSetup orientation="portrait" horizontalDpi="300" verticalDpi="300"/>
  <headerFooter alignWithMargins="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C271"/>
  <sheetViews>
    <sheetView showGridLines="0" workbookViewId="0"/>
  </sheetViews>
  <sheetFormatPr baseColWidth="10" defaultRowHeight="14.5" x14ac:dyDescent="0.35"/>
  <cols>
    <col min="1" max="2" width="2.7265625" customWidth="1"/>
    <col min="3" max="3" width="16.453125" customWidth="1"/>
    <col min="4" max="4" width="27.453125" customWidth="1"/>
    <col min="5" max="26" width="13.7265625" customWidth="1"/>
    <col min="27" max="27" width="0" hidden="1" customWidth="1"/>
    <col min="28" max="28" width="8.1796875" customWidth="1"/>
    <col min="29" max="29" width="8.81640625" customWidth="1"/>
  </cols>
  <sheetData>
    <row r="1" spans="1:29" ht="14.4" customHeight="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row>
    <row r="2" spans="1:29" ht="14.4" customHeight="1" x14ac:dyDescent="0.35">
      <c r="A2" s="1"/>
      <c r="B2" s="2"/>
      <c r="C2" s="3"/>
      <c r="D2" s="3"/>
      <c r="E2" s="3"/>
      <c r="F2" s="3"/>
      <c r="G2" s="3"/>
      <c r="H2" s="3"/>
      <c r="I2" s="3"/>
      <c r="J2" s="3"/>
      <c r="K2" s="3"/>
      <c r="L2" s="3"/>
      <c r="M2" s="3"/>
      <c r="N2" s="3"/>
      <c r="O2" s="3"/>
      <c r="P2" s="3"/>
      <c r="Q2" s="3"/>
      <c r="R2" s="3"/>
      <c r="S2" s="3"/>
      <c r="T2" s="3"/>
      <c r="U2" s="3"/>
      <c r="V2" s="3"/>
      <c r="W2" s="3"/>
      <c r="X2" s="3"/>
      <c r="Y2" s="3"/>
      <c r="Z2" s="4"/>
      <c r="AA2" s="1"/>
      <c r="AB2" s="1"/>
      <c r="AC2" s="1"/>
    </row>
    <row r="3" spans="1:29" ht="57.65" customHeight="1" x14ac:dyDescent="0.35">
      <c r="A3" s="1"/>
      <c r="B3" s="5"/>
      <c r="C3" s="67"/>
      <c r="D3" s="67"/>
      <c r="E3" s="67"/>
      <c r="F3" s="67"/>
      <c r="G3" s="67"/>
      <c r="H3" s="67"/>
      <c r="I3" s="67"/>
      <c r="J3" s="67"/>
      <c r="K3" s="67"/>
      <c r="L3" s="1"/>
      <c r="M3" s="1"/>
      <c r="N3" s="1"/>
      <c r="O3" s="1"/>
      <c r="P3" s="1"/>
      <c r="Q3" s="1"/>
      <c r="R3" s="1"/>
      <c r="S3" s="1"/>
      <c r="T3" s="1"/>
      <c r="U3" s="1"/>
      <c r="V3" s="1"/>
      <c r="W3" s="1"/>
      <c r="X3" s="1"/>
      <c r="Y3" s="1"/>
      <c r="Z3" s="6"/>
      <c r="AA3" s="1"/>
      <c r="AB3" s="1"/>
      <c r="AC3" s="1"/>
    </row>
    <row r="4" spans="1:29" ht="43.25" customHeight="1" x14ac:dyDescent="0.35">
      <c r="A4" s="1"/>
      <c r="B4" s="5"/>
      <c r="C4" s="1"/>
      <c r="D4" s="1"/>
      <c r="E4" s="1"/>
      <c r="F4" s="1"/>
      <c r="G4" s="1"/>
      <c r="H4" s="1"/>
      <c r="I4" s="1"/>
      <c r="J4" s="1"/>
      <c r="K4" s="1"/>
      <c r="L4" s="1"/>
      <c r="M4" s="1"/>
      <c r="N4" s="1"/>
      <c r="O4" s="1"/>
      <c r="P4" s="1"/>
      <c r="Q4" s="1"/>
      <c r="R4" s="1"/>
      <c r="S4" s="1"/>
      <c r="T4" s="1"/>
      <c r="U4" s="1"/>
      <c r="V4" s="1"/>
      <c r="W4" s="1"/>
      <c r="X4" s="1"/>
      <c r="Y4" s="1"/>
      <c r="Z4" s="6"/>
      <c r="AA4" s="1"/>
      <c r="AB4" s="1"/>
      <c r="AC4" s="1"/>
    </row>
    <row r="5" spans="1:29" ht="15.15" customHeight="1" x14ac:dyDescent="0.35">
      <c r="A5" s="1"/>
      <c r="B5" s="5"/>
      <c r="C5" s="91" t="s">
        <v>1219</v>
      </c>
      <c r="D5" s="67"/>
      <c r="E5" s="67"/>
      <c r="F5" s="67"/>
      <c r="G5" s="67"/>
      <c r="H5" s="67"/>
      <c r="I5" s="1"/>
      <c r="J5" s="1"/>
      <c r="K5" s="1"/>
      <c r="L5" s="1"/>
      <c r="M5" s="1"/>
      <c r="N5" s="1"/>
      <c r="O5" s="1"/>
      <c r="P5" s="1"/>
      <c r="Q5" s="1"/>
      <c r="R5" s="1"/>
      <c r="S5" s="1"/>
      <c r="T5" s="1"/>
      <c r="U5" s="1"/>
      <c r="V5" s="1"/>
      <c r="W5" s="1"/>
      <c r="X5" s="1"/>
      <c r="Y5" s="1"/>
      <c r="Z5" s="6"/>
      <c r="AA5" s="1"/>
      <c r="AB5" s="1"/>
      <c r="AC5" s="1"/>
    </row>
    <row r="6" spans="1:29" ht="20.9" customHeight="1" x14ac:dyDescent="0.35">
      <c r="A6" s="1"/>
      <c r="B6" s="5"/>
      <c r="C6" s="1"/>
      <c r="D6" s="1"/>
      <c r="E6" s="1"/>
      <c r="F6" s="1"/>
      <c r="G6" s="1"/>
      <c r="H6" s="1"/>
      <c r="I6" s="1"/>
      <c r="J6" s="1"/>
      <c r="K6" s="1"/>
      <c r="L6" s="1"/>
      <c r="M6" s="1"/>
      <c r="N6" s="1"/>
      <c r="O6" s="1"/>
      <c r="P6" s="1"/>
      <c r="Q6" s="1"/>
      <c r="R6" s="1"/>
      <c r="S6" s="1"/>
      <c r="T6" s="1"/>
      <c r="U6" s="1"/>
      <c r="V6" s="1"/>
      <c r="W6" s="1"/>
      <c r="X6" s="1"/>
      <c r="Y6" s="1"/>
      <c r="Z6" s="6"/>
      <c r="AA6" s="1"/>
      <c r="AB6" s="1"/>
      <c r="AC6" s="1"/>
    </row>
    <row r="7" spans="1:29" x14ac:dyDescent="0.35">
      <c r="A7" s="1"/>
      <c r="B7" s="5"/>
      <c r="C7" s="14" t="s">
        <v>5</v>
      </c>
      <c r="D7" s="14" t="s">
        <v>5</v>
      </c>
      <c r="E7" s="14" t="s">
        <v>5</v>
      </c>
      <c r="F7" s="58" t="s">
        <v>5</v>
      </c>
      <c r="G7" s="1"/>
      <c r="H7" s="1"/>
      <c r="I7" s="1"/>
      <c r="J7" s="1"/>
      <c r="K7" s="1"/>
      <c r="L7" s="1"/>
      <c r="M7" s="1"/>
      <c r="N7" s="1"/>
      <c r="O7" s="1"/>
      <c r="P7" s="1"/>
      <c r="Q7" s="1"/>
      <c r="R7" s="1"/>
      <c r="S7" s="1"/>
      <c r="T7" s="1"/>
      <c r="U7" s="1"/>
      <c r="V7" s="1"/>
      <c r="W7" s="1"/>
      <c r="X7" s="1"/>
      <c r="Y7" s="1"/>
      <c r="Z7" s="6"/>
      <c r="AA7" s="1"/>
      <c r="AB7" s="1"/>
      <c r="AC7" s="1"/>
    </row>
    <row r="8" spans="1:29" x14ac:dyDescent="0.35">
      <c r="A8" s="1"/>
      <c r="B8" s="5"/>
      <c r="C8" s="59" t="s">
        <v>5</v>
      </c>
      <c r="D8" s="59" t="s">
        <v>5</v>
      </c>
      <c r="E8" s="59" t="s">
        <v>5</v>
      </c>
      <c r="F8" s="60" t="s">
        <v>5</v>
      </c>
      <c r="G8" s="1"/>
      <c r="H8" s="1"/>
      <c r="I8" s="1"/>
      <c r="J8" s="1"/>
      <c r="K8" s="1"/>
      <c r="L8" s="1"/>
      <c r="M8" s="1"/>
      <c r="N8" s="1"/>
      <c r="O8" s="1"/>
      <c r="P8" s="1"/>
      <c r="Q8" s="1"/>
      <c r="R8" s="1"/>
      <c r="S8" s="1"/>
      <c r="T8" s="1"/>
      <c r="U8" s="1"/>
      <c r="V8" s="1"/>
      <c r="W8" s="1"/>
      <c r="X8" s="1"/>
      <c r="Y8" s="1"/>
      <c r="Z8" s="6"/>
      <c r="AA8" s="1"/>
      <c r="AB8" s="1"/>
      <c r="AC8" s="1"/>
    </row>
    <row r="9" spans="1:29" x14ac:dyDescent="0.35">
      <c r="A9" s="1"/>
      <c r="B9" s="5"/>
      <c r="C9" s="23" t="s">
        <v>328</v>
      </c>
      <c r="D9" s="23" t="s">
        <v>1220</v>
      </c>
      <c r="E9" s="23" t="s">
        <v>1221</v>
      </c>
      <c r="F9" s="23" t="s">
        <v>1153</v>
      </c>
      <c r="G9" s="1"/>
      <c r="H9" s="1"/>
      <c r="I9" s="1"/>
      <c r="J9" s="1"/>
      <c r="K9" s="1"/>
      <c r="L9" s="1"/>
      <c r="M9" s="1"/>
      <c r="N9" s="1"/>
      <c r="O9" s="1"/>
      <c r="P9" s="1"/>
      <c r="Q9" s="1"/>
      <c r="R9" s="1"/>
      <c r="S9" s="1"/>
      <c r="T9" s="1"/>
      <c r="U9" s="1"/>
      <c r="V9" s="1"/>
      <c r="W9" s="1"/>
      <c r="X9" s="1"/>
      <c r="Y9" s="1"/>
      <c r="Z9" s="6"/>
      <c r="AA9" s="1"/>
      <c r="AB9" s="1"/>
      <c r="AC9" s="1"/>
    </row>
    <row r="10" spans="1:29" x14ac:dyDescent="0.35">
      <c r="A10" s="1"/>
      <c r="B10" s="5"/>
      <c r="C10" s="51" t="s">
        <v>611</v>
      </c>
      <c r="D10" s="52" t="s">
        <v>5</v>
      </c>
      <c r="E10" s="52" t="s">
        <v>5</v>
      </c>
      <c r="F10" s="52" t="s">
        <v>5</v>
      </c>
      <c r="G10" s="1"/>
      <c r="H10" s="1"/>
      <c r="I10" s="1"/>
      <c r="J10" s="1"/>
      <c r="K10" s="1"/>
      <c r="L10" s="1"/>
      <c r="M10" s="1"/>
      <c r="N10" s="1"/>
      <c r="O10" s="1"/>
      <c r="P10" s="1"/>
      <c r="Q10" s="1"/>
      <c r="R10" s="1"/>
      <c r="S10" s="1"/>
      <c r="T10" s="1"/>
      <c r="U10" s="1"/>
      <c r="V10" s="1"/>
      <c r="W10" s="1"/>
      <c r="X10" s="1"/>
      <c r="Y10" s="1"/>
      <c r="Z10" s="6"/>
      <c r="AA10" s="1"/>
      <c r="AB10" s="1"/>
      <c r="AC10" s="1"/>
    </row>
    <row r="11" spans="1:29" ht="23.75" customHeight="1" x14ac:dyDescent="0.35">
      <c r="A11" s="1"/>
      <c r="B11" s="5"/>
      <c r="C11" s="1"/>
      <c r="D11" s="1"/>
      <c r="E11" s="1"/>
      <c r="F11" s="1"/>
      <c r="G11" s="1"/>
      <c r="H11" s="1"/>
      <c r="I11" s="1"/>
      <c r="J11" s="1"/>
      <c r="K11" s="1"/>
      <c r="L11" s="1"/>
      <c r="M11" s="1"/>
      <c r="N11" s="1"/>
      <c r="O11" s="1"/>
      <c r="P11" s="1"/>
      <c r="Q11" s="1"/>
      <c r="R11" s="1"/>
      <c r="S11" s="1"/>
      <c r="T11" s="1"/>
      <c r="U11" s="1"/>
      <c r="V11" s="1"/>
      <c r="W11" s="1"/>
      <c r="X11" s="1"/>
      <c r="Y11" s="1"/>
      <c r="Z11" s="6"/>
      <c r="AA11" s="1"/>
      <c r="AB11" s="1"/>
      <c r="AC11" s="1"/>
    </row>
    <row r="12" spans="1:29" ht="15.15" customHeight="1" x14ac:dyDescent="0.35">
      <c r="A12" s="1"/>
      <c r="B12" s="5"/>
      <c r="C12" s="91" t="s">
        <v>1222</v>
      </c>
      <c r="D12" s="67"/>
      <c r="E12" s="67"/>
      <c r="F12" s="67"/>
      <c r="G12" s="67"/>
      <c r="H12" s="67"/>
      <c r="I12" s="1"/>
      <c r="J12" s="1"/>
      <c r="K12" s="1"/>
      <c r="L12" s="1"/>
      <c r="M12" s="1"/>
      <c r="N12" s="1"/>
      <c r="O12" s="1"/>
      <c r="P12" s="1"/>
      <c r="Q12" s="1"/>
      <c r="R12" s="1"/>
      <c r="S12" s="1"/>
      <c r="T12" s="1"/>
      <c r="U12" s="1"/>
      <c r="V12" s="1"/>
      <c r="W12" s="1"/>
      <c r="X12" s="1"/>
      <c r="Y12" s="1"/>
      <c r="Z12" s="6"/>
      <c r="AA12" s="1"/>
      <c r="AB12" s="1"/>
      <c r="AC12" s="1"/>
    </row>
    <row r="13" spans="1:29" ht="22.4" customHeight="1" x14ac:dyDescent="0.35">
      <c r="A13" s="1"/>
      <c r="B13" s="5"/>
      <c r="C13" s="1"/>
      <c r="D13" s="1"/>
      <c r="E13" s="1"/>
      <c r="F13" s="1"/>
      <c r="G13" s="1"/>
      <c r="H13" s="1"/>
      <c r="I13" s="1"/>
      <c r="J13" s="1"/>
      <c r="K13" s="1"/>
      <c r="L13" s="1"/>
      <c r="M13" s="1"/>
      <c r="N13" s="1"/>
      <c r="O13" s="1"/>
      <c r="P13" s="1"/>
      <c r="Q13" s="1"/>
      <c r="R13" s="1"/>
      <c r="S13" s="1"/>
      <c r="T13" s="1"/>
      <c r="U13" s="1"/>
      <c r="V13" s="1"/>
      <c r="W13" s="1"/>
      <c r="X13" s="1"/>
      <c r="Y13" s="1"/>
      <c r="Z13" s="6"/>
      <c r="AA13" s="1"/>
      <c r="AB13" s="1"/>
      <c r="AC13" s="1"/>
    </row>
    <row r="14" spans="1:29" x14ac:dyDescent="0.35">
      <c r="A14" s="1"/>
      <c r="B14" s="5"/>
      <c r="C14" s="14" t="s">
        <v>5</v>
      </c>
      <c r="D14" s="14" t="s">
        <v>5</v>
      </c>
      <c r="E14" s="14" t="s">
        <v>5</v>
      </c>
      <c r="F14" s="61" t="s">
        <v>5</v>
      </c>
      <c r="G14" s="74" t="s">
        <v>1223</v>
      </c>
      <c r="H14" s="75"/>
      <c r="I14" s="75"/>
      <c r="J14" s="75"/>
      <c r="K14" s="75"/>
      <c r="L14" s="75"/>
      <c r="M14" s="75"/>
      <c r="N14" s="75"/>
      <c r="O14" s="75"/>
      <c r="P14" s="76"/>
      <c r="Q14" s="74" t="s">
        <v>1224</v>
      </c>
      <c r="R14" s="75"/>
      <c r="S14" s="75"/>
      <c r="T14" s="75"/>
      <c r="U14" s="75"/>
      <c r="V14" s="75"/>
      <c r="W14" s="75"/>
      <c r="X14" s="75"/>
      <c r="Y14" s="75"/>
      <c r="Z14" s="76"/>
      <c r="AA14" s="1"/>
      <c r="AB14" s="1"/>
      <c r="AC14" s="1"/>
    </row>
    <row r="15" spans="1:29" x14ac:dyDescent="0.35">
      <c r="A15" s="1"/>
      <c r="B15" s="5"/>
      <c r="C15" s="59" t="s">
        <v>5</v>
      </c>
      <c r="D15" s="59" t="s">
        <v>5</v>
      </c>
      <c r="E15" s="59" t="s">
        <v>5</v>
      </c>
      <c r="F15" s="60" t="s">
        <v>5</v>
      </c>
      <c r="G15" s="62" t="s">
        <v>5</v>
      </c>
      <c r="H15" s="62" t="s">
        <v>5</v>
      </c>
      <c r="I15" s="92" t="s">
        <v>1225</v>
      </c>
      <c r="J15" s="75"/>
      <c r="K15" s="75"/>
      <c r="L15" s="76"/>
      <c r="M15" s="92" t="s">
        <v>1226</v>
      </c>
      <c r="N15" s="75"/>
      <c r="O15" s="75"/>
      <c r="P15" s="76"/>
      <c r="Q15" s="62" t="s">
        <v>5</v>
      </c>
      <c r="R15" s="62" t="s">
        <v>5</v>
      </c>
      <c r="S15" s="92" t="s">
        <v>1225</v>
      </c>
      <c r="T15" s="75"/>
      <c r="U15" s="75"/>
      <c r="V15" s="76"/>
      <c r="W15" s="92" t="s">
        <v>1226</v>
      </c>
      <c r="X15" s="75"/>
      <c r="Y15" s="75"/>
      <c r="Z15" s="76"/>
      <c r="AA15" s="1"/>
      <c r="AB15" s="1"/>
      <c r="AC15" s="1"/>
    </row>
    <row r="16" spans="1:29" x14ac:dyDescent="0.35">
      <c r="A16" s="1"/>
      <c r="B16" s="5"/>
      <c r="C16" s="23" t="s">
        <v>328</v>
      </c>
      <c r="D16" s="23" t="s">
        <v>1220</v>
      </c>
      <c r="E16" s="23" t="s">
        <v>1221</v>
      </c>
      <c r="F16" s="23" t="s">
        <v>1153</v>
      </c>
      <c r="G16" s="23" t="s">
        <v>643</v>
      </c>
      <c r="H16" s="23" t="s">
        <v>641</v>
      </c>
      <c r="I16" s="23" t="s">
        <v>1227</v>
      </c>
      <c r="J16" s="23" t="s">
        <v>1228</v>
      </c>
      <c r="K16" s="23" t="s">
        <v>1229</v>
      </c>
      <c r="L16" s="23" t="s">
        <v>1230</v>
      </c>
      <c r="M16" s="23" t="s">
        <v>1227</v>
      </c>
      <c r="N16" s="23" t="s">
        <v>1228</v>
      </c>
      <c r="O16" s="23" t="s">
        <v>1229</v>
      </c>
      <c r="P16" s="23" t="s">
        <v>1230</v>
      </c>
      <c r="Q16" s="23" t="s">
        <v>643</v>
      </c>
      <c r="R16" s="23" t="s">
        <v>641</v>
      </c>
      <c r="S16" s="23" t="s">
        <v>1227</v>
      </c>
      <c r="T16" s="23" t="s">
        <v>1228</v>
      </c>
      <c r="U16" s="23" t="s">
        <v>1229</v>
      </c>
      <c r="V16" s="23" t="s">
        <v>1230</v>
      </c>
      <c r="W16" s="23" t="s">
        <v>1227</v>
      </c>
      <c r="X16" s="23" t="s">
        <v>1228</v>
      </c>
      <c r="Y16" s="23" t="s">
        <v>1229</v>
      </c>
      <c r="Z16" s="23" t="s">
        <v>1230</v>
      </c>
      <c r="AA16" s="1"/>
      <c r="AB16" s="1"/>
      <c r="AC16" s="1"/>
    </row>
    <row r="17" spans="1:29" x14ac:dyDescent="0.35">
      <c r="A17" s="1"/>
      <c r="B17" s="5"/>
      <c r="C17" s="25" t="s">
        <v>1231</v>
      </c>
      <c r="D17" s="25" t="s">
        <v>1232</v>
      </c>
      <c r="E17" s="25" t="s">
        <v>1233</v>
      </c>
      <c r="F17" s="25" t="s">
        <v>1234</v>
      </c>
      <c r="G17" s="50">
        <v>0</v>
      </c>
      <c r="H17" s="25"/>
      <c r="I17" s="25"/>
      <c r="J17" s="25"/>
      <c r="K17" s="25"/>
      <c r="L17" s="25"/>
      <c r="M17" s="25"/>
      <c r="N17" s="25"/>
      <c r="O17" s="25"/>
      <c r="P17" s="25"/>
      <c r="Q17" s="50">
        <v>1025.527</v>
      </c>
      <c r="R17" s="50">
        <v>1</v>
      </c>
      <c r="S17" s="37">
        <v>12.251000404357899</v>
      </c>
      <c r="T17" s="37">
        <v>12.251000404357899</v>
      </c>
      <c r="U17" s="37">
        <v>12.251000404357899</v>
      </c>
      <c r="V17" s="37">
        <v>12.251000404357899</v>
      </c>
      <c r="W17" s="37">
        <v>102.552001953125</v>
      </c>
      <c r="X17" s="37">
        <v>102.552001953125</v>
      </c>
      <c r="Y17" s="37">
        <v>102.552001953125</v>
      </c>
      <c r="Z17" s="37">
        <v>102.584999084473</v>
      </c>
      <c r="AA17" s="1"/>
      <c r="AB17" s="1"/>
      <c r="AC17" s="1"/>
    </row>
    <row r="18" spans="1:29" x14ac:dyDescent="0.35">
      <c r="A18" s="1"/>
      <c r="B18" s="5"/>
      <c r="C18" s="25" t="s">
        <v>1235</v>
      </c>
      <c r="D18" s="25" t="s">
        <v>1236</v>
      </c>
      <c r="E18" s="25" t="s">
        <v>510</v>
      </c>
      <c r="F18" s="25" t="s">
        <v>1237</v>
      </c>
      <c r="G18" s="50">
        <v>0</v>
      </c>
      <c r="H18" s="25"/>
      <c r="I18" s="25"/>
      <c r="J18" s="25"/>
      <c r="K18" s="25"/>
      <c r="L18" s="25"/>
      <c r="M18" s="25"/>
      <c r="N18" s="25"/>
      <c r="O18" s="25"/>
      <c r="P18" s="25"/>
      <c r="Q18" s="50">
        <v>513.75649999999996</v>
      </c>
      <c r="R18" s="50">
        <v>1</v>
      </c>
      <c r="S18" s="37">
        <v>12.3999996185303</v>
      </c>
      <c r="T18" s="37">
        <v>12.3999996185303</v>
      </c>
      <c r="U18" s="37">
        <v>12.3999996185303</v>
      </c>
      <c r="V18" s="37">
        <v>12.3999996185303</v>
      </c>
      <c r="W18" s="37">
        <v>102.75099945068401</v>
      </c>
      <c r="X18" s="37">
        <v>102.75099945068401</v>
      </c>
      <c r="Y18" s="37">
        <v>102.75099945068401</v>
      </c>
      <c r="Z18" s="37">
        <v>102.78399658203099</v>
      </c>
      <c r="AA18" s="1"/>
      <c r="AB18" s="1"/>
      <c r="AC18" s="1"/>
    </row>
    <row r="19" spans="1:29" x14ac:dyDescent="0.35">
      <c r="A19" s="1"/>
      <c r="B19" s="5"/>
      <c r="C19" s="25" t="s">
        <v>1238</v>
      </c>
      <c r="D19" s="25" t="s">
        <v>1232</v>
      </c>
      <c r="E19" s="25" t="s">
        <v>1239</v>
      </c>
      <c r="F19" s="25" t="s">
        <v>1240</v>
      </c>
      <c r="G19" s="50">
        <v>0</v>
      </c>
      <c r="H19" s="25"/>
      <c r="I19" s="25"/>
      <c r="J19" s="25"/>
      <c r="K19" s="25"/>
      <c r="L19" s="25"/>
      <c r="M19" s="25"/>
      <c r="N19" s="25"/>
      <c r="O19" s="25"/>
      <c r="P19" s="25"/>
      <c r="Q19" s="50">
        <v>1013.341</v>
      </c>
      <c r="R19" s="50">
        <v>1</v>
      </c>
      <c r="S19" s="37">
        <v>12.251000404357899</v>
      </c>
      <c r="T19" s="37">
        <v>12.251000404357899</v>
      </c>
      <c r="U19" s="37">
        <v>12.251000404357899</v>
      </c>
      <c r="V19" s="37">
        <v>12.251000404357899</v>
      </c>
      <c r="W19" s="37">
        <v>101.33399963378901</v>
      </c>
      <c r="X19" s="37">
        <v>101.33399963378901</v>
      </c>
      <c r="Y19" s="37">
        <v>101.33399963378901</v>
      </c>
      <c r="Z19" s="37">
        <v>101.365997314453</v>
      </c>
      <c r="AA19" s="1"/>
      <c r="AB19" s="1"/>
      <c r="AC19" s="1"/>
    </row>
    <row r="20" spans="1:29" x14ac:dyDescent="0.35">
      <c r="A20" s="1"/>
      <c r="B20" s="5"/>
      <c r="C20" s="25" t="s">
        <v>1241</v>
      </c>
      <c r="D20" s="25" t="s">
        <v>1232</v>
      </c>
      <c r="E20" s="25" t="s">
        <v>1242</v>
      </c>
      <c r="F20" s="25" t="s">
        <v>1243</v>
      </c>
      <c r="G20" s="50">
        <v>0</v>
      </c>
      <c r="H20" s="25"/>
      <c r="I20" s="25"/>
      <c r="J20" s="25"/>
      <c r="K20" s="25"/>
      <c r="L20" s="25"/>
      <c r="M20" s="25"/>
      <c r="N20" s="25"/>
      <c r="O20" s="25"/>
      <c r="P20" s="25"/>
      <c r="Q20" s="50">
        <v>503.99900000000002</v>
      </c>
      <c r="R20" s="50">
        <v>1</v>
      </c>
      <c r="S20" s="37">
        <v>12.251000404357899</v>
      </c>
      <c r="T20" s="37">
        <v>12.251000404357899</v>
      </c>
      <c r="U20" s="37">
        <v>12.251000404357899</v>
      </c>
      <c r="V20" s="37">
        <v>12.251000404357899</v>
      </c>
      <c r="W20" s="37">
        <v>100.79900360107401</v>
      </c>
      <c r="X20" s="37">
        <v>100.79900360107401</v>
      </c>
      <c r="Y20" s="37">
        <v>100.79900360107401</v>
      </c>
      <c r="Z20" s="37">
        <v>100.831001281738</v>
      </c>
      <c r="AA20" s="1"/>
      <c r="AB20" s="1"/>
      <c r="AC20" s="1"/>
    </row>
    <row r="21" spans="1:29" x14ac:dyDescent="0.35">
      <c r="A21" s="1"/>
      <c r="B21" s="5"/>
      <c r="C21" s="25" t="s">
        <v>1244</v>
      </c>
      <c r="D21" s="25" t="s">
        <v>1245</v>
      </c>
      <c r="E21" s="25" t="s">
        <v>1246</v>
      </c>
      <c r="F21" s="25" t="s">
        <v>1247</v>
      </c>
      <c r="G21" s="50">
        <v>0</v>
      </c>
      <c r="H21" s="25"/>
      <c r="I21" s="25"/>
      <c r="J21" s="25"/>
      <c r="K21" s="25"/>
      <c r="L21" s="25"/>
      <c r="M21" s="25"/>
      <c r="N21" s="25"/>
      <c r="O21" s="25"/>
      <c r="P21" s="25"/>
      <c r="Q21" s="50">
        <v>194.81323900000001</v>
      </c>
      <c r="R21" s="50">
        <v>1</v>
      </c>
      <c r="S21" s="37">
        <v>12.699999809265099</v>
      </c>
      <c r="T21" s="37">
        <v>12.699999809265099</v>
      </c>
      <c r="U21" s="37">
        <v>12.699999809265099</v>
      </c>
      <c r="V21" s="37">
        <v>12.699999809265099</v>
      </c>
      <c r="W21" s="37">
        <v>116.00099945068401</v>
      </c>
      <c r="X21" s="37">
        <v>116.00099945068401</v>
      </c>
      <c r="Y21" s="37">
        <v>116.00099945068401</v>
      </c>
      <c r="Z21" s="37">
        <v>116.00099945068401</v>
      </c>
      <c r="AA21" s="1"/>
      <c r="AB21" s="1"/>
      <c r="AC21" s="1"/>
    </row>
    <row r="22" spans="1:29" x14ac:dyDescent="0.35">
      <c r="A22" s="1"/>
      <c r="B22" s="5"/>
      <c r="C22" s="25" t="s">
        <v>1173</v>
      </c>
      <c r="D22" s="25" t="s">
        <v>1248</v>
      </c>
      <c r="E22" s="25" t="s">
        <v>1249</v>
      </c>
      <c r="F22" s="25" t="s">
        <v>1250</v>
      </c>
      <c r="G22" s="50">
        <v>0</v>
      </c>
      <c r="H22" s="25"/>
      <c r="I22" s="25"/>
      <c r="J22" s="25"/>
      <c r="K22" s="25"/>
      <c r="L22" s="25"/>
      <c r="M22" s="25"/>
      <c r="N22" s="25"/>
      <c r="O22" s="25"/>
      <c r="P22" s="25"/>
      <c r="Q22" s="50">
        <v>1044.337</v>
      </c>
      <c r="R22" s="50">
        <v>2</v>
      </c>
      <c r="S22" s="37">
        <v>12.1000003814697</v>
      </c>
      <c r="T22" s="37">
        <v>12.25</v>
      </c>
      <c r="U22" s="37">
        <v>12.175000190734901</v>
      </c>
      <c r="V22" s="37">
        <v>12.1000003814697</v>
      </c>
      <c r="W22" s="37">
        <v>104.40599822998</v>
      </c>
      <c r="X22" s="37">
        <v>104.459999084473</v>
      </c>
      <c r="Y22" s="37">
        <v>104.432998657227</v>
      </c>
      <c r="Z22" s="37">
        <v>104.459999084473</v>
      </c>
      <c r="AA22" s="1"/>
      <c r="AB22" s="1"/>
      <c r="AC22" s="1"/>
    </row>
    <row r="23" spans="1:29" x14ac:dyDescent="0.35">
      <c r="A23" s="1"/>
      <c r="B23" s="5"/>
      <c r="C23" s="25" t="s">
        <v>1173</v>
      </c>
      <c r="D23" s="25" t="s">
        <v>1248</v>
      </c>
      <c r="E23" s="25" t="s">
        <v>1251</v>
      </c>
      <c r="F23" s="25" t="s">
        <v>1252</v>
      </c>
      <c r="G23" s="50">
        <v>0</v>
      </c>
      <c r="H23" s="25"/>
      <c r="I23" s="25"/>
      <c r="J23" s="25"/>
      <c r="K23" s="25"/>
      <c r="L23" s="25"/>
      <c r="M23" s="25"/>
      <c r="N23" s="25"/>
      <c r="O23" s="25"/>
      <c r="P23" s="25"/>
      <c r="Q23" s="50">
        <v>1546.4355</v>
      </c>
      <c r="R23" s="50">
        <v>1</v>
      </c>
      <c r="S23" s="37">
        <v>12.25</v>
      </c>
      <c r="T23" s="37">
        <v>12.25</v>
      </c>
      <c r="U23" s="37">
        <v>12.25</v>
      </c>
      <c r="V23" s="37">
        <v>12.25</v>
      </c>
      <c r="W23" s="37">
        <v>103.095001220703</v>
      </c>
      <c r="X23" s="37">
        <v>103.095001220703</v>
      </c>
      <c r="Y23" s="37">
        <v>103.095001220703</v>
      </c>
      <c r="Z23" s="37">
        <v>103.095001220703</v>
      </c>
      <c r="AA23" s="1"/>
      <c r="AB23" s="1"/>
      <c r="AC23" s="1"/>
    </row>
    <row r="24" spans="1:29" x14ac:dyDescent="0.35">
      <c r="A24" s="1"/>
      <c r="B24" s="5"/>
      <c r="C24" s="25" t="s">
        <v>1173</v>
      </c>
      <c r="D24" s="25" t="s">
        <v>1248</v>
      </c>
      <c r="E24" s="25" t="s">
        <v>1251</v>
      </c>
      <c r="F24" s="25" t="s">
        <v>1253</v>
      </c>
      <c r="G24" s="50">
        <v>0</v>
      </c>
      <c r="H24" s="25"/>
      <c r="I24" s="25"/>
      <c r="J24" s="25"/>
      <c r="K24" s="25"/>
      <c r="L24" s="25"/>
      <c r="M24" s="25"/>
      <c r="N24" s="25"/>
      <c r="O24" s="25"/>
      <c r="P24" s="25"/>
      <c r="Q24" s="50">
        <v>1037.9860000000001</v>
      </c>
      <c r="R24" s="50">
        <v>1</v>
      </c>
      <c r="S24" s="37">
        <v>12.1000003814697</v>
      </c>
      <c r="T24" s="37">
        <v>12.1000003814697</v>
      </c>
      <c r="U24" s="37">
        <v>12.1000003814697</v>
      </c>
      <c r="V24" s="37">
        <v>12.1000003814697</v>
      </c>
      <c r="W24" s="37">
        <v>103.79799652099599</v>
      </c>
      <c r="X24" s="37">
        <v>103.79799652099599</v>
      </c>
      <c r="Y24" s="37">
        <v>103.79799652099599</v>
      </c>
      <c r="Z24" s="37">
        <v>103.79799652099599</v>
      </c>
      <c r="AA24" s="1"/>
      <c r="AB24" s="1"/>
      <c r="AC24" s="1"/>
    </row>
    <row r="25" spans="1:29" x14ac:dyDescent="0.35">
      <c r="A25" s="1"/>
      <c r="B25" s="5"/>
      <c r="C25" s="25" t="s">
        <v>1175</v>
      </c>
      <c r="D25" s="25" t="s">
        <v>1248</v>
      </c>
      <c r="E25" s="25" t="s">
        <v>1254</v>
      </c>
      <c r="F25" s="25" t="s">
        <v>1255</v>
      </c>
      <c r="G25" s="50">
        <v>0</v>
      </c>
      <c r="H25" s="25"/>
      <c r="I25" s="25"/>
      <c r="J25" s="25"/>
      <c r="K25" s="25"/>
      <c r="L25" s="25"/>
      <c r="M25" s="25"/>
      <c r="N25" s="25"/>
      <c r="O25" s="25"/>
      <c r="P25" s="25"/>
      <c r="Q25" s="50">
        <v>1051.444</v>
      </c>
      <c r="R25" s="50">
        <v>1</v>
      </c>
      <c r="S25" s="37">
        <v>12.25</v>
      </c>
      <c r="T25" s="37">
        <v>12.25</v>
      </c>
      <c r="U25" s="37">
        <v>12.25</v>
      </c>
      <c r="V25" s="37">
        <v>12.25</v>
      </c>
      <c r="W25" s="37">
        <v>105.143997192383</v>
      </c>
      <c r="X25" s="37">
        <v>105.143997192383</v>
      </c>
      <c r="Y25" s="37">
        <v>105.143997192383</v>
      </c>
      <c r="Z25" s="37">
        <v>105.143997192383</v>
      </c>
      <c r="AA25" s="1"/>
      <c r="AB25" s="1"/>
      <c r="AC25" s="1"/>
    </row>
    <row r="26" spans="1:29" x14ac:dyDescent="0.35">
      <c r="A26" s="1"/>
      <c r="B26" s="5"/>
      <c r="C26" s="25" t="s">
        <v>1175</v>
      </c>
      <c r="D26" s="25" t="s">
        <v>1248</v>
      </c>
      <c r="E26" s="25" t="s">
        <v>1249</v>
      </c>
      <c r="F26" s="25" t="s">
        <v>1256</v>
      </c>
      <c r="G26" s="50">
        <v>0</v>
      </c>
      <c r="H26" s="25"/>
      <c r="I26" s="25"/>
      <c r="J26" s="25"/>
      <c r="K26" s="25"/>
      <c r="L26" s="25"/>
      <c r="M26" s="25"/>
      <c r="N26" s="25"/>
      <c r="O26" s="25"/>
      <c r="P26" s="25"/>
      <c r="Q26" s="50">
        <v>1051.0999999999999</v>
      </c>
      <c r="R26" s="50">
        <v>1</v>
      </c>
      <c r="S26" s="37">
        <v>12.25</v>
      </c>
      <c r="T26" s="37">
        <v>12.25</v>
      </c>
      <c r="U26" s="37">
        <v>12.25</v>
      </c>
      <c r="V26" s="37">
        <v>12.25</v>
      </c>
      <c r="W26" s="37">
        <v>105.110000610352</v>
      </c>
      <c r="X26" s="37">
        <v>105.110000610352</v>
      </c>
      <c r="Y26" s="37">
        <v>105.110000610352</v>
      </c>
      <c r="Z26" s="37">
        <v>105.110000610352</v>
      </c>
      <c r="AA26" s="1"/>
      <c r="AB26" s="1"/>
      <c r="AC26" s="1"/>
    </row>
    <row r="27" spans="1:29" x14ac:dyDescent="0.35">
      <c r="A27" s="1"/>
      <c r="B27" s="5"/>
      <c r="C27" s="25" t="s">
        <v>1175</v>
      </c>
      <c r="D27" s="25" t="s">
        <v>1248</v>
      </c>
      <c r="E27" s="25" t="s">
        <v>954</v>
      </c>
      <c r="F27" s="25" t="s">
        <v>1257</v>
      </c>
      <c r="G27" s="50">
        <v>0</v>
      </c>
      <c r="H27" s="25"/>
      <c r="I27" s="25"/>
      <c r="J27" s="25"/>
      <c r="K27" s="25"/>
      <c r="L27" s="25"/>
      <c r="M27" s="25"/>
      <c r="N27" s="25"/>
      <c r="O27" s="25"/>
      <c r="P27" s="25"/>
      <c r="Q27" s="50">
        <v>6681.262205</v>
      </c>
      <c r="R27" s="50">
        <v>3</v>
      </c>
      <c r="S27" s="37">
        <v>12.1499996185303</v>
      </c>
      <c r="T27" s="37">
        <v>12.1499996185303</v>
      </c>
      <c r="U27" s="37">
        <v>12.1499996185303</v>
      </c>
      <c r="V27" s="37">
        <v>12.1499996185303</v>
      </c>
      <c r="W27" s="37">
        <v>98.957000732421903</v>
      </c>
      <c r="X27" s="37">
        <v>98.958000183105497</v>
      </c>
      <c r="Y27" s="37">
        <v>98.957599090083207</v>
      </c>
      <c r="Z27" s="37">
        <v>98.957000732421903</v>
      </c>
      <c r="AA27" s="1"/>
      <c r="AB27" s="1"/>
      <c r="AC27" s="1"/>
    </row>
    <row r="28" spans="1:29" x14ac:dyDescent="0.35">
      <c r="A28" s="1"/>
      <c r="B28" s="5"/>
      <c r="C28" s="25" t="s">
        <v>1175</v>
      </c>
      <c r="D28" s="25" t="s">
        <v>1248</v>
      </c>
      <c r="E28" s="25" t="s">
        <v>923</v>
      </c>
      <c r="F28" s="25" t="s">
        <v>1258</v>
      </c>
      <c r="G28" s="50">
        <v>0</v>
      </c>
      <c r="H28" s="25"/>
      <c r="I28" s="25"/>
      <c r="J28" s="25"/>
      <c r="K28" s="25"/>
      <c r="L28" s="25"/>
      <c r="M28" s="25"/>
      <c r="N28" s="25"/>
      <c r="O28" s="25"/>
      <c r="P28" s="25"/>
      <c r="Q28" s="50">
        <v>597.64919999999995</v>
      </c>
      <c r="R28" s="50">
        <v>1</v>
      </c>
      <c r="S28" s="37">
        <v>12.251000404357899</v>
      </c>
      <c r="T28" s="37">
        <v>12.251000404357899</v>
      </c>
      <c r="U28" s="37">
        <v>12.251000404357899</v>
      </c>
      <c r="V28" s="37">
        <v>12.251000404357899</v>
      </c>
      <c r="W28" s="37">
        <v>99.608001708984403</v>
      </c>
      <c r="X28" s="37">
        <v>99.608001708984403</v>
      </c>
      <c r="Y28" s="37">
        <v>99.608001708984403</v>
      </c>
      <c r="Z28" s="37">
        <v>99.608001708984403</v>
      </c>
      <c r="AA28" s="1"/>
      <c r="AB28" s="1"/>
      <c r="AC28" s="1"/>
    </row>
    <row r="29" spans="1:29" x14ac:dyDescent="0.35">
      <c r="A29" s="1"/>
      <c r="B29" s="5"/>
      <c r="C29" s="25" t="s">
        <v>1175</v>
      </c>
      <c r="D29" s="25" t="s">
        <v>1248</v>
      </c>
      <c r="E29" s="25" t="s">
        <v>922</v>
      </c>
      <c r="F29" s="25" t="s">
        <v>1259</v>
      </c>
      <c r="G29" s="50">
        <v>0</v>
      </c>
      <c r="H29" s="25"/>
      <c r="I29" s="25"/>
      <c r="J29" s="25"/>
      <c r="K29" s="25"/>
      <c r="L29" s="25"/>
      <c r="M29" s="25"/>
      <c r="N29" s="25"/>
      <c r="O29" s="25"/>
      <c r="P29" s="25"/>
      <c r="Q29" s="50">
        <v>5009.62</v>
      </c>
      <c r="R29" s="50">
        <v>1</v>
      </c>
      <c r="S29" s="37">
        <v>12.1499996185303</v>
      </c>
      <c r="T29" s="37">
        <v>12.1499996185303</v>
      </c>
      <c r="U29" s="37">
        <v>12.1499996185303</v>
      </c>
      <c r="V29" s="37">
        <v>12.1499996185303</v>
      </c>
      <c r="W29" s="37">
        <v>100.192001342773</v>
      </c>
      <c r="X29" s="37">
        <v>100.192001342773</v>
      </c>
      <c r="Y29" s="37">
        <v>100.192001342773</v>
      </c>
      <c r="Z29" s="37">
        <v>100.192001342773</v>
      </c>
      <c r="AA29" s="1"/>
      <c r="AB29" s="1"/>
      <c r="AC29" s="1"/>
    </row>
    <row r="30" spans="1:29" x14ac:dyDescent="0.35">
      <c r="A30" s="1"/>
      <c r="B30" s="5"/>
      <c r="C30" s="25" t="s">
        <v>1175</v>
      </c>
      <c r="D30" s="25" t="s">
        <v>1248</v>
      </c>
      <c r="E30" s="25" t="s">
        <v>705</v>
      </c>
      <c r="F30" s="25" t="s">
        <v>1260</v>
      </c>
      <c r="G30" s="50">
        <v>0</v>
      </c>
      <c r="H30" s="25"/>
      <c r="I30" s="25"/>
      <c r="J30" s="25"/>
      <c r="K30" s="25"/>
      <c r="L30" s="25"/>
      <c r="M30" s="25"/>
      <c r="N30" s="25"/>
      <c r="O30" s="25"/>
      <c r="P30" s="25"/>
      <c r="Q30" s="50">
        <v>5017.8999999999996</v>
      </c>
      <c r="R30" s="50">
        <v>1</v>
      </c>
      <c r="S30" s="37">
        <v>12.251000404357899</v>
      </c>
      <c r="T30" s="37">
        <v>12.251000404357899</v>
      </c>
      <c r="U30" s="37">
        <v>12.251000404357899</v>
      </c>
      <c r="V30" s="37">
        <v>12.251000404357899</v>
      </c>
      <c r="W30" s="37">
        <v>100.35800170898401</v>
      </c>
      <c r="X30" s="37">
        <v>100.35800170898401</v>
      </c>
      <c r="Y30" s="37">
        <v>100.35800170898401</v>
      </c>
      <c r="Z30" s="37">
        <v>100.35800170898401</v>
      </c>
      <c r="AA30" s="1"/>
      <c r="AB30" s="1"/>
      <c r="AC30" s="1"/>
    </row>
    <row r="31" spans="1:29" x14ac:dyDescent="0.35">
      <c r="A31" s="1"/>
      <c r="B31" s="5"/>
      <c r="C31" s="25" t="s">
        <v>1175</v>
      </c>
      <c r="D31" s="25" t="s">
        <v>1248</v>
      </c>
      <c r="E31" s="25" t="s">
        <v>514</v>
      </c>
      <c r="F31" s="25" t="s">
        <v>1261</v>
      </c>
      <c r="G31" s="50">
        <v>0</v>
      </c>
      <c r="H31" s="25"/>
      <c r="I31" s="25"/>
      <c r="J31" s="25"/>
      <c r="K31" s="25"/>
      <c r="L31" s="25"/>
      <c r="M31" s="25"/>
      <c r="N31" s="25"/>
      <c r="O31" s="25"/>
      <c r="P31" s="25"/>
      <c r="Q31" s="50">
        <v>1000.7</v>
      </c>
      <c r="R31" s="50">
        <v>1</v>
      </c>
      <c r="S31" s="37">
        <v>12.25</v>
      </c>
      <c r="T31" s="37">
        <v>12.25</v>
      </c>
      <c r="U31" s="37">
        <v>12.25</v>
      </c>
      <c r="V31" s="37">
        <v>12.25</v>
      </c>
      <c r="W31" s="37">
        <v>100.06999969482401</v>
      </c>
      <c r="X31" s="37">
        <v>100.06999969482401</v>
      </c>
      <c r="Y31" s="37">
        <v>100.06999969482401</v>
      </c>
      <c r="Z31" s="37">
        <v>100.06999969482401</v>
      </c>
      <c r="AA31" s="1"/>
      <c r="AB31" s="1"/>
      <c r="AC31" s="1"/>
    </row>
    <row r="32" spans="1:29" x14ac:dyDescent="0.35">
      <c r="A32" s="1"/>
      <c r="B32" s="5"/>
      <c r="C32" s="25" t="s">
        <v>1262</v>
      </c>
      <c r="D32" s="25" t="s">
        <v>1248</v>
      </c>
      <c r="E32" s="25" t="s">
        <v>1263</v>
      </c>
      <c r="F32" s="25" t="s">
        <v>1264</v>
      </c>
      <c r="G32" s="50">
        <v>0</v>
      </c>
      <c r="H32" s="25"/>
      <c r="I32" s="25"/>
      <c r="J32" s="25"/>
      <c r="K32" s="25"/>
      <c r="L32" s="25"/>
      <c r="M32" s="25"/>
      <c r="N32" s="25"/>
      <c r="O32" s="25"/>
      <c r="P32" s="25"/>
      <c r="Q32" s="50">
        <v>1442.154</v>
      </c>
      <c r="R32" s="50">
        <v>1</v>
      </c>
      <c r="S32" s="37">
        <v>12.25</v>
      </c>
      <c r="T32" s="37">
        <v>12.25</v>
      </c>
      <c r="U32" s="37">
        <v>12.25</v>
      </c>
      <c r="V32" s="37">
        <v>12.25</v>
      </c>
      <c r="W32" s="37">
        <v>96.142997741699205</v>
      </c>
      <c r="X32" s="37">
        <v>96.142997741699205</v>
      </c>
      <c r="Y32" s="37">
        <v>96.142997741699205</v>
      </c>
      <c r="Z32" s="37">
        <v>96.142997741699205</v>
      </c>
      <c r="AA32" s="1"/>
      <c r="AB32" s="1"/>
      <c r="AC32" s="1"/>
    </row>
    <row r="33" spans="1:29" x14ac:dyDescent="0.35">
      <c r="A33" s="1"/>
      <c r="B33" s="5"/>
      <c r="C33" s="25" t="s">
        <v>1262</v>
      </c>
      <c r="D33" s="25" t="s">
        <v>1248</v>
      </c>
      <c r="E33" s="25" t="s">
        <v>1265</v>
      </c>
      <c r="F33" s="25" t="s">
        <v>1266</v>
      </c>
      <c r="G33" s="50">
        <v>0</v>
      </c>
      <c r="H33" s="25"/>
      <c r="I33" s="25"/>
      <c r="J33" s="25"/>
      <c r="K33" s="25"/>
      <c r="L33" s="25"/>
      <c r="M33" s="25"/>
      <c r="N33" s="25"/>
      <c r="O33" s="25"/>
      <c r="P33" s="25"/>
      <c r="Q33" s="50">
        <v>504.75099999999998</v>
      </c>
      <c r="R33" s="50">
        <v>1</v>
      </c>
      <c r="S33" s="37">
        <v>12.25</v>
      </c>
      <c r="T33" s="37">
        <v>12.25</v>
      </c>
      <c r="U33" s="37">
        <v>12.25</v>
      </c>
      <c r="V33" s="37">
        <v>12.25</v>
      </c>
      <c r="W33" s="37">
        <v>100.949996948242</v>
      </c>
      <c r="X33" s="37">
        <v>100.949996948242</v>
      </c>
      <c r="Y33" s="37">
        <v>100.949996948242</v>
      </c>
      <c r="Z33" s="37">
        <v>100.949996948242</v>
      </c>
      <c r="AA33" s="1"/>
      <c r="AB33" s="1"/>
      <c r="AC33" s="1"/>
    </row>
    <row r="34" spans="1:29" x14ac:dyDescent="0.35">
      <c r="A34" s="1"/>
      <c r="B34" s="5"/>
      <c r="C34" s="25" t="s">
        <v>1262</v>
      </c>
      <c r="D34" s="25" t="s">
        <v>1248</v>
      </c>
      <c r="E34" s="25" t="s">
        <v>1267</v>
      </c>
      <c r="F34" s="25" t="s">
        <v>1268</v>
      </c>
      <c r="G34" s="50">
        <v>0</v>
      </c>
      <c r="H34" s="25"/>
      <c r="I34" s="25"/>
      <c r="J34" s="25"/>
      <c r="K34" s="25"/>
      <c r="L34" s="25"/>
      <c r="M34" s="25"/>
      <c r="N34" s="25"/>
      <c r="O34" s="25"/>
      <c r="P34" s="25"/>
      <c r="Q34" s="50">
        <v>519.99800000000005</v>
      </c>
      <c r="R34" s="50">
        <v>1</v>
      </c>
      <c r="S34" s="37">
        <v>12.25</v>
      </c>
      <c r="T34" s="37">
        <v>12.25</v>
      </c>
      <c r="U34" s="37">
        <v>12.25</v>
      </c>
      <c r="V34" s="37">
        <v>12.25</v>
      </c>
      <c r="W34" s="37">
        <v>103.99900054931599</v>
      </c>
      <c r="X34" s="37">
        <v>103.99900054931599</v>
      </c>
      <c r="Y34" s="37">
        <v>103.99900054931599</v>
      </c>
      <c r="Z34" s="37">
        <v>103.99900054931599</v>
      </c>
      <c r="AA34" s="1"/>
      <c r="AB34" s="1"/>
      <c r="AC34" s="1"/>
    </row>
    <row r="35" spans="1:29" x14ac:dyDescent="0.35">
      <c r="A35" s="1"/>
      <c r="B35" s="5"/>
      <c r="C35" s="25" t="s">
        <v>1262</v>
      </c>
      <c r="D35" s="25" t="s">
        <v>1248</v>
      </c>
      <c r="E35" s="25" t="s">
        <v>1269</v>
      </c>
      <c r="F35" s="25" t="s">
        <v>1270</v>
      </c>
      <c r="G35" s="50">
        <v>0</v>
      </c>
      <c r="H35" s="25"/>
      <c r="I35" s="25"/>
      <c r="J35" s="25"/>
      <c r="K35" s="25"/>
      <c r="L35" s="25"/>
      <c r="M35" s="25"/>
      <c r="N35" s="25"/>
      <c r="O35" s="25"/>
      <c r="P35" s="25"/>
      <c r="Q35" s="50">
        <v>1075.952</v>
      </c>
      <c r="R35" s="50">
        <v>1</v>
      </c>
      <c r="S35" s="37">
        <v>12.25</v>
      </c>
      <c r="T35" s="37">
        <v>12.25</v>
      </c>
      <c r="U35" s="37">
        <v>12.25</v>
      </c>
      <c r="V35" s="37">
        <v>12.25</v>
      </c>
      <c r="W35" s="37">
        <v>107.595001220703</v>
      </c>
      <c r="X35" s="37">
        <v>107.595001220703</v>
      </c>
      <c r="Y35" s="37">
        <v>107.595001220703</v>
      </c>
      <c r="Z35" s="37">
        <v>107.595001220703</v>
      </c>
      <c r="AA35" s="1"/>
      <c r="AB35" s="1"/>
      <c r="AC35" s="1"/>
    </row>
    <row r="36" spans="1:29" x14ac:dyDescent="0.35">
      <c r="A36" s="1"/>
      <c r="B36" s="5"/>
      <c r="C36" s="25" t="s">
        <v>1262</v>
      </c>
      <c r="D36" s="25" t="s">
        <v>1248</v>
      </c>
      <c r="E36" s="25" t="s">
        <v>1271</v>
      </c>
      <c r="F36" s="25" t="s">
        <v>1272</v>
      </c>
      <c r="G36" s="50">
        <v>0</v>
      </c>
      <c r="H36" s="25"/>
      <c r="I36" s="25"/>
      <c r="J36" s="25"/>
      <c r="K36" s="25"/>
      <c r="L36" s="25"/>
      <c r="M36" s="25"/>
      <c r="N36" s="25"/>
      <c r="O36" s="25"/>
      <c r="P36" s="25"/>
      <c r="Q36" s="50">
        <v>2532.4164000000001</v>
      </c>
      <c r="R36" s="50">
        <v>2</v>
      </c>
      <c r="S36" s="37">
        <v>10.5</v>
      </c>
      <c r="T36" s="37">
        <v>12.25</v>
      </c>
      <c r="U36" s="37">
        <v>11.6413043478261</v>
      </c>
      <c r="V36" s="37">
        <v>12.25</v>
      </c>
      <c r="W36" s="37">
        <v>109.90599822998</v>
      </c>
      <c r="X36" s="37">
        <v>110.209999084473</v>
      </c>
      <c r="Y36" s="37">
        <v>110.104259656823</v>
      </c>
      <c r="Z36" s="37">
        <v>109.90599822998</v>
      </c>
      <c r="AA36" s="1"/>
      <c r="AB36" s="1"/>
      <c r="AC36" s="1"/>
    </row>
    <row r="37" spans="1:29" x14ac:dyDescent="0.35">
      <c r="A37" s="1"/>
      <c r="B37" s="5"/>
      <c r="C37" s="25" t="s">
        <v>1181</v>
      </c>
      <c r="D37" s="25" t="s">
        <v>1248</v>
      </c>
      <c r="E37" s="25" t="s">
        <v>1273</v>
      </c>
      <c r="F37" s="25" t="s">
        <v>1274</v>
      </c>
      <c r="G37" s="50">
        <v>0</v>
      </c>
      <c r="H37" s="25"/>
      <c r="I37" s="25"/>
      <c r="J37" s="25"/>
      <c r="K37" s="25"/>
      <c r="L37" s="25"/>
      <c r="M37" s="25"/>
      <c r="N37" s="25"/>
      <c r="O37" s="25"/>
      <c r="P37" s="25"/>
      <c r="Q37" s="50">
        <v>650.79235000000006</v>
      </c>
      <c r="R37" s="50">
        <v>1</v>
      </c>
      <c r="S37" s="37">
        <v>12.251000404357899</v>
      </c>
      <c r="T37" s="37">
        <v>12.251000404357899</v>
      </c>
      <c r="U37" s="37">
        <v>12.251000404357899</v>
      </c>
      <c r="V37" s="37">
        <v>12.251000404357899</v>
      </c>
      <c r="W37" s="37">
        <v>100.12100219726599</v>
      </c>
      <c r="X37" s="37">
        <v>100.12100219726599</v>
      </c>
      <c r="Y37" s="37">
        <v>100.12100219726599</v>
      </c>
      <c r="Z37" s="37">
        <v>100.12100219726599</v>
      </c>
      <c r="AA37" s="1"/>
      <c r="AB37" s="1"/>
      <c r="AC37" s="1"/>
    </row>
    <row r="38" spans="1:29" x14ac:dyDescent="0.35">
      <c r="A38" s="1"/>
      <c r="B38" s="5"/>
      <c r="C38" s="25" t="s">
        <v>1181</v>
      </c>
      <c r="D38" s="25" t="s">
        <v>1248</v>
      </c>
      <c r="E38" s="25" t="s">
        <v>1273</v>
      </c>
      <c r="F38" s="25" t="s">
        <v>1275</v>
      </c>
      <c r="G38" s="50">
        <v>1689.87183</v>
      </c>
      <c r="H38" s="50">
        <v>5</v>
      </c>
      <c r="I38" s="37">
        <v>13.1499996185303</v>
      </c>
      <c r="J38" s="37">
        <v>13.949999809265099</v>
      </c>
      <c r="K38" s="37">
        <v>13.5368968447165</v>
      </c>
      <c r="L38" s="37">
        <v>13.3999996185303</v>
      </c>
      <c r="M38" s="37">
        <v>97.103996276855497</v>
      </c>
      <c r="N38" s="37">
        <v>99.241996765136705</v>
      </c>
      <c r="O38" s="37">
        <v>98.191272582653198</v>
      </c>
      <c r="P38" s="37">
        <v>98.542999267578097</v>
      </c>
      <c r="Q38" s="50">
        <v>0</v>
      </c>
      <c r="R38" s="25"/>
      <c r="S38" s="25"/>
      <c r="T38" s="25"/>
      <c r="U38" s="25"/>
      <c r="V38" s="25"/>
      <c r="W38" s="25"/>
      <c r="X38" s="25"/>
      <c r="Y38" s="25"/>
      <c r="Z38" s="25"/>
      <c r="AA38" s="1"/>
      <c r="AB38" s="1"/>
      <c r="AC38" s="1"/>
    </row>
    <row r="39" spans="1:29" x14ac:dyDescent="0.35">
      <c r="A39" s="1"/>
      <c r="B39" s="5"/>
      <c r="C39" s="25" t="s">
        <v>1181</v>
      </c>
      <c r="D39" s="25" t="s">
        <v>1248</v>
      </c>
      <c r="E39" s="25" t="s">
        <v>810</v>
      </c>
      <c r="F39" s="25" t="s">
        <v>1276</v>
      </c>
      <c r="G39" s="50">
        <v>0</v>
      </c>
      <c r="H39" s="25"/>
      <c r="I39" s="25"/>
      <c r="J39" s="25"/>
      <c r="K39" s="25"/>
      <c r="L39" s="25"/>
      <c r="M39" s="25"/>
      <c r="N39" s="25"/>
      <c r="O39" s="25"/>
      <c r="P39" s="25"/>
      <c r="Q39" s="50">
        <v>3083.2950000000001</v>
      </c>
      <c r="R39" s="50">
        <v>1</v>
      </c>
      <c r="S39" s="37">
        <v>12.251000404357899</v>
      </c>
      <c r="T39" s="37">
        <v>12.251000404357899</v>
      </c>
      <c r="U39" s="37">
        <v>12.251000404357899</v>
      </c>
      <c r="V39" s="37">
        <v>12.251000404357899</v>
      </c>
      <c r="W39" s="37">
        <v>102.776000976563</v>
      </c>
      <c r="X39" s="37">
        <v>102.776000976563</v>
      </c>
      <c r="Y39" s="37">
        <v>102.776000976562</v>
      </c>
      <c r="Z39" s="37">
        <v>102.776000976563</v>
      </c>
      <c r="AA39" s="1"/>
      <c r="AB39" s="1"/>
      <c r="AC39" s="1"/>
    </row>
    <row r="40" spans="1:29" x14ac:dyDescent="0.35">
      <c r="A40" s="1"/>
      <c r="B40" s="5"/>
      <c r="C40" s="25" t="s">
        <v>1181</v>
      </c>
      <c r="D40" s="25" t="s">
        <v>1248</v>
      </c>
      <c r="E40" s="25" t="s">
        <v>807</v>
      </c>
      <c r="F40" s="25" t="s">
        <v>1277</v>
      </c>
      <c r="G40" s="50">
        <v>0</v>
      </c>
      <c r="H40" s="25"/>
      <c r="I40" s="25"/>
      <c r="J40" s="25"/>
      <c r="K40" s="25"/>
      <c r="L40" s="25"/>
      <c r="M40" s="25"/>
      <c r="N40" s="25"/>
      <c r="O40" s="25"/>
      <c r="P40" s="25"/>
      <c r="Q40" s="50">
        <v>512.79349999999999</v>
      </c>
      <c r="R40" s="50">
        <v>1</v>
      </c>
      <c r="S40" s="37">
        <v>12.25</v>
      </c>
      <c r="T40" s="37">
        <v>12.25</v>
      </c>
      <c r="U40" s="37">
        <v>12.25</v>
      </c>
      <c r="V40" s="37">
        <v>12.25</v>
      </c>
      <c r="W40" s="37">
        <v>102.557998657227</v>
      </c>
      <c r="X40" s="37">
        <v>102.557998657227</v>
      </c>
      <c r="Y40" s="37">
        <v>102.557998657227</v>
      </c>
      <c r="Z40" s="37">
        <v>102.557998657227</v>
      </c>
      <c r="AA40" s="1"/>
      <c r="AB40" s="1"/>
      <c r="AC40" s="1"/>
    </row>
    <row r="41" spans="1:29" x14ac:dyDescent="0.35">
      <c r="A41" s="1"/>
      <c r="B41" s="5"/>
      <c r="C41" s="25" t="s">
        <v>1181</v>
      </c>
      <c r="D41" s="25" t="s">
        <v>1248</v>
      </c>
      <c r="E41" s="25" t="s">
        <v>802</v>
      </c>
      <c r="F41" s="25" t="s">
        <v>1278</v>
      </c>
      <c r="G41" s="50">
        <v>2003.09</v>
      </c>
      <c r="H41" s="50">
        <v>2</v>
      </c>
      <c r="I41" s="37">
        <v>12.75</v>
      </c>
      <c r="J41" s="37">
        <v>13</v>
      </c>
      <c r="K41" s="37">
        <v>12.875</v>
      </c>
      <c r="L41" s="37">
        <v>13</v>
      </c>
      <c r="M41" s="37">
        <v>100.119003295898</v>
      </c>
      <c r="N41" s="37">
        <v>100.19000244140599</v>
      </c>
      <c r="O41" s="37">
        <v>100.154502868652</v>
      </c>
      <c r="P41" s="37">
        <v>100.119003295898</v>
      </c>
      <c r="Q41" s="50">
        <v>0</v>
      </c>
      <c r="R41" s="25"/>
      <c r="S41" s="25"/>
      <c r="T41" s="25"/>
      <c r="U41" s="25"/>
      <c r="V41" s="25"/>
      <c r="W41" s="25"/>
      <c r="X41" s="25"/>
      <c r="Y41" s="25"/>
      <c r="Z41" s="25"/>
      <c r="AA41" s="1"/>
      <c r="AB41" s="1"/>
      <c r="AC41" s="1"/>
    </row>
    <row r="42" spans="1:29" x14ac:dyDescent="0.35">
      <c r="A42" s="1"/>
      <c r="B42" s="5"/>
      <c r="C42" s="25" t="s">
        <v>1181</v>
      </c>
      <c r="D42" s="25" t="s">
        <v>1248</v>
      </c>
      <c r="E42" s="25" t="s">
        <v>762</v>
      </c>
      <c r="F42" s="25" t="s">
        <v>1279</v>
      </c>
      <c r="G42" s="50">
        <v>0</v>
      </c>
      <c r="H42" s="25"/>
      <c r="I42" s="25"/>
      <c r="J42" s="25"/>
      <c r="K42" s="25"/>
      <c r="L42" s="25"/>
      <c r="M42" s="25"/>
      <c r="N42" s="25"/>
      <c r="O42" s="25"/>
      <c r="P42" s="25"/>
      <c r="Q42" s="50">
        <v>569.73690499999998</v>
      </c>
      <c r="R42" s="50">
        <v>1</v>
      </c>
      <c r="S42" s="37">
        <v>12.300000190734901</v>
      </c>
      <c r="T42" s="37">
        <v>12.300000190734901</v>
      </c>
      <c r="U42" s="37">
        <v>12.300000190734901</v>
      </c>
      <c r="V42" s="37">
        <v>12.300000190734901</v>
      </c>
      <c r="W42" s="37">
        <v>99.063003540039105</v>
      </c>
      <c r="X42" s="37">
        <v>99.063003540039105</v>
      </c>
      <c r="Y42" s="37">
        <v>99.063003540039105</v>
      </c>
      <c r="Z42" s="37">
        <v>99.063003540039105</v>
      </c>
      <c r="AA42" s="1"/>
      <c r="AB42" s="1"/>
      <c r="AC42" s="1"/>
    </row>
    <row r="43" spans="1:29" x14ac:dyDescent="0.35">
      <c r="A43" s="1"/>
      <c r="B43" s="5"/>
      <c r="C43" s="25" t="s">
        <v>1181</v>
      </c>
      <c r="D43" s="25" t="s">
        <v>1248</v>
      </c>
      <c r="E43" s="25" t="s">
        <v>711</v>
      </c>
      <c r="F43" s="25" t="s">
        <v>1280</v>
      </c>
      <c r="G43" s="50">
        <v>308.96850000000001</v>
      </c>
      <c r="H43" s="50">
        <v>2</v>
      </c>
      <c r="I43" s="37">
        <v>12.5</v>
      </c>
      <c r="J43" s="37">
        <v>13.699999809265099</v>
      </c>
      <c r="K43" s="37">
        <v>13.0999999046326</v>
      </c>
      <c r="L43" s="37">
        <v>13.699999809265099</v>
      </c>
      <c r="M43" s="37">
        <v>102.609001159668</v>
      </c>
      <c r="N43" s="37">
        <v>103.370002746582</v>
      </c>
      <c r="O43" s="37">
        <v>102.989501953125</v>
      </c>
      <c r="P43" s="37">
        <v>102.609001159668</v>
      </c>
      <c r="Q43" s="50">
        <v>0</v>
      </c>
      <c r="R43" s="25"/>
      <c r="S43" s="25"/>
      <c r="T43" s="25"/>
      <c r="U43" s="25"/>
      <c r="V43" s="25"/>
      <c r="W43" s="25"/>
      <c r="X43" s="25"/>
      <c r="Y43" s="25"/>
      <c r="Z43" s="25"/>
      <c r="AA43" s="1"/>
      <c r="AB43" s="1"/>
      <c r="AC43" s="1"/>
    </row>
    <row r="44" spans="1:29" x14ac:dyDescent="0.35">
      <c r="A44" s="1"/>
      <c r="B44" s="5"/>
      <c r="C44" s="25" t="s">
        <v>1181</v>
      </c>
      <c r="D44" s="25" t="s">
        <v>1248</v>
      </c>
      <c r="E44" s="25" t="s">
        <v>663</v>
      </c>
      <c r="F44" s="25" t="s">
        <v>1281</v>
      </c>
      <c r="G44" s="50">
        <v>0</v>
      </c>
      <c r="H44" s="25"/>
      <c r="I44" s="25"/>
      <c r="J44" s="25"/>
      <c r="K44" s="25"/>
      <c r="L44" s="25"/>
      <c r="M44" s="25"/>
      <c r="N44" s="25"/>
      <c r="O44" s="25"/>
      <c r="P44" s="25"/>
      <c r="Q44" s="50">
        <v>1010.713</v>
      </c>
      <c r="R44" s="50">
        <v>1</v>
      </c>
      <c r="S44" s="37">
        <v>12.251000404357899</v>
      </c>
      <c r="T44" s="37">
        <v>12.251000404357899</v>
      </c>
      <c r="U44" s="37">
        <v>12.251000404357899</v>
      </c>
      <c r="V44" s="37">
        <v>12.251000404357899</v>
      </c>
      <c r="W44" s="37">
        <v>101.070999145508</v>
      </c>
      <c r="X44" s="37">
        <v>101.070999145508</v>
      </c>
      <c r="Y44" s="37">
        <v>101.070999145508</v>
      </c>
      <c r="Z44" s="37">
        <v>101.070999145508</v>
      </c>
      <c r="AA44" s="1"/>
      <c r="AB44" s="1"/>
      <c r="AC44" s="1"/>
    </row>
    <row r="45" spans="1:29" x14ac:dyDescent="0.35">
      <c r="A45" s="1"/>
      <c r="B45" s="5"/>
      <c r="C45" s="25" t="s">
        <v>1181</v>
      </c>
      <c r="D45" s="25" t="s">
        <v>1248</v>
      </c>
      <c r="E45" s="25" t="s">
        <v>487</v>
      </c>
      <c r="F45" s="25" t="s">
        <v>1282</v>
      </c>
      <c r="G45" s="50">
        <v>19.555399999999999</v>
      </c>
      <c r="H45" s="50">
        <v>2</v>
      </c>
      <c r="I45" s="37">
        <v>13.5</v>
      </c>
      <c r="J45" s="37">
        <v>15.5</v>
      </c>
      <c r="K45" s="37">
        <v>14.5</v>
      </c>
      <c r="L45" s="37">
        <v>15.5</v>
      </c>
      <c r="M45" s="37">
        <v>97.055000305175795</v>
      </c>
      <c r="N45" s="37">
        <v>98.499000549316406</v>
      </c>
      <c r="O45" s="37">
        <v>97.777000427246094</v>
      </c>
      <c r="P45" s="37">
        <v>97.055000305175795</v>
      </c>
      <c r="Q45" s="50">
        <v>0</v>
      </c>
      <c r="R45" s="25"/>
      <c r="S45" s="25"/>
      <c r="T45" s="25"/>
      <c r="U45" s="25"/>
      <c r="V45" s="25"/>
      <c r="W45" s="25"/>
      <c r="X45" s="25"/>
      <c r="Y45" s="25"/>
      <c r="Z45" s="25"/>
      <c r="AA45" s="1"/>
      <c r="AB45" s="1"/>
      <c r="AC45" s="1"/>
    </row>
    <row r="46" spans="1:29" x14ac:dyDescent="0.35">
      <c r="A46" s="1"/>
      <c r="B46" s="5"/>
      <c r="C46" s="25" t="s">
        <v>1283</v>
      </c>
      <c r="D46" s="25" t="s">
        <v>1248</v>
      </c>
      <c r="E46" s="25" t="s">
        <v>774</v>
      </c>
      <c r="F46" s="25" t="s">
        <v>1284</v>
      </c>
      <c r="G46" s="50">
        <v>0</v>
      </c>
      <c r="H46" s="25"/>
      <c r="I46" s="25"/>
      <c r="J46" s="25"/>
      <c r="K46" s="25"/>
      <c r="L46" s="25"/>
      <c r="M46" s="25"/>
      <c r="N46" s="25"/>
      <c r="O46" s="25"/>
      <c r="P46" s="25"/>
      <c r="Q46" s="50">
        <v>3032.2350000000001</v>
      </c>
      <c r="R46" s="50">
        <v>1</v>
      </c>
      <c r="S46" s="37">
        <v>12.300000190734901</v>
      </c>
      <c r="T46" s="37">
        <v>12.300000190734901</v>
      </c>
      <c r="U46" s="37">
        <v>12.300000190734901</v>
      </c>
      <c r="V46" s="37">
        <v>12.300000190734901</v>
      </c>
      <c r="W46" s="37">
        <v>101.07399749755901</v>
      </c>
      <c r="X46" s="37">
        <v>101.07399749755901</v>
      </c>
      <c r="Y46" s="37">
        <v>101.07399749755901</v>
      </c>
      <c r="Z46" s="37">
        <v>101.07399749755901</v>
      </c>
      <c r="AA46" s="1"/>
      <c r="AB46" s="1"/>
      <c r="AC46" s="1"/>
    </row>
    <row r="47" spans="1:29" x14ac:dyDescent="0.35">
      <c r="A47" s="1"/>
      <c r="B47" s="5"/>
      <c r="C47" s="25" t="s">
        <v>1184</v>
      </c>
      <c r="D47" s="25" t="s">
        <v>1248</v>
      </c>
      <c r="E47" s="25" t="s">
        <v>1285</v>
      </c>
      <c r="F47" s="25" t="s">
        <v>1286</v>
      </c>
      <c r="G47" s="50">
        <v>0</v>
      </c>
      <c r="H47" s="25"/>
      <c r="I47" s="25"/>
      <c r="J47" s="25"/>
      <c r="K47" s="25"/>
      <c r="L47" s="25"/>
      <c r="M47" s="25"/>
      <c r="N47" s="25"/>
      <c r="O47" s="25"/>
      <c r="P47" s="25"/>
      <c r="Q47" s="50">
        <v>498.31349999999998</v>
      </c>
      <c r="R47" s="50">
        <v>1</v>
      </c>
      <c r="S47" s="37">
        <v>12.1000003814697</v>
      </c>
      <c r="T47" s="37">
        <v>12.1000003814697</v>
      </c>
      <c r="U47" s="37">
        <v>12.1000003814697</v>
      </c>
      <c r="V47" s="37">
        <v>12.1000003814697</v>
      </c>
      <c r="W47" s="37">
        <v>99.662002563476605</v>
      </c>
      <c r="X47" s="37">
        <v>99.662002563476605</v>
      </c>
      <c r="Y47" s="37">
        <v>99.662002563476605</v>
      </c>
      <c r="Z47" s="37">
        <v>99.662002563476605</v>
      </c>
      <c r="AA47" s="1"/>
      <c r="AB47" s="1"/>
      <c r="AC47" s="1"/>
    </row>
    <row r="48" spans="1:29" x14ac:dyDescent="0.35">
      <c r="A48" s="1"/>
      <c r="B48" s="5"/>
      <c r="C48" s="25" t="s">
        <v>1184</v>
      </c>
      <c r="D48" s="25" t="s">
        <v>1248</v>
      </c>
      <c r="E48" s="25" t="s">
        <v>1287</v>
      </c>
      <c r="F48" s="25" t="s">
        <v>1288</v>
      </c>
      <c r="G48" s="50">
        <v>0</v>
      </c>
      <c r="H48" s="25"/>
      <c r="I48" s="25"/>
      <c r="J48" s="25"/>
      <c r="K48" s="25"/>
      <c r="L48" s="25"/>
      <c r="M48" s="25"/>
      <c r="N48" s="25"/>
      <c r="O48" s="25"/>
      <c r="P48" s="25"/>
      <c r="Q48" s="50">
        <v>999.31100000000004</v>
      </c>
      <c r="R48" s="50">
        <v>1</v>
      </c>
      <c r="S48" s="37">
        <v>12.300000190734901</v>
      </c>
      <c r="T48" s="37">
        <v>12.300000190734901</v>
      </c>
      <c r="U48" s="37">
        <v>12.300000190734901</v>
      </c>
      <c r="V48" s="37">
        <v>12.300000190734901</v>
      </c>
      <c r="W48" s="37">
        <v>99.930999755859403</v>
      </c>
      <c r="X48" s="37">
        <v>99.930999755859403</v>
      </c>
      <c r="Y48" s="37">
        <v>99.930999755859403</v>
      </c>
      <c r="Z48" s="37">
        <v>99.930999755859403</v>
      </c>
      <c r="AA48" s="1"/>
      <c r="AB48" s="1"/>
      <c r="AC48" s="1"/>
    </row>
    <row r="49" spans="1:29" x14ac:dyDescent="0.35">
      <c r="A49" s="1"/>
      <c r="B49" s="5"/>
      <c r="C49" s="25" t="s">
        <v>1184</v>
      </c>
      <c r="D49" s="25" t="s">
        <v>1248</v>
      </c>
      <c r="E49" s="25" t="s">
        <v>1289</v>
      </c>
      <c r="F49" s="25" t="s">
        <v>1290</v>
      </c>
      <c r="G49" s="50">
        <v>0</v>
      </c>
      <c r="H49" s="25"/>
      <c r="I49" s="25"/>
      <c r="J49" s="25"/>
      <c r="K49" s="25"/>
      <c r="L49" s="25"/>
      <c r="M49" s="25"/>
      <c r="N49" s="25"/>
      <c r="O49" s="25"/>
      <c r="P49" s="25"/>
      <c r="Q49" s="50">
        <v>2976.1289999999999</v>
      </c>
      <c r="R49" s="50">
        <v>1</v>
      </c>
      <c r="S49" s="37">
        <v>12.300000190734901</v>
      </c>
      <c r="T49" s="37">
        <v>12.300000190734901</v>
      </c>
      <c r="U49" s="37">
        <v>12.300000190734901</v>
      </c>
      <c r="V49" s="37">
        <v>12.300000190734901</v>
      </c>
      <c r="W49" s="37">
        <v>99.204002380371094</v>
      </c>
      <c r="X49" s="37">
        <v>99.204002380371094</v>
      </c>
      <c r="Y49" s="37">
        <v>99.204002380371094</v>
      </c>
      <c r="Z49" s="37">
        <v>99.204002380371094</v>
      </c>
      <c r="AA49" s="1"/>
      <c r="AB49" s="1"/>
      <c r="AC49" s="1"/>
    </row>
    <row r="50" spans="1:29" x14ac:dyDescent="0.35">
      <c r="A50" s="1"/>
      <c r="B50" s="5"/>
      <c r="C50" s="25" t="s">
        <v>1184</v>
      </c>
      <c r="D50" s="25" t="s">
        <v>1248</v>
      </c>
      <c r="E50" s="25" t="s">
        <v>1106</v>
      </c>
      <c r="F50" s="25" t="s">
        <v>1291</v>
      </c>
      <c r="G50" s="50">
        <v>0</v>
      </c>
      <c r="H50" s="25"/>
      <c r="I50" s="25"/>
      <c r="J50" s="25"/>
      <c r="K50" s="25"/>
      <c r="L50" s="25"/>
      <c r="M50" s="25"/>
      <c r="N50" s="25"/>
      <c r="O50" s="25"/>
      <c r="P50" s="25"/>
      <c r="Q50" s="50">
        <v>965.35199999999998</v>
      </c>
      <c r="R50" s="50">
        <v>1</v>
      </c>
      <c r="S50" s="37">
        <v>12.25</v>
      </c>
      <c r="T50" s="37">
        <v>12.25</v>
      </c>
      <c r="U50" s="37">
        <v>12.25</v>
      </c>
      <c r="V50" s="37">
        <v>12.25</v>
      </c>
      <c r="W50" s="37">
        <v>96.535003662109403</v>
      </c>
      <c r="X50" s="37">
        <v>96.535003662109403</v>
      </c>
      <c r="Y50" s="37">
        <v>96.535003662109403</v>
      </c>
      <c r="Z50" s="37">
        <v>96.535003662109403</v>
      </c>
      <c r="AA50" s="1"/>
      <c r="AB50" s="1"/>
      <c r="AC50" s="1"/>
    </row>
    <row r="51" spans="1:29" x14ac:dyDescent="0.35">
      <c r="A51" s="1"/>
      <c r="B51" s="5"/>
      <c r="C51" s="25" t="s">
        <v>1184</v>
      </c>
      <c r="D51" s="25" t="s">
        <v>1248</v>
      </c>
      <c r="E51" s="25" t="s">
        <v>1073</v>
      </c>
      <c r="F51" s="25" t="s">
        <v>1292</v>
      </c>
      <c r="G51" s="50">
        <v>0</v>
      </c>
      <c r="H51" s="25"/>
      <c r="I51" s="25"/>
      <c r="J51" s="25"/>
      <c r="K51" s="25"/>
      <c r="L51" s="25"/>
      <c r="M51" s="25"/>
      <c r="N51" s="25"/>
      <c r="O51" s="25"/>
      <c r="P51" s="25"/>
      <c r="Q51" s="50">
        <v>1025.997298</v>
      </c>
      <c r="R51" s="50">
        <v>1</v>
      </c>
      <c r="S51" s="37">
        <v>13</v>
      </c>
      <c r="T51" s="37">
        <v>13</v>
      </c>
      <c r="U51" s="37">
        <v>13</v>
      </c>
      <c r="V51" s="37">
        <v>13</v>
      </c>
      <c r="W51" s="37">
        <v>95.911003112792997</v>
      </c>
      <c r="X51" s="37">
        <v>95.911003112792997</v>
      </c>
      <c r="Y51" s="37">
        <v>95.911003112792997</v>
      </c>
      <c r="Z51" s="37">
        <v>95.911003112792997</v>
      </c>
      <c r="AA51" s="1"/>
      <c r="AB51" s="1"/>
      <c r="AC51" s="1"/>
    </row>
    <row r="52" spans="1:29" x14ac:dyDescent="0.35">
      <c r="A52" s="1"/>
      <c r="B52" s="5"/>
      <c r="C52" s="25" t="s">
        <v>1184</v>
      </c>
      <c r="D52" s="25" t="s">
        <v>1248</v>
      </c>
      <c r="E52" s="25" t="s">
        <v>1072</v>
      </c>
      <c r="F52" s="25" t="s">
        <v>1293</v>
      </c>
      <c r="G52" s="50">
        <v>0</v>
      </c>
      <c r="H52" s="25"/>
      <c r="I52" s="25"/>
      <c r="J52" s="25"/>
      <c r="K52" s="25"/>
      <c r="L52" s="25"/>
      <c r="M52" s="25"/>
      <c r="N52" s="25"/>
      <c r="O52" s="25"/>
      <c r="P52" s="25"/>
      <c r="Q52" s="50">
        <v>396.19765799999999</v>
      </c>
      <c r="R52" s="50">
        <v>2</v>
      </c>
      <c r="S52" s="37">
        <v>12.1499996185303</v>
      </c>
      <c r="T52" s="37">
        <v>12.1499996185303</v>
      </c>
      <c r="U52" s="37">
        <v>12.1499996185303</v>
      </c>
      <c r="V52" s="37">
        <v>12.1499996185303</v>
      </c>
      <c r="W52" s="37">
        <v>99.847999572753906</v>
      </c>
      <c r="X52" s="37">
        <v>99.847999572753906</v>
      </c>
      <c r="Y52" s="37">
        <v>99.847999572753906</v>
      </c>
      <c r="Z52" s="37">
        <v>99.847999572753906</v>
      </c>
      <c r="AA52" s="1"/>
      <c r="AB52" s="1"/>
      <c r="AC52" s="1"/>
    </row>
    <row r="53" spans="1:29" x14ac:dyDescent="0.35">
      <c r="A53" s="1"/>
      <c r="B53" s="5"/>
      <c r="C53" s="25" t="s">
        <v>1184</v>
      </c>
      <c r="D53" s="25" t="s">
        <v>1248</v>
      </c>
      <c r="E53" s="25" t="s">
        <v>931</v>
      </c>
      <c r="F53" s="25" t="s">
        <v>1294</v>
      </c>
      <c r="G53" s="50">
        <v>0</v>
      </c>
      <c r="H53" s="25"/>
      <c r="I53" s="25"/>
      <c r="J53" s="25"/>
      <c r="K53" s="25"/>
      <c r="L53" s="25"/>
      <c r="M53" s="25"/>
      <c r="N53" s="25"/>
      <c r="O53" s="25"/>
      <c r="P53" s="25"/>
      <c r="Q53" s="50">
        <v>2479.6025</v>
      </c>
      <c r="R53" s="50">
        <v>1</v>
      </c>
      <c r="S53" s="37">
        <v>12.251000404357899</v>
      </c>
      <c r="T53" s="37">
        <v>12.251000404357899</v>
      </c>
      <c r="U53" s="37">
        <v>12.251000404357899</v>
      </c>
      <c r="V53" s="37">
        <v>12.251000404357899</v>
      </c>
      <c r="W53" s="37">
        <v>99.183998107910199</v>
      </c>
      <c r="X53" s="37">
        <v>99.183998107910199</v>
      </c>
      <c r="Y53" s="37">
        <v>99.183998107910199</v>
      </c>
      <c r="Z53" s="37">
        <v>99.183998107910199</v>
      </c>
      <c r="AA53" s="1"/>
      <c r="AB53" s="1"/>
      <c r="AC53" s="1"/>
    </row>
    <row r="54" spans="1:29" x14ac:dyDescent="0.35">
      <c r="A54" s="1"/>
      <c r="B54" s="5"/>
      <c r="C54" s="25" t="s">
        <v>1184</v>
      </c>
      <c r="D54" s="25" t="s">
        <v>1248</v>
      </c>
      <c r="E54" s="25" t="s">
        <v>916</v>
      </c>
      <c r="F54" s="25" t="s">
        <v>1295</v>
      </c>
      <c r="G54" s="50">
        <v>0</v>
      </c>
      <c r="H54" s="25"/>
      <c r="I54" s="25"/>
      <c r="J54" s="25"/>
      <c r="K54" s="25"/>
      <c r="L54" s="25"/>
      <c r="M54" s="25"/>
      <c r="N54" s="25"/>
      <c r="O54" s="25"/>
      <c r="P54" s="25"/>
      <c r="Q54" s="50">
        <v>4965.24</v>
      </c>
      <c r="R54" s="50">
        <v>1</v>
      </c>
      <c r="S54" s="37">
        <v>12.251000404357899</v>
      </c>
      <c r="T54" s="37">
        <v>12.251000404357899</v>
      </c>
      <c r="U54" s="37">
        <v>12.251000404357899</v>
      </c>
      <c r="V54" s="37">
        <v>12.251000404357899</v>
      </c>
      <c r="W54" s="37">
        <v>99.304000854492202</v>
      </c>
      <c r="X54" s="37">
        <v>99.304000854492202</v>
      </c>
      <c r="Y54" s="37">
        <v>99.304000854492202</v>
      </c>
      <c r="Z54" s="37">
        <v>99.304000854492202</v>
      </c>
      <c r="AA54" s="1"/>
      <c r="AB54" s="1"/>
      <c r="AC54" s="1"/>
    </row>
    <row r="55" spans="1:29" x14ac:dyDescent="0.35">
      <c r="A55" s="1"/>
      <c r="B55" s="5"/>
      <c r="C55" s="25" t="s">
        <v>1184</v>
      </c>
      <c r="D55" s="25" t="s">
        <v>1248</v>
      </c>
      <c r="E55" s="25" t="s">
        <v>914</v>
      </c>
      <c r="F55" s="25" t="s">
        <v>1296</v>
      </c>
      <c r="G55" s="50">
        <v>515.30050000000006</v>
      </c>
      <c r="H55" s="50">
        <v>1</v>
      </c>
      <c r="I55" s="37">
        <v>13.800000190734901</v>
      </c>
      <c r="J55" s="37">
        <v>13.800000190734901</v>
      </c>
      <c r="K55" s="37">
        <v>13.800000190734901</v>
      </c>
      <c r="L55" s="37">
        <v>13.800000190734901</v>
      </c>
      <c r="M55" s="37">
        <v>93.691001892089801</v>
      </c>
      <c r="N55" s="37">
        <v>93.691001892089801</v>
      </c>
      <c r="O55" s="37">
        <v>93.691001892089801</v>
      </c>
      <c r="P55" s="37">
        <v>93.691001892089801</v>
      </c>
      <c r="Q55" s="50">
        <v>515.29555000000005</v>
      </c>
      <c r="R55" s="50">
        <v>1</v>
      </c>
      <c r="S55" s="37">
        <v>12.3999996185303</v>
      </c>
      <c r="T55" s="37">
        <v>12.3999996185303</v>
      </c>
      <c r="U55" s="37">
        <v>12.3999996185303</v>
      </c>
      <c r="V55" s="37">
        <v>12.3999996185303</v>
      </c>
      <c r="W55" s="37">
        <v>93.690002441406307</v>
      </c>
      <c r="X55" s="37">
        <v>93.690002441406307</v>
      </c>
      <c r="Y55" s="37">
        <v>93.690002441406193</v>
      </c>
      <c r="Z55" s="37">
        <v>93.690002441406307</v>
      </c>
      <c r="AA55" s="1"/>
      <c r="AB55" s="1"/>
      <c r="AC55" s="1"/>
    </row>
    <row r="56" spans="1:29" x14ac:dyDescent="0.35">
      <c r="A56" s="1"/>
      <c r="B56" s="5"/>
      <c r="C56" s="25" t="s">
        <v>1184</v>
      </c>
      <c r="D56" s="25" t="s">
        <v>1248</v>
      </c>
      <c r="E56" s="25" t="s">
        <v>910</v>
      </c>
      <c r="F56" s="25" t="s">
        <v>1297</v>
      </c>
      <c r="G56" s="50">
        <v>0</v>
      </c>
      <c r="H56" s="25"/>
      <c r="I56" s="25"/>
      <c r="J56" s="25"/>
      <c r="K56" s="25"/>
      <c r="L56" s="25"/>
      <c r="M56" s="25"/>
      <c r="N56" s="25"/>
      <c r="O56" s="25"/>
      <c r="P56" s="25"/>
      <c r="Q56" s="50">
        <v>991.10400000000004</v>
      </c>
      <c r="R56" s="50">
        <v>1</v>
      </c>
      <c r="S56" s="37">
        <v>12.25</v>
      </c>
      <c r="T56" s="37">
        <v>12.25</v>
      </c>
      <c r="U56" s="37">
        <v>12.25</v>
      </c>
      <c r="V56" s="37">
        <v>12.25</v>
      </c>
      <c r="W56" s="37">
        <v>99.110000610351605</v>
      </c>
      <c r="X56" s="37">
        <v>99.110000610351605</v>
      </c>
      <c r="Y56" s="37">
        <v>99.110000610351605</v>
      </c>
      <c r="Z56" s="37">
        <v>99.110000610351605</v>
      </c>
      <c r="AA56" s="1"/>
      <c r="AB56" s="1"/>
      <c r="AC56" s="1"/>
    </row>
    <row r="57" spans="1:29" x14ac:dyDescent="0.35">
      <c r="A57" s="1"/>
      <c r="B57" s="5"/>
      <c r="C57" s="25" t="s">
        <v>1184</v>
      </c>
      <c r="D57" s="25" t="s">
        <v>1248</v>
      </c>
      <c r="E57" s="25" t="s">
        <v>896</v>
      </c>
      <c r="F57" s="25" t="s">
        <v>1298</v>
      </c>
      <c r="G57" s="50">
        <v>3275.5085560000002</v>
      </c>
      <c r="H57" s="50">
        <v>3</v>
      </c>
      <c r="I57" s="37">
        <v>13</v>
      </c>
      <c r="J57" s="37">
        <v>13.4720001220703</v>
      </c>
      <c r="K57" s="37">
        <v>13.1882403068361</v>
      </c>
      <c r="L57" s="37">
        <v>13.050000190734901</v>
      </c>
      <c r="M57" s="37">
        <v>103.723999023438</v>
      </c>
      <c r="N57" s="37">
        <v>104.126998901367</v>
      </c>
      <c r="O57" s="37">
        <v>103.96617896151901</v>
      </c>
      <c r="P57" s="37">
        <v>104.08399963378901</v>
      </c>
      <c r="Q57" s="50">
        <v>156.158255</v>
      </c>
      <c r="R57" s="50">
        <v>1</v>
      </c>
      <c r="S57" s="37">
        <v>12.75</v>
      </c>
      <c r="T57" s="37">
        <v>12.75</v>
      </c>
      <c r="U57" s="37">
        <v>12.75</v>
      </c>
      <c r="V57" s="37">
        <v>12.75</v>
      </c>
      <c r="W57" s="37">
        <v>103.72299957275401</v>
      </c>
      <c r="X57" s="37">
        <v>103.72299957275401</v>
      </c>
      <c r="Y57" s="37">
        <v>103.72299957275401</v>
      </c>
      <c r="Z57" s="37">
        <v>103.72299957275401</v>
      </c>
      <c r="AA57" s="1"/>
      <c r="AB57" s="1"/>
      <c r="AC57" s="1"/>
    </row>
    <row r="58" spans="1:29" x14ac:dyDescent="0.35">
      <c r="A58" s="1"/>
      <c r="B58" s="5"/>
      <c r="C58" s="25" t="s">
        <v>1184</v>
      </c>
      <c r="D58" s="25" t="s">
        <v>1248</v>
      </c>
      <c r="E58" s="25" t="s">
        <v>879</v>
      </c>
      <c r="F58" s="25" t="s">
        <v>1172</v>
      </c>
      <c r="G58" s="50">
        <v>0</v>
      </c>
      <c r="H58" s="25"/>
      <c r="I58" s="25"/>
      <c r="J58" s="25"/>
      <c r="K58" s="25"/>
      <c r="L58" s="25"/>
      <c r="M58" s="25"/>
      <c r="N58" s="25"/>
      <c r="O58" s="25"/>
      <c r="P58" s="25"/>
      <c r="Q58" s="50">
        <v>782.24800000000005</v>
      </c>
      <c r="R58" s="50">
        <v>1</v>
      </c>
      <c r="S58" s="37">
        <v>12.251000404357899</v>
      </c>
      <c r="T58" s="37">
        <v>12.251000404357899</v>
      </c>
      <c r="U58" s="37">
        <v>12.251000404357899</v>
      </c>
      <c r="V58" s="37">
        <v>12.251000404357899</v>
      </c>
      <c r="W58" s="37">
        <v>97.780998229980497</v>
      </c>
      <c r="X58" s="37">
        <v>97.780998229980497</v>
      </c>
      <c r="Y58" s="37">
        <v>97.780998229980497</v>
      </c>
      <c r="Z58" s="37">
        <v>97.780998229980497</v>
      </c>
      <c r="AA58" s="1"/>
      <c r="AB58" s="1"/>
      <c r="AC58" s="1"/>
    </row>
    <row r="59" spans="1:29" x14ac:dyDescent="0.35">
      <c r="A59" s="1"/>
      <c r="B59" s="5"/>
      <c r="C59" s="25" t="s">
        <v>1184</v>
      </c>
      <c r="D59" s="25" t="s">
        <v>1248</v>
      </c>
      <c r="E59" s="25" t="s">
        <v>836</v>
      </c>
      <c r="F59" s="25" t="s">
        <v>1299</v>
      </c>
      <c r="G59" s="50">
        <v>0</v>
      </c>
      <c r="H59" s="25"/>
      <c r="I59" s="25"/>
      <c r="J59" s="25"/>
      <c r="K59" s="25"/>
      <c r="L59" s="25"/>
      <c r="M59" s="25"/>
      <c r="N59" s="25"/>
      <c r="O59" s="25"/>
      <c r="P59" s="25"/>
      <c r="Q59" s="50">
        <v>500.166</v>
      </c>
      <c r="R59" s="50">
        <v>1</v>
      </c>
      <c r="S59" s="37">
        <v>12.25</v>
      </c>
      <c r="T59" s="37">
        <v>12.25</v>
      </c>
      <c r="U59" s="37">
        <v>12.25</v>
      </c>
      <c r="V59" s="37">
        <v>12.25</v>
      </c>
      <c r="W59" s="37">
        <v>100.032997131348</v>
      </c>
      <c r="X59" s="37">
        <v>100.032997131348</v>
      </c>
      <c r="Y59" s="37">
        <v>100.032997131348</v>
      </c>
      <c r="Z59" s="37">
        <v>100.032997131348</v>
      </c>
      <c r="AA59" s="1"/>
      <c r="AB59" s="1"/>
      <c r="AC59" s="1"/>
    </row>
    <row r="60" spans="1:29" x14ac:dyDescent="0.35">
      <c r="A60" s="1"/>
      <c r="B60" s="5"/>
      <c r="C60" s="25" t="s">
        <v>1184</v>
      </c>
      <c r="D60" s="25" t="s">
        <v>1248</v>
      </c>
      <c r="E60" s="25" t="s">
        <v>531</v>
      </c>
      <c r="F60" s="25" t="s">
        <v>1300</v>
      </c>
      <c r="G60" s="50">
        <v>0</v>
      </c>
      <c r="H60" s="25"/>
      <c r="I60" s="25"/>
      <c r="J60" s="25"/>
      <c r="K60" s="25"/>
      <c r="L60" s="25"/>
      <c r="M60" s="25"/>
      <c r="N60" s="25"/>
      <c r="O60" s="25"/>
      <c r="P60" s="25"/>
      <c r="Q60" s="50">
        <v>1250.535936</v>
      </c>
      <c r="R60" s="50">
        <v>2</v>
      </c>
      <c r="S60" s="37">
        <v>12.1499996185303</v>
      </c>
      <c r="T60" s="37">
        <v>12.1499996185303</v>
      </c>
      <c r="U60" s="37">
        <v>12.1499996185303</v>
      </c>
      <c r="V60" s="37">
        <v>12.1499996185303</v>
      </c>
      <c r="W60" s="37">
        <v>101.445999145508</v>
      </c>
      <c r="X60" s="37">
        <v>101.445999145508</v>
      </c>
      <c r="Y60" s="37">
        <v>101.445999145508</v>
      </c>
      <c r="Z60" s="37">
        <v>101.445999145508</v>
      </c>
      <c r="AA60" s="1"/>
      <c r="AB60" s="1"/>
      <c r="AC60" s="1"/>
    </row>
    <row r="61" spans="1:29" x14ac:dyDescent="0.35">
      <c r="A61" s="1"/>
      <c r="B61" s="5"/>
      <c r="C61" s="25" t="s">
        <v>1184</v>
      </c>
      <c r="D61" s="25" t="s">
        <v>1248</v>
      </c>
      <c r="E61" s="25" t="s">
        <v>510</v>
      </c>
      <c r="F61" s="25" t="s">
        <v>1301</v>
      </c>
      <c r="G61" s="50">
        <v>0</v>
      </c>
      <c r="H61" s="25"/>
      <c r="I61" s="25"/>
      <c r="J61" s="25"/>
      <c r="K61" s="25"/>
      <c r="L61" s="25"/>
      <c r="M61" s="25"/>
      <c r="N61" s="25"/>
      <c r="O61" s="25"/>
      <c r="P61" s="25"/>
      <c r="Q61" s="50">
        <v>5013.4399999999996</v>
      </c>
      <c r="R61" s="50">
        <v>1</v>
      </c>
      <c r="S61" s="37">
        <v>12.300000190734901</v>
      </c>
      <c r="T61" s="37">
        <v>12.300000190734901</v>
      </c>
      <c r="U61" s="37">
        <v>12.300000190734901</v>
      </c>
      <c r="V61" s="37">
        <v>12.300000190734901</v>
      </c>
      <c r="W61" s="37">
        <v>100.26799774169901</v>
      </c>
      <c r="X61" s="37">
        <v>100.26799774169901</v>
      </c>
      <c r="Y61" s="37">
        <v>100.26799774169901</v>
      </c>
      <c r="Z61" s="37">
        <v>100.26799774169901</v>
      </c>
      <c r="AA61" s="1"/>
      <c r="AB61" s="1"/>
      <c r="AC61" s="1"/>
    </row>
    <row r="62" spans="1:29" x14ac:dyDescent="0.35">
      <c r="A62" s="1"/>
      <c r="B62" s="5"/>
      <c r="C62" s="25" t="s">
        <v>1302</v>
      </c>
      <c r="D62" s="25" t="s">
        <v>1248</v>
      </c>
      <c r="E62" s="25" t="s">
        <v>699</v>
      </c>
      <c r="F62" s="25" t="s">
        <v>1303</v>
      </c>
      <c r="G62" s="50">
        <v>0</v>
      </c>
      <c r="H62" s="25"/>
      <c r="I62" s="25"/>
      <c r="J62" s="25"/>
      <c r="K62" s="25"/>
      <c r="L62" s="25"/>
      <c r="M62" s="25"/>
      <c r="N62" s="25"/>
      <c r="O62" s="25"/>
      <c r="P62" s="25"/>
      <c r="Q62" s="50">
        <v>3004.578</v>
      </c>
      <c r="R62" s="50">
        <v>1</v>
      </c>
      <c r="S62" s="37">
        <v>12.300000190734901</v>
      </c>
      <c r="T62" s="37">
        <v>12.300000190734901</v>
      </c>
      <c r="U62" s="37">
        <v>12.300000190734901</v>
      </c>
      <c r="V62" s="37">
        <v>12.300000190734901</v>
      </c>
      <c r="W62" s="37">
        <v>100.15200042724599</v>
      </c>
      <c r="X62" s="37">
        <v>100.15200042724599</v>
      </c>
      <c r="Y62" s="37">
        <v>100.15200042724599</v>
      </c>
      <c r="Z62" s="37">
        <v>100.15200042724599</v>
      </c>
      <c r="AA62" s="1"/>
      <c r="AB62" s="1"/>
      <c r="AC62" s="1"/>
    </row>
    <row r="63" spans="1:29" x14ac:dyDescent="0.35">
      <c r="A63" s="1"/>
      <c r="B63" s="5"/>
      <c r="C63" s="25" t="s">
        <v>1187</v>
      </c>
      <c r="D63" s="25" t="s">
        <v>1248</v>
      </c>
      <c r="E63" s="25" t="s">
        <v>515</v>
      </c>
      <c r="F63" s="25" t="s">
        <v>1304</v>
      </c>
      <c r="G63" s="50">
        <v>0</v>
      </c>
      <c r="H63" s="25"/>
      <c r="I63" s="25"/>
      <c r="J63" s="25"/>
      <c r="K63" s="25"/>
      <c r="L63" s="25"/>
      <c r="M63" s="25"/>
      <c r="N63" s="25"/>
      <c r="O63" s="25"/>
      <c r="P63" s="25"/>
      <c r="Q63" s="50">
        <v>2000.62</v>
      </c>
      <c r="R63" s="50">
        <v>1</v>
      </c>
      <c r="S63" s="37">
        <v>11</v>
      </c>
      <c r="T63" s="37">
        <v>11</v>
      </c>
      <c r="U63" s="37">
        <v>11</v>
      </c>
      <c r="V63" s="37">
        <v>11</v>
      </c>
      <c r="W63" s="37">
        <v>100.03099822998</v>
      </c>
      <c r="X63" s="37">
        <v>100.03099822998</v>
      </c>
      <c r="Y63" s="37">
        <v>100.03099822998</v>
      </c>
      <c r="Z63" s="37">
        <v>100.03099822998</v>
      </c>
      <c r="AA63" s="1"/>
      <c r="AB63" s="1"/>
      <c r="AC63" s="1"/>
    </row>
    <row r="64" spans="1:29" x14ac:dyDescent="0.35">
      <c r="A64" s="1"/>
      <c r="B64" s="5"/>
      <c r="C64" s="25" t="s">
        <v>1191</v>
      </c>
      <c r="D64" s="25" t="s">
        <v>1248</v>
      </c>
      <c r="E64" s="25" t="s">
        <v>1305</v>
      </c>
      <c r="F64" s="25" t="s">
        <v>1306</v>
      </c>
      <c r="G64" s="50">
        <v>0</v>
      </c>
      <c r="H64" s="25"/>
      <c r="I64" s="25"/>
      <c r="J64" s="25"/>
      <c r="K64" s="25"/>
      <c r="L64" s="25"/>
      <c r="M64" s="25"/>
      <c r="N64" s="25"/>
      <c r="O64" s="25"/>
      <c r="P64" s="25"/>
      <c r="Q64" s="50">
        <v>2048.6840000000002</v>
      </c>
      <c r="R64" s="50">
        <v>1</v>
      </c>
      <c r="S64" s="37">
        <v>12.251000404357899</v>
      </c>
      <c r="T64" s="37">
        <v>12.251000404357899</v>
      </c>
      <c r="U64" s="37">
        <v>12.251000404357899</v>
      </c>
      <c r="V64" s="37">
        <v>12.251000404357899</v>
      </c>
      <c r="W64" s="37">
        <v>102.43399810791</v>
      </c>
      <c r="X64" s="37">
        <v>102.43399810791</v>
      </c>
      <c r="Y64" s="37">
        <v>102.43399810791</v>
      </c>
      <c r="Z64" s="37">
        <v>102.43399810791</v>
      </c>
      <c r="AA64" s="1"/>
      <c r="AB64" s="1"/>
      <c r="AC64" s="1"/>
    </row>
    <row r="65" spans="1:29" x14ac:dyDescent="0.35">
      <c r="A65" s="1"/>
      <c r="B65" s="5"/>
      <c r="C65" s="25" t="s">
        <v>1191</v>
      </c>
      <c r="D65" s="25" t="s">
        <v>1248</v>
      </c>
      <c r="E65" s="25" t="s">
        <v>1307</v>
      </c>
      <c r="F65" s="25" t="s">
        <v>1308</v>
      </c>
      <c r="G65" s="50">
        <v>0</v>
      </c>
      <c r="H65" s="25"/>
      <c r="I65" s="25"/>
      <c r="J65" s="25"/>
      <c r="K65" s="25"/>
      <c r="L65" s="25"/>
      <c r="M65" s="25"/>
      <c r="N65" s="25"/>
      <c r="O65" s="25"/>
      <c r="P65" s="25"/>
      <c r="Q65" s="50">
        <v>512.18050000000005</v>
      </c>
      <c r="R65" s="50">
        <v>1</v>
      </c>
      <c r="S65" s="37">
        <v>12.25</v>
      </c>
      <c r="T65" s="37">
        <v>12.25</v>
      </c>
      <c r="U65" s="37">
        <v>12.25</v>
      </c>
      <c r="V65" s="37">
        <v>12.25</v>
      </c>
      <c r="W65" s="37">
        <v>102.435997009277</v>
      </c>
      <c r="X65" s="37">
        <v>102.435997009277</v>
      </c>
      <c r="Y65" s="37">
        <v>102.435997009277</v>
      </c>
      <c r="Z65" s="37">
        <v>102.435997009277</v>
      </c>
      <c r="AA65" s="1"/>
      <c r="AB65" s="1"/>
      <c r="AC65" s="1"/>
    </row>
    <row r="66" spans="1:29" x14ac:dyDescent="0.35">
      <c r="A66" s="1"/>
      <c r="B66" s="5"/>
      <c r="C66" s="25" t="s">
        <v>1191</v>
      </c>
      <c r="D66" s="25" t="s">
        <v>1248</v>
      </c>
      <c r="E66" s="25" t="s">
        <v>968</v>
      </c>
      <c r="F66" s="25" t="s">
        <v>1309</v>
      </c>
      <c r="G66" s="50">
        <v>0</v>
      </c>
      <c r="H66" s="25"/>
      <c r="I66" s="25"/>
      <c r="J66" s="25"/>
      <c r="K66" s="25"/>
      <c r="L66" s="25"/>
      <c r="M66" s="25"/>
      <c r="N66" s="25"/>
      <c r="O66" s="25"/>
      <c r="P66" s="25"/>
      <c r="Q66" s="50">
        <v>2926.9949999999999</v>
      </c>
      <c r="R66" s="50">
        <v>1</v>
      </c>
      <c r="S66" s="37">
        <v>12.300000190734901</v>
      </c>
      <c r="T66" s="37">
        <v>12.300000190734901</v>
      </c>
      <c r="U66" s="37">
        <v>12.300000190734901</v>
      </c>
      <c r="V66" s="37">
        <v>12.300000190734901</v>
      </c>
      <c r="W66" s="37">
        <v>97.566001892089801</v>
      </c>
      <c r="X66" s="37">
        <v>97.566001892089801</v>
      </c>
      <c r="Y66" s="37">
        <v>97.566001892089801</v>
      </c>
      <c r="Z66" s="37">
        <v>97.566001892089801</v>
      </c>
      <c r="AA66" s="1"/>
      <c r="AB66" s="1"/>
      <c r="AC66" s="1"/>
    </row>
    <row r="67" spans="1:29" x14ac:dyDescent="0.35">
      <c r="A67" s="1"/>
      <c r="B67" s="5"/>
      <c r="C67" s="25" t="s">
        <v>1191</v>
      </c>
      <c r="D67" s="25" t="s">
        <v>1248</v>
      </c>
      <c r="E67" s="25" t="s">
        <v>749</v>
      </c>
      <c r="F67" s="25" t="s">
        <v>1310</v>
      </c>
      <c r="G67" s="50">
        <v>132.75624999999999</v>
      </c>
      <c r="H67" s="50">
        <v>1</v>
      </c>
      <c r="I67" s="37">
        <v>12.800000190734901</v>
      </c>
      <c r="J67" s="37">
        <v>12.800000190734901</v>
      </c>
      <c r="K67" s="37">
        <v>12.800000190734901</v>
      </c>
      <c r="L67" s="37">
        <v>12.800000190734901</v>
      </c>
      <c r="M67" s="37">
        <v>106.205001831055</v>
      </c>
      <c r="N67" s="37">
        <v>106.205001831055</v>
      </c>
      <c r="O67" s="37">
        <v>106.205001831055</v>
      </c>
      <c r="P67" s="37">
        <v>106.205001831055</v>
      </c>
      <c r="Q67" s="50">
        <v>0</v>
      </c>
      <c r="R67" s="25"/>
      <c r="S67" s="25"/>
      <c r="T67" s="25"/>
      <c r="U67" s="25"/>
      <c r="V67" s="25"/>
      <c r="W67" s="25"/>
      <c r="X67" s="25"/>
      <c r="Y67" s="25"/>
      <c r="Z67" s="25"/>
      <c r="AA67" s="1"/>
      <c r="AB67" s="1"/>
      <c r="AC67" s="1"/>
    </row>
    <row r="68" spans="1:29" x14ac:dyDescent="0.35">
      <c r="A68" s="1"/>
      <c r="B68" s="5"/>
      <c r="C68" s="25" t="s">
        <v>1191</v>
      </c>
      <c r="D68" s="25" t="s">
        <v>1248</v>
      </c>
      <c r="E68" s="25" t="s">
        <v>732</v>
      </c>
      <c r="F68" s="25" t="s">
        <v>1311</v>
      </c>
      <c r="G68" s="50">
        <v>0</v>
      </c>
      <c r="H68" s="25"/>
      <c r="I68" s="25"/>
      <c r="J68" s="25"/>
      <c r="K68" s="25"/>
      <c r="L68" s="25"/>
      <c r="M68" s="25"/>
      <c r="N68" s="25"/>
      <c r="O68" s="25"/>
      <c r="P68" s="25"/>
      <c r="Q68" s="50">
        <v>1537.9275</v>
      </c>
      <c r="R68" s="50">
        <v>1</v>
      </c>
      <c r="S68" s="37">
        <v>12.300000190734901</v>
      </c>
      <c r="T68" s="37">
        <v>12.300000190734901</v>
      </c>
      <c r="U68" s="37">
        <v>12.300000190734901</v>
      </c>
      <c r="V68" s="37">
        <v>12.300000190734901</v>
      </c>
      <c r="W68" s="37">
        <v>102.52799987793</v>
      </c>
      <c r="X68" s="37">
        <v>102.52799987793</v>
      </c>
      <c r="Y68" s="37">
        <v>102.52799987793</v>
      </c>
      <c r="Z68" s="37">
        <v>102.52799987793</v>
      </c>
      <c r="AA68" s="1"/>
      <c r="AB68" s="1"/>
      <c r="AC68" s="1"/>
    </row>
    <row r="69" spans="1:29" x14ac:dyDescent="0.35">
      <c r="A69" s="1"/>
      <c r="B69" s="5"/>
      <c r="C69" s="25" t="s">
        <v>1312</v>
      </c>
      <c r="D69" s="25" t="s">
        <v>1313</v>
      </c>
      <c r="E69" s="25" t="s">
        <v>814</v>
      </c>
      <c r="F69" s="25" t="s">
        <v>1314</v>
      </c>
      <c r="G69" s="50">
        <v>505.245</v>
      </c>
      <c r="H69" s="50">
        <v>1</v>
      </c>
      <c r="I69" s="37">
        <v>12.6000003814697</v>
      </c>
      <c r="J69" s="37">
        <v>12.6000003814697</v>
      </c>
      <c r="K69" s="37">
        <v>12.6000003814697</v>
      </c>
      <c r="L69" s="37">
        <v>12.6000003814697</v>
      </c>
      <c r="M69" s="37">
        <v>101.04900360107401</v>
      </c>
      <c r="N69" s="37">
        <v>101.04900360107401</v>
      </c>
      <c r="O69" s="37">
        <v>101.04900360107401</v>
      </c>
      <c r="P69" s="37">
        <v>101.04900360107401</v>
      </c>
      <c r="Q69" s="50">
        <v>0</v>
      </c>
      <c r="R69" s="25"/>
      <c r="S69" s="25"/>
      <c r="T69" s="25"/>
      <c r="U69" s="25"/>
      <c r="V69" s="25"/>
      <c r="W69" s="25"/>
      <c r="X69" s="25"/>
      <c r="Y69" s="25"/>
      <c r="Z69" s="25"/>
      <c r="AA69" s="1"/>
      <c r="AB69" s="1"/>
      <c r="AC69" s="1"/>
    </row>
    <row r="70" spans="1:29" x14ac:dyDescent="0.35">
      <c r="A70" s="1"/>
      <c r="B70" s="5"/>
      <c r="C70" s="25" t="s">
        <v>1315</v>
      </c>
      <c r="D70" s="25" t="s">
        <v>1313</v>
      </c>
      <c r="E70" s="25" t="s">
        <v>1316</v>
      </c>
      <c r="F70" s="25" t="s">
        <v>1317</v>
      </c>
      <c r="G70" s="50">
        <v>0</v>
      </c>
      <c r="H70" s="25"/>
      <c r="I70" s="25"/>
      <c r="J70" s="25"/>
      <c r="K70" s="25"/>
      <c r="L70" s="25"/>
      <c r="M70" s="25"/>
      <c r="N70" s="25"/>
      <c r="O70" s="25"/>
      <c r="P70" s="25"/>
      <c r="Q70" s="50">
        <v>510.30650000000003</v>
      </c>
      <c r="R70" s="50">
        <v>1</v>
      </c>
      <c r="S70" s="37">
        <v>12.3999996185303</v>
      </c>
      <c r="T70" s="37">
        <v>12.3999996185303</v>
      </c>
      <c r="U70" s="37">
        <v>12.3999996185303</v>
      </c>
      <c r="V70" s="37">
        <v>12.3999996185303</v>
      </c>
      <c r="W70" s="37">
        <v>102.060997009277</v>
      </c>
      <c r="X70" s="37">
        <v>102.060997009277</v>
      </c>
      <c r="Y70" s="37">
        <v>102.060997009277</v>
      </c>
      <c r="Z70" s="37">
        <v>102.060997009277</v>
      </c>
      <c r="AA70" s="1"/>
      <c r="AB70" s="1"/>
      <c r="AC70" s="1"/>
    </row>
    <row r="71" spans="1:29" x14ac:dyDescent="0.35">
      <c r="A71" s="1"/>
      <c r="B71" s="5"/>
      <c r="C71" s="25" t="s">
        <v>1318</v>
      </c>
      <c r="D71" s="25" t="s">
        <v>1248</v>
      </c>
      <c r="E71" s="25" t="s">
        <v>1319</v>
      </c>
      <c r="F71" s="25" t="s">
        <v>1320</v>
      </c>
      <c r="G71" s="50">
        <v>0</v>
      </c>
      <c r="H71" s="25"/>
      <c r="I71" s="25"/>
      <c r="J71" s="25"/>
      <c r="K71" s="25"/>
      <c r="L71" s="25"/>
      <c r="M71" s="25"/>
      <c r="N71" s="25"/>
      <c r="O71" s="25"/>
      <c r="P71" s="25"/>
      <c r="Q71" s="50">
        <v>510.52949999999998</v>
      </c>
      <c r="R71" s="50">
        <v>1</v>
      </c>
      <c r="S71" s="37">
        <v>12.25</v>
      </c>
      <c r="T71" s="37">
        <v>12.25</v>
      </c>
      <c r="U71" s="37">
        <v>12.25</v>
      </c>
      <c r="V71" s="37">
        <v>12.25</v>
      </c>
      <c r="W71" s="37">
        <v>102.10500335693401</v>
      </c>
      <c r="X71" s="37">
        <v>102.10500335693401</v>
      </c>
      <c r="Y71" s="37">
        <v>102.10500335693401</v>
      </c>
      <c r="Z71" s="37">
        <v>102.10500335693401</v>
      </c>
      <c r="AA71" s="1"/>
      <c r="AB71" s="1"/>
      <c r="AC71" s="1"/>
    </row>
    <row r="72" spans="1:29" x14ac:dyDescent="0.35">
      <c r="A72" s="1"/>
      <c r="B72" s="5"/>
      <c r="C72" s="25" t="s">
        <v>1318</v>
      </c>
      <c r="D72" s="25" t="s">
        <v>1248</v>
      </c>
      <c r="E72" s="25" t="s">
        <v>1046</v>
      </c>
      <c r="F72" s="25" t="s">
        <v>1321</v>
      </c>
      <c r="G72" s="50">
        <v>0</v>
      </c>
      <c r="H72" s="25"/>
      <c r="I72" s="25"/>
      <c r="J72" s="25"/>
      <c r="K72" s="25"/>
      <c r="L72" s="25"/>
      <c r="M72" s="25"/>
      <c r="N72" s="25"/>
      <c r="O72" s="25"/>
      <c r="P72" s="25"/>
      <c r="Q72" s="50">
        <v>1010.228</v>
      </c>
      <c r="R72" s="50">
        <v>1</v>
      </c>
      <c r="S72" s="37">
        <v>12.25</v>
      </c>
      <c r="T72" s="37">
        <v>12.25</v>
      </c>
      <c r="U72" s="37">
        <v>12.25</v>
      </c>
      <c r="V72" s="37">
        <v>12.25</v>
      </c>
      <c r="W72" s="37">
        <v>101.022003173828</v>
      </c>
      <c r="X72" s="37">
        <v>101.022003173828</v>
      </c>
      <c r="Y72" s="37">
        <v>101.022003173828</v>
      </c>
      <c r="Z72" s="37">
        <v>101.022003173828</v>
      </c>
      <c r="AA72" s="1"/>
      <c r="AB72" s="1"/>
      <c r="AC72" s="1"/>
    </row>
    <row r="73" spans="1:29" x14ac:dyDescent="0.35">
      <c r="A73" s="1"/>
      <c r="B73" s="5"/>
      <c r="C73" s="25" t="s">
        <v>1322</v>
      </c>
      <c r="D73" s="25" t="s">
        <v>1248</v>
      </c>
      <c r="E73" s="25" t="s">
        <v>1323</v>
      </c>
      <c r="F73" s="25" t="s">
        <v>1324</v>
      </c>
      <c r="G73" s="50">
        <v>0</v>
      </c>
      <c r="H73" s="25"/>
      <c r="I73" s="25"/>
      <c r="J73" s="25"/>
      <c r="K73" s="25"/>
      <c r="L73" s="25"/>
      <c r="M73" s="25"/>
      <c r="N73" s="25"/>
      <c r="O73" s="25"/>
      <c r="P73" s="25"/>
      <c r="Q73" s="50">
        <v>259.53757200000001</v>
      </c>
      <c r="R73" s="50">
        <v>1</v>
      </c>
      <c r="S73" s="37">
        <v>12.1000003814697</v>
      </c>
      <c r="T73" s="37">
        <v>12.1000003814697</v>
      </c>
      <c r="U73" s="37">
        <v>12.1000003814697</v>
      </c>
      <c r="V73" s="37">
        <v>12.1000003814697</v>
      </c>
      <c r="W73" s="37">
        <v>102.990997314453</v>
      </c>
      <c r="X73" s="37">
        <v>102.990997314453</v>
      </c>
      <c r="Y73" s="37">
        <v>102.990997314453</v>
      </c>
      <c r="Z73" s="37">
        <v>102.990997314453</v>
      </c>
      <c r="AA73" s="1"/>
      <c r="AB73" s="1"/>
      <c r="AC73" s="1"/>
    </row>
    <row r="74" spans="1:29" x14ac:dyDescent="0.35">
      <c r="A74" s="1"/>
      <c r="B74" s="5"/>
      <c r="C74" s="25" t="s">
        <v>1199</v>
      </c>
      <c r="D74" s="25" t="s">
        <v>1248</v>
      </c>
      <c r="E74" s="25" t="s">
        <v>1325</v>
      </c>
      <c r="F74" s="25" t="s">
        <v>1326</v>
      </c>
      <c r="G74" s="50">
        <v>0</v>
      </c>
      <c r="H74" s="25"/>
      <c r="I74" s="25"/>
      <c r="J74" s="25"/>
      <c r="K74" s="25"/>
      <c r="L74" s="25"/>
      <c r="M74" s="25"/>
      <c r="N74" s="25"/>
      <c r="O74" s="25"/>
      <c r="P74" s="25"/>
      <c r="Q74" s="50">
        <v>520.98050000000001</v>
      </c>
      <c r="R74" s="50">
        <v>1</v>
      </c>
      <c r="S74" s="37">
        <v>12.25</v>
      </c>
      <c r="T74" s="37">
        <v>12.25</v>
      </c>
      <c r="U74" s="37">
        <v>12.25</v>
      </c>
      <c r="V74" s="37">
        <v>12.25</v>
      </c>
      <c r="W74" s="37">
        <v>104.195999145508</v>
      </c>
      <c r="X74" s="37">
        <v>104.195999145508</v>
      </c>
      <c r="Y74" s="37">
        <v>104.195999145508</v>
      </c>
      <c r="Z74" s="37">
        <v>104.195999145508</v>
      </c>
      <c r="AA74" s="1"/>
      <c r="AB74" s="1"/>
      <c r="AC74" s="1"/>
    </row>
    <row r="75" spans="1:29" x14ac:dyDescent="0.35">
      <c r="A75" s="1"/>
      <c r="B75" s="5"/>
      <c r="C75" s="25" t="s">
        <v>1199</v>
      </c>
      <c r="D75" s="25" t="s">
        <v>1248</v>
      </c>
      <c r="E75" s="25" t="s">
        <v>1327</v>
      </c>
      <c r="F75" s="25" t="s">
        <v>1328</v>
      </c>
      <c r="G75" s="50">
        <v>1016.77</v>
      </c>
      <c r="H75" s="50">
        <v>2</v>
      </c>
      <c r="I75" s="37">
        <v>11.7200002670288</v>
      </c>
      <c r="J75" s="37">
        <v>12.3500003814697</v>
      </c>
      <c r="K75" s="37">
        <v>12.0350003242493</v>
      </c>
      <c r="L75" s="37">
        <v>12.3500003814697</v>
      </c>
      <c r="M75" s="37">
        <v>101.646003723145</v>
      </c>
      <c r="N75" s="37">
        <v>101.708000183105</v>
      </c>
      <c r="O75" s="37">
        <v>101.677001953125</v>
      </c>
      <c r="P75" s="37">
        <v>101.646003723145</v>
      </c>
      <c r="Q75" s="50">
        <v>0</v>
      </c>
      <c r="R75" s="25"/>
      <c r="S75" s="25"/>
      <c r="T75" s="25"/>
      <c r="U75" s="25"/>
      <c r="V75" s="25"/>
      <c r="W75" s="25"/>
      <c r="X75" s="25"/>
      <c r="Y75" s="25"/>
      <c r="Z75" s="25"/>
      <c r="AA75" s="1"/>
      <c r="AB75" s="1"/>
      <c r="AC75" s="1"/>
    </row>
    <row r="76" spans="1:29" x14ac:dyDescent="0.35">
      <c r="A76" s="1"/>
      <c r="B76" s="5"/>
      <c r="C76" s="25" t="s">
        <v>1199</v>
      </c>
      <c r="D76" s="25" t="s">
        <v>1248</v>
      </c>
      <c r="E76" s="25" t="s">
        <v>1329</v>
      </c>
      <c r="F76" s="25" t="s">
        <v>1330</v>
      </c>
      <c r="G76" s="50">
        <v>498.57</v>
      </c>
      <c r="H76" s="50">
        <v>1</v>
      </c>
      <c r="I76" s="37">
        <v>12.449999809265099</v>
      </c>
      <c r="J76" s="37">
        <v>12.449999809265099</v>
      </c>
      <c r="K76" s="37">
        <v>12.449999809265099</v>
      </c>
      <c r="L76" s="37">
        <v>12.449999809265099</v>
      </c>
      <c r="M76" s="37">
        <v>99.713996887207003</v>
      </c>
      <c r="N76" s="37">
        <v>99.713996887207003</v>
      </c>
      <c r="O76" s="37">
        <v>99.713996887207003</v>
      </c>
      <c r="P76" s="37">
        <v>99.713996887207003</v>
      </c>
      <c r="Q76" s="50">
        <v>0</v>
      </c>
      <c r="R76" s="25"/>
      <c r="S76" s="25"/>
      <c r="T76" s="25"/>
      <c r="U76" s="25"/>
      <c r="V76" s="25"/>
      <c r="W76" s="25"/>
      <c r="X76" s="25"/>
      <c r="Y76" s="25"/>
      <c r="Z76" s="25"/>
      <c r="AA76" s="1"/>
      <c r="AB76" s="1"/>
      <c r="AC76" s="1"/>
    </row>
    <row r="77" spans="1:29" x14ac:dyDescent="0.35">
      <c r="A77" s="1"/>
      <c r="B77" s="5"/>
      <c r="C77" s="25" t="s">
        <v>1199</v>
      </c>
      <c r="D77" s="25" t="s">
        <v>1248</v>
      </c>
      <c r="E77" s="25" t="s">
        <v>939</v>
      </c>
      <c r="F77" s="25" t="s">
        <v>1331</v>
      </c>
      <c r="G77" s="50">
        <v>0</v>
      </c>
      <c r="H77" s="25"/>
      <c r="I77" s="25"/>
      <c r="J77" s="25"/>
      <c r="K77" s="25"/>
      <c r="L77" s="25"/>
      <c r="M77" s="25"/>
      <c r="N77" s="25"/>
      <c r="O77" s="25"/>
      <c r="P77" s="25"/>
      <c r="Q77" s="50">
        <v>2768.4160000000002</v>
      </c>
      <c r="R77" s="50">
        <v>1</v>
      </c>
      <c r="S77" s="37">
        <v>12.251000404357899</v>
      </c>
      <c r="T77" s="37">
        <v>12.251000404357899</v>
      </c>
      <c r="U77" s="37">
        <v>12.251000404357899</v>
      </c>
      <c r="V77" s="37">
        <v>12.251000404357899</v>
      </c>
      <c r="W77" s="37">
        <v>98.872001647949205</v>
      </c>
      <c r="X77" s="37">
        <v>98.872001647949205</v>
      </c>
      <c r="Y77" s="37">
        <v>98.872001647949205</v>
      </c>
      <c r="Z77" s="37">
        <v>98.872001647949205</v>
      </c>
      <c r="AA77" s="1"/>
      <c r="AB77" s="1"/>
      <c r="AC77" s="1"/>
    </row>
    <row r="78" spans="1:29" x14ac:dyDescent="0.35">
      <c r="A78" s="1"/>
      <c r="B78" s="5"/>
      <c r="C78" s="25" t="s">
        <v>1199</v>
      </c>
      <c r="D78" s="25" t="s">
        <v>1248</v>
      </c>
      <c r="E78" s="25" t="s">
        <v>867</v>
      </c>
      <c r="F78" s="25" t="s">
        <v>1332</v>
      </c>
      <c r="G78" s="50">
        <v>0</v>
      </c>
      <c r="H78" s="25"/>
      <c r="I78" s="25"/>
      <c r="J78" s="25"/>
      <c r="K78" s="25"/>
      <c r="L78" s="25"/>
      <c r="M78" s="25"/>
      <c r="N78" s="25"/>
      <c r="O78" s="25"/>
      <c r="P78" s="25"/>
      <c r="Q78" s="50">
        <v>1505.5815</v>
      </c>
      <c r="R78" s="50">
        <v>1</v>
      </c>
      <c r="S78" s="37">
        <v>12.25</v>
      </c>
      <c r="T78" s="37">
        <v>12.25</v>
      </c>
      <c r="U78" s="37">
        <v>12.25</v>
      </c>
      <c r="V78" s="37">
        <v>12.25</v>
      </c>
      <c r="W78" s="37">
        <v>100.37200164794901</v>
      </c>
      <c r="X78" s="37">
        <v>100.37200164794901</v>
      </c>
      <c r="Y78" s="37">
        <v>100.37200164794901</v>
      </c>
      <c r="Z78" s="37">
        <v>100.37200164794901</v>
      </c>
      <c r="AA78" s="1"/>
      <c r="AB78" s="1"/>
      <c r="AC78" s="1"/>
    </row>
    <row r="79" spans="1:29" x14ac:dyDescent="0.35">
      <c r="A79" s="1"/>
      <c r="B79" s="5"/>
      <c r="C79" s="25" t="s">
        <v>1199</v>
      </c>
      <c r="D79" s="25" t="s">
        <v>1248</v>
      </c>
      <c r="E79" s="25" t="s">
        <v>843</v>
      </c>
      <c r="F79" s="25" t="s">
        <v>1333</v>
      </c>
      <c r="G79" s="50">
        <v>0</v>
      </c>
      <c r="H79" s="25"/>
      <c r="I79" s="25"/>
      <c r="J79" s="25"/>
      <c r="K79" s="25"/>
      <c r="L79" s="25"/>
      <c r="M79" s="25"/>
      <c r="N79" s="25"/>
      <c r="O79" s="25"/>
      <c r="P79" s="25"/>
      <c r="Q79" s="50">
        <v>336.80117000000001</v>
      </c>
      <c r="R79" s="50">
        <v>1</v>
      </c>
      <c r="S79" s="37">
        <v>12.1499996185303</v>
      </c>
      <c r="T79" s="37">
        <v>12.1499996185303</v>
      </c>
      <c r="U79" s="37">
        <v>12.1499996185303</v>
      </c>
      <c r="V79" s="37">
        <v>12.1499996185303</v>
      </c>
      <c r="W79" s="37">
        <v>99.941001892089801</v>
      </c>
      <c r="X79" s="37">
        <v>99.941001892089801</v>
      </c>
      <c r="Y79" s="37">
        <v>99.941001892089801</v>
      </c>
      <c r="Z79" s="37">
        <v>99.941001892089801</v>
      </c>
      <c r="AA79" s="1"/>
      <c r="AB79" s="1"/>
      <c r="AC79" s="1"/>
    </row>
    <row r="80" spans="1:29" x14ac:dyDescent="0.35">
      <c r="A80" s="1"/>
      <c r="B80" s="5"/>
      <c r="C80" s="25" t="s">
        <v>1199</v>
      </c>
      <c r="D80" s="25" t="s">
        <v>1248</v>
      </c>
      <c r="E80" s="25" t="s">
        <v>823</v>
      </c>
      <c r="F80" s="25" t="s">
        <v>1334</v>
      </c>
      <c r="G80" s="50">
        <v>99.731999999999999</v>
      </c>
      <c r="H80" s="50">
        <v>1</v>
      </c>
      <c r="I80" s="37">
        <v>13.1000003814697</v>
      </c>
      <c r="J80" s="37">
        <v>13.1000003814697</v>
      </c>
      <c r="K80" s="37">
        <v>13.1000003814697</v>
      </c>
      <c r="L80" s="37">
        <v>13.1000003814697</v>
      </c>
      <c r="M80" s="37">
        <v>99.732002258300795</v>
      </c>
      <c r="N80" s="37">
        <v>99.732002258300795</v>
      </c>
      <c r="O80" s="37">
        <v>99.732002258300795</v>
      </c>
      <c r="P80" s="37">
        <v>99.732002258300795</v>
      </c>
      <c r="Q80" s="50">
        <v>0</v>
      </c>
      <c r="R80" s="25"/>
      <c r="S80" s="25"/>
      <c r="T80" s="25"/>
      <c r="U80" s="25"/>
      <c r="V80" s="25"/>
      <c r="W80" s="25"/>
      <c r="X80" s="25"/>
      <c r="Y80" s="25"/>
      <c r="Z80" s="25"/>
      <c r="AA80" s="1"/>
      <c r="AB80" s="1"/>
      <c r="AC80" s="1"/>
    </row>
    <row r="81" spans="1:29" x14ac:dyDescent="0.35">
      <c r="A81" s="1"/>
      <c r="B81" s="5"/>
      <c r="C81" s="25" t="s">
        <v>1199</v>
      </c>
      <c r="D81" s="25" t="s">
        <v>1248</v>
      </c>
      <c r="E81" s="25" t="s">
        <v>803</v>
      </c>
      <c r="F81" s="25" t="s">
        <v>1335</v>
      </c>
      <c r="G81" s="50">
        <v>0</v>
      </c>
      <c r="H81" s="25"/>
      <c r="I81" s="25"/>
      <c r="J81" s="25"/>
      <c r="K81" s="25"/>
      <c r="L81" s="25"/>
      <c r="M81" s="25"/>
      <c r="N81" s="25"/>
      <c r="O81" s="25"/>
      <c r="P81" s="25"/>
      <c r="Q81" s="50">
        <v>513.697</v>
      </c>
      <c r="R81" s="50">
        <v>1</v>
      </c>
      <c r="S81" s="37">
        <v>12.25</v>
      </c>
      <c r="T81" s="37">
        <v>12.25</v>
      </c>
      <c r="U81" s="37">
        <v>12.25</v>
      </c>
      <c r="V81" s="37">
        <v>12.25</v>
      </c>
      <c r="W81" s="37">
        <v>102.73899841308599</v>
      </c>
      <c r="X81" s="37">
        <v>102.73899841308599</v>
      </c>
      <c r="Y81" s="37">
        <v>102.73899841308599</v>
      </c>
      <c r="Z81" s="37">
        <v>102.73899841308599</v>
      </c>
      <c r="AA81" s="1"/>
      <c r="AB81" s="1"/>
      <c r="AC81" s="1"/>
    </row>
    <row r="82" spans="1:29" x14ac:dyDescent="0.35">
      <c r="A82" s="1"/>
      <c r="B82" s="5"/>
      <c r="C82" s="25" t="s">
        <v>1199</v>
      </c>
      <c r="D82" s="25" t="s">
        <v>1248</v>
      </c>
      <c r="E82" s="25" t="s">
        <v>1336</v>
      </c>
      <c r="F82" s="25" t="s">
        <v>1337</v>
      </c>
      <c r="G82" s="50">
        <v>30.190799999999999</v>
      </c>
      <c r="H82" s="50">
        <v>1</v>
      </c>
      <c r="I82" s="37">
        <v>14</v>
      </c>
      <c r="J82" s="37">
        <v>14</v>
      </c>
      <c r="K82" s="37">
        <v>14</v>
      </c>
      <c r="L82" s="37">
        <v>14</v>
      </c>
      <c r="M82" s="37">
        <v>100.63600158691401</v>
      </c>
      <c r="N82" s="37">
        <v>100.63600158691401</v>
      </c>
      <c r="O82" s="37">
        <v>100.63600158691401</v>
      </c>
      <c r="P82" s="37">
        <v>100.63600158691401</v>
      </c>
      <c r="Q82" s="50">
        <v>0</v>
      </c>
      <c r="R82" s="25"/>
      <c r="S82" s="25"/>
      <c r="T82" s="25"/>
      <c r="U82" s="25"/>
      <c r="V82" s="25"/>
      <c r="W82" s="25"/>
      <c r="X82" s="25"/>
      <c r="Y82" s="25"/>
      <c r="Z82" s="25"/>
      <c r="AA82" s="1"/>
      <c r="AB82" s="1"/>
      <c r="AC82" s="1"/>
    </row>
    <row r="83" spans="1:29" x14ac:dyDescent="0.35">
      <c r="A83" s="1"/>
      <c r="B83" s="5"/>
      <c r="C83" s="25" t="s">
        <v>1338</v>
      </c>
      <c r="D83" s="25" t="s">
        <v>1248</v>
      </c>
      <c r="E83" s="25" t="s">
        <v>677</v>
      </c>
      <c r="F83" s="25" t="s">
        <v>1339</v>
      </c>
      <c r="G83" s="50">
        <v>0</v>
      </c>
      <c r="H83" s="25"/>
      <c r="I83" s="25"/>
      <c r="J83" s="25"/>
      <c r="K83" s="25"/>
      <c r="L83" s="25"/>
      <c r="M83" s="25"/>
      <c r="N83" s="25"/>
      <c r="O83" s="25"/>
      <c r="P83" s="25"/>
      <c r="Q83" s="50">
        <v>3055.2869999999998</v>
      </c>
      <c r="R83" s="50">
        <v>1</v>
      </c>
      <c r="S83" s="37">
        <v>12.300000190734901</v>
      </c>
      <c r="T83" s="37">
        <v>12.300000190734901</v>
      </c>
      <c r="U83" s="37">
        <v>12.300000190734901</v>
      </c>
      <c r="V83" s="37">
        <v>12.300000190734901</v>
      </c>
      <c r="W83" s="37">
        <v>101.842002868652</v>
      </c>
      <c r="X83" s="37">
        <v>101.842002868652</v>
      </c>
      <c r="Y83" s="37">
        <v>101.842002868652</v>
      </c>
      <c r="Z83" s="37">
        <v>101.842002868652</v>
      </c>
      <c r="AA83" s="1"/>
      <c r="AB83" s="1"/>
      <c r="AC83" s="1"/>
    </row>
    <row r="84" spans="1:29" x14ac:dyDescent="0.35">
      <c r="A84" s="1"/>
      <c r="B84" s="5"/>
      <c r="C84" s="25" t="s">
        <v>1202</v>
      </c>
      <c r="D84" s="25" t="s">
        <v>1340</v>
      </c>
      <c r="E84" s="25" t="s">
        <v>701</v>
      </c>
      <c r="F84" s="25" t="s">
        <v>1341</v>
      </c>
      <c r="G84" s="50">
        <v>0</v>
      </c>
      <c r="H84" s="25"/>
      <c r="I84" s="25"/>
      <c r="J84" s="25"/>
      <c r="K84" s="25"/>
      <c r="L84" s="25"/>
      <c r="M84" s="25"/>
      <c r="N84" s="25"/>
      <c r="O84" s="25"/>
      <c r="P84" s="25"/>
      <c r="Q84" s="50">
        <v>5014.0550000000003</v>
      </c>
      <c r="R84" s="50">
        <v>1</v>
      </c>
      <c r="S84" s="37">
        <v>12.300000190734901</v>
      </c>
      <c r="T84" s="37">
        <v>12.300000190734901</v>
      </c>
      <c r="U84" s="37">
        <v>12.300000190734901</v>
      </c>
      <c r="V84" s="37">
        <v>12.300000190734901</v>
      </c>
      <c r="W84" s="37">
        <v>100.28099822998</v>
      </c>
      <c r="X84" s="37">
        <v>100.28099822998</v>
      </c>
      <c r="Y84" s="37">
        <v>100.28099822998</v>
      </c>
      <c r="Z84" s="37">
        <v>100.28099822998</v>
      </c>
      <c r="AA84" s="1"/>
      <c r="AB84" s="1"/>
      <c r="AC84" s="1"/>
    </row>
    <row r="85" spans="1:29" x14ac:dyDescent="0.35">
      <c r="A85" s="1"/>
      <c r="B85" s="5"/>
      <c r="C85" s="25" t="s">
        <v>1202</v>
      </c>
      <c r="D85" s="25" t="s">
        <v>1340</v>
      </c>
      <c r="E85" s="25" t="s">
        <v>693</v>
      </c>
      <c r="F85" s="25" t="s">
        <v>1342</v>
      </c>
      <c r="G85" s="50">
        <v>0</v>
      </c>
      <c r="H85" s="25"/>
      <c r="I85" s="25"/>
      <c r="J85" s="25"/>
      <c r="K85" s="25"/>
      <c r="L85" s="25"/>
      <c r="M85" s="25"/>
      <c r="N85" s="25"/>
      <c r="O85" s="25"/>
      <c r="P85" s="25"/>
      <c r="Q85" s="50">
        <v>5066.2349999999997</v>
      </c>
      <c r="R85" s="50">
        <v>1</v>
      </c>
      <c r="S85" s="37">
        <v>12.300000190734901</v>
      </c>
      <c r="T85" s="37">
        <v>12.300000190734901</v>
      </c>
      <c r="U85" s="37">
        <v>12.300000190734901</v>
      </c>
      <c r="V85" s="37">
        <v>12.300000190734901</v>
      </c>
      <c r="W85" s="37">
        <v>101.32399749755901</v>
      </c>
      <c r="X85" s="37">
        <v>101.32399749755901</v>
      </c>
      <c r="Y85" s="37">
        <v>101.32399749755901</v>
      </c>
      <c r="Z85" s="37">
        <v>101.32399749755901</v>
      </c>
      <c r="AA85" s="1"/>
      <c r="AB85" s="1"/>
      <c r="AC85" s="1"/>
    </row>
    <row r="86" spans="1:29" x14ac:dyDescent="0.35">
      <c r="A86" s="1"/>
      <c r="B86" s="5"/>
      <c r="C86" s="25" t="s">
        <v>1343</v>
      </c>
      <c r="D86" s="25" t="s">
        <v>1340</v>
      </c>
      <c r="E86" s="25" t="s">
        <v>716</v>
      </c>
      <c r="F86" s="25" t="s">
        <v>1344</v>
      </c>
      <c r="G86" s="50">
        <v>0</v>
      </c>
      <c r="H86" s="25"/>
      <c r="I86" s="25"/>
      <c r="J86" s="25"/>
      <c r="K86" s="25"/>
      <c r="L86" s="25"/>
      <c r="M86" s="25"/>
      <c r="N86" s="25"/>
      <c r="O86" s="25"/>
      <c r="P86" s="25"/>
      <c r="Q86" s="50">
        <v>3045.7170000000001</v>
      </c>
      <c r="R86" s="50">
        <v>1</v>
      </c>
      <c r="S86" s="37">
        <v>12.251000404357899</v>
      </c>
      <c r="T86" s="37">
        <v>12.251000404357899</v>
      </c>
      <c r="U86" s="37">
        <v>12.251000404357899</v>
      </c>
      <c r="V86" s="37">
        <v>12.251000404357899</v>
      </c>
      <c r="W86" s="37">
        <v>101.523002624512</v>
      </c>
      <c r="X86" s="37">
        <v>101.523002624512</v>
      </c>
      <c r="Y86" s="37">
        <v>101.523002624512</v>
      </c>
      <c r="Z86" s="37">
        <v>101.523002624512</v>
      </c>
      <c r="AA86" s="1"/>
      <c r="AB86" s="1"/>
      <c r="AC86" s="1"/>
    </row>
    <row r="87" spans="1:29" x14ac:dyDescent="0.35">
      <c r="A87" s="1"/>
      <c r="B87" s="5"/>
      <c r="C87" s="25" t="s">
        <v>1343</v>
      </c>
      <c r="D87" s="25" t="s">
        <v>1340</v>
      </c>
      <c r="E87" s="25" t="s">
        <v>706</v>
      </c>
      <c r="F87" s="25" t="s">
        <v>1345</v>
      </c>
      <c r="G87" s="50">
        <v>0</v>
      </c>
      <c r="H87" s="25"/>
      <c r="I87" s="25"/>
      <c r="J87" s="25"/>
      <c r="K87" s="25"/>
      <c r="L87" s="25"/>
      <c r="M87" s="25"/>
      <c r="N87" s="25"/>
      <c r="O87" s="25"/>
      <c r="P87" s="25"/>
      <c r="Q87" s="50">
        <v>4011.42</v>
      </c>
      <c r="R87" s="50">
        <v>1</v>
      </c>
      <c r="S87" s="37">
        <v>12.300000190734901</v>
      </c>
      <c r="T87" s="37">
        <v>12.300000190734901</v>
      </c>
      <c r="U87" s="37">
        <v>12.300000190734901</v>
      </c>
      <c r="V87" s="37">
        <v>12.300000190734901</v>
      </c>
      <c r="W87" s="37">
        <v>100.28500366210901</v>
      </c>
      <c r="X87" s="37">
        <v>100.28500366210901</v>
      </c>
      <c r="Y87" s="37">
        <v>100.28500366210901</v>
      </c>
      <c r="Z87" s="37">
        <v>100.28500366210901</v>
      </c>
      <c r="AA87" s="1"/>
      <c r="AB87" s="1"/>
      <c r="AC87" s="1"/>
    </row>
    <row r="88" spans="1:29" x14ac:dyDescent="0.35">
      <c r="A88" s="1"/>
      <c r="B88" s="5"/>
      <c r="C88" s="25" t="s">
        <v>1204</v>
      </c>
      <c r="D88" s="25" t="s">
        <v>1340</v>
      </c>
      <c r="E88" s="25" t="s">
        <v>773</v>
      </c>
      <c r="F88" s="25" t="s">
        <v>1346</v>
      </c>
      <c r="G88" s="50">
        <v>0</v>
      </c>
      <c r="H88" s="25"/>
      <c r="I88" s="25"/>
      <c r="J88" s="25"/>
      <c r="K88" s="25"/>
      <c r="L88" s="25"/>
      <c r="M88" s="25"/>
      <c r="N88" s="25"/>
      <c r="O88" s="25"/>
      <c r="P88" s="25"/>
      <c r="Q88" s="50">
        <v>4607.5365000000002</v>
      </c>
      <c r="R88" s="50">
        <v>1</v>
      </c>
      <c r="S88" s="37">
        <v>12.25</v>
      </c>
      <c r="T88" s="37">
        <v>12.25</v>
      </c>
      <c r="U88" s="37">
        <v>12.25</v>
      </c>
      <c r="V88" s="37">
        <v>12.25</v>
      </c>
      <c r="W88" s="37">
        <v>102.388999938965</v>
      </c>
      <c r="X88" s="37">
        <v>102.388999938965</v>
      </c>
      <c r="Y88" s="37">
        <v>102.388999938965</v>
      </c>
      <c r="Z88" s="37">
        <v>102.388999938965</v>
      </c>
      <c r="AA88" s="1"/>
      <c r="AB88" s="1"/>
      <c r="AC88" s="1"/>
    </row>
    <row r="89" spans="1:29" x14ac:dyDescent="0.35">
      <c r="A89" s="1"/>
      <c r="B89" s="5"/>
      <c r="C89" s="25" t="s">
        <v>1204</v>
      </c>
      <c r="D89" s="25" t="s">
        <v>1340</v>
      </c>
      <c r="E89" s="25" t="s">
        <v>768</v>
      </c>
      <c r="F89" s="25" t="s">
        <v>1347</v>
      </c>
      <c r="G89" s="50">
        <v>0</v>
      </c>
      <c r="H89" s="25"/>
      <c r="I89" s="25"/>
      <c r="J89" s="25"/>
      <c r="K89" s="25"/>
      <c r="L89" s="25"/>
      <c r="M89" s="25"/>
      <c r="N89" s="25"/>
      <c r="O89" s="25"/>
      <c r="P89" s="25"/>
      <c r="Q89" s="50">
        <v>1012.91</v>
      </c>
      <c r="R89" s="50">
        <v>1</v>
      </c>
      <c r="S89" s="37">
        <v>12.25</v>
      </c>
      <c r="T89" s="37">
        <v>12.25</v>
      </c>
      <c r="U89" s="37">
        <v>12.25</v>
      </c>
      <c r="V89" s="37">
        <v>12.25</v>
      </c>
      <c r="W89" s="37">
        <v>101.29100036621099</v>
      </c>
      <c r="X89" s="37">
        <v>101.29100036621099</v>
      </c>
      <c r="Y89" s="37">
        <v>101.29100036621099</v>
      </c>
      <c r="Z89" s="37">
        <v>101.29100036621099</v>
      </c>
      <c r="AA89" s="1"/>
      <c r="AB89" s="1"/>
      <c r="AC89" s="1"/>
    </row>
    <row r="90" spans="1:29" x14ac:dyDescent="0.35">
      <c r="A90" s="1"/>
      <c r="B90" s="5"/>
      <c r="C90" s="25" t="s">
        <v>1348</v>
      </c>
      <c r="D90" s="25" t="s">
        <v>1248</v>
      </c>
      <c r="E90" s="25" t="s">
        <v>1349</v>
      </c>
      <c r="F90" s="25" t="s">
        <v>1350</v>
      </c>
      <c r="G90" s="50">
        <v>0</v>
      </c>
      <c r="H90" s="25"/>
      <c r="I90" s="25"/>
      <c r="J90" s="25"/>
      <c r="K90" s="25"/>
      <c r="L90" s="25"/>
      <c r="M90" s="25"/>
      <c r="N90" s="25"/>
      <c r="O90" s="25"/>
      <c r="P90" s="25"/>
      <c r="Q90" s="50">
        <v>207.131</v>
      </c>
      <c r="R90" s="50">
        <v>1</v>
      </c>
      <c r="S90" s="37">
        <v>10.5</v>
      </c>
      <c r="T90" s="37">
        <v>10.5</v>
      </c>
      <c r="U90" s="37">
        <v>10.5</v>
      </c>
      <c r="V90" s="37">
        <v>10.5</v>
      </c>
      <c r="W90" s="37">
        <v>103.56500244140599</v>
      </c>
      <c r="X90" s="37">
        <v>103.56500244140599</v>
      </c>
      <c r="Y90" s="37">
        <v>103.56500244140599</v>
      </c>
      <c r="Z90" s="37">
        <v>103.56500244140599</v>
      </c>
      <c r="AA90" s="1"/>
      <c r="AB90" s="1"/>
      <c r="AC90" s="1"/>
    </row>
    <row r="91" spans="1:29" x14ac:dyDescent="0.35">
      <c r="A91" s="1"/>
      <c r="B91" s="5"/>
      <c r="C91" s="25" t="s">
        <v>1351</v>
      </c>
      <c r="D91" s="25" t="s">
        <v>1248</v>
      </c>
      <c r="E91" s="25" t="s">
        <v>908</v>
      </c>
      <c r="F91" s="25" t="s">
        <v>1282</v>
      </c>
      <c r="G91" s="50">
        <v>0</v>
      </c>
      <c r="H91" s="25"/>
      <c r="I91" s="25"/>
      <c r="J91" s="25"/>
      <c r="K91" s="25"/>
      <c r="L91" s="25"/>
      <c r="M91" s="25"/>
      <c r="N91" s="25"/>
      <c r="O91" s="25"/>
      <c r="P91" s="25"/>
      <c r="Q91" s="50">
        <v>484.66487999999998</v>
      </c>
      <c r="R91" s="50">
        <v>1</v>
      </c>
      <c r="S91" s="37">
        <v>12.1000003814697</v>
      </c>
      <c r="T91" s="37">
        <v>12.1000003814697</v>
      </c>
      <c r="U91" s="37">
        <v>12.1000003814697</v>
      </c>
      <c r="V91" s="37">
        <v>12.1000003814697</v>
      </c>
      <c r="W91" s="37">
        <v>98.911003112792997</v>
      </c>
      <c r="X91" s="37">
        <v>98.911003112792997</v>
      </c>
      <c r="Y91" s="37">
        <v>98.911003112792997</v>
      </c>
      <c r="Z91" s="37">
        <v>98.911003112792997</v>
      </c>
      <c r="AA91" s="1"/>
      <c r="AB91" s="1"/>
      <c r="AC91" s="1"/>
    </row>
    <row r="92" spans="1:29" x14ac:dyDescent="0.35">
      <c r="A92" s="1"/>
      <c r="B92" s="5"/>
      <c r="C92" s="25" t="s">
        <v>1351</v>
      </c>
      <c r="D92" s="25" t="s">
        <v>1248</v>
      </c>
      <c r="E92" s="25" t="s">
        <v>724</v>
      </c>
      <c r="F92" s="25" t="s">
        <v>1352</v>
      </c>
      <c r="G92" s="50">
        <v>0</v>
      </c>
      <c r="H92" s="25"/>
      <c r="I92" s="25"/>
      <c r="J92" s="25"/>
      <c r="K92" s="25"/>
      <c r="L92" s="25"/>
      <c r="M92" s="25"/>
      <c r="N92" s="25"/>
      <c r="O92" s="25"/>
      <c r="P92" s="25"/>
      <c r="Q92" s="50">
        <v>4017.6423159999999</v>
      </c>
      <c r="R92" s="50">
        <v>2</v>
      </c>
      <c r="S92" s="37">
        <v>12.1499996185303</v>
      </c>
      <c r="T92" s="37">
        <v>12.1499996185303</v>
      </c>
      <c r="U92" s="37">
        <v>12.1499996185303</v>
      </c>
      <c r="V92" s="37">
        <v>12.1499996185303</v>
      </c>
      <c r="W92" s="37">
        <v>101.587997436523</v>
      </c>
      <c r="X92" s="37">
        <v>101.587997436523</v>
      </c>
      <c r="Y92" s="37">
        <v>101.587997436523</v>
      </c>
      <c r="Z92" s="37">
        <v>101.587997436523</v>
      </c>
      <c r="AA92" s="1"/>
      <c r="AB92" s="1"/>
      <c r="AC92" s="1"/>
    </row>
    <row r="93" spans="1:29" x14ac:dyDescent="0.35">
      <c r="A93" s="1"/>
      <c r="B93" s="5"/>
      <c r="C93" s="25" t="s">
        <v>1351</v>
      </c>
      <c r="D93" s="25" t="s">
        <v>1248</v>
      </c>
      <c r="E93" s="25" t="s">
        <v>513</v>
      </c>
      <c r="F93" s="25" t="s">
        <v>1353</v>
      </c>
      <c r="G93" s="50">
        <v>0</v>
      </c>
      <c r="H93" s="25"/>
      <c r="I93" s="25"/>
      <c r="J93" s="25"/>
      <c r="K93" s="25"/>
      <c r="L93" s="25"/>
      <c r="M93" s="25"/>
      <c r="N93" s="25"/>
      <c r="O93" s="25"/>
      <c r="P93" s="25"/>
      <c r="Q93" s="50">
        <v>10017.43</v>
      </c>
      <c r="R93" s="50">
        <v>1</v>
      </c>
      <c r="S93" s="37">
        <v>12.300000190734901</v>
      </c>
      <c r="T93" s="37">
        <v>12.300000190734901</v>
      </c>
      <c r="U93" s="37">
        <v>12.300000190734901</v>
      </c>
      <c r="V93" s="37">
        <v>12.300000190734901</v>
      </c>
      <c r="W93" s="37">
        <v>100.17400360107401</v>
      </c>
      <c r="X93" s="37">
        <v>100.17400360107401</v>
      </c>
      <c r="Y93" s="37">
        <v>100.17400360107401</v>
      </c>
      <c r="Z93" s="37">
        <v>100.17400360107401</v>
      </c>
      <c r="AA93" s="1"/>
      <c r="AB93" s="1"/>
      <c r="AC93" s="1"/>
    </row>
    <row r="94" spans="1:29" x14ac:dyDescent="0.35">
      <c r="A94" s="1"/>
      <c r="B94" s="5"/>
      <c r="C94" s="25" t="s">
        <v>1354</v>
      </c>
      <c r="D94" s="25" t="s">
        <v>1248</v>
      </c>
      <c r="E94" s="25" t="s">
        <v>718</v>
      </c>
      <c r="F94" s="25" t="s">
        <v>1355</v>
      </c>
      <c r="G94" s="50">
        <v>0</v>
      </c>
      <c r="H94" s="25"/>
      <c r="I94" s="25"/>
      <c r="J94" s="25"/>
      <c r="K94" s="25"/>
      <c r="L94" s="25"/>
      <c r="M94" s="25"/>
      <c r="N94" s="25"/>
      <c r="O94" s="25"/>
      <c r="P94" s="25"/>
      <c r="Q94" s="50">
        <v>4999.9908050000004</v>
      </c>
      <c r="R94" s="50">
        <v>1</v>
      </c>
      <c r="S94" s="37">
        <v>12.1499996185303</v>
      </c>
      <c r="T94" s="37">
        <v>12.1499996185303</v>
      </c>
      <c r="U94" s="37">
        <v>12.1499996185303</v>
      </c>
      <c r="V94" s="37">
        <v>12.1499996185303</v>
      </c>
      <c r="W94" s="37">
        <v>101.082000732422</v>
      </c>
      <c r="X94" s="37">
        <v>101.082000732422</v>
      </c>
      <c r="Y94" s="37">
        <v>101.082000732422</v>
      </c>
      <c r="Z94" s="37">
        <v>101.082000732422</v>
      </c>
      <c r="AA94" s="1"/>
      <c r="AB94" s="1"/>
      <c r="AC94" s="1"/>
    </row>
    <row r="95" spans="1:29" x14ac:dyDescent="0.35">
      <c r="A95" s="1"/>
      <c r="B95" s="5"/>
      <c r="C95" s="25" t="s">
        <v>1211</v>
      </c>
      <c r="D95" s="25" t="s">
        <v>1356</v>
      </c>
      <c r="E95" s="25" t="s">
        <v>516</v>
      </c>
      <c r="F95" s="25" t="s">
        <v>1180</v>
      </c>
      <c r="G95" s="50">
        <v>0</v>
      </c>
      <c r="H95" s="25"/>
      <c r="I95" s="25"/>
      <c r="J95" s="25"/>
      <c r="K95" s="25"/>
      <c r="L95" s="25"/>
      <c r="M95" s="25"/>
      <c r="N95" s="25"/>
      <c r="O95" s="25"/>
      <c r="P95" s="25"/>
      <c r="Q95" s="50">
        <v>5500</v>
      </c>
      <c r="R95" s="50">
        <v>2</v>
      </c>
      <c r="S95" s="37">
        <v>12.5</v>
      </c>
      <c r="T95" s="37">
        <v>12.5</v>
      </c>
      <c r="U95" s="37">
        <v>12.5</v>
      </c>
      <c r="V95" s="37">
        <v>12.5</v>
      </c>
      <c r="W95" s="37">
        <v>100</v>
      </c>
      <c r="X95" s="37">
        <v>100</v>
      </c>
      <c r="Y95" s="37">
        <v>100</v>
      </c>
      <c r="Z95" s="37">
        <v>100</v>
      </c>
      <c r="AA95" s="1"/>
      <c r="AB95" s="1"/>
      <c r="AC95" s="1"/>
    </row>
    <row r="96" spans="1:29" x14ac:dyDescent="0.35">
      <c r="A96" s="1"/>
      <c r="B96" s="5"/>
      <c r="C96" s="25" t="s">
        <v>1357</v>
      </c>
      <c r="D96" s="25" t="s">
        <v>1248</v>
      </c>
      <c r="E96" s="25" t="s">
        <v>678</v>
      </c>
      <c r="F96" s="25" t="s">
        <v>1258</v>
      </c>
      <c r="G96" s="50">
        <v>0</v>
      </c>
      <c r="H96" s="25"/>
      <c r="I96" s="25"/>
      <c r="J96" s="25"/>
      <c r="K96" s="25"/>
      <c r="L96" s="25"/>
      <c r="M96" s="25"/>
      <c r="N96" s="25"/>
      <c r="O96" s="25"/>
      <c r="P96" s="25"/>
      <c r="Q96" s="50">
        <v>3058.9560000000001</v>
      </c>
      <c r="R96" s="50">
        <v>1</v>
      </c>
      <c r="S96" s="37">
        <v>12.300000190734901</v>
      </c>
      <c r="T96" s="37">
        <v>12.300000190734901</v>
      </c>
      <c r="U96" s="37">
        <v>12.300000190734901</v>
      </c>
      <c r="V96" s="37">
        <v>12.300000190734901</v>
      </c>
      <c r="W96" s="37">
        <v>101.96499633789099</v>
      </c>
      <c r="X96" s="37">
        <v>101.96499633789099</v>
      </c>
      <c r="Y96" s="37">
        <v>101.96499633789099</v>
      </c>
      <c r="Z96" s="37">
        <v>101.96499633789099</v>
      </c>
      <c r="AA96" s="1"/>
      <c r="AB96" s="1"/>
      <c r="AC96" s="1"/>
    </row>
    <row r="97" spans="1:29" x14ac:dyDescent="0.35">
      <c r="A97" s="1"/>
      <c r="B97" s="5"/>
      <c r="C97" s="25" t="s">
        <v>333</v>
      </c>
      <c r="D97" s="25" t="s">
        <v>1358</v>
      </c>
      <c r="E97" s="25" t="s">
        <v>1359</v>
      </c>
      <c r="F97" s="25" t="s">
        <v>1360</v>
      </c>
      <c r="G97" s="50">
        <v>0</v>
      </c>
      <c r="H97" s="25"/>
      <c r="I97" s="25"/>
      <c r="J97" s="25"/>
      <c r="K97" s="25"/>
      <c r="L97" s="25"/>
      <c r="M97" s="25"/>
      <c r="N97" s="25"/>
      <c r="O97" s="25"/>
      <c r="P97" s="25"/>
      <c r="Q97" s="50">
        <v>1507195.2978380001</v>
      </c>
      <c r="R97" s="50">
        <v>53</v>
      </c>
      <c r="S97" s="37">
        <v>8.8999996185302699</v>
      </c>
      <c r="T97" s="37">
        <v>12.25</v>
      </c>
      <c r="U97" s="37">
        <v>12.171485711422999</v>
      </c>
      <c r="V97" s="37">
        <v>12.25</v>
      </c>
      <c r="W97" s="37">
        <v>97.563003540039105</v>
      </c>
      <c r="X97" s="37">
        <v>97.749000549316406</v>
      </c>
      <c r="Y97" s="37">
        <v>97.702513724102303</v>
      </c>
      <c r="Z97" s="37">
        <v>97.721000671386705</v>
      </c>
      <c r="AA97" s="1"/>
      <c r="AB97" s="1"/>
      <c r="AC97" s="1"/>
    </row>
    <row r="98" spans="1:29" x14ac:dyDescent="0.35">
      <c r="A98" s="1"/>
      <c r="B98" s="5"/>
      <c r="C98" s="25" t="s">
        <v>337</v>
      </c>
      <c r="D98" s="25" t="s">
        <v>1358</v>
      </c>
      <c r="E98" s="25" t="s">
        <v>1044</v>
      </c>
      <c r="F98" s="25" t="s">
        <v>1361</v>
      </c>
      <c r="G98" s="50">
        <v>0</v>
      </c>
      <c r="H98" s="25"/>
      <c r="I98" s="25"/>
      <c r="J98" s="25"/>
      <c r="K98" s="25"/>
      <c r="L98" s="25"/>
      <c r="M98" s="25"/>
      <c r="N98" s="25"/>
      <c r="O98" s="25"/>
      <c r="P98" s="25"/>
      <c r="Q98" s="50">
        <v>2086510.400528</v>
      </c>
      <c r="R98" s="50">
        <v>33</v>
      </c>
      <c r="S98" s="37">
        <v>10.699999809265099</v>
      </c>
      <c r="T98" s="37">
        <v>12.25</v>
      </c>
      <c r="U98" s="37">
        <v>12.2294556706342</v>
      </c>
      <c r="V98" s="37">
        <v>12.25</v>
      </c>
      <c r="W98" s="37">
        <v>106.866996765137</v>
      </c>
      <c r="X98" s="37">
        <v>106.98999786377</v>
      </c>
      <c r="Y98" s="37">
        <v>106.90358241193699</v>
      </c>
      <c r="Z98" s="37">
        <v>106.870002746582</v>
      </c>
      <c r="AA98" s="1"/>
      <c r="AB98" s="1"/>
      <c r="AC98" s="1"/>
    </row>
    <row r="99" spans="1:29" x14ac:dyDescent="0.35">
      <c r="A99" s="1"/>
      <c r="B99" s="5"/>
      <c r="C99" s="25" t="s">
        <v>341</v>
      </c>
      <c r="D99" s="25" t="s">
        <v>1358</v>
      </c>
      <c r="E99" s="25" t="s">
        <v>1362</v>
      </c>
      <c r="F99" s="25" t="s">
        <v>1363</v>
      </c>
      <c r="G99" s="50">
        <v>0</v>
      </c>
      <c r="H99" s="25"/>
      <c r="I99" s="25"/>
      <c r="J99" s="25"/>
      <c r="K99" s="25"/>
      <c r="L99" s="25"/>
      <c r="M99" s="25"/>
      <c r="N99" s="25"/>
      <c r="O99" s="25"/>
      <c r="P99" s="25"/>
      <c r="Q99" s="50">
        <v>367179.82500000001</v>
      </c>
      <c r="R99" s="50">
        <v>10</v>
      </c>
      <c r="S99" s="37">
        <v>10</v>
      </c>
      <c r="T99" s="37">
        <v>12.25</v>
      </c>
      <c r="U99" s="37">
        <v>12.012465395095299</v>
      </c>
      <c r="V99" s="37">
        <v>12.25</v>
      </c>
      <c r="W99" s="37">
        <v>101.592002868652</v>
      </c>
      <c r="X99" s="37">
        <v>101.72499847412099</v>
      </c>
      <c r="Y99" s="37">
        <v>101.71136125897399</v>
      </c>
      <c r="Z99" s="37">
        <v>101.71499633789099</v>
      </c>
      <c r="AA99" s="1"/>
      <c r="AB99" s="1"/>
      <c r="AC99" s="1"/>
    </row>
    <row r="100" spans="1:29" x14ac:dyDescent="0.35">
      <c r="A100" s="1"/>
      <c r="B100" s="5"/>
      <c r="C100" s="25" t="s">
        <v>345</v>
      </c>
      <c r="D100" s="25" t="s">
        <v>1358</v>
      </c>
      <c r="E100" s="25" t="s">
        <v>1364</v>
      </c>
      <c r="F100" s="25" t="s">
        <v>1365</v>
      </c>
      <c r="G100" s="50">
        <v>66981.912299999996</v>
      </c>
      <c r="H100" s="50">
        <v>5</v>
      </c>
      <c r="I100" s="37">
        <v>12.9700002670288</v>
      </c>
      <c r="J100" s="37">
        <v>13.0299997329712</v>
      </c>
      <c r="K100" s="37">
        <v>12.986226106010101</v>
      </c>
      <c r="L100" s="37">
        <v>12.9750003814697</v>
      </c>
      <c r="M100" s="37">
        <v>84.728996276855497</v>
      </c>
      <c r="N100" s="37">
        <v>84.896003723144503</v>
      </c>
      <c r="O100" s="37">
        <v>84.851177058039895</v>
      </c>
      <c r="P100" s="37">
        <v>84.882003784179702</v>
      </c>
      <c r="Q100" s="50">
        <v>0</v>
      </c>
      <c r="R100" s="25"/>
      <c r="S100" s="25"/>
      <c r="T100" s="25"/>
      <c r="U100" s="25"/>
      <c r="V100" s="25"/>
      <c r="W100" s="25"/>
      <c r="X100" s="25"/>
      <c r="Y100" s="25"/>
      <c r="Z100" s="25"/>
      <c r="AA100" s="1"/>
      <c r="AB100" s="1"/>
      <c r="AC100" s="1"/>
    </row>
    <row r="101" spans="1:29" x14ac:dyDescent="0.35">
      <c r="A101" s="1"/>
      <c r="B101" s="5"/>
      <c r="C101" s="25" t="s">
        <v>349</v>
      </c>
      <c r="D101" s="25" t="s">
        <v>1358</v>
      </c>
      <c r="E101" s="25" t="s">
        <v>1366</v>
      </c>
      <c r="F101" s="25" t="s">
        <v>1367</v>
      </c>
      <c r="G101" s="50">
        <v>0</v>
      </c>
      <c r="H101" s="25"/>
      <c r="I101" s="25"/>
      <c r="J101" s="25"/>
      <c r="K101" s="25"/>
      <c r="L101" s="25"/>
      <c r="M101" s="25"/>
      <c r="N101" s="25"/>
      <c r="O101" s="25"/>
      <c r="P101" s="25"/>
      <c r="Q101" s="50">
        <v>171037.98499999999</v>
      </c>
      <c r="R101" s="50">
        <v>7</v>
      </c>
      <c r="S101" s="37">
        <v>12.1000003814697</v>
      </c>
      <c r="T101" s="37">
        <v>12.25</v>
      </c>
      <c r="U101" s="37">
        <v>12.2045161954818</v>
      </c>
      <c r="V101" s="37">
        <v>12.180000305175801</v>
      </c>
      <c r="W101" s="37">
        <v>110.337997436523</v>
      </c>
      <c r="X101" s="37">
        <v>110.37899780273401</v>
      </c>
      <c r="Y101" s="37">
        <v>110.346385832756</v>
      </c>
      <c r="Z101" s="37">
        <v>110.346000671387</v>
      </c>
      <c r="AA101" s="1"/>
      <c r="AB101" s="1"/>
      <c r="AC101" s="1"/>
    </row>
    <row r="102" spans="1:29" x14ac:dyDescent="0.35">
      <c r="A102" s="1"/>
      <c r="B102" s="5"/>
      <c r="C102" s="25" t="s">
        <v>353</v>
      </c>
      <c r="D102" s="25" t="s">
        <v>1358</v>
      </c>
      <c r="E102" s="25" t="s">
        <v>1368</v>
      </c>
      <c r="F102" s="25" t="s">
        <v>1369</v>
      </c>
      <c r="G102" s="50">
        <v>0</v>
      </c>
      <c r="H102" s="25"/>
      <c r="I102" s="25"/>
      <c r="J102" s="25"/>
      <c r="K102" s="25"/>
      <c r="L102" s="25"/>
      <c r="M102" s="25"/>
      <c r="N102" s="25"/>
      <c r="O102" s="25"/>
      <c r="P102" s="25"/>
      <c r="Q102" s="50">
        <v>82641.813880000002</v>
      </c>
      <c r="R102" s="50">
        <v>5</v>
      </c>
      <c r="S102" s="37">
        <v>12.050000190734901</v>
      </c>
      <c r="T102" s="37">
        <v>12.25</v>
      </c>
      <c r="U102" s="37">
        <v>12.069038359907299</v>
      </c>
      <c r="V102" s="37">
        <v>12.1000003814697</v>
      </c>
      <c r="W102" s="37">
        <v>102.310997009277</v>
      </c>
      <c r="X102" s="37">
        <v>102.445999145508</v>
      </c>
      <c r="Y102" s="37">
        <v>102.431497688275</v>
      </c>
      <c r="Z102" s="37">
        <v>102.399002075195</v>
      </c>
      <c r="AA102" s="1"/>
      <c r="AB102" s="1"/>
      <c r="AC102" s="1"/>
    </row>
    <row r="103" spans="1:29" x14ac:dyDescent="0.35">
      <c r="A103" s="1"/>
      <c r="B103" s="5"/>
      <c r="C103" s="25" t="s">
        <v>369</v>
      </c>
      <c r="D103" s="25" t="s">
        <v>1358</v>
      </c>
      <c r="E103" s="25" t="s">
        <v>1370</v>
      </c>
      <c r="F103" s="25" t="s">
        <v>1179</v>
      </c>
      <c r="G103" s="50">
        <v>374658.18075900001</v>
      </c>
      <c r="H103" s="50">
        <v>6</v>
      </c>
      <c r="I103" s="37">
        <v>12.420000076293899</v>
      </c>
      <c r="J103" s="37">
        <v>12.529000282287599</v>
      </c>
      <c r="K103" s="37">
        <v>12.522343272772799</v>
      </c>
      <c r="L103" s="37">
        <v>12.4799995422363</v>
      </c>
      <c r="M103" s="37">
        <v>94.470001220703097</v>
      </c>
      <c r="N103" s="37">
        <v>94.663002014160199</v>
      </c>
      <c r="O103" s="37">
        <v>94.478398201727899</v>
      </c>
      <c r="P103" s="37">
        <v>94.527999877929702</v>
      </c>
      <c r="Q103" s="50">
        <v>1516604.0795400001</v>
      </c>
      <c r="R103" s="50">
        <v>30</v>
      </c>
      <c r="S103" s="37">
        <v>9</v>
      </c>
      <c r="T103" s="37">
        <v>12.5</v>
      </c>
      <c r="U103" s="37">
        <v>12.1863265784537</v>
      </c>
      <c r="V103" s="37">
        <v>12.25</v>
      </c>
      <c r="W103" s="37">
        <v>94.407997131347699</v>
      </c>
      <c r="X103" s="37">
        <v>94.685997009277301</v>
      </c>
      <c r="Y103" s="37">
        <v>94.629641370037803</v>
      </c>
      <c r="Z103" s="37">
        <v>94.625</v>
      </c>
      <c r="AA103" s="1"/>
      <c r="AB103" s="1"/>
      <c r="AC103" s="1"/>
    </row>
    <row r="104" spans="1:29" x14ac:dyDescent="0.35">
      <c r="A104" s="1"/>
      <c r="B104" s="5"/>
      <c r="C104" s="25" t="s">
        <v>373</v>
      </c>
      <c r="D104" s="25" t="s">
        <v>1358</v>
      </c>
      <c r="E104" s="25" t="s">
        <v>1104</v>
      </c>
      <c r="F104" s="25" t="s">
        <v>1371</v>
      </c>
      <c r="G104" s="50">
        <v>0</v>
      </c>
      <c r="H104" s="25"/>
      <c r="I104" s="25"/>
      <c r="J104" s="25"/>
      <c r="K104" s="25"/>
      <c r="L104" s="25"/>
      <c r="M104" s="25"/>
      <c r="N104" s="25"/>
      <c r="O104" s="25"/>
      <c r="P104" s="25"/>
      <c r="Q104" s="50">
        <v>30816.388500000001</v>
      </c>
      <c r="R104" s="50">
        <v>7</v>
      </c>
      <c r="S104" s="37">
        <v>11.5</v>
      </c>
      <c r="T104" s="37">
        <v>12.25</v>
      </c>
      <c r="U104" s="37">
        <v>12.023684150294301</v>
      </c>
      <c r="V104" s="37">
        <v>11.699999809265099</v>
      </c>
      <c r="W104" s="37">
        <v>108.05899810791</v>
      </c>
      <c r="X104" s="37">
        <v>108.23999786377</v>
      </c>
      <c r="Y104" s="37">
        <v>108.127578467654</v>
      </c>
      <c r="Z104" s="37">
        <v>108.07700347900401</v>
      </c>
      <c r="AA104" s="1"/>
      <c r="AB104" s="1"/>
      <c r="AC104" s="1"/>
    </row>
    <row r="105" spans="1:29" x14ac:dyDescent="0.35">
      <c r="A105" s="1"/>
      <c r="B105" s="5"/>
      <c r="C105" s="25" t="s">
        <v>377</v>
      </c>
      <c r="D105" s="25" t="s">
        <v>1358</v>
      </c>
      <c r="E105" s="25" t="s">
        <v>1372</v>
      </c>
      <c r="F105" s="25" t="s">
        <v>1373</v>
      </c>
      <c r="G105" s="50">
        <v>0</v>
      </c>
      <c r="H105" s="25"/>
      <c r="I105" s="25"/>
      <c r="J105" s="25"/>
      <c r="K105" s="25"/>
      <c r="L105" s="25"/>
      <c r="M105" s="25"/>
      <c r="N105" s="25"/>
      <c r="O105" s="25"/>
      <c r="P105" s="25"/>
      <c r="Q105" s="50">
        <v>3983.2604059999999</v>
      </c>
      <c r="R105" s="50">
        <v>4</v>
      </c>
      <c r="S105" s="37">
        <v>11.9010000228882</v>
      </c>
      <c r="T105" s="37">
        <v>11.9010000228882</v>
      </c>
      <c r="U105" s="37">
        <v>11.9010000228882</v>
      </c>
      <c r="V105" s="37">
        <v>11.9010000228882</v>
      </c>
      <c r="W105" s="37">
        <v>79.259002685546903</v>
      </c>
      <c r="X105" s="37">
        <v>79.259002685546903</v>
      </c>
      <c r="Y105" s="37">
        <v>79.259002685546903</v>
      </c>
      <c r="Z105" s="37">
        <v>79.259002685546903</v>
      </c>
      <c r="AA105" s="1"/>
      <c r="AB105" s="1"/>
      <c r="AC105" s="1"/>
    </row>
    <row r="106" spans="1:29" x14ac:dyDescent="0.35">
      <c r="A106" s="1"/>
      <c r="B106" s="5"/>
      <c r="C106" s="25" t="s">
        <v>385</v>
      </c>
      <c r="D106" s="25" t="s">
        <v>1358</v>
      </c>
      <c r="E106" s="25" t="s">
        <v>1289</v>
      </c>
      <c r="F106" s="25" t="s">
        <v>1374</v>
      </c>
      <c r="G106" s="50">
        <v>0</v>
      </c>
      <c r="H106" s="25"/>
      <c r="I106" s="25"/>
      <c r="J106" s="25"/>
      <c r="K106" s="25"/>
      <c r="L106" s="25"/>
      <c r="M106" s="25"/>
      <c r="N106" s="25"/>
      <c r="O106" s="25"/>
      <c r="P106" s="25"/>
      <c r="Q106" s="50">
        <v>43836.77</v>
      </c>
      <c r="R106" s="50">
        <v>3</v>
      </c>
      <c r="S106" s="37">
        <v>2</v>
      </c>
      <c r="T106" s="37">
        <v>12.25</v>
      </c>
      <c r="U106" s="37">
        <v>7.9342105263157903</v>
      </c>
      <c r="V106" s="37">
        <v>12.25</v>
      </c>
      <c r="W106" s="37">
        <v>92.022003173828097</v>
      </c>
      <c r="X106" s="37">
        <v>92.481002807617202</v>
      </c>
      <c r="Y106" s="37">
        <v>92.287739803916494</v>
      </c>
      <c r="Z106" s="37">
        <v>92.022003173828097</v>
      </c>
      <c r="AA106" s="1"/>
      <c r="AB106" s="1"/>
      <c r="AC106" s="1"/>
    </row>
    <row r="107" spans="1:29" x14ac:dyDescent="0.35">
      <c r="A107" s="1"/>
      <c r="B107" s="5"/>
      <c r="C107" s="25" t="s">
        <v>389</v>
      </c>
      <c r="D107" s="25" t="s">
        <v>1358</v>
      </c>
      <c r="E107" s="25" t="s">
        <v>1375</v>
      </c>
      <c r="F107" s="25" t="s">
        <v>1376</v>
      </c>
      <c r="G107" s="50">
        <v>0</v>
      </c>
      <c r="H107" s="25"/>
      <c r="I107" s="25"/>
      <c r="J107" s="25"/>
      <c r="K107" s="25"/>
      <c r="L107" s="25"/>
      <c r="M107" s="25"/>
      <c r="N107" s="25"/>
      <c r="O107" s="25"/>
      <c r="P107" s="25"/>
      <c r="Q107" s="50">
        <v>1524.0121999999999</v>
      </c>
      <c r="R107" s="50">
        <v>2</v>
      </c>
      <c r="S107" s="37">
        <v>12</v>
      </c>
      <c r="T107" s="37">
        <v>12</v>
      </c>
      <c r="U107" s="37">
        <v>12</v>
      </c>
      <c r="V107" s="37">
        <v>12</v>
      </c>
      <c r="W107" s="37">
        <v>58.160999298095703</v>
      </c>
      <c r="X107" s="37">
        <v>58.898998260497997</v>
      </c>
      <c r="Y107" s="37">
        <v>58.615152505727899</v>
      </c>
      <c r="Z107" s="37">
        <v>58.898998260497997</v>
      </c>
      <c r="AA107" s="1"/>
      <c r="AB107" s="1"/>
      <c r="AC107" s="1"/>
    </row>
    <row r="108" spans="1:29" x14ac:dyDescent="0.35">
      <c r="A108" s="1"/>
      <c r="B108" s="5"/>
      <c r="C108" s="25" t="s">
        <v>393</v>
      </c>
      <c r="D108" s="25" t="s">
        <v>1358</v>
      </c>
      <c r="E108" s="25" t="s">
        <v>1377</v>
      </c>
      <c r="F108" s="25" t="s">
        <v>1378</v>
      </c>
      <c r="G108" s="50">
        <v>0</v>
      </c>
      <c r="H108" s="25"/>
      <c r="I108" s="25"/>
      <c r="J108" s="25"/>
      <c r="K108" s="25"/>
      <c r="L108" s="25"/>
      <c r="M108" s="25"/>
      <c r="N108" s="25"/>
      <c r="O108" s="25"/>
      <c r="P108" s="25"/>
      <c r="Q108" s="50">
        <v>50199.792399999998</v>
      </c>
      <c r="R108" s="50">
        <v>3</v>
      </c>
      <c r="S108" s="37">
        <v>12.25</v>
      </c>
      <c r="T108" s="37">
        <v>12.25</v>
      </c>
      <c r="U108" s="37">
        <v>12.25</v>
      </c>
      <c r="V108" s="37">
        <v>12.25</v>
      </c>
      <c r="W108" s="37">
        <v>96.380996704101605</v>
      </c>
      <c r="X108" s="37">
        <v>96.512001037597699</v>
      </c>
      <c r="Y108" s="37">
        <v>96.444524942740699</v>
      </c>
      <c r="Z108" s="37">
        <v>96.380996704101605</v>
      </c>
      <c r="AA108" s="1"/>
      <c r="AB108" s="1"/>
      <c r="AC108" s="1"/>
    </row>
    <row r="109" spans="1:29" x14ac:dyDescent="0.35">
      <c r="A109" s="1"/>
      <c r="B109" s="5"/>
      <c r="C109" s="25" t="s">
        <v>1379</v>
      </c>
      <c r="D109" s="25" t="s">
        <v>1380</v>
      </c>
      <c r="E109" s="25" t="s">
        <v>672</v>
      </c>
      <c r="F109" s="25" t="s">
        <v>1381</v>
      </c>
      <c r="G109" s="50">
        <v>769.55746099999999</v>
      </c>
      <c r="H109" s="50">
        <v>4</v>
      </c>
      <c r="I109" s="37">
        <v>0</v>
      </c>
      <c r="J109" s="37">
        <v>0</v>
      </c>
      <c r="K109" s="37">
        <v>0</v>
      </c>
      <c r="L109" s="37">
        <v>0</v>
      </c>
      <c r="M109" s="37">
        <v>98.599998474121094</v>
      </c>
      <c r="N109" s="37">
        <v>100.25</v>
      </c>
      <c r="O109" s="37">
        <v>99.769446443905096</v>
      </c>
      <c r="P109" s="37">
        <v>99.5</v>
      </c>
      <c r="Q109" s="50">
        <v>0</v>
      </c>
      <c r="R109" s="25"/>
      <c r="S109" s="25"/>
      <c r="T109" s="25"/>
      <c r="U109" s="25"/>
      <c r="V109" s="25"/>
      <c r="W109" s="25"/>
      <c r="X109" s="25"/>
      <c r="Y109" s="25"/>
      <c r="Z109" s="25"/>
      <c r="AA109" s="1"/>
      <c r="AB109" s="1"/>
      <c r="AC109" s="1"/>
    </row>
    <row r="110" spans="1:29" x14ac:dyDescent="0.35">
      <c r="A110" s="1"/>
      <c r="B110" s="5"/>
      <c r="C110" s="25" t="s">
        <v>1379</v>
      </c>
      <c r="D110" s="25" t="s">
        <v>1380</v>
      </c>
      <c r="E110" s="25" t="s">
        <v>503</v>
      </c>
      <c r="F110" s="25" t="s">
        <v>1382</v>
      </c>
      <c r="G110" s="50">
        <v>216.76236800000001</v>
      </c>
      <c r="H110" s="50">
        <v>2</v>
      </c>
      <c r="I110" s="37">
        <v>0</v>
      </c>
      <c r="J110" s="37">
        <v>0</v>
      </c>
      <c r="K110" s="37">
        <v>0</v>
      </c>
      <c r="L110" s="37">
        <v>0</v>
      </c>
      <c r="M110" s="37">
        <v>99.449996948242202</v>
      </c>
      <c r="N110" s="37">
        <v>100.25</v>
      </c>
      <c r="O110" s="37">
        <v>99.849998474121094</v>
      </c>
      <c r="P110" s="37">
        <v>99.449996948242202</v>
      </c>
      <c r="Q110" s="50">
        <v>0</v>
      </c>
      <c r="R110" s="25"/>
      <c r="S110" s="25"/>
      <c r="T110" s="25"/>
      <c r="U110" s="25"/>
      <c r="V110" s="25"/>
      <c r="W110" s="25"/>
      <c r="X110" s="25"/>
      <c r="Y110" s="25"/>
      <c r="Z110" s="25"/>
      <c r="AA110" s="1"/>
      <c r="AB110" s="1"/>
      <c r="AC110" s="1"/>
    </row>
    <row r="111" spans="1:29" x14ac:dyDescent="0.35">
      <c r="A111" s="1"/>
      <c r="B111" s="5"/>
      <c r="C111" s="25" t="s">
        <v>1379</v>
      </c>
      <c r="D111" s="25" t="s">
        <v>1380</v>
      </c>
      <c r="E111" s="25" t="s">
        <v>506</v>
      </c>
      <c r="F111" s="25" t="s">
        <v>1383</v>
      </c>
      <c r="G111" s="50">
        <v>2750.6435839999999</v>
      </c>
      <c r="H111" s="50">
        <v>12</v>
      </c>
      <c r="I111" s="37">
        <v>0</v>
      </c>
      <c r="J111" s="37">
        <v>0</v>
      </c>
      <c r="K111" s="37">
        <v>0</v>
      </c>
      <c r="L111" s="37">
        <v>0</v>
      </c>
      <c r="M111" s="37">
        <v>98.099998474121094</v>
      </c>
      <c r="N111" s="37">
        <v>100.09999847412099</v>
      </c>
      <c r="O111" s="37">
        <v>99.318638782466905</v>
      </c>
      <c r="P111" s="37">
        <v>99.199996948242202</v>
      </c>
      <c r="Q111" s="50">
        <v>0</v>
      </c>
      <c r="R111" s="25"/>
      <c r="S111" s="25"/>
      <c r="T111" s="25"/>
      <c r="U111" s="25"/>
      <c r="V111" s="25"/>
      <c r="W111" s="25"/>
      <c r="X111" s="25"/>
      <c r="Y111" s="25"/>
      <c r="Z111" s="25"/>
      <c r="AA111" s="1"/>
      <c r="AB111" s="1"/>
      <c r="AC111" s="1"/>
    </row>
    <row r="112" spans="1:29" x14ac:dyDescent="0.35">
      <c r="A112" s="1"/>
      <c r="B112" s="5"/>
      <c r="C112" s="25" t="s">
        <v>1379</v>
      </c>
      <c r="D112" s="25" t="s">
        <v>1380</v>
      </c>
      <c r="E112" s="25" t="s">
        <v>510</v>
      </c>
      <c r="F112" s="25" t="s">
        <v>1384</v>
      </c>
      <c r="G112" s="50">
        <v>14376.601586000001</v>
      </c>
      <c r="H112" s="50">
        <v>15</v>
      </c>
      <c r="I112" s="37">
        <v>0</v>
      </c>
      <c r="J112" s="37">
        <v>0</v>
      </c>
      <c r="K112" s="37">
        <v>0</v>
      </c>
      <c r="L112" s="37">
        <v>0</v>
      </c>
      <c r="M112" s="37">
        <v>98.099998474121094</v>
      </c>
      <c r="N112" s="37">
        <v>99.900001525878906</v>
      </c>
      <c r="O112" s="37">
        <v>99.303045857132304</v>
      </c>
      <c r="P112" s="37">
        <v>99.5</v>
      </c>
      <c r="Q112" s="50">
        <v>0</v>
      </c>
      <c r="R112" s="25"/>
      <c r="S112" s="25"/>
      <c r="T112" s="25"/>
      <c r="U112" s="25"/>
      <c r="V112" s="25"/>
      <c r="W112" s="25"/>
      <c r="X112" s="25"/>
      <c r="Y112" s="25"/>
      <c r="Z112" s="25"/>
      <c r="AA112" s="1"/>
      <c r="AB112" s="1"/>
      <c r="AC112" s="1"/>
    </row>
    <row r="113" spans="1:29" x14ac:dyDescent="0.35">
      <c r="A113" s="1"/>
      <c r="B113" s="5"/>
      <c r="C113" s="25" t="s">
        <v>1379</v>
      </c>
      <c r="D113" s="25" t="s">
        <v>1380</v>
      </c>
      <c r="E113" s="25" t="s">
        <v>511</v>
      </c>
      <c r="F113" s="25" t="s">
        <v>1385</v>
      </c>
      <c r="G113" s="50">
        <v>5538.604808</v>
      </c>
      <c r="H113" s="50">
        <v>15</v>
      </c>
      <c r="I113" s="37">
        <v>0</v>
      </c>
      <c r="J113" s="37">
        <v>0</v>
      </c>
      <c r="K113" s="37">
        <v>0</v>
      </c>
      <c r="L113" s="37">
        <v>0</v>
      </c>
      <c r="M113" s="37">
        <v>96.5</v>
      </c>
      <c r="N113" s="37">
        <v>100.25</v>
      </c>
      <c r="O113" s="37">
        <v>99.252012596335106</v>
      </c>
      <c r="P113" s="37">
        <v>99.5</v>
      </c>
      <c r="Q113" s="50">
        <v>0</v>
      </c>
      <c r="R113" s="25"/>
      <c r="S113" s="25"/>
      <c r="T113" s="25"/>
      <c r="U113" s="25"/>
      <c r="V113" s="25"/>
      <c r="W113" s="25"/>
      <c r="X113" s="25"/>
      <c r="Y113" s="25"/>
      <c r="Z113" s="25"/>
      <c r="AA113" s="1"/>
      <c r="AB113" s="1"/>
      <c r="AC113" s="1"/>
    </row>
    <row r="114" spans="1:29" x14ac:dyDescent="0.35">
      <c r="A114" s="1"/>
      <c r="B114" s="5"/>
      <c r="C114" s="25" t="s">
        <v>1379</v>
      </c>
      <c r="D114" s="25" t="s">
        <v>1380</v>
      </c>
      <c r="E114" s="25" t="s">
        <v>513</v>
      </c>
      <c r="F114" s="25" t="s">
        <v>1386</v>
      </c>
      <c r="G114" s="50">
        <v>0</v>
      </c>
      <c r="H114" s="25"/>
      <c r="I114" s="25"/>
      <c r="J114" s="25"/>
      <c r="K114" s="25"/>
      <c r="L114" s="25"/>
      <c r="M114" s="25"/>
      <c r="N114" s="25"/>
      <c r="O114" s="25"/>
      <c r="P114" s="25"/>
      <c r="Q114" s="50">
        <v>10710.446389000001</v>
      </c>
      <c r="R114" s="50">
        <v>1</v>
      </c>
      <c r="S114" s="37">
        <v>10.699999809265099</v>
      </c>
      <c r="T114" s="37">
        <v>10.699999809265099</v>
      </c>
      <c r="U114" s="37">
        <v>10.699999809265099</v>
      </c>
      <c r="V114" s="37">
        <v>10.699999809265099</v>
      </c>
      <c r="W114" s="37">
        <v>99.510002136230497</v>
      </c>
      <c r="X114" s="37">
        <v>99.510002136230497</v>
      </c>
      <c r="Y114" s="37">
        <v>99.510002136230497</v>
      </c>
      <c r="Z114" s="37">
        <v>99.510002136230497</v>
      </c>
      <c r="AA114" s="1"/>
      <c r="AB114" s="1"/>
      <c r="AC114" s="1"/>
    </row>
    <row r="115" spans="1:29" x14ac:dyDescent="0.35">
      <c r="A115" s="1"/>
      <c r="B115" s="5"/>
      <c r="C115" s="25" t="s">
        <v>429</v>
      </c>
      <c r="D115" s="25" t="s">
        <v>1387</v>
      </c>
      <c r="E115" s="25" t="s">
        <v>1388</v>
      </c>
      <c r="F115" s="25" t="s">
        <v>1389</v>
      </c>
      <c r="G115" s="50">
        <v>157625.465425</v>
      </c>
      <c r="H115" s="50">
        <v>12</v>
      </c>
      <c r="I115" s="37">
        <v>7.08500003814697</v>
      </c>
      <c r="J115" s="37">
        <v>7.1230001449584996</v>
      </c>
      <c r="K115" s="37">
        <v>7.1110528366976302</v>
      </c>
      <c r="L115" s="37">
        <v>7.1170001029968297</v>
      </c>
      <c r="M115" s="37">
        <v>102.71499633789099</v>
      </c>
      <c r="N115" s="37">
        <v>102.848999023438</v>
      </c>
      <c r="O115" s="37">
        <v>102.757085072405</v>
      </c>
      <c r="P115" s="37">
        <v>102.736000061035</v>
      </c>
      <c r="Q115" s="50">
        <v>53970.454063999998</v>
      </c>
      <c r="R115" s="50">
        <v>6</v>
      </c>
      <c r="S115" s="37">
        <v>12</v>
      </c>
      <c r="T115" s="37">
        <v>12.25</v>
      </c>
      <c r="U115" s="37">
        <v>12.17</v>
      </c>
      <c r="V115" s="37">
        <v>12.25</v>
      </c>
      <c r="W115" s="37">
        <v>102.63800048828099</v>
      </c>
      <c r="X115" s="37">
        <v>102.79599761962901</v>
      </c>
      <c r="Y115" s="37">
        <v>102.72231872558601</v>
      </c>
      <c r="Z115" s="37">
        <v>102.63800048828099</v>
      </c>
      <c r="AA115" s="1"/>
      <c r="AB115" s="1"/>
      <c r="AC115" s="1"/>
    </row>
    <row r="116" spans="1:29" x14ac:dyDescent="0.35">
      <c r="A116" s="1"/>
      <c r="B116" s="5"/>
      <c r="C116" s="25" t="s">
        <v>433</v>
      </c>
      <c r="D116" s="25" t="s">
        <v>1387</v>
      </c>
      <c r="E116" s="25" t="s">
        <v>1390</v>
      </c>
      <c r="F116" s="25" t="s">
        <v>1391</v>
      </c>
      <c r="G116" s="50">
        <v>0</v>
      </c>
      <c r="H116" s="25"/>
      <c r="I116" s="25"/>
      <c r="J116" s="25"/>
      <c r="K116" s="25"/>
      <c r="L116" s="25"/>
      <c r="M116" s="25"/>
      <c r="N116" s="25"/>
      <c r="O116" s="25"/>
      <c r="P116" s="25"/>
      <c r="Q116" s="50">
        <v>497675.54009800003</v>
      </c>
      <c r="R116" s="50">
        <v>8</v>
      </c>
      <c r="S116" s="37">
        <v>12.1499996185303</v>
      </c>
      <c r="T116" s="37">
        <v>12.25</v>
      </c>
      <c r="U116" s="37">
        <v>12.235109661066399</v>
      </c>
      <c r="V116" s="37">
        <v>12.25</v>
      </c>
      <c r="W116" s="37">
        <v>92.719001770019503</v>
      </c>
      <c r="X116" s="37">
        <v>92.810997009277301</v>
      </c>
      <c r="Y116" s="37">
        <v>92.792572332400098</v>
      </c>
      <c r="Z116" s="37">
        <v>92.790000915527301</v>
      </c>
      <c r="AA116" s="1"/>
      <c r="AB116" s="1"/>
      <c r="AC116" s="1"/>
    </row>
    <row r="117" spans="1:29" x14ac:dyDescent="0.35">
      <c r="A117" s="1"/>
      <c r="B117" s="5"/>
      <c r="C117" s="25" t="s">
        <v>1392</v>
      </c>
      <c r="D117" s="25" t="s">
        <v>1387</v>
      </c>
      <c r="E117" s="25" t="s">
        <v>1393</v>
      </c>
      <c r="F117" s="25" t="s">
        <v>1394</v>
      </c>
      <c r="G117" s="50">
        <v>0</v>
      </c>
      <c r="H117" s="25"/>
      <c r="I117" s="25"/>
      <c r="J117" s="25"/>
      <c r="K117" s="25"/>
      <c r="L117" s="25"/>
      <c r="M117" s="25"/>
      <c r="N117" s="25"/>
      <c r="O117" s="25"/>
      <c r="P117" s="25"/>
      <c r="Q117" s="50">
        <v>23709.954965000001</v>
      </c>
      <c r="R117" s="50">
        <v>9</v>
      </c>
      <c r="S117" s="37">
        <v>11.8999996185303</v>
      </c>
      <c r="T117" s="37">
        <v>12.25</v>
      </c>
      <c r="U117" s="37">
        <v>12.026928622309001</v>
      </c>
      <c r="V117" s="37">
        <v>12.25</v>
      </c>
      <c r="W117" s="37">
        <v>102.28399658203099</v>
      </c>
      <c r="X117" s="37">
        <v>102.286003112793</v>
      </c>
      <c r="Y117" s="37">
        <v>102.285275436584</v>
      </c>
      <c r="Z117" s="37">
        <v>102.28399658203099</v>
      </c>
      <c r="AA117" s="1"/>
      <c r="AB117" s="1"/>
      <c r="AC117" s="1"/>
    </row>
    <row r="118" spans="1:29" x14ac:dyDescent="0.35">
      <c r="A118" s="1"/>
      <c r="B118" s="5"/>
      <c r="C118" s="25" t="s">
        <v>461</v>
      </c>
      <c r="D118" s="25" t="s">
        <v>1387</v>
      </c>
      <c r="E118" s="25" t="s">
        <v>1395</v>
      </c>
      <c r="F118" s="25" t="s">
        <v>1396</v>
      </c>
      <c r="G118" s="50">
        <v>0</v>
      </c>
      <c r="H118" s="25"/>
      <c r="I118" s="25"/>
      <c r="J118" s="25"/>
      <c r="K118" s="25"/>
      <c r="L118" s="25"/>
      <c r="M118" s="25"/>
      <c r="N118" s="25"/>
      <c r="O118" s="25"/>
      <c r="P118" s="25"/>
      <c r="Q118" s="50">
        <v>3087.9394179999999</v>
      </c>
      <c r="R118" s="50">
        <v>1</v>
      </c>
      <c r="S118" s="37">
        <v>10</v>
      </c>
      <c r="T118" s="37">
        <v>10</v>
      </c>
      <c r="U118" s="37">
        <v>10</v>
      </c>
      <c r="V118" s="37">
        <v>10</v>
      </c>
      <c r="W118" s="37">
        <v>97.955001831054702</v>
      </c>
      <c r="X118" s="37">
        <v>97.955001831054702</v>
      </c>
      <c r="Y118" s="37">
        <v>97.955001831054702</v>
      </c>
      <c r="Z118" s="37">
        <v>97.955001831054702</v>
      </c>
      <c r="AA118" s="1"/>
      <c r="AB118" s="1"/>
      <c r="AC118" s="1"/>
    </row>
    <row r="119" spans="1:29" x14ac:dyDescent="0.35">
      <c r="A119" s="1"/>
      <c r="B119" s="5"/>
      <c r="C119" s="51" t="s">
        <v>611</v>
      </c>
      <c r="D119" s="52" t="s">
        <v>5</v>
      </c>
      <c r="E119" s="52" t="s">
        <v>5</v>
      </c>
      <c r="F119" s="52" t="s">
        <v>5</v>
      </c>
      <c r="G119" s="53">
        <v>633013.28712700005</v>
      </c>
      <c r="H119" s="53">
        <v>93</v>
      </c>
      <c r="I119" s="63">
        <v>187.84500122070301</v>
      </c>
      <c r="J119" s="63">
        <v>193.404001235962</v>
      </c>
      <c r="K119" s="63">
        <v>190.604760549589</v>
      </c>
      <c r="L119" s="63">
        <v>192.322000980377</v>
      </c>
      <c r="M119" s="63">
        <v>1975.94799804688</v>
      </c>
      <c r="N119" s="63">
        <v>1991.3210144043001</v>
      </c>
      <c r="O119" s="63">
        <v>1985.3622692890899</v>
      </c>
      <c r="P119" s="63">
        <v>1984.37901306152</v>
      </c>
      <c r="Q119" s="53">
        <v>6590489.7969650002</v>
      </c>
      <c r="R119" s="53">
        <v>260</v>
      </c>
      <c r="S119" s="63">
        <v>1023.56500530243</v>
      </c>
      <c r="T119" s="63">
        <v>1048.1650056839001</v>
      </c>
      <c r="U119" s="63">
        <v>1041.7445310934399</v>
      </c>
      <c r="V119" s="63">
        <v>1046.99500656128</v>
      </c>
      <c r="W119" s="63">
        <v>8632.7940101623499</v>
      </c>
      <c r="X119" s="63">
        <v>8635.8100090026892</v>
      </c>
      <c r="Y119" s="63">
        <v>8634.6770239995494</v>
      </c>
      <c r="Z119" s="63">
        <v>8634.4020118713397</v>
      </c>
      <c r="AA119" s="1"/>
      <c r="AB119" s="1"/>
      <c r="AC119" s="1"/>
    </row>
    <row r="120" spans="1:29" ht="0" hidden="1" customHeight="1" x14ac:dyDescent="0.35">
      <c r="A120" s="1"/>
      <c r="B120" s="5"/>
      <c r="C120" s="1"/>
      <c r="D120" s="1"/>
      <c r="E120" s="1"/>
      <c r="F120" s="1"/>
      <c r="G120" s="1"/>
      <c r="H120" s="1"/>
      <c r="I120" s="1"/>
      <c r="J120" s="1"/>
      <c r="K120" s="1"/>
      <c r="L120" s="1"/>
      <c r="M120" s="1"/>
      <c r="N120" s="1"/>
      <c r="O120" s="1"/>
      <c r="P120" s="1"/>
      <c r="Q120" s="1"/>
      <c r="R120" s="1"/>
      <c r="S120" s="1"/>
      <c r="T120" s="1"/>
      <c r="U120" s="1"/>
      <c r="V120" s="1"/>
      <c r="W120" s="1"/>
      <c r="X120" s="1"/>
      <c r="Y120" s="1"/>
      <c r="Z120" s="6"/>
      <c r="AA120" s="1"/>
      <c r="AB120" s="1"/>
      <c r="AC120" s="1"/>
    </row>
    <row r="121" spans="1:29" ht="18" customHeight="1" x14ac:dyDescent="0.35">
      <c r="A121" s="1"/>
      <c r="B121" s="5"/>
      <c r="C121" s="1"/>
      <c r="D121" s="1"/>
      <c r="E121" s="1"/>
      <c r="F121" s="1"/>
      <c r="G121" s="1"/>
      <c r="H121" s="1"/>
      <c r="I121" s="1"/>
      <c r="J121" s="1"/>
      <c r="K121" s="1"/>
      <c r="L121" s="1"/>
      <c r="M121" s="1"/>
      <c r="N121" s="1"/>
      <c r="O121" s="1"/>
      <c r="P121" s="1"/>
      <c r="Q121" s="1"/>
      <c r="R121" s="1"/>
      <c r="S121" s="1"/>
      <c r="T121" s="1"/>
      <c r="U121" s="1"/>
      <c r="V121" s="1"/>
      <c r="W121" s="1"/>
      <c r="X121" s="1"/>
      <c r="Y121" s="1"/>
      <c r="Z121" s="6"/>
      <c r="AA121" s="1"/>
      <c r="AB121" s="1"/>
      <c r="AC121" s="1"/>
    </row>
    <row r="122" spans="1:29" ht="15.15" customHeight="1" x14ac:dyDescent="0.35">
      <c r="A122" s="1"/>
      <c r="B122" s="5"/>
      <c r="C122" s="91" t="s">
        <v>1397</v>
      </c>
      <c r="D122" s="67"/>
      <c r="E122" s="67"/>
      <c r="F122" s="67"/>
      <c r="G122" s="67"/>
      <c r="H122" s="67"/>
      <c r="I122" s="1"/>
      <c r="J122" s="1"/>
      <c r="K122" s="1"/>
      <c r="L122" s="1"/>
      <c r="M122" s="1"/>
      <c r="N122" s="1"/>
      <c r="O122" s="1"/>
      <c r="P122" s="1"/>
      <c r="Q122" s="1"/>
      <c r="R122" s="1"/>
      <c r="S122" s="1"/>
      <c r="T122" s="1"/>
      <c r="U122" s="1"/>
      <c r="V122" s="1"/>
      <c r="W122" s="1"/>
      <c r="X122" s="1"/>
      <c r="Y122" s="1"/>
      <c r="Z122" s="6"/>
      <c r="AA122" s="1"/>
      <c r="AB122" s="1"/>
      <c r="AC122" s="1"/>
    </row>
    <row r="123" spans="1:29" ht="20.9" customHeight="1" x14ac:dyDescent="0.35">
      <c r="A123" s="1"/>
      <c r="B123" s="5"/>
      <c r="C123" s="1"/>
      <c r="D123" s="1"/>
      <c r="E123" s="1"/>
      <c r="F123" s="1"/>
      <c r="G123" s="1"/>
      <c r="H123" s="1"/>
      <c r="I123" s="1"/>
      <c r="J123" s="1"/>
      <c r="K123" s="1"/>
      <c r="L123" s="1"/>
      <c r="M123" s="1"/>
      <c r="N123" s="1"/>
      <c r="O123" s="1"/>
      <c r="P123" s="1"/>
      <c r="Q123" s="1"/>
      <c r="R123" s="1"/>
      <c r="S123" s="1"/>
      <c r="T123" s="1"/>
      <c r="U123" s="1"/>
      <c r="V123" s="1"/>
      <c r="W123" s="1"/>
      <c r="X123" s="1"/>
      <c r="Y123" s="1"/>
      <c r="Z123" s="6"/>
      <c r="AA123" s="1"/>
      <c r="AB123" s="1"/>
      <c r="AC123" s="1"/>
    </row>
    <row r="124" spans="1:29" x14ac:dyDescent="0.35">
      <c r="A124" s="1"/>
      <c r="B124" s="5"/>
      <c r="C124" s="14" t="s">
        <v>5</v>
      </c>
      <c r="D124" s="14" t="s">
        <v>5</v>
      </c>
      <c r="E124" s="14" t="s">
        <v>5</v>
      </c>
      <c r="F124" s="61" t="s">
        <v>5</v>
      </c>
      <c r="G124" s="74" t="s">
        <v>1223</v>
      </c>
      <c r="H124" s="75"/>
      <c r="I124" s="75"/>
      <c r="J124" s="75"/>
      <c r="K124" s="75"/>
      <c r="L124" s="75"/>
      <c r="M124" s="75"/>
      <c r="N124" s="75"/>
      <c r="O124" s="75"/>
      <c r="P124" s="76"/>
      <c r="Q124" s="74" t="s">
        <v>1224</v>
      </c>
      <c r="R124" s="75"/>
      <c r="S124" s="75"/>
      <c r="T124" s="75"/>
      <c r="U124" s="75"/>
      <c r="V124" s="75"/>
      <c r="W124" s="75"/>
      <c r="X124" s="75"/>
      <c r="Y124" s="75"/>
      <c r="Z124" s="76"/>
      <c r="AA124" s="1"/>
      <c r="AB124" s="1"/>
      <c r="AC124" s="1"/>
    </row>
    <row r="125" spans="1:29" x14ac:dyDescent="0.35">
      <c r="A125" s="1"/>
      <c r="B125" s="5"/>
      <c r="C125" s="59" t="s">
        <v>5</v>
      </c>
      <c r="D125" s="59" t="s">
        <v>5</v>
      </c>
      <c r="E125" s="59" t="s">
        <v>5</v>
      </c>
      <c r="F125" s="60" t="s">
        <v>5</v>
      </c>
      <c r="G125" s="62" t="s">
        <v>5</v>
      </c>
      <c r="H125" s="62" t="s">
        <v>5</v>
      </c>
      <c r="I125" s="92" t="s">
        <v>1225</v>
      </c>
      <c r="J125" s="75"/>
      <c r="K125" s="75"/>
      <c r="L125" s="76"/>
      <c r="M125" s="92" t="s">
        <v>1226</v>
      </c>
      <c r="N125" s="75"/>
      <c r="O125" s="75"/>
      <c r="P125" s="76"/>
      <c r="Q125" s="62" t="s">
        <v>5</v>
      </c>
      <c r="R125" s="62" t="s">
        <v>5</v>
      </c>
      <c r="S125" s="92" t="s">
        <v>1225</v>
      </c>
      <c r="T125" s="75"/>
      <c r="U125" s="75"/>
      <c r="V125" s="76"/>
      <c r="W125" s="92" t="s">
        <v>1226</v>
      </c>
      <c r="X125" s="75"/>
      <c r="Y125" s="75"/>
      <c r="Z125" s="76"/>
      <c r="AA125" s="1"/>
      <c r="AB125" s="1"/>
      <c r="AC125" s="1"/>
    </row>
    <row r="126" spans="1:29" x14ac:dyDescent="0.35">
      <c r="A126" s="1"/>
      <c r="B126" s="5"/>
      <c r="C126" s="23" t="s">
        <v>328</v>
      </c>
      <c r="D126" s="23" t="s">
        <v>1220</v>
      </c>
      <c r="E126" s="23" t="s">
        <v>1221</v>
      </c>
      <c r="F126" s="23" t="s">
        <v>1153</v>
      </c>
      <c r="G126" s="23" t="s">
        <v>643</v>
      </c>
      <c r="H126" s="23" t="s">
        <v>641</v>
      </c>
      <c r="I126" s="23" t="s">
        <v>1227</v>
      </c>
      <c r="J126" s="23" t="s">
        <v>1228</v>
      </c>
      <c r="K126" s="23" t="s">
        <v>1229</v>
      </c>
      <c r="L126" s="23" t="s">
        <v>1230</v>
      </c>
      <c r="M126" s="23" t="s">
        <v>1227</v>
      </c>
      <c r="N126" s="23" t="s">
        <v>1228</v>
      </c>
      <c r="O126" s="23" t="s">
        <v>1229</v>
      </c>
      <c r="P126" s="23" t="s">
        <v>1230</v>
      </c>
      <c r="Q126" s="23" t="s">
        <v>643</v>
      </c>
      <c r="R126" s="23" t="s">
        <v>641</v>
      </c>
      <c r="S126" s="23" t="s">
        <v>1227</v>
      </c>
      <c r="T126" s="23" t="s">
        <v>1228</v>
      </c>
      <c r="U126" s="23" t="s">
        <v>1229</v>
      </c>
      <c r="V126" s="23" t="s">
        <v>1230</v>
      </c>
      <c r="W126" s="23" t="s">
        <v>1227</v>
      </c>
      <c r="X126" s="23" t="s">
        <v>1228</v>
      </c>
      <c r="Y126" s="23" t="s">
        <v>1229</v>
      </c>
      <c r="Z126" s="23" t="s">
        <v>1230</v>
      </c>
      <c r="AA126" s="1"/>
      <c r="AB126" s="1"/>
      <c r="AC126" s="1"/>
    </row>
    <row r="127" spans="1:29" x14ac:dyDescent="0.35">
      <c r="A127" s="1"/>
      <c r="B127" s="5"/>
      <c r="C127" s="25" t="s">
        <v>1398</v>
      </c>
      <c r="D127" s="25" t="s">
        <v>1232</v>
      </c>
      <c r="E127" s="25" t="s">
        <v>722</v>
      </c>
      <c r="F127" s="25" t="s">
        <v>1399</v>
      </c>
      <c r="G127" s="50">
        <v>2538.8000000000002</v>
      </c>
      <c r="H127" s="50">
        <v>3</v>
      </c>
      <c r="I127" s="37">
        <v>12.8800001144409</v>
      </c>
      <c r="J127" s="37">
        <v>12.8800001144409</v>
      </c>
      <c r="K127" s="37">
        <v>12.8800001144409</v>
      </c>
      <c r="L127" s="37">
        <v>12.8800001144409</v>
      </c>
      <c r="M127" s="37">
        <v>101.552001953125</v>
      </c>
      <c r="N127" s="37">
        <v>101.552001953125</v>
      </c>
      <c r="O127" s="37">
        <v>101.552001953125</v>
      </c>
      <c r="P127" s="37">
        <v>101.552001953125</v>
      </c>
      <c r="Q127" s="50">
        <v>0</v>
      </c>
      <c r="R127" s="25"/>
      <c r="S127" s="25"/>
      <c r="T127" s="25"/>
      <c r="U127" s="25"/>
      <c r="V127" s="25"/>
      <c r="W127" s="25"/>
      <c r="X127" s="25"/>
      <c r="Y127" s="25"/>
      <c r="Z127" s="25"/>
      <c r="AA127" s="1"/>
      <c r="AB127" s="1"/>
      <c r="AC127" s="1"/>
    </row>
    <row r="128" spans="1:29" x14ac:dyDescent="0.35">
      <c r="A128" s="1"/>
      <c r="B128" s="5"/>
      <c r="C128" s="25" t="s">
        <v>1400</v>
      </c>
      <c r="D128" s="25" t="s">
        <v>1232</v>
      </c>
      <c r="E128" s="25" t="s">
        <v>722</v>
      </c>
      <c r="F128" s="25" t="s">
        <v>1399</v>
      </c>
      <c r="G128" s="50">
        <v>2849.5770000000002</v>
      </c>
      <c r="H128" s="50">
        <v>5</v>
      </c>
      <c r="I128" s="37">
        <v>12.8999996185303</v>
      </c>
      <c r="J128" s="37">
        <v>13.1000003814697</v>
      </c>
      <c r="K128" s="37">
        <v>13.0480359281812</v>
      </c>
      <c r="L128" s="37">
        <v>13.1000003814697</v>
      </c>
      <c r="M128" s="37">
        <v>101.661003112793</v>
      </c>
      <c r="N128" s="37">
        <v>102.103996276855</v>
      </c>
      <c r="O128" s="37">
        <v>101.770608084542</v>
      </c>
      <c r="P128" s="37">
        <v>101.661003112793</v>
      </c>
      <c r="Q128" s="50">
        <v>0</v>
      </c>
      <c r="R128" s="25"/>
      <c r="S128" s="25"/>
      <c r="T128" s="25"/>
      <c r="U128" s="25"/>
      <c r="V128" s="25"/>
      <c r="W128" s="25"/>
      <c r="X128" s="25"/>
      <c r="Y128" s="25"/>
      <c r="Z128" s="25"/>
      <c r="AA128" s="1"/>
      <c r="AB128" s="1"/>
      <c r="AC128" s="1"/>
    </row>
    <row r="129" spans="1:29" x14ac:dyDescent="0.35">
      <c r="A129" s="1"/>
      <c r="B129" s="5"/>
      <c r="C129" s="25" t="s">
        <v>1235</v>
      </c>
      <c r="D129" s="25" t="s">
        <v>1236</v>
      </c>
      <c r="E129" s="25" t="s">
        <v>510</v>
      </c>
      <c r="F129" s="25" t="s">
        <v>1237</v>
      </c>
      <c r="G129" s="50">
        <v>4483.4939999999997</v>
      </c>
      <c r="H129" s="50">
        <v>3</v>
      </c>
      <c r="I129" s="37">
        <v>14.1499996185303</v>
      </c>
      <c r="J129" s="37">
        <v>14.2779998779297</v>
      </c>
      <c r="K129" s="37">
        <v>14.208850312507</v>
      </c>
      <c r="L129" s="37">
        <v>14.1499996185303</v>
      </c>
      <c r="M129" s="37">
        <v>102.72200012207</v>
      </c>
      <c r="N129" s="37">
        <v>103.36399841308599</v>
      </c>
      <c r="O129" s="37">
        <v>103.068826785033</v>
      </c>
      <c r="P129" s="37">
        <v>103.36399841308599</v>
      </c>
      <c r="Q129" s="50">
        <v>0</v>
      </c>
      <c r="R129" s="25"/>
      <c r="S129" s="25"/>
      <c r="T129" s="25"/>
      <c r="U129" s="25"/>
      <c r="V129" s="25"/>
      <c r="W129" s="25"/>
      <c r="X129" s="25"/>
      <c r="Y129" s="25"/>
      <c r="Z129" s="25"/>
      <c r="AA129" s="1"/>
      <c r="AB129" s="1"/>
      <c r="AC129" s="1"/>
    </row>
    <row r="130" spans="1:29" x14ac:dyDescent="0.35">
      <c r="A130" s="1"/>
      <c r="B130" s="5"/>
      <c r="C130" s="25" t="s">
        <v>1401</v>
      </c>
      <c r="D130" s="25" t="s">
        <v>1236</v>
      </c>
      <c r="E130" s="25" t="s">
        <v>510</v>
      </c>
      <c r="F130" s="25" t="s">
        <v>1402</v>
      </c>
      <c r="G130" s="50">
        <v>656.08900000000006</v>
      </c>
      <c r="H130" s="50">
        <v>2</v>
      </c>
      <c r="I130" s="37">
        <v>13.199999809265099</v>
      </c>
      <c r="J130" s="37">
        <v>13.800000190734901</v>
      </c>
      <c r="K130" s="37">
        <v>13.6615385642418</v>
      </c>
      <c r="L130" s="37">
        <v>13.800000190734901</v>
      </c>
      <c r="M130" s="37">
        <v>100.484001159668</v>
      </c>
      <c r="N130" s="37">
        <v>102.445999145508</v>
      </c>
      <c r="O130" s="37">
        <v>100.936769925631</v>
      </c>
      <c r="P130" s="37">
        <v>100.484001159668</v>
      </c>
      <c r="Q130" s="50">
        <v>0</v>
      </c>
      <c r="R130" s="25"/>
      <c r="S130" s="25"/>
      <c r="T130" s="25"/>
      <c r="U130" s="25"/>
      <c r="V130" s="25"/>
      <c r="W130" s="25"/>
      <c r="X130" s="25"/>
      <c r="Y130" s="25"/>
      <c r="Z130" s="25"/>
      <c r="AA130" s="1"/>
      <c r="AB130" s="1"/>
      <c r="AC130" s="1"/>
    </row>
    <row r="131" spans="1:29" x14ac:dyDescent="0.35">
      <c r="A131" s="1"/>
      <c r="B131" s="5"/>
      <c r="C131" s="25" t="s">
        <v>1403</v>
      </c>
      <c r="D131" s="25" t="s">
        <v>1232</v>
      </c>
      <c r="E131" s="25" t="s">
        <v>745</v>
      </c>
      <c r="F131" s="25" t="s">
        <v>1404</v>
      </c>
      <c r="G131" s="50">
        <v>82725.2</v>
      </c>
      <c r="H131" s="50">
        <v>3</v>
      </c>
      <c r="I131" s="37">
        <v>12.8269996643066</v>
      </c>
      <c r="J131" s="37">
        <v>12.8369998931885</v>
      </c>
      <c r="K131" s="37">
        <v>12.831999778747599</v>
      </c>
      <c r="L131" s="37">
        <v>12.8269996643066</v>
      </c>
      <c r="M131" s="37">
        <v>103.40200042724599</v>
      </c>
      <c r="N131" s="37">
        <v>103.411003112793</v>
      </c>
      <c r="O131" s="37">
        <v>103.40650177002</v>
      </c>
      <c r="P131" s="37">
        <v>103.411003112793</v>
      </c>
      <c r="Q131" s="50">
        <v>0</v>
      </c>
      <c r="R131" s="25"/>
      <c r="S131" s="25"/>
      <c r="T131" s="25"/>
      <c r="U131" s="25"/>
      <c r="V131" s="25"/>
      <c r="W131" s="25"/>
      <c r="X131" s="25"/>
      <c r="Y131" s="25"/>
      <c r="Z131" s="25"/>
      <c r="AA131" s="1"/>
      <c r="AB131" s="1"/>
      <c r="AC131" s="1"/>
    </row>
    <row r="132" spans="1:29" x14ac:dyDescent="0.35">
      <c r="A132" s="1"/>
      <c r="B132" s="5"/>
      <c r="C132" s="25" t="s">
        <v>1405</v>
      </c>
      <c r="D132" s="25" t="s">
        <v>1232</v>
      </c>
      <c r="E132" s="25" t="s">
        <v>1406</v>
      </c>
      <c r="F132" s="25" t="s">
        <v>1407</v>
      </c>
      <c r="G132" s="50">
        <v>19864.8</v>
      </c>
      <c r="H132" s="50">
        <v>6</v>
      </c>
      <c r="I132" s="37">
        <v>13.093000411987299</v>
      </c>
      <c r="J132" s="37">
        <v>13.123999595642101</v>
      </c>
      <c r="K132" s="37">
        <v>13.108500003814701</v>
      </c>
      <c r="L132" s="37">
        <v>13.093000411987299</v>
      </c>
      <c r="M132" s="37">
        <v>99.285003662109403</v>
      </c>
      <c r="N132" s="37">
        <v>99.362998962402301</v>
      </c>
      <c r="O132" s="37">
        <v>99.324001312255902</v>
      </c>
      <c r="P132" s="37">
        <v>99.362998962402301</v>
      </c>
      <c r="Q132" s="50">
        <v>0</v>
      </c>
      <c r="R132" s="25"/>
      <c r="S132" s="25"/>
      <c r="T132" s="25"/>
      <c r="U132" s="25"/>
      <c r="V132" s="25"/>
      <c r="W132" s="25"/>
      <c r="X132" s="25"/>
      <c r="Y132" s="25"/>
      <c r="Z132" s="25"/>
      <c r="AA132" s="1"/>
      <c r="AB132" s="1"/>
      <c r="AC132" s="1"/>
    </row>
    <row r="133" spans="1:29" x14ac:dyDescent="0.35">
      <c r="A133" s="1"/>
      <c r="B133" s="5"/>
      <c r="C133" s="25" t="s">
        <v>1408</v>
      </c>
      <c r="D133" s="25" t="s">
        <v>1409</v>
      </c>
      <c r="E133" s="25" t="s">
        <v>826</v>
      </c>
      <c r="F133" s="25" t="s">
        <v>1410</v>
      </c>
      <c r="G133" s="50">
        <v>31518.662508000001</v>
      </c>
      <c r="H133" s="50">
        <v>3</v>
      </c>
      <c r="I133" s="37">
        <v>6.0920000076293901</v>
      </c>
      <c r="J133" s="37">
        <v>6.1529998779296902</v>
      </c>
      <c r="K133" s="37">
        <v>6.1144000053405803</v>
      </c>
      <c r="L133" s="37">
        <v>6.1430001258850098</v>
      </c>
      <c r="M133" s="37">
        <v>100.042999267578</v>
      </c>
      <c r="N133" s="37">
        <v>100.16300201416</v>
      </c>
      <c r="O133" s="37">
        <v>100.12200164794901</v>
      </c>
      <c r="P133" s="37">
        <v>100.078002929688</v>
      </c>
      <c r="Q133" s="50">
        <v>0</v>
      </c>
      <c r="R133" s="25"/>
      <c r="S133" s="25"/>
      <c r="T133" s="25"/>
      <c r="U133" s="25"/>
      <c r="V133" s="25"/>
      <c r="W133" s="25"/>
      <c r="X133" s="25"/>
      <c r="Y133" s="25"/>
      <c r="Z133" s="25"/>
      <c r="AA133" s="1"/>
      <c r="AB133" s="1"/>
      <c r="AC133" s="1"/>
    </row>
    <row r="134" spans="1:29" x14ac:dyDescent="0.35">
      <c r="A134" s="1"/>
      <c r="B134" s="5"/>
      <c r="C134" s="25" t="s">
        <v>1411</v>
      </c>
      <c r="D134" s="25" t="s">
        <v>1409</v>
      </c>
      <c r="E134" s="25" t="s">
        <v>1006</v>
      </c>
      <c r="F134" s="25" t="s">
        <v>1412</v>
      </c>
      <c r="G134" s="50">
        <v>448.24971599999998</v>
      </c>
      <c r="H134" s="50">
        <v>1</v>
      </c>
      <c r="I134" s="37">
        <v>6.4710001945495597</v>
      </c>
      <c r="J134" s="37">
        <v>6.4710001945495597</v>
      </c>
      <c r="K134" s="37">
        <v>6.4710001945495597</v>
      </c>
      <c r="L134" s="37">
        <v>6.4710001945495597</v>
      </c>
      <c r="M134" s="37">
        <v>103.18099975585901</v>
      </c>
      <c r="N134" s="37">
        <v>103.18099975585901</v>
      </c>
      <c r="O134" s="37">
        <v>103.18099975585901</v>
      </c>
      <c r="P134" s="37">
        <v>103.18099975585901</v>
      </c>
      <c r="Q134" s="50">
        <v>0</v>
      </c>
      <c r="R134" s="25"/>
      <c r="S134" s="25"/>
      <c r="T134" s="25"/>
      <c r="U134" s="25"/>
      <c r="V134" s="25"/>
      <c r="W134" s="25"/>
      <c r="X134" s="25"/>
      <c r="Y134" s="25"/>
      <c r="Z134" s="25"/>
      <c r="AA134" s="1"/>
      <c r="AB134" s="1"/>
      <c r="AC134" s="1"/>
    </row>
    <row r="135" spans="1:29" x14ac:dyDescent="0.35">
      <c r="A135" s="1"/>
      <c r="B135" s="5"/>
      <c r="C135" s="25" t="s">
        <v>1413</v>
      </c>
      <c r="D135" s="25" t="s">
        <v>1232</v>
      </c>
      <c r="E135" s="25" t="s">
        <v>1414</v>
      </c>
      <c r="F135" s="25" t="s">
        <v>1415</v>
      </c>
      <c r="G135" s="50">
        <v>94.491100000000003</v>
      </c>
      <c r="H135" s="50">
        <v>1</v>
      </c>
      <c r="I135" s="37">
        <v>14.199999809265099</v>
      </c>
      <c r="J135" s="37">
        <v>14.199999809265099</v>
      </c>
      <c r="K135" s="37">
        <v>14.199999809265099</v>
      </c>
      <c r="L135" s="37">
        <v>14.199999809265099</v>
      </c>
      <c r="M135" s="37">
        <v>85.9010009765625</v>
      </c>
      <c r="N135" s="37">
        <v>85.9010009765625</v>
      </c>
      <c r="O135" s="37">
        <v>85.9010009765625</v>
      </c>
      <c r="P135" s="37">
        <v>85.9010009765625</v>
      </c>
      <c r="Q135" s="50">
        <v>0</v>
      </c>
      <c r="R135" s="25"/>
      <c r="S135" s="25"/>
      <c r="T135" s="25"/>
      <c r="U135" s="25"/>
      <c r="V135" s="25"/>
      <c r="W135" s="25"/>
      <c r="X135" s="25"/>
      <c r="Y135" s="25"/>
      <c r="Z135" s="25"/>
      <c r="AA135" s="1"/>
      <c r="AB135" s="1"/>
      <c r="AC135" s="1"/>
    </row>
    <row r="136" spans="1:29" x14ac:dyDescent="0.35">
      <c r="A136" s="1"/>
      <c r="B136" s="5"/>
      <c r="C136" s="25" t="s">
        <v>1416</v>
      </c>
      <c r="D136" s="25" t="s">
        <v>1232</v>
      </c>
      <c r="E136" s="25" t="s">
        <v>1417</v>
      </c>
      <c r="F136" s="25" t="s">
        <v>1418</v>
      </c>
      <c r="G136" s="50">
        <v>288.25200000000001</v>
      </c>
      <c r="H136" s="50">
        <v>2</v>
      </c>
      <c r="I136" s="37">
        <v>13.199999809265099</v>
      </c>
      <c r="J136" s="37">
        <v>13.199999809265099</v>
      </c>
      <c r="K136" s="37">
        <v>13.199999809265099</v>
      </c>
      <c r="L136" s="37">
        <v>13.199999809265099</v>
      </c>
      <c r="M136" s="37">
        <v>96.083999633789105</v>
      </c>
      <c r="N136" s="37">
        <v>96.083999633789105</v>
      </c>
      <c r="O136" s="37">
        <v>96.083999633789105</v>
      </c>
      <c r="P136" s="37">
        <v>96.083999633789105</v>
      </c>
      <c r="Q136" s="50">
        <v>0</v>
      </c>
      <c r="R136" s="25"/>
      <c r="S136" s="25"/>
      <c r="T136" s="25"/>
      <c r="U136" s="25"/>
      <c r="V136" s="25"/>
      <c r="W136" s="25"/>
      <c r="X136" s="25"/>
      <c r="Y136" s="25"/>
      <c r="Z136" s="25"/>
      <c r="AA136" s="1"/>
      <c r="AB136" s="1"/>
      <c r="AC136" s="1"/>
    </row>
    <row r="137" spans="1:29" x14ac:dyDescent="0.35">
      <c r="A137" s="1"/>
      <c r="B137" s="5"/>
      <c r="C137" s="25" t="s">
        <v>1419</v>
      </c>
      <c r="D137" s="25" t="s">
        <v>1232</v>
      </c>
      <c r="E137" s="25" t="s">
        <v>1420</v>
      </c>
      <c r="F137" s="25" t="s">
        <v>1421</v>
      </c>
      <c r="G137" s="50">
        <v>497.73500000000001</v>
      </c>
      <c r="H137" s="50">
        <v>1</v>
      </c>
      <c r="I137" s="37">
        <v>12.552000045776399</v>
      </c>
      <c r="J137" s="37">
        <v>12.552000045776399</v>
      </c>
      <c r="K137" s="37">
        <v>12.552000045776399</v>
      </c>
      <c r="L137" s="37">
        <v>12.552000045776399</v>
      </c>
      <c r="M137" s="37">
        <v>99.5469970703125</v>
      </c>
      <c r="N137" s="37">
        <v>99.5469970703125</v>
      </c>
      <c r="O137" s="37">
        <v>99.5469970703125</v>
      </c>
      <c r="P137" s="37">
        <v>99.5469970703125</v>
      </c>
      <c r="Q137" s="50">
        <v>0</v>
      </c>
      <c r="R137" s="25"/>
      <c r="S137" s="25"/>
      <c r="T137" s="25"/>
      <c r="U137" s="25"/>
      <c r="V137" s="25"/>
      <c r="W137" s="25"/>
      <c r="X137" s="25"/>
      <c r="Y137" s="25"/>
      <c r="Z137" s="25"/>
      <c r="AA137" s="1"/>
      <c r="AB137" s="1"/>
      <c r="AC137" s="1"/>
    </row>
    <row r="138" spans="1:29" x14ac:dyDescent="0.35">
      <c r="A138" s="1"/>
      <c r="B138" s="5"/>
      <c r="C138" s="25" t="s">
        <v>1422</v>
      </c>
      <c r="D138" s="25" t="s">
        <v>1232</v>
      </c>
      <c r="E138" s="25" t="s">
        <v>516</v>
      </c>
      <c r="F138" s="25" t="s">
        <v>1167</v>
      </c>
      <c r="G138" s="50">
        <v>5808.18</v>
      </c>
      <c r="H138" s="50">
        <v>3</v>
      </c>
      <c r="I138" s="37">
        <v>13.800000190734901</v>
      </c>
      <c r="J138" s="37">
        <v>13.9799995422363</v>
      </c>
      <c r="K138" s="37">
        <v>13.9324136438041</v>
      </c>
      <c r="L138" s="37">
        <v>13.949999809265099</v>
      </c>
      <c r="M138" s="37">
        <v>100.03500366210901</v>
      </c>
      <c r="N138" s="37">
        <v>100.43499755859401</v>
      </c>
      <c r="O138" s="37">
        <v>100.141031988736</v>
      </c>
      <c r="P138" s="37">
        <v>100.101997375488</v>
      </c>
      <c r="Q138" s="50">
        <v>0</v>
      </c>
      <c r="R138" s="25"/>
      <c r="S138" s="25"/>
      <c r="T138" s="25"/>
      <c r="U138" s="25"/>
      <c r="V138" s="25"/>
      <c r="W138" s="25"/>
      <c r="X138" s="25"/>
      <c r="Y138" s="25"/>
      <c r="Z138" s="25"/>
      <c r="AA138" s="1"/>
      <c r="AB138" s="1"/>
      <c r="AC138" s="1"/>
    </row>
    <row r="139" spans="1:29" x14ac:dyDescent="0.35">
      <c r="A139" s="1"/>
      <c r="B139" s="5"/>
      <c r="C139" s="25" t="s">
        <v>1171</v>
      </c>
      <c r="D139" s="25" t="s">
        <v>1248</v>
      </c>
      <c r="E139" s="25" t="s">
        <v>873</v>
      </c>
      <c r="F139" s="25" t="s">
        <v>1423</v>
      </c>
      <c r="G139" s="50">
        <v>30210.9</v>
      </c>
      <c r="H139" s="50">
        <v>1</v>
      </c>
      <c r="I139" s="37">
        <v>12.25</v>
      </c>
      <c r="J139" s="37">
        <v>12.25</v>
      </c>
      <c r="K139" s="37">
        <v>12.25</v>
      </c>
      <c r="L139" s="37">
        <v>12.25</v>
      </c>
      <c r="M139" s="37">
        <v>100.703002929688</v>
      </c>
      <c r="N139" s="37">
        <v>100.703002929688</v>
      </c>
      <c r="O139" s="37">
        <v>100.703002929688</v>
      </c>
      <c r="P139" s="37">
        <v>100.703002929688</v>
      </c>
      <c r="Q139" s="50">
        <v>0</v>
      </c>
      <c r="R139" s="25"/>
      <c r="S139" s="25"/>
      <c r="T139" s="25"/>
      <c r="U139" s="25"/>
      <c r="V139" s="25"/>
      <c r="W139" s="25"/>
      <c r="X139" s="25"/>
      <c r="Y139" s="25"/>
      <c r="Z139" s="25"/>
      <c r="AA139" s="1"/>
      <c r="AB139" s="1"/>
      <c r="AC139" s="1"/>
    </row>
    <row r="140" spans="1:29" x14ac:dyDescent="0.35">
      <c r="A140" s="1"/>
      <c r="B140" s="5"/>
      <c r="C140" s="25" t="s">
        <v>1173</v>
      </c>
      <c r="D140" s="25" t="s">
        <v>1248</v>
      </c>
      <c r="E140" s="25" t="s">
        <v>1251</v>
      </c>
      <c r="F140" s="25" t="s">
        <v>1253</v>
      </c>
      <c r="G140" s="50">
        <v>315.53375999999997</v>
      </c>
      <c r="H140" s="50">
        <v>2</v>
      </c>
      <c r="I140" s="37">
        <v>12.666999816894499</v>
      </c>
      <c r="J140" s="37">
        <v>13.1990003585815</v>
      </c>
      <c r="K140" s="37">
        <v>12.933000087738</v>
      </c>
      <c r="L140" s="37">
        <v>12.666999816894499</v>
      </c>
      <c r="M140" s="37">
        <v>103.508003234863</v>
      </c>
      <c r="N140" s="37">
        <v>104.080001831055</v>
      </c>
      <c r="O140" s="37">
        <v>103.794002532959</v>
      </c>
      <c r="P140" s="37">
        <v>104.080001831055</v>
      </c>
      <c r="Q140" s="50">
        <v>0</v>
      </c>
      <c r="R140" s="25"/>
      <c r="S140" s="25"/>
      <c r="T140" s="25"/>
      <c r="U140" s="25"/>
      <c r="V140" s="25"/>
      <c r="W140" s="25"/>
      <c r="X140" s="25"/>
      <c r="Y140" s="25"/>
      <c r="Z140" s="25"/>
      <c r="AA140" s="1"/>
      <c r="AB140" s="1"/>
      <c r="AC140" s="1"/>
    </row>
    <row r="141" spans="1:29" x14ac:dyDescent="0.35">
      <c r="A141" s="1"/>
      <c r="B141" s="5"/>
      <c r="C141" s="25" t="s">
        <v>1175</v>
      </c>
      <c r="D141" s="25" t="s">
        <v>1248</v>
      </c>
      <c r="E141" s="25" t="s">
        <v>1005</v>
      </c>
      <c r="F141" s="25" t="s">
        <v>1192</v>
      </c>
      <c r="G141" s="50">
        <v>965.81870000000004</v>
      </c>
      <c r="H141" s="50">
        <v>2</v>
      </c>
      <c r="I141" s="37">
        <v>12</v>
      </c>
      <c r="J141" s="37">
        <v>12.0989999771118</v>
      </c>
      <c r="K141" s="37">
        <v>12.063278335885901</v>
      </c>
      <c r="L141" s="37">
        <v>12.0989999771118</v>
      </c>
      <c r="M141" s="37">
        <v>99.560997009277301</v>
      </c>
      <c r="N141" s="37">
        <v>99.583000183105497</v>
      </c>
      <c r="O141" s="37">
        <v>99.568936298802996</v>
      </c>
      <c r="P141" s="37">
        <v>99.560997009277301</v>
      </c>
      <c r="Q141" s="50">
        <v>0</v>
      </c>
      <c r="R141" s="25"/>
      <c r="S141" s="25"/>
      <c r="T141" s="25"/>
      <c r="U141" s="25"/>
      <c r="V141" s="25"/>
      <c r="W141" s="25"/>
      <c r="X141" s="25"/>
      <c r="Y141" s="25"/>
      <c r="Z141" s="25"/>
      <c r="AA141" s="1"/>
      <c r="AB141" s="1"/>
      <c r="AC141" s="1"/>
    </row>
    <row r="142" spans="1:29" x14ac:dyDescent="0.35">
      <c r="A142" s="1"/>
      <c r="B142" s="5"/>
      <c r="C142" s="25" t="s">
        <v>1175</v>
      </c>
      <c r="D142" s="25" t="s">
        <v>1248</v>
      </c>
      <c r="E142" s="25" t="s">
        <v>948</v>
      </c>
      <c r="F142" s="25" t="s">
        <v>1424</v>
      </c>
      <c r="G142" s="50">
        <v>2399.0160000000001</v>
      </c>
      <c r="H142" s="50">
        <v>1</v>
      </c>
      <c r="I142" s="37">
        <v>11.5</v>
      </c>
      <c r="J142" s="37">
        <v>11.5</v>
      </c>
      <c r="K142" s="37">
        <v>11.5</v>
      </c>
      <c r="L142" s="37">
        <v>11.5</v>
      </c>
      <c r="M142" s="37">
        <v>99.958999633789105</v>
      </c>
      <c r="N142" s="37">
        <v>99.958999633789105</v>
      </c>
      <c r="O142" s="37">
        <v>99.958999633789105</v>
      </c>
      <c r="P142" s="37">
        <v>99.958999633789105</v>
      </c>
      <c r="Q142" s="50">
        <v>0</v>
      </c>
      <c r="R142" s="25"/>
      <c r="S142" s="25"/>
      <c r="T142" s="25"/>
      <c r="U142" s="25"/>
      <c r="V142" s="25"/>
      <c r="W142" s="25"/>
      <c r="X142" s="25"/>
      <c r="Y142" s="25"/>
      <c r="Z142" s="25"/>
      <c r="AA142" s="1"/>
      <c r="AB142" s="1"/>
      <c r="AC142" s="1"/>
    </row>
    <row r="143" spans="1:29" x14ac:dyDescent="0.35">
      <c r="A143" s="1"/>
      <c r="B143" s="5"/>
      <c r="C143" s="25" t="s">
        <v>1175</v>
      </c>
      <c r="D143" s="25" t="s">
        <v>1248</v>
      </c>
      <c r="E143" s="25" t="s">
        <v>899</v>
      </c>
      <c r="F143" s="25" t="s">
        <v>1425</v>
      </c>
      <c r="G143" s="50">
        <v>13743.8</v>
      </c>
      <c r="H143" s="50">
        <v>2</v>
      </c>
      <c r="I143" s="37">
        <v>13.050000190734901</v>
      </c>
      <c r="J143" s="37">
        <v>13.050000190734901</v>
      </c>
      <c r="K143" s="37">
        <v>13.050000190734901</v>
      </c>
      <c r="L143" s="37">
        <v>13.050000190734901</v>
      </c>
      <c r="M143" s="37">
        <v>98.169998168945298</v>
      </c>
      <c r="N143" s="37">
        <v>98.169998168945298</v>
      </c>
      <c r="O143" s="37">
        <v>98.169998168945298</v>
      </c>
      <c r="P143" s="37">
        <v>98.169998168945298</v>
      </c>
      <c r="Q143" s="50">
        <v>0</v>
      </c>
      <c r="R143" s="25"/>
      <c r="S143" s="25"/>
      <c r="T143" s="25"/>
      <c r="U143" s="25"/>
      <c r="V143" s="25"/>
      <c r="W143" s="25"/>
      <c r="X143" s="25"/>
      <c r="Y143" s="25"/>
      <c r="Z143" s="25"/>
      <c r="AA143" s="1"/>
      <c r="AB143" s="1"/>
      <c r="AC143" s="1"/>
    </row>
    <row r="144" spans="1:29" x14ac:dyDescent="0.35">
      <c r="A144" s="1"/>
      <c r="B144" s="5"/>
      <c r="C144" s="25" t="s">
        <v>1175</v>
      </c>
      <c r="D144" s="25" t="s">
        <v>1248</v>
      </c>
      <c r="E144" s="25" t="s">
        <v>796</v>
      </c>
      <c r="F144" s="25" t="s">
        <v>1426</v>
      </c>
      <c r="G144" s="50">
        <v>1020.32</v>
      </c>
      <c r="H144" s="50">
        <v>1</v>
      </c>
      <c r="I144" s="37">
        <v>13.208000183105501</v>
      </c>
      <c r="J144" s="37">
        <v>13.208000183105501</v>
      </c>
      <c r="K144" s="37">
        <v>13.208000183105501</v>
      </c>
      <c r="L144" s="37">
        <v>13.208000183105501</v>
      </c>
      <c r="M144" s="37">
        <v>102.03199768066401</v>
      </c>
      <c r="N144" s="37">
        <v>102.03199768066401</v>
      </c>
      <c r="O144" s="37">
        <v>102.03199768066401</v>
      </c>
      <c r="P144" s="37">
        <v>102.03199768066401</v>
      </c>
      <c r="Q144" s="50">
        <v>0</v>
      </c>
      <c r="R144" s="25"/>
      <c r="S144" s="25"/>
      <c r="T144" s="25"/>
      <c r="U144" s="25"/>
      <c r="V144" s="25"/>
      <c r="W144" s="25"/>
      <c r="X144" s="25"/>
      <c r="Y144" s="25"/>
      <c r="Z144" s="25"/>
      <c r="AA144" s="1"/>
      <c r="AB144" s="1"/>
      <c r="AC144" s="1"/>
    </row>
    <row r="145" spans="1:29" x14ac:dyDescent="0.35">
      <c r="A145" s="1"/>
      <c r="B145" s="5"/>
      <c r="C145" s="25" t="s">
        <v>1175</v>
      </c>
      <c r="D145" s="25" t="s">
        <v>1248</v>
      </c>
      <c r="E145" s="25" t="s">
        <v>773</v>
      </c>
      <c r="F145" s="25" t="s">
        <v>1280</v>
      </c>
      <c r="G145" s="50">
        <v>20244.7</v>
      </c>
      <c r="H145" s="50">
        <v>2</v>
      </c>
      <c r="I145" s="37">
        <v>12.9099998474121</v>
      </c>
      <c r="J145" s="37">
        <v>12.939999580383301</v>
      </c>
      <c r="K145" s="37">
        <v>12.9249997138977</v>
      </c>
      <c r="L145" s="37">
        <v>12.939999580383301</v>
      </c>
      <c r="M145" s="37">
        <v>101.213996887207</v>
      </c>
      <c r="N145" s="37">
        <v>101.23300170898401</v>
      </c>
      <c r="O145" s="37">
        <v>101.223499298096</v>
      </c>
      <c r="P145" s="37">
        <v>101.213996887207</v>
      </c>
      <c r="Q145" s="50">
        <v>0</v>
      </c>
      <c r="R145" s="25"/>
      <c r="S145" s="25"/>
      <c r="T145" s="25"/>
      <c r="U145" s="25"/>
      <c r="V145" s="25"/>
      <c r="W145" s="25"/>
      <c r="X145" s="25"/>
      <c r="Y145" s="25"/>
      <c r="Z145" s="25"/>
      <c r="AA145" s="1"/>
      <c r="AB145" s="1"/>
      <c r="AC145" s="1"/>
    </row>
    <row r="146" spans="1:29" x14ac:dyDescent="0.35">
      <c r="A146" s="1"/>
      <c r="B146" s="5"/>
      <c r="C146" s="25" t="s">
        <v>1175</v>
      </c>
      <c r="D146" s="25" t="s">
        <v>1248</v>
      </c>
      <c r="E146" s="25" t="s">
        <v>514</v>
      </c>
      <c r="F146" s="25" t="s">
        <v>1261</v>
      </c>
      <c r="G146" s="50">
        <v>9638.8611999999994</v>
      </c>
      <c r="H146" s="50">
        <v>3</v>
      </c>
      <c r="I146" s="37">
        <v>12.3999996185303</v>
      </c>
      <c r="J146" s="37">
        <v>13.180000305175801</v>
      </c>
      <c r="K146" s="37">
        <v>13.1099795145205</v>
      </c>
      <c r="L146" s="37">
        <v>13.180000305175801</v>
      </c>
      <c r="M146" s="37">
        <v>100.106002807617</v>
      </c>
      <c r="N146" s="37">
        <v>101.100997924805</v>
      </c>
      <c r="O146" s="37">
        <v>100.19606449499901</v>
      </c>
      <c r="P146" s="37">
        <v>100.106002807617</v>
      </c>
      <c r="Q146" s="50">
        <v>0</v>
      </c>
      <c r="R146" s="25"/>
      <c r="S146" s="25"/>
      <c r="T146" s="25"/>
      <c r="U146" s="25"/>
      <c r="V146" s="25"/>
      <c r="W146" s="25"/>
      <c r="X146" s="25"/>
      <c r="Y146" s="25"/>
      <c r="Z146" s="25"/>
      <c r="AA146" s="1"/>
      <c r="AB146" s="1"/>
      <c r="AC146" s="1"/>
    </row>
    <row r="147" spans="1:29" x14ac:dyDescent="0.35">
      <c r="A147" s="1"/>
      <c r="B147" s="5"/>
      <c r="C147" s="25" t="s">
        <v>1175</v>
      </c>
      <c r="D147" s="25" t="s">
        <v>1248</v>
      </c>
      <c r="E147" s="25" t="s">
        <v>516</v>
      </c>
      <c r="F147" s="25" t="s">
        <v>1176</v>
      </c>
      <c r="G147" s="50">
        <v>1000.81</v>
      </c>
      <c r="H147" s="50">
        <v>1</v>
      </c>
      <c r="I147" s="37">
        <v>12.6000003814697</v>
      </c>
      <c r="J147" s="37">
        <v>12.6000003814697</v>
      </c>
      <c r="K147" s="37">
        <v>12.6000003814697</v>
      </c>
      <c r="L147" s="37">
        <v>0</v>
      </c>
      <c r="M147" s="37">
        <v>100.081001281738</v>
      </c>
      <c r="N147" s="37">
        <v>100.081001281738</v>
      </c>
      <c r="O147" s="37">
        <v>100.081001281738</v>
      </c>
      <c r="P147" s="37">
        <v>100</v>
      </c>
      <c r="Q147" s="50">
        <v>0</v>
      </c>
      <c r="R147" s="25"/>
      <c r="S147" s="25"/>
      <c r="T147" s="25"/>
      <c r="U147" s="25"/>
      <c r="V147" s="25"/>
      <c r="W147" s="25"/>
      <c r="X147" s="25"/>
      <c r="Y147" s="25"/>
      <c r="Z147" s="25"/>
      <c r="AA147" s="1"/>
      <c r="AB147" s="1"/>
      <c r="AC147" s="1"/>
    </row>
    <row r="148" spans="1:29" x14ac:dyDescent="0.35">
      <c r="A148" s="1"/>
      <c r="B148" s="5"/>
      <c r="C148" s="25" t="s">
        <v>1175</v>
      </c>
      <c r="D148" s="25" t="s">
        <v>1248</v>
      </c>
      <c r="E148" s="25" t="s">
        <v>516</v>
      </c>
      <c r="F148" s="25" t="s">
        <v>1172</v>
      </c>
      <c r="G148" s="50">
        <v>2507.2548400000001</v>
      </c>
      <c r="H148" s="50">
        <v>5</v>
      </c>
      <c r="I148" s="37">
        <v>12.550000190734901</v>
      </c>
      <c r="J148" s="37">
        <v>12.8999996185303</v>
      </c>
      <c r="K148" s="37">
        <v>12.7023579348191</v>
      </c>
      <c r="L148" s="37">
        <v>0</v>
      </c>
      <c r="M148" s="37">
        <v>100.041999816895</v>
      </c>
      <c r="N148" s="37">
        <v>100.33999633789099</v>
      </c>
      <c r="O148" s="37">
        <v>100.210023570499</v>
      </c>
      <c r="P148" s="37">
        <v>100</v>
      </c>
      <c r="Q148" s="50">
        <v>0</v>
      </c>
      <c r="R148" s="25"/>
      <c r="S148" s="25"/>
      <c r="T148" s="25"/>
      <c r="U148" s="25"/>
      <c r="V148" s="25"/>
      <c r="W148" s="25"/>
      <c r="X148" s="25"/>
      <c r="Y148" s="25"/>
      <c r="Z148" s="25"/>
      <c r="AA148" s="1"/>
      <c r="AB148" s="1"/>
      <c r="AC148" s="1"/>
    </row>
    <row r="149" spans="1:29" x14ac:dyDescent="0.35">
      <c r="A149" s="1"/>
      <c r="B149" s="5"/>
      <c r="C149" s="25" t="s">
        <v>1175</v>
      </c>
      <c r="D149" s="25" t="s">
        <v>1248</v>
      </c>
      <c r="E149" s="25" t="s">
        <v>516</v>
      </c>
      <c r="F149" s="25" t="s">
        <v>1178</v>
      </c>
      <c r="G149" s="50">
        <v>951.26350000000002</v>
      </c>
      <c r="H149" s="50">
        <v>1</v>
      </c>
      <c r="I149" s="37">
        <v>12.8999996185303</v>
      </c>
      <c r="J149" s="37">
        <v>12.8999996185303</v>
      </c>
      <c r="K149" s="37">
        <v>12.8999996185303</v>
      </c>
      <c r="L149" s="37">
        <v>12.8999996185303</v>
      </c>
      <c r="M149" s="37">
        <v>100.133003234863</v>
      </c>
      <c r="N149" s="37">
        <v>100.133003234863</v>
      </c>
      <c r="O149" s="37">
        <v>100.133003234863</v>
      </c>
      <c r="P149" s="37">
        <v>100.133003234863</v>
      </c>
      <c r="Q149" s="50">
        <v>0</v>
      </c>
      <c r="R149" s="25"/>
      <c r="S149" s="25"/>
      <c r="T149" s="25"/>
      <c r="U149" s="25"/>
      <c r="V149" s="25"/>
      <c r="W149" s="25"/>
      <c r="X149" s="25"/>
      <c r="Y149" s="25"/>
      <c r="Z149" s="25"/>
      <c r="AA149" s="1"/>
      <c r="AB149" s="1"/>
      <c r="AC149" s="1"/>
    </row>
    <row r="150" spans="1:29" x14ac:dyDescent="0.35">
      <c r="A150" s="1"/>
      <c r="B150" s="5"/>
      <c r="C150" s="25" t="s">
        <v>1175</v>
      </c>
      <c r="D150" s="25" t="s">
        <v>1248</v>
      </c>
      <c r="E150" s="25" t="s">
        <v>516</v>
      </c>
      <c r="F150" s="25" t="s">
        <v>1179</v>
      </c>
      <c r="G150" s="50">
        <v>500.99</v>
      </c>
      <c r="H150" s="50">
        <v>1</v>
      </c>
      <c r="I150" s="37">
        <v>13</v>
      </c>
      <c r="J150" s="37">
        <v>13</v>
      </c>
      <c r="K150" s="37">
        <v>13</v>
      </c>
      <c r="L150" s="37">
        <v>0</v>
      </c>
      <c r="M150" s="37">
        <v>100.197998046875</v>
      </c>
      <c r="N150" s="37">
        <v>100.197998046875</v>
      </c>
      <c r="O150" s="37">
        <v>100.197998046875</v>
      </c>
      <c r="P150" s="37">
        <v>100</v>
      </c>
      <c r="Q150" s="50">
        <v>0</v>
      </c>
      <c r="R150" s="25"/>
      <c r="S150" s="25"/>
      <c r="T150" s="25"/>
      <c r="U150" s="25"/>
      <c r="V150" s="25"/>
      <c r="W150" s="25"/>
      <c r="X150" s="25"/>
      <c r="Y150" s="25"/>
      <c r="Z150" s="25"/>
      <c r="AA150" s="1"/>
      <c r="AB150" s="1"/>
      <c r="AC150" s="1"/>
    </row>
    <row r="151" spans="1:29" x14ac:dyDescent="0.35">
      <c r="A151" s="1"/>
      <c r="B151" s="5"/>
      <c r="C151" s="25" t="s">
        <v>1175</v>
      </c>
      <c r="D151" s="25" t="s">
        <v>1248</v>
      </c>
      <c r="E151" s="25" t="s">
        <v>516</v>
      </c>
      <c r="F151" s="25" t="s">
        <v>1180</v>
      </c>
      <c r="G151" s="50">
        <v>2209.42</v>
      </c>
      <c r="H151" s="50">
        <v>4</v>
      </c>
      <c r="I151" s="37">
        <v>12.699999809265099</v>
      </c>
      <c r="J151" s="37">
        <v>12.949999809265099</v>
      </c>
      <c r="K151" s="37">
        <v>12.8818180344322</v>
      </c>
      <c r="L151" s="37">
        <v>12.949999809265099</v>
      </c>
      <c r="M151" s="37">
        <v>100.31900024414099</v>
      </c>
      <c r="N151" s="37">
        <v>100.720001220703</v>
      </c>
      <c r="O151" s="37">
        <v>100.428182081743</v>
      </c>
      <c r="P151" s="37">
        <v>100.31900024414099</v>
      </c>
      <c r="Q151" s="50">
        <v>0</v>
      </c>
      <c r="R151" s="25"/>
      <c r="S151" s="25"/>
      <c r="T151" s="25"/>
      <c r="U151" s="25"/>
      <c r="V151" s="25"/>
      <c r="W151" s="25"/>
      <c r="X151" s="25"/>
      <c r="Y151" s="25"/>
      <c r="Z151" s="25"/>
      <c r="AA151" s="1"/>
      <c r="AB151" s="1"/>
      <c r="AC151" s="1"/>
    </row>
    <row r="152" spans="1:29" x14ac:dyDescent="0.35">
      <c r="A152" s="1"/>
      <c r="B152" s="5"/>
      <c r="C152" s="25" t="s">
        <v>1262</v>
      </c>
      <c r="D152" s="25" t="s">
        <v>1248</v>
      </c>
      <c r="E152" s="25" t="s">
        <v>1427</v>
      </c>
      <c r="F152" s="25" t="s">
        <v>1428</v>
      </c>
      <c r="G152" s="50">
        <v>10008.700000000001</v>
      </c>
      <c r="H152" s="50">
        <v>2</v>
      </c>
      <c r="I152" s="37">
        <v>13.3800001144409</v>
      </c>
      <c r="J152" s="37">
        <v>13.3900003433228</v>
      </c>
      <c r="K152" s="37">
        <v>13.3850002288818</v>
      </c>
      <c r="L152" s="37">
        <v>13.3800001144409</v>
      </c>
      <c r="M152" s="37">
        <v>100.06300354003901</v>
      </c>
      <c r="N152" s="37">
        <v>100.111000061035</v>
      </c>
      <c r="O152" s="37">
        <v>100.087001800537</v>
      </c>
      <c r="P152" s="37">
        <v>100.111000061035</v>
      </c>
      <c r="Q152" s="50">
        <v>0</v>
      </c>
      <c r="R152" s="25"/>
      <c r="S152" s="25"/>
      <c r="T152" s="25"/>
      <c r="U152" s="25"/>
      <c r="V152" s="25"/>
      <c r="W152" s="25"/>
      <c r="X152" s="25"/>
      <c r="Y152" s="25"/>
      <c r="Z152" s="25"/>
      <c r="AA152" s="1"/>
      <c r="AB152" s="1"/>
      <c r="AC152" s="1"/>
    </row>
    <row r="153" spans="1:29" x14ac:dyDescent="0.35">
      <c r="A153" s="1"/>
      <c r="B153" s="5"/>
      <c r="C153" s="25" t="s">
        <v>1262</v>
      </c>
      <c r="D153" s="25" t="s">
        <v>1248</v>
      </c>
      <c r="E153" s="25" t="s">
        <v>1271</v>
      </c>
      <c r="F153" s="25" t="s">
        <v>1272</v>
      </c>
      <c r="G153" s="50">
        <v>879.25599999999997</v>
      </c>
      <c r="H153" s="50">
        <v>1</v>
      </c>
      <c r="I153" s="37">
        <v>13.5</v>
      </c>
      <c r="J153" s="37">
        <v>13.5</v>
      </c>
      <c r="K153" s="37">
        <v>13.5</v>
      </c>
      <c r="L153" s="37">
        <v>13.5</v>
      </c>
      <c r="M153" s="37">
        <v>109.90699768066401</v>
      </c>
      <c r="N153" s="37">
        <v>109.90699768066401</v>
      </c>
      <c r="O153" s="37">
        <v>109.90699768066401</v>
      </c>
      <c r="P153" s="37">
        <v>109.90699768066401</v>
      </c>
      <c r="Q153" s="50">
        <v>0</v>
      </c>
      <c r="R153" s="25"/>
      <c r="S153" s="25"/>
      <c r="T153" s="25"/>
      <c r="U153" s="25"/>
      <c r="V153" s="25"/>
      <c r="W153" s="25"/>
      <c r="X153" s="25"/>
      <c r="Y153" s="25"/>
      <c r="Z153" s="25"/>
      <c r="AA153" s="1"/>
      <c r="AB153" s="1"/>
      <c r="AC153" s="1"/>
    </row>
    <row r="154" spans="1:29" x14ac:dyDescent="0.35">
      <c r="A154" s="1"/>
      <c r="B154" s="5"/>
      <c r="C154" s="25" t="s">
        <v>1181</v>
      </c>
      <c r="D154" s="25" t="s">
        <v>1248</v>
      </c>
      <c r="E154" s="25" t="s">
        <v>1429</v>
      </c>
      <c r="F154" s="25" t="s">
        <v>1394</v>
      </c>
      <c r="G154" s="50">
        <v>10075.35</v>
      </c>
      <c r="H154" s="50">
        <v>2</v>
      </c>
      <c r="I154" s="37">
        <v>12.579999923706101</v>
      </c>
      <c r="J154" s="37">
        <v>12.6199998855591</v>
      </c>
      <c r="K154" s="37">
        <v>12.5999999046326</v>
      </c>
      <c r="L154" s="37">
        <v>12.6199998855591</v>
      </c>
      <c r="M154" s="37">
        <v>100.74700164794901</v>
      </c>
      <c r="N154" s="37">
        <v>100.76000213623</v>
      </c>
      <c r="O154" s="37">
        <v>100.75350189209</v>
      </c>
      <c r="P154" s="37">
        <v>100.74700164794901</v>
      </c>
      <c r="Q154" s="50">
        <v>0</v>
      </c>
      <c r="R154" s="25"/>
      <c r="S154" s="25"/>
      <c r="T154" s="25"/>
      <c r="U154" s="25"/>
      <c r="V154" s="25"/>
      <c r="W154" s="25"/>
      <c r="X154" s="25"/>
      <c r="Y154" s="25"/>
      <c r="Z154" s="25"/>
      <c r="AA154" s="1"/>
      <c r="AB154" s="1"/>
      <c r="AC154" s="1"/>
    </row>
    <row r="155" spans="1:29" x14ac:dyDescent="0.35">
      <c r="A155" s="1"/>
      <c r="B155" s="5"/>
      <c r="C155" s="25" t="s">
        <v>1181</v>
      </c>
      <c r="D155" s="25" t="s">
        <v>1248</v>
      </c>
      <c r="E155" s="25" t="s">
        <v>1273</v>
      </c>
      <c r="F155" s="25" t="s">
        <v>1275</v>
      </c>
      <c r="G155" s="50">
        <v>1689.87183</v>
      </c>
      <c r="H155" s="50">
        <v>5</v>
      </c>
      <c r="I155" s="37">
        <v>13.1499996185303</v>
      </c>
      <c r="J155" s="37">
        <v>13.949999809265099</v>
      </c>
      <c r="K155" s="37">
        <v>13.5368968447165</v>
      </c>
      <c r="L155" s="37">
        <v>13.949999809265099</v>
      </c>
      <c r="M155" s="37">
        <v>97.103996276855497</v>
      </c>
      <c r="N155" s="37">
        <v>99.241996765136705</v>
      </c>
      <c r="O155" s="37">
        <v>98.191272582653198</v>
      </c>
      <c r="P155" s="37">
        <v>97.103996276855497</v>
      </c>
      <c r="Q155" s="50">
        <v>0</v>
      </c>
      <c r="R155" s="25"/>
      <c r="S155" s="25"/>
      <c r="T155" s="25"/>
      <c r="U155" s="25"/>
      <c r="V155" s="25"/>
      <c r="W155" s="25"/>
      <c r="X155" s="25"/>
      <c r="Y155" s="25"/>
      <c r="Z155" s="25"/>
      <c r="AA155" s="1"/>
      <c r="AB155" s="1"/>
      <c r="AC155" s="1"/>
    </row>
    <row r="156" spans="1:29" x14ac:dyDescent="0.35">
      <c r="A156" s="1"/>
      <c r="B156" s="5"/>
      <c r="C156" s="25" t="s">
        <v>1181</v>
      </c>
      <c r="D156" s="25" t="s">
        <v>1248</v>
      </c>
      <c r="E156" s="25" t="s">
        <v>828</v>
      </c>
      <c r="F156" s="25" t="s">
        <v>1330</v>
      </c>
      <c r="G156" s="50">
        <v>300.666</v>
      </c>
      <c r="H156" s="50">
        <v>2</v>
      </c>
      <c r="I156" s="37">
        <v>12</v>
      </c>
      <c r="J156" s="37">
        <v>12</v>
      </c>
      <c r="K156" s="37">
        <v>12</v>
      </c>
      <c r="L156" s="37">
        <v>12</v>
      </c>
      <c r="M156" s="37">
        <v>100.22200012207</v>
      </c>
      <c r="N156" s="37">
        <v>100.22200012207</v>
      </c>
      <c r="O156" s="37">
        <v>100.22200012207</v>
      </c>
      <c r="P156" s="37">
        <v>100.22200012207</v>
      </c>
      <c r="Q156" s="50">
        <v>0</v>
      </c>
      <c r="R156" s="25"/>
      <c r="S156" s="25"/>
      <c r="T156" s="25"/>
      <c r="U156" s="25"/>
      <c r="V156" s="25"/>
      <c r="W156" s="25"/>
      <c r="X156" s="25"/>
      <c r="Y156" s="25"/>
      <c r="Z156" s="25"/>
      <c r="AA156" s="1"/>
      <c r="AB156" s="1"/>
      <c r="AC156" s="1"/>
    </row>
    <row r="157" spans="1:29" x14ac:dyDescent="0.35">
      <c r="A157" s="1"/>
      <c r="B157" s="5"/>
      <c r="C157" s="25" t="s">
        <v>1181</v>
      </c>
      <c r="D157" s="25" t="s">
        <v>1248</v>
      </c>
      <c r="E157" s="25" t="s">
        <v>802</v>
      </c>
      <c r="F157" s="25" t="s">
        <v>1278</v>
      </c>
      <c r="G157" s="50">
        <v>2003.09</v>
      </c>
      <c r="H157" s="50">
        <v>2</v>
      </c>
      <c r="I157" s="37">
        <v>12.75</v>
      </c>
      <c r="J157" s="37">
        <v>13</v>
      </c>
      <c r="K157" s="37">
        <v>12.875</v>
      </c>
      <c r="L157" s="37">
        <v>12.75</v>
      </c>
      <c r="M157" s="37">
        <v>100.119003295898</v>
      </c>
      <c r="N157" s="37">
        <v>100.19000244140599</v>
      </c>
      <c r="O157" s="37">
        <v>100.154502868652</v>
      </c>
      <c r="P157" s="37">
        <v>100.19000244140599</v>
      </c>
      <c r="Q157" s="50">
        <v>0</v>
      </c>
      <c r="R157" s="25"/>
      <c r="S157" s="25"/>
      <c r="T157" s="25"/>
      <c r="U157" s="25"/>
      <c r="V157" s="25"/>
      <c r="W157" s="25"/>
      <c r="X157" s="25"/>
      <c r="Y157" s="25"/>
      <c r="Z157" s="25"/>
      <c r="AA157" s="1"/>
      <c r="AB157" s="1"/>
      <c r="AC157" s="1"/>
    </row>
    <row r="158" spans="1:29" x14ac:dyDescent="0.35">
      <c r="A158" s="1"/>
      <c r="B158" s="5"/>
      <c r="C158" s="25" t="s">
        <v>1181</v>
      </c>
      <c r="D158" s="25" t="s">
        <v>1248</v>
      </c>
      <c r="E158" s="25" t="s">
        <v>765</v>
      </c>
      <c r="F158" s="25" t="s">
        <v>1430</v>
      </c>
      <c r="G158" s="50">
        <v>150.762</v>
      </c>
      <c r="H158" s="50">
        <v>1</v>
      </c>
      <c r="I158" s="37">
        <v>12.800000190734901</v>
      </c>
      <c r="J158" s="37">
        <v>12.800000190734901</v>
      </c>
      <c r="K158" s="37">
        <v>12.800000190734901</v>
      </c>
      <c r="L158" s="37">
        <v>12.800000190734901</v>
      </c>
      <c r="M158" s="37">
        <v>100.508003234863</v>
      </c>
      <c r="N158" s="37">
        <v>100.508003234863</v>
      </c>
      <c r="O158" s="37">
        <v>100.508003234863</v>
      </c>
      <c r="P158" s="37">
        <v>100.508003234863</v>
      </c>
      <c r="Q158" s="50">
        <v>0</v>
      </c>
      <c r="R158" s="25"/>
      <c r="S158" s="25"/>
      <c r="T158" s="25"/>
      <c r="U158" s="25"/>
      <c r="V158" s="25"/>
      <c r="W158" s="25"/>
      <c r="X158" s="25"/>
      <c r="Y158" s="25"/>
      <c r="Z158" s="25"/>
      <c r="AA158" s="1"/>
      <c r="AB158" s="1"/>
      <c r="AC158" s="1"/>
    </row>
    <row r="159" spans="1:29" x14ac:dyDescent="0.35">
      <c r="A159" s="1"/>
      <c r="B159" s="5"/>
      <c r="C159" s="25" t="s">
        <v>1181</v>
      </c>
      <c r="D159" s="25" t="s">
        <v>1248</v>
      </c>
      <c r="E159" s="25" t="s">
        <v>711</v>
      </c>
      <c r="F159" s="25" t="s">
        <v>1280</v>
      </c>
      <c r="G159" s="50">
        <v>308.96850000000001</v>
      </c>
      <c r="H159" s="50">
        <v>2</v>
      </c>
      <c r="I159" s="37">
        <v>12.5</v>
      </c>
      <c r="J159" s="37">
        <v>13.699999809265099</v>
      </c>
      <c r="K159" s="37">
        <v>13.0999999046326</v>
      </c>
      <c r="L159" s="37">
        <v>12.5</v>
      </c>
      <c r="M159" s="37">
        <v>102.609001159668</v>
      </c>
      <c r="N159" s="37">
        <v>103.370002746582</v>
      </c>
      <c r="O159" s="37">
        <v>102.989501953125</v>
      </c>
      <c r="P159" s="37">
        <v>103.370002746582</v>
      </c>
      <c r="Q159" s="50">
        <v>0</v>
      </c>
      <c r="R159" s="25"/>
      <c r="S159" s="25"/>
      <c r="T159" s="25"/>
      <c r="U159" s="25"/>
      <c r="V159" s="25"/>
      <c r="W159" s="25"/>
      <c r="X159" s="25"/>
      <c r="Y159" s="25"/>
      <c r="Z159" s="25"/>
      <c r="AA159" s="1"/>
      <c r="AB159" s="1"/>
      <c r="AC159" s="1"/>
    </row>
    <row r="160" spans="1:29" x14ac:dyDescent="0.35">
      <c r="A160" s="1"/>
      <c r="B160" s="5"/>
      <c r="C160" s="25" t="s">
        <v>1181</v>
      </c>
      <c r="D160" s="25" t="s">
        <v>1248</v>
      </c>
      <c r="E160" s="25" t="s">
        <v>663</v>
      </c>
      <c r="F160" s="25" t="s">
        <v>1431</v>
      </c>
      <c r="G160" s="50">
        <v>2009.97</v>
      </c>
      <c r="H160" s="50">
        <v>2</v>
      </c>
      <c r="I160" s="37">
        <v>13.1599998474121</v>
      </c>
      <c r="J160" s="37">
        <v>13.25</v>
      </c>
      <c r="K160" s="37">
        <v>13.204999923706101</v>
      </c>
      <c r="L160" s="37">
        <v>13.25</v>
      </c>
      <c r="M160" s="37">
        <v>100.43099975585901</v>
      </c>
      <c r="N160" s="37">
        <v>100.56600189209</v>
      </c>
      <c r="O160" s="37">
        <v>100.49850082397499</v>
      </c>
      <c r="P160" s="37">
        <v>100.43099975585901</v>
      </c>
      <c r="Q160" s="50">
        <v>0</v>
      </c>
      <c r="R160" s="25"/>
      <c r="S160" s="25"/>
      <c r="T160" s="25"/>
      <c r="U160" s="25"/>
      <c r="V160" s="25"/>
      <c r="W160" s="25"/>
      <c r="X160" s="25"/>
      <c r="Y160" s="25"/>
      <c r="Z160" s="25"/>
      <c r="AA160" s="1"/>
      <c r="AB160" s="1"/>
      <c r="AC160" s="1"/>
    </row>
    <row r="161" spans="1:29" x14ac:dyDescent="0.35">
      <c r="A161" s="1"/>
      <c r="B161" s="5"/>
      <c r="C161" s="25" t="s">
        <v>1181</v>
      </c>
      <c r="D161" s="25" t="s">
        <v>1248</v>
      </c>
      <c r="E161" s="25" t="s">
        <v>487</v>
      </c>
      <c r="F161" s="25" t="s">
        <v>1282</v>
      </c>
      <c r="G161" s="50">
        <v>19.555399999999999</v>
      </c>
      <c r="H161" s="50">
        <v>2</v>
      </c>
      <c r="I161" s="37">
        <v>13.5</v>
      </c>
      <c r="J161" s="37">
        <v>15.5</v>
      </c>
      <c r="K161" s="37">
        <v>14.5</v>
      </c>
      <c r="L161" s="37">
        <v>13.5</v>
      </c>
      <c r="M161" s="37">
        <v>97.055000305175795</v>
      </c>
      <c r="N161" s="37">
        <v>98.499000549316406</v>
      </c>
      <c r="O161" s="37">
        <v>97.777000427246094</v>
      </c>
      <c r="P161" s="37">
        <v>98.499000549316406</v>
      </c>
      <c r="Q161" s="50">
        <v>0</v>
      </c>
      <c r="R161" s="25"/>
      <c r="S161" s="25"/>
      <c r="T161" s="25"/>
      <c r="U161" s="25"/>
      <c r="V161" s="25"/>
      <c r="W161" s="25"/>
      <c r="X161" s="25"/>
      <c r="Y161" s="25"/>
      <c r="Z161" s="25"/>
      <c r="AA161" s="1"/>
      <c r="AB161" s="1"/>
      <c r="AC161" s="1"/>
    </row>
    <row r="162" spans="1:29" x14ac:dyDescent="0.35">
      <c r="A162" s="1"/>
      <c r="B162" s="5"/>
      <c r="C162" s="25" t="s">
        <v>1181</v>
      </c>
      <c r="D162" s="25" t="s">
        <v>1248</v>
      </c>
      <c r="E162" s="25" t="s">
        <v>516</v>
      </c>
      <c r="F162" s="25" t="s">
        <v>1183</v>
      </c>
      <c r="G162" s="50">
        <v>999.48951</v>
      </c>
      <c r="H162" s="50">
        <v>1</v>
      </c>
      <c r="I162" s="37">
        <v>11.6000003814697</v>
      </c>
      <c r="J162" s="37">
        <v>11.6000003814697</v>
      </c>
      <c r="K162" s="37">
        <v>11.6000003814697</v>
      </c>
      <c r="L162" s="37">
        <v>11.6000003814697</v>
      </c>
      <c r="M162" s="37">
        <v>100.04900360107401</v>
      </c>
      <c r="N162" s="37">
        <v>100.04900360107401</v>
      </c>
      <c r="O162" s="37">
        <v>100.04900360107401</v>
      </c>
      <c r="P162" s="37">
        <v>100.04900360107401</v>
      </c>
      <c r="Q162" s="50">
        <v>0</v>
      </c>
      <c r="R162" s="25"/>
      <c r="S162" s="25"/>
      <c r="T162" s="25"/>
      <c r="U162" s="25"/>
      <c r="V162" s="25"/>
      <c r="W162" s="25"/>
      <c r="X162" s="25"/>
      <c r="Y162" s="25"/>
      <c r="Z162" s="25"/>
      <c r="AA162" s="1"/>
      <c r="AB162" s="1"/>
      <c r="AC162" s="1"/>
    </row>
    <row r="163" spans="1:29" x14ac:dyDescent="0.35">
      <c r="A163" s="1"/>
      <c r="B163" s="5"/>
      <c r="C163" s="25" t="s">
        <v>1283</v>
      </c>
      <c r="D163" s="25" t="s">
        <v>1248</v>
      </c>
      <c r="E163" s="25" t="s">
        <v>828</v>
      </c>
      <c r="F163" s="25" t="s">
        <v>1432</v>
      </c>
      <c r="G163" s="50">
        <v>10035.799999999999</v>
      </c>
      <c r="H163" s="50">
        <v>3</v>
      </c>
      <c r="I163" s="37">
        <v>12.3699998855591</v>
      </c>
      <c r="J163" s="37">
        <v>12.3699998855591</v>
      </c>
      <c r="K163" s="37">
        <v>12.3699998855591</v>
      </c>
      <c r="L163" s="37">
        <v>12.3699998855591</v>
      </c>
      <c r="M163" s="37">
        <v>100.35800170898401</v>
      </c>
      <c r="N163" s="37">
        <v>100.35800170898401</v>
      </c>
      <c r="O163" s="37">
        <v>100.35800170898401</v>
      </c>
      <c r="P163" s="37">
        <v>100.35800170898401</v>
      </c>
      <c r="Q163" s="50">
        <v>0</v>
      </c>
      <c r="R163" s="25"/>
      <c r="S163" s="25"/>
      <c r="T163" s="25"/>
      <c r="U163" s="25"/>
      <c r="V163" s="25"/>
      <c r="W163" s="25"/>
      <c r="X163" s="25"/>
      <c r="Y163" s="25"/>
      <c r="Z163" s="25"/>
      <c r="AA163" s="1"/>
      <c r="AB163" s="1"/>
      <c r="AC163" s="1"/>
    </row>
    <row r="164" spans="1:29" x14ac:dyDescent="0.35">
      <c r="A164" s="1"/>
      <c r="B164" s="5"/>
      <c r="C164" s="25" t="s">
        <v>1184</v>
      </c>
      <c r="D164" s="25" t="s">
        <v>1248</v>
      </c>
      <c r="E164" s="25" t="s">
        <v>1285</v>
      </c>
      <c r="F164" s="25" t="s">
        <v>1286</v>
      </c>
      <c r="G164" s="50">
        <v>1467.84475</v>
      </c>
      <c r="H164" s="50">
        <v>5</v>
      </c>
      <c r="I164" s="37">
        <v>13.319999694824199</v>
      </c>
      <c r="J164" s="37">
        <v>13.8999996185303</v>
      </c>
      <c r="K164" s="37">
        <v>13.624745676072999</v>
      </c>
      <c r="L164" s="37">
        <v>13.5</v>
      </c>
      <c r="M164" s="37">
        <v>99.149002075195298</v>
      </c>
      <c r="N164" s="37">
        <v>99.945999145507798</v>
      </c>
      <c r="O164" s="37">
        <v>99.514899043713598</v>
      </c>
      <c r="P164" s="37">
        <v>99.663002014160199</v>
      </c>
      <c r="Q164" s="50">
        <v>0</v>
      </c>
      <c r="R164" s="25"/>
      <c r="S164" s="25"/>
      <c r="T164" s="25"/>
      <c r="U164" s="25"/>
      <c r="V164" s="25"/>
      <c r="W164" s="25"/>
      <c r="X164" s="25"/>
      <c r="Y164" s="25"/>
      <c r="Z164" s="25"/>
      <c r="AA164" s="1"/>
      <c r="AB164" s="1"/>
      <c r="AC164" s="1"/>
    </row>
    <row r="165" spans="1:29" x14ac:dyDescent="0.35">
      <c r="A165" s="1"/>
      <c r="B165" s="5"/>
      <c r="C165" s="25" t="s">
        <v>1184</v>
      </c>
      <c r="D165" s="25" t="s">
        <v>1248</v>
      </c>
      <c r="E165" s="25" t="s">
        <v>1109</v>
      </c>
      <c r="F165" s="25" t="s">
        <v>1433</v>
      </c>
      <c r="G165" s="50">
        <v>194.2</v>
      </c>
      <c r="H165" s="50">
        <v>1</v>
      </c>
      <c r="I165" s="37">
        <v>13.180000305175801</v>
      </c>
      <c r="J165" s="37">
        <v>13.180000305175801</v>
      </c>
      <c r="K165" s="37">
        <v>13.180000305175801</v>
      </c>
      <c r="L165" s="37">
        <v>13.180000305175801</v>
      </c>
      <c r="M165" s="37">
        <v>97.099998474121094</v>
      </c>
      <c r="N165" s="37">
        <v>97.099998474121094</v>
      </c>
      <c r="O165" s="37">
        <v>97.099998474121094</v>
      </c>
      <c r="P165" s="37">
        <v>97.099998474121094</v>
      </c>
      <c r="Q165" s="50">
        <v>0</v>
      </c>
      <c r="R165" s="25"/>
      <c r="S165" s="25"/>
      <c r="T165" s="25"/>
      <c r="U165" s="25"/>
      <c r="V165" s="25"/>
      <c r="W165" s="25"/>
      <c r="X165" s="25"/>
      <c r="Y165" s="25"/>
      <c r="Z165" s="25"/>
      <c r="AA165" s="1"/>
      <c r="AB165" s="1"/>
      <c r="AC165" s="1"/>
    </row>
    <row r="166" spans="1:29" x14ac:dyDescent="0.35">
      <c r="A166" s="1"/>
      <c r="B166" s="5"/>
      <c r="C166" s="25" t="s">
        <v>1184</v>
      </c>
      <c r="D166" s="25" t="s">
        <v>1248</v>
      </c>
      <c r="E166" s="25" t="s">
        <v>896</v>
      </c>
      <c r="F166" s="25" t="s">
        <v>1298</v>
      </c>
      <c r="G166" s="50">
        <v>3275.5085560000002</v>
      </c>
      <c r="H166" s="50">
        <v>3</v>
      </c>
      <c r="I166" s="37">
        <v>13</v>
      </c>
      <c r="J166" s="37">
        <v>13.4720001220703</v>
      </c>
      <c r="K166" s="37">
        <v>13.1882403068361</v>
      </c>
      <c r="L166" s="37">
        <v>13</v>
      </c>
      <c r="M166" s="37">
        <v>103.723999023438</v>
      </c>
      <c r="N166" s="37">
        <v>104.126998901367</v>
      </c>
      <c r="O166" s="37">
        <v>103.96617896151901</v>
      </c>
      <c r="P166" s="37">
        <v>104.126998901367</v>
      </c>
      <c r="Q166" s="50">
        <v>0</v>
      </c>
      <c r="R166" s="25"/>
      <c r="S166" s="25"/>
      <c r="T166" s="25"/>
      <c r="U166" s="25"/>
      <c r="V166" s="25"/>
      <c r="W166" s="25"/>
      <c r="X166" s="25"/>
      <c r="Y166" s="25"/>
      <c r="Z166" s="25"/>
      <c r="AA166" s="1"/>
      <c r="AB166" s="1"/>
      <c r="AC166" s="1"/>
    </row>
    <row r="167" spans="1:29" x14ac:dyDescent="0.35">
      <c r="A167" s="1"/>
      <c r="B167" s="5"/>
      <c r="C167" s="25" t="s">
        <v>1184</v>
      </c>
      <c r="D167" s="25" t="s">
        <v>1248</v>
      </c>
      <c r="E167" s="25" t="s">
        <v>884</v>
      </c>
      <c r="F167" s="25" t="s">
        <v>1434</v>
      </c>
      <c r="G167" s="50">
        <v>27899.759999999998</v>
      </c>
      <c r="H167" s="50">
        <v>2</v>
      </c>
      <c r="I167" s="37">
        <v>12.420000076293899</v>
      </c>
      <c r="J167" s="37">
        <v>12.449999809265099</v>
      </c>
      <c r="K167" s="37">
        <v>12.4349999427795</v>
      </c>
      <c r="L167" s="37">
        <v>12.420000076293899</v>
      </c>
      <c r="M167" s="37">
        <v>99.638999938964801</v>
      </c>
      <c r="N167" s="37">
        <v>99.644996643066406</v>
      </c>
      <c r="O167" s="37">
        <v>99.641998291015597</v>
      </c>
      <c r="P167" s="37">
        <v>99.644996643066406</v>
      </c>
      <c r="Q167" s="50">
        <v>0</v>
      </c>
      <c r="R167" s="25"/>
      <c r="S167" s="25"/>
      <c r="T167" s="25"/>
      <c r="U167" s="25"/>
      <c r="V167" s="25"/>
      <c r="W167" s="25"/>
      <c r="X167" s="25"/>
      <c r="Y167" s="25"/>
      <c r="Z167" s="25"/>
      <c r="AA167" s="1"/>
      <c r="AB167" s="1"/>
      <c r="AC167" s="1"/>
    </row>
    <row r="168" spans="1:29" x14ac:dyDescent="0.35">
      <c r="A168" s="1"/>
      <c r="B168" s="5"/>
      <c r="C168" s="25" t="s">
        <v>1184</v>
      </c>
      <c r="D168" s="25" t="s">
        <v>1248</v>
      </c>
      <c r="E168" s="25" t="s">
        <v>803</v>
      </c>
      <c r="F168" s="25" t="s">
        <v>1435</v>
      </c>
      <c r="G168" s="50">
        <v>20449.7</v>
      </c>
      <c r="H168" s="50">
        <v>2</v>
      </c>
      <c r="I168" s="37">
        <v>12.3500003814697</v>
      </c>
      <c r="J168" s="37">
        <v>12.3999996185303</v>
      </c>
      <c r="K168" s="37">
        <v>12.375</v>
      </c>
      <c r="L168" s="37">
        <v>12.3999996185303</v>
      </c>
      <c r="M168" s="37">
        <v>102.24700164794901</v>
      </c>
      <c r="N168" s="37">
        <v>102.25</v>
      </c>
      <c r="O168" s="37">
        <v>102.24850082397499</v>
      </c>
      <c r="P168" s="37">
        <v>102.24700164794901</v>
      </c>
      <c r="Q168" s="50">
        <v>0</v>
      </c>
      <c r="R168" s="25"/>
      <c r="S168" s="25"/>
      <c r="T168" s="25"/>
      <c r="U168" s="25"/>
      <c r="V168" s="25"/>
      <c r="W168" s="25"/>
      <c r="X168" s="25"/>
      <c r="Y168" s="25"/>
      <c r="Z168" s="25"/>
      <c r="AA168" s="1"/>
      <c r="AB168" s="1"/>
      <c r="AC168" s="1"/>
    </row>
    <row r="169" spans="1:29" x14ac:dyDescent="0.35">
      <c r="A169" s="1"/>
      <c r="B169" s="5"/>
      <c r="C169" s="25" t="s">
        <v>1184</v>
      </c>
      <c r="D169" s="25" t="s">
        <v>1248</v>
      </c>
      <c r="E169" s="25" t="s">
        <v>716</v>
      </c>
      <c r="F169" s="25" t="s">
        <v>1344</v>
      </c>
      <c r="G169" s="50">
        <v>1008.71</v>
      </c>
      <c r="H169" s="50">
        <v>2</v>
      </c>
      <c r="I169" s="37">
        <v>13.1199998855591</v>
      </c>
      <c r="J169" s="37">
        <v>13.2299995422363</v>
      </c>
      <c r="K169" s="37">
        <v>13.1749997138977</v>
      </c>
      <c r="L169" s="37">
        <v>13.2299995422363</v>
      </c>
      <c r="M169" s="37">
        <v>100.79599761962901</v>
      </c>
      <c r="N169" s="37">
        <v>100.945999145508</v>
      </c>
      <c r="O169" s="37">
        <v>100.870998382568</v>
      </c>
      <c r="P169" s="37">
        <v>100.79599761962901</v>
      </c>
      <c r="Q169" s="50">
        <v>0</v>
      </c>
      <c r="R169" s="25"/>
      <c r="S169" s="25"/>
      <c r="T169" s="25"/>
      <c r="U169" s="25"/>
      <c r="V169" s="25"/>
      <c r="W169" s="25"/>
      <c r="X169" s="25"/>
      <c r="Y169" s="25"/>
      <c r="Z169" s="25"/>
      <c r="AA169" s="1"/>
      <c r="AB169" s="1"/>
      <c r="AC169" s="1"/>
    </row>
    <row r="170" spans="1:29" x14ac:dyDescent="0.35">
      <c r="A170" s="1"/>
      <c r="B170" s="5"/>
      <c r="C170" s="25" t="s">
        <v>1184</v>
      </c>
      <c r="D170" s="25" t="s">
        <v>1248</v>
      </c>
      <c r="E170" s="25" t="s">
        <v>508</v>
      </c>
      <c r="F170" s="25" t="s">
        <v>1436</v>
      </c>
      <c r="G170" s="50">
        <v>61.580399999999997</v>
      </c>
      <c r="H170" s="50">
        <v>1</v>
      </c>
      <c r="I170" s="37">
        <v>12.5</v>
      </c>
      <c r="J170" s="37">
        <v>12.5</v>
      </c>
      <c r="K170" s="37">
        <v>12.5</v>
      </c>
      <c r="L170" s="37">
        <v>12.5</v>
      </c>
      <c r="M170" s="37">
        <v>102.634002685547</v>
      </c>
      <c r="N170" s="37">
        <v>102.634002685547</v>
      </c>
      <c r="O170" s="37">
        <v>102.634002685547</v>
      </c>
      <c r="P170" s="37">
        <v>102.634002685547</v>
      </c>
      <c r="Q170" s="50">
        <v>0</v>
      </c>
      <c r="R170" s="25"/>
      <c r="S170" s="25"/>
      <c r="T170" s="25"/>
      <c r="U170" s="25"/>
      <c r="V170" s="25"/>
      <c r="W170" s="25"/>
      <c r="X170" s="25"/>
      <c r="Y170" s="25"/>
      <c r="Z170" s="25"/>
      <c r="AA170" s="1"/>
      <c r="AB170" s="1"/>
      <c r="AC170" s="1"/>
    </row>
    <row r="171" spans="1:29" x14ac:dyDescent="0.35">
      <c r="A171" s="1"/>
      <c r="B171" s="5"/>
      <c r="C171" s="25" t="s">
        <v>1184</v>
      </c>
      <c r="D171" s="25" t="s">
        <v>1248</v>
      </c>
      <c r="E171" s="25" t="s">
        <v>516</v>
      </c>
      <c r="F171" s="25" t="s">
        <v>1179</v>
      </c>
      <c r="G171" s="50">
        <v>1151.335</v>
      </c>
      <c r="H171" s="50">
        <v>3</v>
      </c>
      <c r="I171" s="37">
        <v>12.800000190734901</v>
      </c>
      <c r="J171" s="37">
        <v>13.16100025177</v>
      </c>
      <c r="K171" s="37">
        <v>13.0668263228043</v>
      </c>
      <c r="L171" s="37">
        <v>0</v>
      </c>
      <c r="M171" s="37">
        <v>100</v>
      </c>
      <c r="N171" s="37">
        <v>100.44499969482401</v>
      </c>
      <c r="O171" s="37">
        <v>100.116086876911</v>
      </c>
      <c r="P171" s="37">
        <v>100</v>
      </c>
      <c r="Q171" s="50">
        <v>0</v>
      </c>
      <c r="R171" s="25"/>
      <c r="S171" s="25"/>
      <c r="T171" s="25"/>
      <c r="U171" s="25"/>
      <c r="V171" s="25"/>
      <c r="W171" s="25"/>
      <c r="X171" s="25"/>
      <c r="Y171" s="25"/>
      <c r="Z171" s="25"/>
      <c r="AA171" s="1"/>
      <c r="AB171" s="1"/>
      <c r="AC171" s="1"/>
    </row>
    <row r="172" spans="1:29" x14ac:dyDescent="0.35">
      <c r="A172" s="1"/>
      <c r="B172" s="5"/>
      <c r="C172" s="25" t="s">
        <v>1184</v>
      </c>
      <c r="D172" s="25" t="s">
        <v>1248</v>
      </c>
      <c r="E172" s="25" t="s">
        <v>516</v>
      </c>
      <c r="F172" s="25" t="s">
        <v>1180</v>
      </c>
      <c r="G172" s="50">
        <v>1104.5299199999999</v>
      </c>
      <c r="H172" s="50">
        <v>1</v>
      </c>
      <c r="I172" s="37">
        <v>13.2200002670288</v>
      </c>
      <c r="J172" s="37">
        <v>13.2200002670288</v>
      </c>
      <c r="K172" s="37">
        <v>13.2200002670288</v>
      </c>
      <c r="L172" s="37">
        <v>0</v>
      </c>
      <c r="M172" s="37">
        <v>100.04799652099599</v>
      </c>
      <c r="N172" s="37">
        <v>100.04799652099599</v>
      </c>
      <c r="O172" s="37">
        <v>100.04799652099599</v>
      </c>
      <c r="P172" s="37">
        <v>100</v>
      </c>
      <c r="Q172" s="50">
        <v>0</v>
      </c>
      <c r="R172" s="25"/>
      <c r="S172" s="25"/>
      <c r="T172" s="25"/>
      <c r="U172" s="25"/>
      <c r="V172" s="25"/>
      <c r="W172" s="25"/>
      <c r="X172" s="25"/>
      <c r="Y172" s="25"/>
      <c r="Z172" s="25"/>
      <c r="AA172" s="1"/>
      <c r="AB172" s="1"/>
      <c r="AC172" s="1"/>
    </row>
    <row r="173" spans="1:29" x14ac:dyDescent="0.35">
      <c r="A173" s="1"/>
      <c r="B173" s="5"/>
      <c r="C173" s="25" t="s">
        <v>1184</v>
      </c>
      <c r="D173" s="25" t="s">
        <v>1248</v>
      </c>
      <c r="E173" s="25" t="s">
        <v>516</v>
      </c>
      <c r="F173" s="25" t="s">
        <v>1186</v>
      </c>
      <c r="G173" s="50">
        <v>8542.7829770000008</v>
      </c>
      <c r="H173" s="50">
        <v>10</v>
      </c>
      <c r="I173" s="37">
        <v>12.8500003814697</v>
      </c>
      <c r="J173" s="37">
        <v>13.3339996337891</v>
      </c>
      <c r="K173" s="37">
        <v>13.1916001826123</v>
      </c>
      <c r="L173" s="37">
        <v>13</v>
      </c>
      <c r="M173" s="37">
        <v>100.052001953125</v>
      </c>
      <c r="N173" s="37">
        <v>101.292999267578</v>
      </c>
      <c r="O173" s="37">
        <v>100.40646838772</v>
      </c>
      <c r="P173" s="37">
        <v>100.77799987793</v>
      </c>
      <c r="Q173" s="50">
        <v>0</v>
      </c>
      <c r="R173" s="25"/>
      <c r="S173" s="25"/>
      <c r="T173" s="25"/>
      <c r="U173" s="25"/>
      <c r="V173" s="25"/>
      <c r="W173" s="25"/>
      <c r="X173" s="25"/>
      <c r="Y173" s="25"/>
      <c r="Z173" s="25"/>
      <c r="AA173" s="1"/>
      <c r="AB173" s="1"/>
      <c r="AC173" s="1"/>
    </row>
    <row r="174" spans="1:29" x14ac:dyDescent="0.35">
      <c r="A174" s="1"/>
      <c r="B174" s="5"/>
      <c r="C174" s="25" t="s">
        <v>1187</v>
      </c>
      <c r="D174" s="25" t="s">
        <v>1248</v>
      </c>
      <c r="E174" s="25" t="s">
        <v>1098</v>
      </c>
      <c r="F174" s="25" t="s">
        <v>1328</v>
      </c>
      <c r="G174" s="50">
        <v>505.56</v>
      </c>
      <c r="H174" s="50">
        <v>1</v>
      </c>
      <c r="I174" s="37">
        <v>12.329999923706101</v>
      </c>
      <c r="J174" s="37">
        <v>12.329999923706101</v>
      </c>
      <c r="K174" s="37">
        <v>12.329999923706101</v>
      </c>
      <c r="L174" s="37">
        <v>12.329999923706101</v>
      </c>
      <c r="M174" s="37">
        <v>101.11199951171901</v>
      </c>
      <c r="N174" s="37">
        <v>101.11199951171901</v>
      </c>
      <c r="O174" s="37">
        <v>101.11199951171901</v>
      </c>
      <c r="P174" s="37">
        <v>101.11199951171901</v>
      </c>
      <c r="Q174" s="50">
        <v>0</v>
      </c>
      <c r="R174" s="25"/>
      <c r="S174" s="25"/>
      <c r="T174" s="25"/>
      <c r="U174" s="25"/>
      <c r="V174" s="25"/>
      <c r="W174" s="25"/>
      <c r="X174" s="25"/>
      <c r="Y174" s="25"/>
      <c r="Z174" s="25"/>
      <c r="AA174" s="1"/>
      <c r="AB174" s="1"/>
      <c r="AC174" s="1"/>
    </row>
    <row r="175" spans="1:29" x14ac:dyDescent="0.35">
      <c r="A175" s="1"/>
      <c r="B175" s="5"/>
      <c r="C175" s="25" t="s">
        <v>1187</v>
      </c>
      <c r="D175" s="25" t="s">
        <v>1248</v>
      </c>
      <c r="E175" s="25" t="s">
        <v>850</v>
      </c>
      <c r="F175" s="25" t="s">
        <v>1437</v>
      </c>
      <c r="G175" s="50">
        <v>85646.55</v>
      </c>
      <c r="H175" s="50">
        <v>6</v>
      </c>
      <c r="I175" s="37">
        <v>12.6000003814697</v>
      </c>
      <c r="J175" s="37">
        <v>12.670000076293899</v>
      </c>
      <c r="K175" s="37">
        <v>12.637058875139999</v>
      </c>
      <c r="L175" s="37">
        <v>12.670000076293899</v>
      </c>
      <c r="M175" s="37">
        <v>100.75</v>
      </c>
      <c r="N175" s="37">
        <v>100.773002624512</v>
      </c>
      <c r="O175" s="37">
        <v>100.760647044462</v>
      </c>
      <c r="P175" s="37">
        <v>100.75</v>
      </c>
      <c r="Q175" s="50">
        <v>0</v>
      </c>
      <c r="R175" s="25"/>
      <c r="S175" s="25"/>
      <c r="T175" s="25"/>
      <c r="U175" s="25"/>
      <c r="V175" s="25"/>
      <c r="W175" s="25"/>
      <c r="X175" s="25"/>
      <c r="Y175" s="25"/>
      <c r="Z175" s="25"/>
      <c r="AA175" s="1"/>
      <c r="AB175" s="1"/>
      <c r="AC175" s="1"/>
    </row>
    <row r="176" spans="1:29" x14ac:dyDescent="0.35">
      <c r="A176" s="1"/>
      <c r="B176" s="5"/>
      <c r="C176" s="25" t="s">
        <v>1187</v>
      </c>
      <c r="D176" s="25" t="s">
        <v>1248</v>
      </c>
      <c r="E176" s="25" t="s">
        <v>516</v>
      </c>
      <c r="F176" s="25" t="s">
        <v>1179</v>
      </c>
      <c r="G176" s="50">
        <v>1906.095</v>
      </c>
      <c r="H176" s="50">
        <v>3</v>
      </c>
      <c r="I176" s="37">
        <v>12.8059997558594</v>
      </c>
      <c r="J176" s="37">
        <v>13.0080003738403</v>
      </c>
      <c r="K176" s="37">
        <v>12.9506315934031</v>
      </c>
      <c r="L176" s="37">
        <v>13</v>
      </c>
      <c r="M176" s="37">
        <v>100.25</v>
      </c>
      <c r="N176" s="37">
        <v>100.49900054931599</v>
      </c>
      <c r="O176" s="37">
        <v>100.320790742573</v>
      </c>
      <c r="P176" s="37">
        <v>100.26000213623</v>
      </c>
      <c r="Q176" s="50">
        <v>0</v>
      </c>
      <c r="R176" s="25"/>
      <c r="S176" s="25"/>
      <c r="T176" s="25"/>
      <c r="U176" s="25"/>
      <c r="V176" s="25"/>
      <c r="W176" s="25"/>
      <c r="X176" s="25"/>
      <c r="Y176" s="25"/>
      <c r="Z176" s="25"/>
      <c r="AA176" s="1"/>
      <c r="AB176" s="1"/>
      <c r="AC176" s="1"/>
    </row>
    <row r="177" spans="1:29" x14ac:dyDescent="0.35">
      <c r="A177" s="1"/>
      <c r="B177" s="5"/>
      <c r="C177" s="25" t="s">
        <v>1187</v>
      </c>
      <c r="D177" s="25" t="s">
        <v>1248</v>
      </c>
      <c r="E177" s="25" t="s">
        <v>516</v>
      </c>
      <c r="F177" s="25" t="s">
        <v>1180</v>
      </c>
      <c r="G177" s="50">
        <v>18509.22</v>
      </c>
      <c r="H177" s="50">
        <v>7</v>
      </c>
      <c r="I177" s="37">
        <v>12.986000061035201</v>
      </c>
      <c r="J177" s="37">
        <v>13.2799997329712</v>
      </c>
      <c r="K177" s="37">
        <v>13.268810787716401</v>
      </c>
      <c r="L177" s="37">
        <v>0</v>
      </c>
      <c r="M177" s="37">
        <v>100.03199768066401</v>
      </c>
      <c r="N177" s="37">
        <v>100.5</v>
      </c>
      <c r="O177" s="37">
        <v>100.049835205078</v>
      </c>
      <c r="P177" s="37">
        <v>100</v>
      </c>
      <c r="Q177" s="50">
        <v>0</v>
      </c>
      <c r="R177" s="25"/>
      <c r="S177" s="25"/>
      <c r="T177" s="25"/>
      <c r="U177" s="25"/>
      <c r="V177" s="25"/>
      <c r="W177" s="25"/>
      <c r="X177" s="25"/>
      <c r="Y177" s="25"/>
      <c r="Z177" s="25"/>
      <c r="AA177" s="1"/>
      <c r="AB177" s="1"/>
      <c r="AC177" s="1"/>
    </row>
    <row r="178" spans="1:29" x14ac:dyDescent="0.35">
      <c r="A178" s="1"/>
      <c r="B178" s="5"/>
      <c r="C178" s="25" t="s">
        <v>1188</v>
      </c>
      <c r="D178" s="25" t="s">
        <v>1248</v>
      </c>
      <c r="E178" s="25" t="s">
        <v>670</v>
      </c>
      <c r="F178" s="25" t="s">
        <v>1438</v>
      </c>
      <c r="G178" s="50">
        <v>4.9117499999999996</v>
      </c>
      <c r="H178" s="50">
        <v>1</v>
      </c>
      <c r="I178" s="37">
        <v>19.180000305175799</v>
      </c>
      <c r="J178" s="37">
        <v>19.180000305175799</v>
      </c>
      <c r="K178" s="37">
        <v>19.180000305175799</v>
      </c>
      <c r="L178" s="37">
        <v>19.180000305175799</v>
      </c>
      <c r="M178" s="37">
        <v>98.235000610351605</v>
      </c>
      <c r="N178" s="37">
        <v>98.235000610351605</v>
      </c>
      <c r="O178" s="37">
        <v>98.235000610351605</v>
      </c>
      <c r="P178" s="37">
        <v>98.235000610351605</v>
      </c>
      <c r="Q178" s="50">
        <v>0</v>
      </c>
      <c r="R178" s="25"/>
      <c r="S178" s="25"/>
      <c r="T178" s="25"/>
      <c r="U178" s="25"/>
      <c r="V178" s="25"/>
      <c r="W178" s="25"/>
      <c r="X178" s="25"/>
      <c r="Y178" s="25"/>
      <c r="Z178" s="25"/>
      <c r="AA178" s="1"/>
      <c r="AB178" s="1"/>
      <c r="AC178" s="1"/>
    </row>
    <row r="179" spans="1:29" x14ac:dyDescent="0.35">
      <c r="A179" s="1"/>
      <c r="B179" s="5"/>
      <c r="C179" s="25" t="s">
        <v>1191</v>
      </c>
      <c r="D179" s="25" t="s">
        <v>1248</v>
      </c>
      <c r="E179" s="25" t="s">
        <v>1439</v>
      </c>
      <c r="F179" s="25" t="s">
        <v>1440</v>
      </c>
      <c r="G179" s="50">
        <v>2051.2800000000002</v>
      </c>
      <c r="H179" s="50">
        <v>2</v>
      </c>
      <c r="I179" s="37">
        <v>12.25</v>
      </c>
      <c r="J179" s="37">
        <v>12.300000190734901</v>
      </c>
      <c r="K179" s="37">
        <v>12.2750000953674</v>
      </c>
      <c r="L179" s="37">
        <v>12.300000190734901</v>
      </c>
      <c r="M179" s="37">
        <v>102.56300354003901</v>
      </c>
      <c r="N179" s="37">
        <v>102.56500244140599</v>
      </c>
      <c r="O179" s="37">
        <v>102.564002990723</v>
      </c>
      <c r="P179" s="37">
        <v>102.56300354003901</v>
      </c>
      <c r="Q179" s="50">
        <v>0</v>
      </c>
      <c r="R179" s="25"/>
      <c r="S179" s="25"/>
      <c r="T179" s="25"/>
      <c r="U179" s="25"/>
      <c r="V179" s="25"/>
      <c r="W179" s="25"/>
      <c r="X179" s="25"/>
      <c r="Y179" s="25"/>
      <c r="Z179" s="25"/>
      <c r="AA179" s="1"/>
      <c r="AB179" s="1"/>
      <c r="AC179" s="1"/>
    </row>
    <row r="180" spans="1:29" x14ac:dyDescent="0.35">
      <c r="A180" s="1"/>
      <c r="B180" s="5"/>
      <c r="C180" s="25" t="s">
        <v>1191</v>
      </c>
      <c r="D180" s="25" t="s">
        <v>1248</v>
      </c>
      <c r="E180" s="25" t="s">
        <v>1045</v>
      </c>
      <c r="F180" s="25" t="s">
        <v>1441</v>
      </c>
      <c r="G180" s="50">
        <v>200.94800000000001</v>
      </c>
      <c r="H180" s="50">
        <v>1</v>
      </c>
      <c r="I180" s="37">
        <v>14.5</v>
      </c>
      <c r="J180" s="37">
        <v>14.5</v>
      </c>
      <c r="K180" s="37">
        <v>14.5</v>
      </c>
      <c r="L180" s="37">
        <v>14.5</v>
      </c>
      <c r="M180" s="37">
        <v>100.473999023438</v>
      </c>
      <c r="N180" s="37">
        <v>100.473999023438</v>
      </c>
      <c r="O180" s="37">
        <v>100.473999023438</v>
      </c>
      <c r="P180" s="37">
        <v>100.473999023438</v>
      </c>
      <c r="Q180" s="50">
        <v>0</v>
      </c>
      <c r="R180" s="25"/>
      <c r="S180" s="25"/>
      <c r="T180" s="25"/>
      <c r="U180" s="25"/>
      <c r="V180" s="25"/>
      <c r="W180" s="25"/>
      <c r="X180" s="25"/>
      <c r="Y180" s="25"/>
      <c r="Z180" s="25"/>
      <c r="AA180" s="1"/>
      <c r="AB180" s="1"/>
      <c r="AC180" s="1"/>
    </row>
    <row r="181" spans="1:29" x14ac:dyDescent="0.35">
      <c r="A181" s="1"/>
      <c r="B181" s="5"/>
      <c r="C181" s="25" t="s">
        <v>1191</v>
      </c>
      <c r="D181" s="25" t="s">
        <v>1248</v>
      </c>
      <c r="E181" s="25" t="s">
        <v>903</v>
      </c>
      <c r="F181" s="25" t="s">
        <v>1442</v>
      </c>
      <c r="G181" s="50">
        <v>87.363900000000001</v>
      </c>
      <c r="H181" s="50">
        <v>1</v>
      </c>
      <c r="I181" s="37">
        <v>12.699999809265099</v>
      </c>
      <c r="J181" s="37">
        <v>12.699999809265099</v>
      </c>
      <c r="K181" s="37">
        <v>12.699999809265099</v>
      </c>
      <c r="L181" s="37">
        <v>12.699999809265099</v>
      </c>
      <c r="M181" s="37">
        <v>97.070999145507798</v>
      </c>
      <c r="N181" s="37">
        <v>97.070999145507798</v>
      </c>
      <c r="O181" s="37">
        <v>97.070999145507798</v>
      </c>
      <c r="P181" s="37">
        <v>97.070999145507798</v>
      </c>
      <c r="Q181" s="50">
        <v>0</v>
      </c>
      <c r="R181" s="25"/>
      <c r="S181" s="25"/>
      <c r="T181" s="25"/>
      <c r="U181" s="25"/>
      <c r="V181" s="25"/>
      <c r="W181" s="25"/>
      <c r="X181" s="25"/>
      <c r="Y181" s="25"/>
      <c r="Z181" s="25"/>
      <c r="AA181" s="1"/>
      <c r="AB181" s="1"/>
      <c r="AC181" s="1"/>
    </row>
    <row r="182" spans="1:29" x14ac:dyDescent="0.35">
      <c r="A182" s="1"/>
      <c r="B182" s="5"/>
      <c r="C182" s="25" t="s">
        <v>1191</v>
      </c>
      <c r="D182" s="25" t="s">
        <v>1248</v>
      </c>
      <c r="E182" s="25" t="s">
        <v>880</v>
      </c>
      <c r="F182" s="25" t="s">
        <v>1443</v>
      </c>
      <c r="G182" s="50">
        <v>1908.36</v>
      </c>
      <c r="H182" s="50">
        <v>2</v>
      </c>
      <c r="I182" s="37">
        <v>13.2600002288818</v>
      </c>
      <c r="J182" s="37">
        <v>13.300000190734901</v>
      </c>
      <c r="K182" s="37">
        <v>13.2800002098083</v>
      </c>
      <c r="L182" s="37">
        <v>13.300000190734901</v>
      </c>
      <c r="M182" s="37">
        <v>95.387001037597699</v>
      </c>
      <c r="N182" s="37">
        <v>95.448997497558594</v>
      </c>
      <c r="O182" s="37">
        <v>95.417999267578097</v>
      </c>
      <c r="P182" s="37">
        <v>95.387001037597699</v>
      </c>
      <c r="Q182" s="50">
        <v>0</v>
      </c>
      <c r="R182" s="25"/>
      <c r="S182" s="25"/>
      <c r="T182" s="25"/>
      <c r="U182" s="25"/>
      <c r="V182" s="25"/>
      <c r="W182" s="25"/>
      <c r="X182" s="25"/>
      <c r="Y182" s="25"/>
      <c r="Z182" s="25"/>
      <c r="AA182" s="1"/>
      <c r="AB182" s="1"/>
      <c r="AC182" s="1"/>
    </row>
    <row r="183" spans="1:29" x14ac:dyDescent="0.35">
      <c r="A183" s="1"/>
      <c r="B183" s="5"/>
      <c r="C183" s="25" t="s">
        <v>1191</v>
      </c>
      <c r="D183" s="25" t="s">
        <v>1248</v>
      </c>
      <c r="E183" s="25" t="s">
        <v>732</v>
      </c>
      <c r="F183" s="25" t="s">
        <v>1311</v>
      </c>
      <c r="G183" s="50">
        <v>1539.5250000000001</v>
      </c>
      <c r="H183" s="50">
        <v>1</v>
      </c>
      <c r="I183" s="37">
        <v>13.199999809265099</v>
      </c>
      <c r="J183" s="37">
        <v>13.199999809265099</v>
      </c>
      <c r="K183" s="37">
        <v>13.199999809265099</v>
      </c>
      <c r="L183" s="37">
        <v>13.199999809265099</v>
      </c>
      <c r="M183" s="37">
        <v>102.63500213623</v>
      </c>
      <c r="N183" s="37">
        <v>102.63500213623</v>
      </c>
      <c r="O183" s="37">
        <v>102.63500213623</v>
      </c>
      <c r="P183" s="37">
        <v>102.63500213623</v>
      </c>
      <c r="Q183" s="50">
        <v>0</v>
      </c>
      <c r="R183" s="25"/>
      <c r="S183" s="25"/>
      <c r="T183" s="25"/>
      <c r="U183" s="25"/>
      <c r="V183" s="25"/>
      <c r="W183" s="25"/>
      <c r="X183" s="25"/>
      <c r="Y183" s="25"/>
      <c r="Z183" s="25"/>
      <c r="AA183" s="1"/>
      <c r="AB183" s="1"/>
      <c r="AC183" s="1"/>
    </row>
    <row r="184" spans="1:29" x14ac:dyDescent="0.35">
      <c r="A184" s="1"/>
      <c r="B184" s="5"/>
      <c r="C184" s="25" t="s">
        <v>1191</v>
      </c>
      <c r="D184" s="25" t="s">
        <v>1248</v>
      </c>
      <c r="E184" s="25" t="s">
        <v>516</v>
      </c>
      <c r="F184" s="25" t="s">
        <v>1192</v>
      </c>
      <c r="G184" s="50">
        <v>55107.815000000002</v>
      </c>
      <c r="H184" s="50">
        <v>8</v>
      </c>
      <c r="I184" s="37">
        <v>12</v>
      </c>
      <c r="J184" s="37">
        <v>12.25</v>
      </c>
      <c r="K184" s="37">
        <v>12.226860254083499</v>
      </c>
      <c r="L184" s="37">
        <v>0</v>
      </c>
      <c r="M184" s="37">
        <v>100.009002685547</v>
      </c>
      <c r="N184" s="37">
        <v>100.06500244140599</v>
      </c>
      <c r="O184" s="37">
        <v>100.014185966035</v>
      </c>
      <c r="P184" s="37">
        <v>100</v>
      </c>
      <c r="Q184" s="50">
        <v>0</v>
      </c>
      <c r="R184" s="25"/>
      <c r="S184" s="25"/>
      <c r="T184" s="25"/>
      <c r="U184" s="25"/>
      <c r="V184" s="25"/>
      <c r="W184" s="25"/>
      <c r="X184" s="25"/>
      <c r="Y184" s="25"/>
      <c r="Z184" s="25"/>
      <c r="AA184" s="1"/>
      <c r="AB184" s="1"/>
      <c r="AC184" s="1"/>
    </row>
    <row r="185" spans="1:29" x14ac:dyDescent="0.35">
      <c r="A185" s="1"/>
      <c r="B185" s="5"/>
      <c r="C185" s="25" t="s">
        <v>1193</v>
      </c>
      <c r="D185" s="25" t="s">
        <v>1248</v>
      </c>
      <c r="E185" s="25" t="s">
        <v>489</v>
      </c>
      <c r="F185" s="25" t="s">
        <v>1444</v>
      </c>
      <c r="G185" s="50">
        <v>16022.16</v>
      </c>
      <c r="H185" s="50">
        <v>2</v>
      </c>
      <c r="I185" s="37">
        <v>13.189999580383301</v>
      </c>
      <c r="J185" s="37">
        <v>13.210000038146999</v>
      </c>
      <c r="K185" s="37">
        <v>13.199999809265099</v>
      </c>
      <c r="L185" s="37">
        <v>13.210000038146999</v>
      </c>
      <c r="M185" s="37">
        <v>100.130996704102</v>
      </c>
      <c r="N185" s="37">
        <v>100.146003723145</v>
      </c>
      <c r="O185" s="37">
        <v>100.138500213623</v>
      </c>
      <c r="P185" s="37">
        <v>100.130996704102</v>
      </c>
      <c r="Q185" s="50">
        <v>0</v>
      </c>
      <c r="R185" s="25"/>
      <c r="S185" s="25"/>
      <c r="T185" s="25"/>
      <c r="U185" s="25"/>
      <c r="V185" s="25"/>
      <c r="W185" s="25"/>
      <c r="X185" s="25"/>
      <c r="Y185" s="25"/>
      <c r="Z185" s="25"/>
      <c r="AA185" s="1"/>
      <c r="AB185" s="1"/>
      <c r="AC185" s="1"/>
    </row>
    <row r="186" spans="1:29" x14ac:dyDescent="0.35">
      <c r="A186" s="1"/>
      <c r="B186" s="5"/>
      <c r="C186" s="25" t="s">
        <v>1445</v>
      </c>
      <c r="D186" s="25" t="s">
        <v>1248</v>
      </c>
      <c r="E186" s="25" t="s">
        <v>690</v>
      </c>
      <c r="F186" s="25" t="s">
        <v>1446</v>
      </c>
      <c r="G186" s="50">
        <v>8202.7999999999993</v>
      </c>
      <c r="H186" s="50">
        <v>2</v>
      </c>
      <c r="I186" s="37">
        <v>12.939999580383301</v>
      </c>
      <c r="J186" s="37">
        <v>12.9700002670288</v>
      </c>
      <c r="K186" s="37">
        <v>12.954999923706101</v>
      </c>
      <c r="L186" s="37">
        <v>12.939999580383301</v>
      </c>
      <c r="M186" s="37">
        <v>102.52500152587901</v>
      </c>
      <c r="N186" s="37">
        <v>102.544998168945</v>
      </c>
      <c r="O186" s="37">
        <v>102.534999847412</v>
      </c>
      <c r="P186" s="37">
        <v>102.544998168945</v>
      </c>
      <c r="Q186" s="50">
        <v>0</v>
      </c>
      <c r="R186" s="25"/>
      <c r="S186" s="25"/>
      <c r="T186" s="25"/>
      <c r="U186" s="25"/>
      <c r="V186" s="25"/>
      <c r="W186" s="25"/>
      <c r="X186" s="25"/>
      <c r="Y186" s="25"/>
      <c r="Z186" s="25"/>
      <c r="AA186" s="1"/>
      <c r="AB186" s="1"/>
      <c r="AC186" s="1"/>
    </row>
    <row r="187" spans="1:29" x14ac:dyDescent="0.35">
      <c r="A187" s="1"/>
      <c r="B187" s="5"/>
      <c r="C187" s="25" t="s">
        <v>1198</v>
      </c>
      <c r="D187" s="25" t="s">
        <v>1248</v>
      </c>
      <c r="E187" s="25" t="s">
        <v>516</v>
      </c>
      <c r="F187" s="25" t="s">
        <v>1180</v>
      </c>
      <c r="G187" s="50">
        <v>3000.03</v>
      </c>
      <c r="H187" s="50">
        <v>1</v>
      </c>
      <c r="I187" s="37">
        <v>13.4280004501343</v>
      </c>
      <c r="J187" s="37">
        <v>13.4280004501343</v>
      </c>
      <c r="K187" s="37">
        <v>13.4280004501343</v>
      </c>
      <c r="L187" s="37">
        <v>13.4280004501343</v>
      </c>
      <c r="M187" s="37">
        <v>100.00099945068401</v>
      </c>
      <c r="N187" s="37">
        <v>100.00099945068401</v>
      </c>
      <c r="O187" s="37">
        <v>100.00099945068401</v>
      </c>
      <c r="P187" s="37">
        <v>100.00099945068401</v>
      </c>
      <c r="Q187" s="50">
        <v>0</v>
      </c>
      <c r="R187" s="25"/>
      <c r="S187" s="25"/>
      <c r="T187" s="25"/>
      <c r="U187" s="25"/>
      <c r="V187" s="25"/>
      <c r="W187" s="25"/>
      <c r="X187" s="25"/>
      <c r="Y187" s="25"/>
      <c r="Z187" s="25"/>
      <c r="AA187" s="1"/>
      <c r="AB187" s="1"/>
      <c r="AC187" s="1"/>
    </row>
    <row r="188" spans="1:29" x14ac:dyDescent="0.35">
      <c r="A188" s="1"/>
      <c r="B188" s="5"/>
      <c r="C188" s="25" t="s">
        <v>1318</v>
      </c>
      <c r="D188" s="25" t="s">
        <v>1248</v>
      </c>
      <c r="E188" s="25" t="s">
        <v>1447</v>
      </c>
      <c r="F188" s="25" t="s">
        <v>1448</v>
      </c>
      <c r="G188" s="50">
        <v>4077.26</v>
      </c>
      <c r="H188" s="50">
        <v>2</v>
      </c>
      <c r="I188" s="37">
        <v>12.8900003433228</v>
      </c>
      <c r="J188" s="37">
        <v>12.930000305175801</v>
      </c>
      <c r="K188" s="37">
        <v>12.9100003242493</v>
      </c>
      <c r="L188" s="37">
        <v>12.8900003433228</v>
      </c>
      <c r="M188" s="37">
        <v>101.92099761962901</v>
      </c>
      <c r="N188" s="37">
        <v>101.942001342773</v>
      </c>
      <c r="O188" s="37">
        <v>101.931499481201</v>
      </c>
      <c r="P188" s="37">
        <v>101.942001342773</v>
      </c>
      <c r="Q188" s="50">
        <v>0</v>
      </c>
      <c r="R188" s="25"/>
      <c r="S188" s="25"/>
      <c r="T188" s="25"/>
      <c r="U188" s="25"/>
      <c r="V188" s="25"/>
      <c r="W188" s="25"/>
      <c r="X188" s="25"/>
      <c r="Y188" s="25"/>
      <c r="Z188" s="25"/>
      <c r="AA188" s="1"/>
      <c r="AB188" s="1"/>
      <c r="AC188" s="1"/>
    </row>
    <row r="189" spans="1:29" x14ac:dyDescent="0.35">
      <c r="A189" s="1"/>
      <c r="B189" s="5"/>
      <c r="C189" s="25" t="s">
        <v>1322</v>
      </c>
      <c r="D189" s="25" t="s">
        <v>1248</v>
      </c>
      <c r="E189" s="25" t="s">
        <v>728</v>
      </c>
      <c r="F189" s="25" t="s">
        <v>1449</v>
      </c>
      <c r="G189" s="50">
        <v>6127.32</v>
      </c>
      <c r="H189" s="50">
        <v>2</v>
      </c>
      <c r="I189" s="37">
        <v>12.8269996643066</v>
      </c>
      <c r="J189" s="37">
        <v>12.8369998931885</v>
      </c>
      <c r="K189" s="37">
        <v>12.831999778747599</v>
      </c>
      <c r="L189" s="37">
        <v>12.8369998931885</v>
      </c>
      <c r="M189" s="37">
        <v>102.116996765137</v>
      </c>
      <c r="N189" s="37">
        <v>102.126998901367</v>
      </c>
      <c r="O189" s="37">
        <v>102.121997833252</v>
      </c>
      <c r="P189" s="37">
        <v>102.116996765137</v>
      </c>
      <c r="Q189" s="50">
        <v>0</v>
      </c>
      <c r="R189" s="25"/>
      <c r="S189" s="25"/>
      <c r="T189" s="25"/>
      <c r="U189" s="25"/>
      <c r="V189" s="25"/>
      <c r="W189" s="25"/>
      <c r="X189" s="25"/>
      <c r="Y189" s="25"/>
      <c r="Z189" s="25"/>
      <c r="AA189" s="1"/>
      <c r="AB189" s="1"/>
      <c r="AC189" s="1"/>
    </row>
    <row r="190" spans="1:29" x14ac:dyDescent="0.35">
      <c r="A190" s="1"/>
      <c r="B190" s="5"/>
      <c r="C190" s="25" t="s">
        <v>1199</v>
      </c>
      <c r="D190" s="25" t="s">
        <v>1248</v>
      </c>
      <c r="E190" s="25" t="s">
        <v>1450</v>
      </c>
      <c r="F190" s="25" t="s">
        <v>1451</v>
      </c>
      <c r="G190" s="50">
        <v>8258.7199999999993</v>
      </c>
      <c r="H190" s="50">
        <v>3</v>
      </c>
      <c r="I190" s="37">
        <v>12.9700002670288</v>
      </c>
      <c r="J190" s="37">
        <v>13</v>
      </c>
      <c r="K190" s="37">
        <v>12.985000133514401</v>
      </c>
      <c r="L190" s="37">
        <v>13</v>
      </c>
      <c r="M190" s="37">
        <v>103.22200012207</v>
      </c>
      <c r="N190" s="37">
        <v>103.24600219726599</v>
      </c>
      <c r="O190" s="37">
        <v>103.234001159668</v>
      </c>
      <c r="P190" s="37">
        <v>103.22200012207</v>
      </c>
      <c r="Q190" s="50">
        <v>0</v>
      </c>
      <c r="R190" s="25"/>
      <c r="S190" s="25"/>
      <c r="T190" s="25"/>
      <c r="U190" s="25"/>
      <c r="V190" s="25"/>
      <c r="W190" s="25"/>
      <c r="X190" s="25"/>
      <c r="Y190" s="25"/>
      <c r="Z190" s="25"/>
      <c r="AA190" s="1"/>
      <c r="AB190" s="1"/>
      <c r="AC190" s="1"/>
    </row>
    <row r="191" spans="1:29" x14ac:dyDescent="0.35">
      <c r="A191" s="1"/>
      <c r="B191" s="5"/>
      <c r="C191" s="25" t="s">
        <v>1199</v>
      </c>
      <c r="D191" s="25" t="s">
        <v>1248</v>
      </c>
      <c r="E191" s="25" t="s">
        <v>1452</v>
      </c>
      <c r="F191" s="25" t="s">
        <v>1453</v>
      </c>
      <c r="G191" s="50">
        <v>6191.94</v>
      </c>
      <c r="H191" s="50">
        <v>2</v>
      </c>
      <c r="I191" s="37">
        <v>12.9700002670288</v>
      </c>
      <c r="J191" s="37">
        <v>13</v>
      </c>
      <c r="K191" s="37">
        <v>12.985000133514401</v>
      </c>
      <c r="L191" s="37">
        <v>13</v>
      </c>
      <c r="M191" s="37">
        <v>103.18699645996099</v>
      </c>
      <c r="N191" s="37">
        <v>103.21099853515599</v>
      </c>
      <c r="O191" s="37">
        <v>103.19899749755901</v>
      </c>
      <c r="P191" s="37">
        <v>103.18699645996099</v>
      </c>
      <c r="Q191" s="50">
        <v>0</v>
      </c>
      <c r="R191" s="25"/>
      <c r="S191" s="25"/>
      <c r="T191" s="25"/>
      <c r="U191" s="25"/>
      <c r="V191" s="25"/>
      <c r="W191" s="25"/>
      <c r="X191" s="25"/>
      <c r="Y191" s="25"/>
      <c r="Z191" s="25"/>
      <c r="AA191" s="1"/>
      <c r="AB191" s="1"/>
      <c r="AC191" s="1"/>
    </row>
    <row r="192" spans="1:29" x14ac:dyDescent="0.35">
      <c r="A192" s="1"/>
      <c r="B192" s="5"/>
      <c r="C192" s="25" t="s">
        <v>1199</v>
      </c>
      <c r="D192" s="25" t="s">
        <v>1248</v>
      </c>
      <c r="E192" s="25" t="s">
        <v>1305</v>
      </c>
      <c r="F192" s="25" t="s">
        <v>1454</v>
      </c>
      <c r="G192" s="50">
        <v>101.563</v>
      </c>
      <c r="H192" s="50">
        <v>1</v>
      </c>
      <c r="I192" s="37">
        <v>13.1499996185303</v>
      </c>
      <c r="J192" s="37">
        <v>13.1499996185303</v>
      </c>
      <c r="K192" s="37">
        <v>13.1499996185303</v>
      </c>
      <c r="L192" s="37">
        <v>13.1499996185303</v>
      </c>
      <c r="M192" s="37">
        <v>101.56300354003901</v>
      </c>
      <c r="N192" s="37">
        <v>101.56300354003901</v>
      </c>
      <c r="O192" s="37">
        <v>101.56300354003901</v>
      </c>
      <c r="P192" s="37">
        <v>101.56300354003901</v>
      </c>
      <c r="Q192" s="50">
        <v>0</v>
      </c>
      <c r="R192" s="25"/>
      <c r="S192" s="25"/>
      <c r="T192" s="25"/>
      <c r="U192" s="25"/>
      <c r="V192" s="25"/>
      <c r="W192" s="25"/>
      <c r="X192" s="25"/>
      <c r="Y192" s="25"/>
      <c r="Z192" s="25"/>
      <c r="AA192" s="1"/>
      <c r="AB192" s="1"/>
      <c r="AC192" s="1"/>
    </row>
    <row r="193" spans="1:29" x14ac:dyDescent="0.35">
      <c r="A193" s="1"/>
      <c r="B193" s="5"/>
      <c r="C193" s="25" t="s">
        <v>1199</v>
      </c>
      <c r="D193" s="25" t="s">
        <v>1248</v>
      </c>
      <c r="E193" s="25" t="s">
        <v>1327</v>
      </c>
      <c r="F193" s="25" t="s">
        <v>1328</v>
      </c>
      <c r="G193" s="50">
        <v>1016.77</v>
      </c>
      <c r="H193" s="50">
        <v>2</v>
      </c>
      <c r="I193" s="37">
        <v>11.7200002670288</v>
      </c>
      <c r="J193" s="37">
        <v>12.3500003814697</v>
      </c>
      <c r="K193" s="37">
        <v>12.0350003242493</v>
      </c>
      <c r="L193" s="37">
        <v>11.7200002670288</v>
      </c>
      <c r="M193" s="37">
        <v>101.646003723145</v>
      </c>
      <c r="N193" s="37">
        <v>101.708000183105</v>
      </c>
      <c r="O193" s="37">
        <v>101.677001953125</v>
      </c>
      <c r="P193" s="37">
        <v>101.708000183105</v>
      </c>
      <c r="Q193" s="50">
        <v>0</v>
      </c>
      <c r="R193" s="25"/>
      <c r="S193" s="25"/>
      <c r="T193" s="25"/>
      <c r="U193" s="25"/>
      <c r="V193" s="25"/>
      <c r="W193" s="25"/>
      <c r="X193" s="25"/>
      <c r="Y193" s="25"/>
      <c r="Z193" s="25"/>
      <c r="AA193" s="1"/>
      <c r="AB193" s="1"/>
      <c r="AC193" s="1"/>
    </row>
    <row r="194" spans="1:29" x14ac:dyDescent="0.35">
      <c r="A194" s="1"/>
      <c r="B194" s="5"/>
      <c r="C194" s="25" t="s">
        <v>1199</v>
      </c>
      <c r="D194" s="25" t="s">
        <v>1248</v>
      </c>
      <c r="E194" s="25" t="s">
        <v>1455</v>
      </c>
      <c r="F194" s="25" t="s">
        <v>1456</v>
      </c>
      <c r="G194" s="50">
        <v>1150.0319999999999</v>
      </c>
      <c r="H194" s="50">
        <v>1</v>
      </c>
      <c r="I194" s="37">
        <v>13</v>
      </c>
      <c r="J194" s="37">
        <v>13</v>
      </c>
      <c r="K194" s="37">
        <v>13</v>
      </c>
      <c r="L194" s="37">
        <v>13</v>
      </c>
      <c r="M194" s="37">
        <v>95.835998535156307</v>
      </c>
      <c r="N194" s="37">
        <v>95.835998535156307</v>
      </c>
      <c r="O194" s="37">
        <v>95.835998535156193</v>
      </c>
      <c r="P194" s="37">
        <v>95.835998535156307</v>
      </c>
      <c r="Q194" s="50">
        <v>0</v>
      </c>
      <c r="R194" s="25"/>
      <c r="S194" s="25"/>
      <c r="T194" s="25"/>
      <c r="U194" s="25"/>
      <c r="V194" s="25"/>
      <c r="W194" s="25"/>
      <c r="X194" s="25"/>
      <c r="Y194" s="25"/>
      <c r="Z194" s="25"/>
      <c r="AA194" s="1"/>
      <c r="AB194" s="1"/>
      <c r="AC194" s="1"/>
    </row>
    <row r="195" spans="1:29" x14ac:dyDescent="0.35">
      <c r="A195" s="1"/>
      <c r="B195" s="5"/>
      <c r="C195" s="25" t="s">
        <v>1199</v>
      </c>
      <c r="D195" s="25" t="s">
        <v>1248</v>
      </c>
      <c r="E195" s="25" t="s">
        <v>867</v>
      </c>
      <c r="F195" s="25" t="s">
        <v>1332</v>
      </c>
      <c r="G195" s="50">
        <v>2518.5500000000002</v>
      </c>
      <c r="H195" s="50">
        <v>3</v>
      </c>
      <c r="I195" s="37">
        <v>12.9340000152588</v>
      </c>
      <c r="J195" s="37">
        <v>13</v>
      </c>
      <c r="K195" s="37">
        <v>12.9604000091553</v>
      </c>
      <c r="L195" s="37">
        <v>12.9340000152588</v>
      </c>
      <c r="M195" s="37">
        <v>100.69100189209</v>
      </c>
      <c r="N195" s="37">
        <v>100.79799652099599</v>
      </c>
      <c r="O195" s="37">
        <v>100.741999816895</v>
      </c>
      <c r="P195" s="37">
        <v>100.79799652099599</v>
      </c>
      <c r="Q195" s="50">
        <v>0</v>
      </c>
      <c r="R195" s="25"/>
      <c r="S195" s="25"/>
      <c r="T195" s="25"/>
      <c r="U195" s="25"/>
      <c r="V195" s="25"/>
      <c r="W195" s="25"/>
      <c r="X195" s="25"/>
      <c r="Y195" s="25"/>
      <c r="Z195" s="25"/>
      <c r="AA195" s="1"/>
      <c r="AB195" s="1"/>
      <c r="AC195" s="1"/>
    </row>
    <row r="196" spans="1:29" x14ac:dyDescent="0.35">
      <c r="A196" s="1"/>
      <c r="B196" s="5"/>
      <c r="C196" s="25" t="s">
        <v>1199</v>
      </c>
      <c r="D196" s="25" t="s">
        <v>1248</v>
      </c>
      <c r="E196" s="25" t="s">
        <v>729</v>
      </c>
      <c r="F196" s="25" t="s">
        <v>1457</v>
      </c>
      <c r="G196" s="50">
        <v>823.12699999999995</v>
      </c>
      <c r="H196" s="50">
        <v>2</v>
      </c>
      <c r="I196" s="37">
        <v>12.800000190734901</v>
      </c>
      <c r="J196" s="37">
        <v>13</v>
      </c>
      <c r="K196" s="37">
        <v>12.8750001192093</v>
      </c>
      <c r="L196" s="37">
        <v>13</v>
      </c>
      <c r="M196" s="37">
        <v>102.723999023438</v>
      </c>
      <c r="N196" s="37">
        <v>102.990997314453</v>
      </c>
      <c r="O196" s="37">
        <v>102.890872955322</v>
      </c>
      <c r="P196" s="37">
        <v>102.723999023438</v>
      </c>
      <c r="Q196" s="50">
        <v>0</v>
      </c>
      <c r="R196" s="25"/>
      <c r="S196" s="25"/>
      <c r="T196" s="25"/>
      <c r="U196" s="25"/>
      <c r="V196" s="25"/>
      <c r="W196" s="25"/>
      <c r="X196" s="25"/>
      <c r="Y196" s="25"/>
      <c r="Z196" s="25"/>
      <c r="AA196" s="1"/>
      <c r="AB196" s="1"/>
      <c r="AC196" s="1"/>
    </row>
    <row r="197" spans="1:29" x14ac:dyDescent="0.35">
      <c r="A197" s="1"/>
      <c r="B197" s="5"/>
      <c r="C197" s="25" t="s">
        <v>1338</v>
      </c>
      <c r="D197" s="25" t="s">
        <v>1248</v>
      </c>
      <c r="E197" s="25" t="s">
        <v>503</v>
      </c>
      <c r="F197" s="25" t="s">
        <v>1382</v>
      </c>
      <c r="G197" s="50">
        <v>60.645000000000003</v>
      </c>
      <c r="H197" s="50">
        <v>1</v>
      </c>
      <c r="I197" s="37">
        <v>12.5</v>
      </c>
      <c r="J197" s="37">
        <v>12.5</v>
      </c>
      <c r="K197" s="37">
        <v>12.5</v>
      </c>
      <c r="L197" s="37">
        <v>12.5</v>
      </c>
      <c r="M197" s="37">
        <v>101.074996948242</v>
      </c>
      <c r="N197" s="37">
        <v>101.074996948242</v>
      </c>
      <c r="O197" s="37">
        <v>101.074996948242</v>
      </c>
      <c r="P197" s="37">
        <v>101.074996948242</v>
      </c>
      <c r="Q197" s="50">
        <v>0</v>
      </c>
      <c r="R197" s="25"/>
      <c r="S197" s="25"/>
      <c r="T197" s="25"/>
      <c r="U197" s="25"/>
      <c r="V197" s="25"/>
      <c r="W197" s="25"/>
      <c r="X197" s="25"/>
      <c r="Y197" s="25"/>
      <c r="Z197" s="25"/>
      <c r="AA197" s="1"/>
      <c r="AB197" s="1"/>
      <c r="AC197" s="1"/>
    </row>
    <row r="198" spans="1:29" x14ac:dyDescent="0.35">
      <c r="A198" s="1"/>
      <c r="B198" s="5"/>
      <c r="C198" s="25" t="s">
        <v>1200</v>
      </c>
      <c r="D198" s="25" t="s">
        <v>1340</v>
      </c>
      <c r="E198" s="25" t="s">
        <v>516</v>
      </c>
      <c r="F198" s="25" t="s">
        <v>1190</v>
      </c>
      <c r="G198" s="50">
        <v>85007.85</v>
      </c>
      <c r="H198" s="50">
        <v>3</v>
      </c>
      <c r="I198" s="37">
        <v>12.6400003433228</v>
      </c>
      <c r="J198" s="37">
        <v>12.6499996185303</v>
      </c>
      <c r="K198" s="37">
        <v>12.649411425871</v>
      </c>
      <c r="L198" s="37">
        <v>0</v>
      </c>
      <c r="M198" s="37">
        <v>100.009002685547</v>
      </c>
      <c r="N198" s="37">
        <v>100.01300048828099</v>
      </c>
      <c r="O198" s="37">
        <v>100.009237850414</v>
      </c>
      <c r="P198" s="37">
        <v>100</v>
      </c>
      <c r="Q198" s="50">
        <v>0</v>
      </c>
      <c r="R198" s="25"/>
      <c r="S198" s="25"/>
      <c r="T198" s="25"/>
      <c r="U198" s="25"/>
      <c r="V198" s="25"/>
      <c r="W198" s="25"/>
      <c r="X198" s="25"/>
      <c r="Y198" s="25"/>
      <c r="Z198" s="25"/>
      <c r="AA198" s="1"/>
      <c r="AB198" s="1"/>
      <c r="AC198" s="1"/>
    </row>
    <row r="199" spans="1:29" x14ac:dyDescent="0.35">
      <c r="A199" s="1"/>
      <c r="B199" s="5"/>
      <c r="C199" s="25" t="s">
        <v>1202</v>
      </c>
      <c r="D199" s="25" t="s">
        <v>1340</v>
      </c>
      <c r="E199" s="25" t="s">
        <v>1110</v>
      </c>
      <c r="F199" s="25" t="s">
        <v>1458</v>
      </c>
      <c r="G199" s="50">
        <v>2007.68</v>
      </c>
      <c r="H199" s="50">
        <v>2</v>
      </c>
      <c r="I199" s="37">
        <v>12.3850002288818</v>
      </c>
      <c r="J199" s="37">
        <v>12.3850002288818</v>
      </c>
      <c r="K199" s="37">
        <v>12.3850002288818</v>
      </c>
      <c r="L199" s="37">
        <v>12.3850002288818</v>
      </c>
      <c r="M199" s="37">
        <v>100.384002685547</v>
      </c>
      <c r="N199" s="37">
        <v>100.384002685547</v>
      </c>
      <c r="O199" s="37">
        <v>100.384002685547</v>
      </c>
      <c r="P199" s="37">
        <v>100.384002685547</v>
      </c>
      <c r="Q199" s="50">
        <v>0</v>
      </c>
      <c r="R199" s="25"/>
      <c r="S199" s="25"/>
      <c r="T199" s="25"/>
      <c r="U199" s="25"/>
      <c r="V199" s="25"/>
      <c r="W199" s="25"/>
      <c r="X199" s="25"/>
      <c r="Y199" s="25"/>
      <c r="Z199" s="25"/>
      <c r="AA199" s="1"/>
      <c r="AB199" s="1"/>
      <c r="AC199" s="1"/>
    </row>
    <row r="200" spans="1:29" x14ac:dyDescent="0.35">
      <c r="A200" s="1"/>
      <c r="B200" s="5"/>
      <c r="C200" s="25" t="s">
        <v>1202</v>
      </c>
      <c r="D200" s="25" t="s">
        <v>1340</v>
      </c>
      <c r="E200" s="25" t="s">
        <v>516</v>
      </c>
      <c r="F200" s="25" t="s">
        <v>1172</v>
      </c>
      <c r="G200" s="50">
        <v>115023</v>
      </c>
      <c r="H200" s="50">
        <v>4</v>
      </c>
      <c r="I200" s="37">
        <v>13.300000190734901</v>
      </c>
      <c r="J200" s="37">
        <v>13.300000190734901</v>
      </c>
      <c r="K200" s="37">
        <v>13.300000190734901</v>
      </c>
      <c r="L200" s="37">
        <v>13.300000190734901</v>
      </c>
      <c r="M200" s="37">
        <v>100.01999664306599</v>
      </c>
      <c r="N200" s="37">
        <v>100.01999664306599</v>
      </c>
      <c r="O200" s="37">
        <v>100.01999664306599</v>
      </c>
      <c r="P200" s="37">
        <v>100.01999664306599</v>
      </c>
      <c r="Q200" s="50">
        <v>0</v>
      </c>
      <c r="R200" s="25"/>
      <c r="S200" s="25"/>
      <c r="T200" s="25"/>
      <c r="U200" s="25"/>
      <c r="V200" s="25"/>
      <c r="W200" s="25"/>
      <c r="X200" s="25"/>
      <c r="Y200" s="25"/>
      <c r="Z200" s="25"/>
      <c r="AA200" s="1"/>
      <c r="AB200" s="1"/>
      <c r="AC200" s="1"/>
    </row>
    <row r="201" spans="1:29" x14ac:dyDescent="0.35">
      <c r="A201" s="1"/>
      <c r="B201" s="5"/>
      <c r="C201" s="25" t="s">
        <v>1343</v>
      </c>
      <c r="D201" s="25" t="s">
        <v>1340</v>
      </c>
      <c r="E201" s="25" t="s">
        <v>972</v>
      </c>
      <c r="F201" s="25" t="s">
        <v>1459</v>
      </c>
      <c r="G201" s="50">
        <v>10131</v>
      </c>
      <c r="H201" s="50">
        <v>2</v>
      </c>
      <c r="I201" s="37">
        <v>12.300000190734901</v>
      </c>
      <c r="J201" s="37">
        <v>12.319999694824199</v>
      </c>
      <c r="K201" s="37">
        <v>12.3099999427795</v>
      </c>
      <c r="L201" s="37">
        <v>12.300000190734901</v>
      </c>
      <c r="M201" s="37">
        <v>101.30899810791</v>
      </c>
      <c r="N201" s="37">
        <v>101.310997009277</v>
      </c>
      <c r="O201" s="37">
        <v>101.30999755859401</v>
      </c>
      <c r="P201" s="37">
        <v>101.310997009277</v>
      </c>
      <c r="Q201" s="50">
        <v>0</v>
      </c>
      <c r="R201" s="25"/>
      <c r="S201" s="25"/>
      <c r="T201" s="25"/>
      <c r="U201" s="25"/>
      <c r="V201" s="25"/>
      <c r="W201" s="25"/>
      <c r="X201" s="25"/>
      <c r="Y201" s="25"/>
      <c r="Z201" s="25"/>
      <c r="AA201" s="1"/>
      <c r="AB201" s="1"/>
      <c r="AC201" s="1"/>
    </row>
    <row r="202" spans="1:29" x14ac:dyDescent="0.35">
      <c r="A202" s="1"/>
      <c r="B202" s="5"/>
      <c r="C202" s="25" t="s">
        <v>1343</v>
      </c>
      <c r="D202" s="25" t="s">
        <v>1340</v>
      </c>
      <c r="E202" s="25" t="s">
        <v>743</v>
      </c>
      <c r="F202" s="25" t="s">
        <v>1460</v>
      </c>
      <c r="G202" s="50">
        <v>2076.88</v>
      </c>
      <c r="H202" s="50">
        <v>2</v>
      </c>
      <c r="I202" s="37">
        <v>12.847999572753899</v>
      </c>
      <c r="J202" s="37">
        <v>12.986000061035201</v>
      </c>
      <c r="K202" s="37">
        <v>12.916999816894499</v>
      </c>
      <c r="L202" s="37">
        <v>12.847999572753899</v>
      </c>
      <c r="M202" s="37">
        <v>103.754997253418</v>
      </c>
      <c r="N202" s="37">
        <v>103.932998657227</v>
      </c>
      <c r="O202" s="37">
        <v>103.843997955322</v>
      </c>
      <c r="P202" s="37">
        <v>103.932998657227</v>
      </c>
      <c r="Q202" s="50">
        <v>0</v>
      </c>
      <c r="R202" s="25"/>
      <c r="S202" s="25"/>
      <c r="T202" s="25"/>
      <c r="U202" s="25"/>
      <c r="V202" s="25"/>
      <c r="W202" s="25"/>
      <c r="X202" s="25"/>
      <c r="Y202" s="25"/>
      <c r="Z202" s="25"/>
      <c r="AA202" s="1"/>
      <c r="AB202" s="1"/>
      <c r="AC202" s="1"/>
    </row>
    <row r="203" spans="1:29" x14ac:dyDescent="0.35">
      <c r="A203" s="1"/>
      <c r="B203" s="5"/>
      <c r="C203" s="25" t="s">
        <v>1204</v>
      </c>
      <c r="D203" s="25" t="s">
        <v>1340</v>
      </c>
      <c r="E203" s="25" t="s">
        <v>516</v>
      </c>
      <c r="F203" s="25" t="s">
        <v>1179</v>
      </c>
      <c r="G203" s="50">
        <v>26016.38</v>
      </c>
      <c r="H203" s="50">
        <v>2</v>
      </c>
      <c r="I203" s="37">
        <v>13.1599998474121</v>
      </c>
      <c r="J203" s="37">
        <v>13.1599998474121</v>
      </c>
      <c r="K203" s="37">
        <v>13.1599998474121</v>
      </c>
      <c r="L203" s="37">
        <v>0</v>
      </c>
      <c r="M203" s="37">
        <v>100.06300354003901</v>
      </c>
      <c r="N203" s="37">
        <v>100.06300354003901</v>
      </c>
      <c r="O203" s="37">
        <v>100.06300354003901</v>
      </c>
      <c r="P203" s="37">
        <v>100</v>
      </c>
      <c r="Q203" s="50">
        <v>0</v>
      </c>
      <c r="R203" s="25"/>
      <c r="S203" s="25"/>
      <c r="T203" s="25"/>
      <c r="U203" s="25"/>
      <c r="V203" s="25"/>
      <c r="W203" s="25"/>
      <c r="X203" s="25"/>
      <c r="Y203" s="25"/>
      <c r="Z203" s="25"/>
      <c r="AA203" s="1"/>
      <c r="AB203" s="1"/>
      <c r="AC203" s="1"/>
    </row>
    <row r="204" spans="1:29" x14ac:dyDescent="0.35">
      <c r="A204" s="1"/>
      <c r="B204" s="5"/>
      <c r="C204" s="25" t="s">
        <v>1205</v>
      </c>
      <c r="D204" s="25" t="s">
        <v>1356</v>
      </c>
      <c r="E204" s="25" t="s">
        <v>516</v>
      </c>
      <c r="F204" s="25" t="s">
        <v>1179</v>
      </c>
      <c r="G204" s="50">
        <v>751.22193000000004</v>
      </c>
      <c r="H204" s="50">
        <v>11</v>
      </c>
      <c r="I204" s="37">
        <v>11.5</v>
      </c>
      <c r="J204" s="37">
        <v>13.1499996185303</v>
      </c>
      <c r="K204" s="37">
        <v>12.1238159597807</v>
      </c>
      <c r="L204" s="37">
        <v>11.5</v>
      </c>
      <c r="M204" s="37">
        <v>100.370002746582</v>
      </c>
      <c r="N204" s="37">
        <v>102.43699645996099</v>
      </c>
      <c r="O204" s="37">
        <v>101.65384592513099</v>
      </c>
      <c r="P204" s="37">
        <v>102.43699645996099</v>
      </c>
      <c r="Q204" s="50">
        <v>0</v>
      </c>
      <c r="R204" s="25"/>
      <c r="S204" s="25"/>
      <c r="T204" s="25"/>
      <c r="U204" s="25"/>
      <c r="V204" s="25"/>
      <c r="W204" s="25"/>
      <c r="X204" s="25"/>
      <c r="Y204" s="25"/>
      <c r="Z204" s="25"/>
      <c r="AA204" s="1"/>
      <c r="AB204" s="1"/>
      <c r="AC204" s="1"/>
    </row>
    <row r="205" spans="1:29" x14ac:dyDescent="0.35">
      <c r="A205" s="1"/>
      <c r="B205" s="5"/>
      <c r="C205" s="25" t="s">
        <v>1351</v>
      </c>
      <c r="D205" s="25" t="s">
        <v>1248</v>
      </c>
      <c r="E205" s="25" t="s">
        <v>514</v>
      </c>
      <c r="F205" s="25" t="s">
        <v>1261</v>
      </c>
      <c r="G205" s="50">
        <v>4004.24</v>
      </c>
      <c r="H205" s="50">
        <v>1</v>
      </c>
      <c r="I205" s="37">
        <v>13.180000305175801</v>
      </c>
      <c r="J205" s="37">
        <v>13.180000305175801</v>
      </c>
      <c r="K205" s="37">
        <v>13.180000305175801</v>
      </c>
      <c r="L205" s="37">
        <v>13.180000305175801</v>
      </c>
      <c r="M205" s="37">
        <v>100.106002807617</v>
      </c>
      <c r="N205" s="37">
        <v>100.106002807617</v>
      </c>
      <c r="O205" s="37">
        <v>100.106002807617</v>
      </c>
      <c r="P205" s="37">
        <v>100.106002807617</v>
      </c>
      <c r="Q205" s="50">
        <v>0</v>
      </c>
      <c r="R205" s="25"/>
      <c r="S205" s="25"/>
      <c r="T205" s="25"/>
      <c r="U205" s="25"/>
      <c r="V205" s="25"/>
      <c r="W205" s="25"/>
      <c r="X205" s="25"/>
      <c r="Y205" s="25"/>
      <c r="Z205" s="25"/>
      <c r="AA205" s="1"/>
      <c r="AB205" s="1"/>
      <c r="AC205" s="1"/>
    </row>
    <row r="206" spans="1:29" x14ac:dyDescent="0.35">
      <c r="A206" s="1"/>
      <c r="B206" s="5"/>
      <c r="C206" s="25" t="s">
        <v>1211</v>
      </c>
      <c r="D206" s="25" t="s">
        <v>1356</v>
      </c>
      <c r="E206" s="25" t="s">
        <v>995</v>
      </c>
      <c r="F206" s="25" t="s">
        <v>1461</v>
      </c>
      <c r="G206" s="50">
        <v>10204.4</v>
      </c>
      <c r="H206" s="50">
        <v>3</v>
      </c>
      <c r="I206" s="37">
        <v>12.5200004577637</v>
      </c>
      <c r="J206" s="37">
        <v>12.5200004577637</v>
      </c>
      <c r="K206" s="37">
        <v>12.5200004577637</v>
      </c>
      <c r="L206" s="37">
        <v>12.5200004577637</v>
      </c>
      <c r="M206" s="37">
        <v>102.043998718262</v>
      </c>
      <c r="N206" s="37">
        <v>102.043998718262</v>
      </c>
      <c r="O206" s="37">
        <v>102.043998718262</v>
      </c>
      <c r="P206" s="37">
        <v>102.043998718262</v>
      </c>
      <c r="Q206" s="50">
        <v>0</v>
      </c>
      <c r="R206" s="25"/>
      <c r="S206" s="25"/>
      <c r="T206" s="25"/>
      <c r="U206" s="25"/>
      <c r="V206" s="25"/>
      <c r="W206" s="25"/>
      <c r="X206" s="25"/>
      <c r="Y206" s="25"/>
      <c r="Z206" s="25"/>
      <c r="AA206" s="1"/>
      <c r="AB206" s="1"/>
      <c r="AC206" s="1"/>
    </row>
    <row r="207" spans="1:29" x14ac:dyDescent="0.35">
      <c r="A207" s="1"/>
      <c r="B207" s="5"/>
      <c r="C207" s="25" t="s">
        <v>1211</v>
      </c>
      <c r="D207" s="25" t="s">
        <v>1356</v>
      </c>
      <c r="E207" s="25" t="s">
        <v>516</v>
      </c>
      <c r="F207" s="25" t="s">
        <v>1180</v>
      </c>
      <c r="G207" s="50">
        <v>18725.099999999999</v>
      </c>
      <c r="H207" s="50">
        <v>3</v>
      </c>
      <c r="I207" s="37">
        <v>13.699999809265099</v>
      </c>
      <c r="J207" s="37">
        <v>13.701000213623001</v>
      </c>
      <c r="K207" s="37">
        <v>13.7004659522837</v>
      </c>
      <c r="L207" s="37">
        <v>0</v>
      </c>
      <c r="M207" s="37">
        <v>100</v>
      </c>
      <c r="N207" s="37">
        <v>100.00099945068401</v>
      </c>
      <c r="O207" s="37">
        <v>100.000533752034</v>
      </c>
      <c r="P207" s="37">
        <v>100</v>
      </c>
      <c r="Q207" s="50">
        <v>0</v>
      </c>
      <c r="R207" s="25"/>
      <c r="S207" s="25"/>
      <c r="T207" s="25"/>
      <c r="U207" s="25"/>
      <c r="V207" s="25"/>
      <c r="W207" s="25"/>
      <c r="X207" s="25"/>
      <c r="Y207" s="25"/>
      <c r="Z207" s="25"/>
      <c r="AA207" s="1"/>
      <c r="AB207" s="1"/>
      <c r="AC207" s="1"/>
    </row>
    <row r="208" spans="1:29" x14ac:dyDescent="0.35">
      <c r="A208" s="1"/>
      <c r="B208" s="5"/>
      <c r="C208" s="25" t="s">
        <v>1462</v>
      </c>
      <c r="D208" s="25" t="s">
        <v>1356</v>
      </c>
      <c r="E208" s="25" t="s">
        <v>1463</v>
      </c>
      <c r="F208" s="25" t="s">
        <v>1464</v>
      </c>
      <c r="G208" s="50">
        <v>6098.01</v>
      </c>
      <c r="H208" s="50">
        <v>2</v>
      </c>
      <c r="I208" s="37">
        <v>12</v>
      </c>
      <c r="J208" s="37">
        <v>12.319999694824199</v>
      </c>
      <c r="K208" s="37">
        <v>12.1599998474121</v>
      </c>
      <c r="L208" s="37">
        <v>12</v>
      </c>
      <c r="M208" s="37">
        <v>101.62200164794901</v>
      </c>
      <c r="N208" s="37">
        <v>101.64499664306599</v>
      </c>
      <c r="O208" s="37">
        <v>101.633499145508</v>
      </c>
      <c r="P208" s="37">
        <v>101.64499664306599</v>
      </c>
      <c r="Q208" s="50">
        <v>0</v>
      </c>
      <c r="R208" s="25"/>
      <c r="S208" s="25"/>
      <c r="T208" s="25"/>
      <c r="U208" s="25"/>
      <c r="V208" s="25"/>
      <c r="W208" s="25"/>
      <c r="X208" s="25"/>
      <c r="Y208" s="25"/>
      <c r="Z208" s="25"/>
      <c r="AA208" s="1"/>
      <c r="AB208" s="1"/>
      <c r="AC208" s="1"/>
    </row>
    <row r="209" spans="1:29" x14ac:dyDescent="0.35">
      <c r="A209" s="1"/>
      <c r="B209" s="5"/>
      <c r="C209" s="25" t="s">
        <v>1465</v>
      </c>
      <c r="D209" s="25" t="s">
        <v>1466</v>
      </c>
      <c r="E209" s="25" t="s">
        <v>513</v>
      </c>
      <c r="F209" s="25" t="s">
        <v>1467</v>
      </c>
      <c r="G209" s="50">
        <v>10449.455032</v>
      </c>
      <c r="H209" s="50">
        <v>2</v>
      </c>
      <c r="I209" s="37">
        <v>0</v>
      </c>
      <c r="J209" s="37">
        <v>0</v>
      </c>
      <c r="K209" s="37">
        <v>0</v>
      </c>
      <c r="L209" s="37">
        <v>0</v>
      </c>
      <c r="M209" s="37">
        <v>97.599998474121094</v>
      </c>
      <c r="N209" s="37">
        <v>99.599998474121094</v>
      </c>
      <c r="O209" s="37">
        <v>98.599998474121094</v>
      </c>
      <c r="P209" s="37">
        <v>99.599998474121094</v>
      </c>
      <c r="Q209" s="50">
        <v>0</v>
      </c>
      <c r="R209" s="25"/>
      <c r="S209" s="25"/>
      <c r="T209" s="25"/>
      <c r="U209" s="25"/>
      <c r="V209" s="25"/>
      <c r="W209" s="25"/>
      <c r="X209" s="25"/>
      <c r="Y209" s="25"/>
      <c r="Z209" s="25"/>
      <c r="AA209" s="1"/>
      <c r="AB209" s="1"/>
      <c r="AC209" s="1"/>
    </row>
    <row r="210" spans="1:29" x14ac:dyDescent="0.35">
      <c r="A210" s="1"/>
      <c r="B210" s="5"/>
      <c r="C210" s="25" t="s">
        <v>1468</v>
      </c>
      <c r="D210" s="25" t="s">
        <v>1358</v>
      </c>
      <c r="E210" s="25" t="s">
        <v>501</v>
      </c>
      <c r="F210" s="25" t="s">
        <v>1451</v>
      </c>
      <c r="G210" s="50">
        <v>37491.682000000001</v>
      </c>
      <c r="H210" s="50">
        <v>6</v>
      </c>
      <c r="I210" s="37">
        <v>12.850999832153301</v>
      </c>
      <c r="J210" s="37">
        <v>12.986000061035201</v>
      </c>
      <c r="K210" s="37">
        <v>12.883618922460601</v>
      </c>
      <c r="L210" s="37">
        <v>12.9209995269775</v>
      </c>
      <c r="M210" s="37">
        <v>89.190002441406307</v>
      </c>
      <c r="N210" s="37">
        <v>89.290000915527301</v>
      </c>
      <c r="O210" s="37">
        <v>89.265833173479393</v>
      </c>
      <c r="P210" s="37">
        <v>89.237998962402301</v>
      </c>
      <c r="Q210" s="50">
        <v>0</v>
      </c>
      <c r="R210" s="25"/>
      <c r="S210" s="25"/>
      <c r="T210" s="25"/>
      <c r="U210" s="25"/>
      <c r="V210" s="25"/>
      <c r="W210" s="25"/>
      <c r="X210" s="25"/>
      <c r="Y210" s="25"/>
      <c r="Z210" s="25"/>
      <c r="AA210" s="1"/>
      <c r="AB210" s="1"/>
      <c r="AC210" s="1"/>
    </row>
    <row r="211" spans="1:29" x14ac:dyDescent="0.35">
      <c r="A211" s="1"/>
      <c r="B211" s="5"/>
      <c r="C211" s="25" t="s">
        <v>1469</v>
      </c>
      <c r="D211" s="25" t="s">
        <v>1358</v>
      </c>
      <c r="E211" s="25" t="s">
        <v>669</v>
      </c>
      <c r="F211" s="25" t="s">
        <v>1470</v>
      </c>
      <c r="G211" s="50">
        <v>4520.6149999999998</v>
      </c>
      <c r="H211" s="50">
        <v>1</v>
      </c>
      <c r="I211" s="37">
        <v>12.430000305175801</v>
      </c>
      <c r="J211" s="37">
        <v>12.430000305175801</v>
      </c>
      <c r="K211" s="37">
        <v>12.430000305175801</v>
      </c>
      <c r="L211" s="37">
        <v>12.430000305175801</v>
      </c>
      <c r="M211" s="37">
        <v>90.412002563476605</v>
      </c>
      <c r="N211" s="37">
        <v>90.412002563476605</v>
      </c>
      <c r="O211" s="37">
        <v>90.412002563476605</v>
      </c>
      <c r="P211" s="37">
        <v>90.412002563476605</v>
      </c>
      <c r="Q211" s="50">
        <v>0</v>
      </c>
      <c r="R211" s="25"/>
      <c r="S211" s="25"/>
      <c r="T211" s="25"/>
      <c r="U211" s="25"/>
      <c r="V211" s="25"/>
      <c r="W211" s="25"/>
      <c r="X211" s="25"/>
      <c r="Y211" s="25"/>
      <c r="Z211" s="25"/>
      <c r="AA211" s="1"/>
      <c r="AB211" s="1"/>
      <c r="AC211" s="1"/>
    </row>
    <row r="212" spans="1:29" x14ac:dyDescent="0.35">
      <c r="A212" s="1"/>
      <c r="B212" s="5"/>
      <c r="C212" s="25" t="s">
        <v>1471</v>
      </c>
      <c r="D212" s="25" t="s">
        <v>1358</v>
      </c>
      <c r="E212" s="25" t="s">
        <v>708</v>
      </c>
      <c r="F212" s="25" t="s">
        <v>1472</v>
      </c>
      <c r="G212" s="50">
        <v>9207.5300000000007</v>
      </c>
      <c r="H212" s="50">
        <v>2</v>
      </c>
      <c r="I212" s="37">
        <v>12.3800001144409</v>
      </c>
      <c r="J212" s="37">
        <v>12.3999996185303</v>
      </c>
      <c r="K212" s="37">
        <v>12.389999866485599</v>
      </c>
      <c r="L212" s="37">
        <v>12.3999996185303</v>
      </c>
      <c r="M212" s="37">
        <v>92.069000244140597</v>
      </c>
      <c r="N212" s="37">
        <v>92.081001281738295</v>
      </c>
      <c r="O212" s="37">
        <v>92.075000762939496</v>
      </c>
      <c r="P212" s="37">
        <v>92.069000244140597</v>
      </c>
      <c r="Q212" s="50">
        <v>0</v>
      </c>
      <c r="R212" s="25"/>
      <c r="S212" s="25"/>
      <c r="T212" s="25"/>
      <c r="U212" s="25"/>
      <c r="V212" s="25"/>
      <c r="W212" s="25"/>
      <c r="X212" s="25"/>
      <c r="Y212" s="25"/>
      <c r="Z212" s="25"/>
      <c r="AA212" s="1"/>
      <c r="AB212" s="1"/>
      <c r="AC212" s="1"/>
    </row>
    <row r="213" spans="1:29" x14ac:dyDescent="0.35">
      <c r="A213" s="1"/>
      <c r="B213" s="5"/>
      <c r="C213" s="25" t="s">
        <v>1473</v>
      </c>
      <c r="D213" s="25" t="s">
        <v>1358</v>
      </c>
      <c r="E213" s="25" t="s">
        <v>728</v>
      </c>
      <c r="F213" s="25" t="s">
        <v>1474</v>
      </c>
      <c r="G213" s="50">
        <v>18556.84</v>
      </c>
      <c r="H213" s="50">
        <v>2</v>
      </c>
      <c r="I213" s="37">
        <v>12.600999832153301</v>
      </c>
      <c r="J213" s="37">
        <v>12.6400003433228</v>
      </c>
      <c r="K213" s="37">
        <v>12.620500087738</v>
      </c>
      <c r="L213" s="37">
        <v>12.600999832153301</v>
      </c>
      <c r="M213" s="37">
        <v>92.774002075195298</v>
      </c>
      <c r="N213" s="37">
        <v>92.793998718261705</v>
      </c>
      <c r="O213" s="37">
        <v>92.784000396728501</v>
      </c>
      <c r="P213" s="37">
        <v>92.793998718261705</v>
      </c>
      <c r="Q213" s="50">
        <v>0</v>
      </c>
      <c r="R213" s="25"/>
      <c r="S213" s="25"/>
      <c r="T213" s="25"/>
      <c r="U213" s="25"/>
      <c r="V213" s="25"/>
      <c r="W213" s="25"/>
      <c r="X213" s="25"/>
      <c r="Y213" s="25"/>
      <c r="Z213" s="25"/>
      <c r="AA213" s="1"/>
      <c r="AB213" s="1"/>
      <c r="AC213" s="1"/>
    </row>
    <row r="214" spans="1:29" x14ac:dyDescent="0.35">
      <c r="A214" s="1"/>
      <c r="B214" s="5"/>
      <c r="C214" s="25" t="s">
        <v>1475</v>
      </c>
      <c r="D214" s="25" t="s">
        <v>1358</v>
      </c>
      <c r="E214" s="25" t="s">
        <v>746</v>
      </c>
      <c r="F214" s="25" t="s">
        <v>1476</v>
      </c>
      <c r="G214" s="50">
        <v>4689.5550000000003</v>
      </c>
      <c r="H214" s="50">
        <v>1</v>
      </c>
      <c r="I214" s="37">
        <v>12.2799997329712</v>
      </c>
      <c r="J214" s="37">
        <v>12.2799997329712</v>
      </c>
      <c r="K214" s="37">
        <v>12.2799997329712</v>
      </c>
      <c r="L214" s="37">
        <v>12.2799997329712</v>
      </c>
      <c r="M214" s="37">
        <v>93.791000366210895</v>
      </c>
      <c r="N214" s="37">
        <v>93.791000366210895</v>
      </c>
      <c r="O214" s="37">
        <v>93.791000366210895</v>
      </c>
      <c r="P214" s="37">
        <v>93.791000366210895</v>
      </c>
      <c r="Q214" s="50">
        <v>0</v>
      </c>
      <c r="R214" s="25"/>
      <c r="S214" s="25"/>
      <c r="T214" s="25"/>
      <c r="U214" s="25"/>
      <c r="V214" s="25"/>
      <c r="W214" s="25"/>
      <c r="X214" s="25"/>
      <c r="Y214" s="25"/>
      <c r="Z214" s="25"/>
      <c r="AA214" s="1"/>
      <c r="AB214" s="1"/>
      <c r="AC214" s="1"/>
    </row>
    <row r="215" spans="1:29" x14ac:dyDescent="0.35">
      <c r="A215" s="1"/>
      <c r="B215" s="5"/>
      <c r="C215" s="25" t="s">
        <v>1477</v>
      </c>
      <c r="D215" s="25" t="s">
        <v>1358</v>
      </c>
      <c r="E215" s="25" t="s">
        <v>783</v>
      </c>
      <c r="F215" s="25" t="s">
        <v>1478</v>
      </c>
      <c r="G215" s="50">
        <v>1240.1649</v>
      </c>
      <c r="H215" s="50">
        <v>1</v>
      </c>
      <c r="I215" s="37">
        <v>12.5019998550415</v>
      </c>
      <c r="J215" s="37">
        <v>12.5019998550415</v>
      </c>
      <c r="K215" s="37">
        <v>12.5019998550415</v>
      </c>
      <c r="L215" s="37">
        <v>12.5019998550415</v>
      </c>
      <c r="M215" s="37">
        <v>95.397003173828097</v>
      </c>
      <c r="N215" s="37">
        <v>95.397003173828097</v>
      </c>
      <c r="O215" s="37">
        <v>95.397003173828097</v>
      </c>
      <c r="P215" s="37">
        <v>95.397003173828097</v>
      </c>
      <c r="Q215" s="50">
        <v>0</v>
      </c>
      <c r="R215" s="25"/>
      <c r="S215" s="25"/>
      <c r="T215" s="25"/>
      <c r="U215" s="25"/>
      <c r="V215" s="25"/>
      <c r="W215" s="25"/>
      <c r="X215" s="25"/>
      <c r="Y215" s="25"/>
      <c r="Z215" s="25"/>
      <c r="AA215" s="1"/>
      <c r="AB215" s="1"/>
      <c r="AC215" s="1"/>
    </row>
    <row r="216" spans="1:29" x14ac:dyDescent="0.35">
      <c r="A216" s="1"/>
      <c r="B216" s="5"/>
      <c r="C216" s="25" t="s">
        <v>1479</v>
      </c>
      <c r="D216" s="25" t="s">
        <v>1358</v>
      </c>
      <c r="E216" s="25" t="s">
        <v>822</v>
      </c>
      <c r="F216" s="25" t="s">
        <v>1480</v>
      </c>
      <c r="G216" s="50">
        <v>2042.4411</v>
      </c>
      <c r="H216" s="50">
        <v>2</v>
      </c>
      <c r="I216" s="37">
        <v>11.9309997558594</v>
      </c>
      <c r="J216" s="37">
        <v>11.9309997558594</v>
      </c>
      <c r="K216" s="37">
        <v>11.9309997558594</v>
      </c>
      <c r="L216" s="37">
        <v>11.9309997558594</v>
      </c>
      <c r="M216" s="37">
        <v>97.259002685546903</v>
      </c>
      <c r="N216" s="37">
        <v>97.259002685546903</v>
      </c>
      <c r="O216" s="37">
        <v>97.259002685546903</v>
      </c>
      <c r="P216" s="37">
        <v>97.259002685546903</v>
      </c>
      <c r="Q216" s="50">
        <v>0</v>
      </c>
      <c r="R216" s="25"/>
      <c r="S216" s="25"/>
      <c r="T216" s="25"/>
      <c r="U216" s="25"/>
      <c r="V216" s="25"/>
      <c r="W216" s="25"/>
      <c r="X216" s="25"/>
      <c r="Y216" s="25"/>
      <c r="Z216" s="25"/>
      <c r="AA216" s="1"/>
      <c r="AB216" s="1"/>
      <c r="AC216" s="1"/>
    </row>
    <row r="217" spans="1:29" x14ac:dyDescent="0.35">
      <c r="A217" s="1"/>
      <c r="B217" s="5"/>
      <c r="C217" s="25" t="s">
        <v>333</v>
      </c>
      <c r="D217" s="25" t="s">
        <v>1358</v>
      </c>
      <c r="E217" s="25" t="s">
        <v>1359</v>
      </c>
      <c r="F217" s="25" t="s">
        <v>1360</v>
      </c>
      <c r="G217" s="50">
        <v>182135.1128</v>
      </c>
      <c r="H217" s="50">
        <v>18</v>
      </c>
      <c r="I217" s="37">
        <v>12.8599996566772</v>
      </c>
      <c r="J217" s="37">
        <v>12.8950004577637</v>
      </c>
      <c r="K217" s="37">
        <v>12.8742180599675</v>
      </c>
      <c r="L217" s="37">
        <v>12.8800001144409</v>
      </c>
      <c r="M217" s="37">
        <v>97.666999816894503</v>
      </c>
      <c r="N217" s="37">
        <v>97.744003295898395</v>
      </c>
      <c r="O217" s="37">
        <v>97.711769480561998</v>
      </c>
      <c r="P217" s="37">
        <v>97.698997497558594</v>
      </c>
      <c r="Q217" s="50">
        <v>1507195.2978380001</v>
      </c>
      <c r="R217" s="50">
        <v>53</v>
      </c>
      <c r="S217" s="37">
        <v>8.8999996185302699</v>
      </c>
      <c r="T217" s="37">
        <v>12.25</v>
      </c>
      <c r="U217" s="37">
        <v>12.171485711422999</v>
      </c>
      <c r="V217" s="37">
        <v>12.25</v>
      </c>
      <c r="W217" s="37">
        <v>97.563003540039105</v>
      </c>
      <c r="X217" s="37">
        <v>97.749000549316406</v>
      </c>
      <c r="Y217" s="37">
        <v>97.702513724102303</v>
      </c>
      <c r="Z217" s="37">
        <v>97.721000671386705</v>
      </c>
      <c r="AA217" s="1"/>
      <c r="AB217" s="1"/>
      <c r="AC217" s="1"/>
    </row>
    <row r="218" spans="1:29" x14ac:dyDescent="0.35">
      <c r="A218" s="1"/>
      <c r="B218" s="5"/>
      <c r="C218" s="25" t="s">
        <v>337</v>
      </c>
      <c r="D218" s="25" t="s">
        <v>1358</v>
      </c>
      <c r="E218" s="25" t="s">
        <v>1044</v>
      </c>
      <c r="F218" s="25" t="s">
        <v>1361</v>
      </c>
      <c r="G218" s="50">
        <v>675180.10877599998</v>
      </c>
      <c r="H218" s="50">
        <v>20</v>
      </c>
      <c r="I218" s="37">
        <v>12.9409999847412</v>
      </c>
      <c r="J218" s="37">
        <v>12.998999595642101</v>
      </c>
      <c r="K218" s="37">
        <v>12.9628730686856</v>
      </c>
      <c r="L218" s="37">
        <v>12.998999595642101</v>
      </c>
      <c r="M218" s="37">
        <v>106.862998962402</v>
      </c>
      <c r="N218" s="37">
        <v>107.01300048828099</v>
      </c>
      <c r="O218" s="37">
        <v>106.956952644938</v>
      </c>
      <c r="P218" s="37">
        <v>106.862998962402</v>
      </c>
      <c r="Q218" s="50">
        <v>2086510.400528</v>
      </c>
      <c r="R218" s="50">
        <v>33</v>
      </c>
      <c r="S218" s="37">
        <v>10.699999809265099</v>
      </c>
      <c r="T218" s="37">
        <v>12.25</v>
      </c>
      <c r="U218" s="37">
        <v>12.2294556706342</v>
      </c>
      <c r="V218" s="37">
        <v>12.25</v>
      </c>
      <c r="W218" s="37">
        <v>106.866996765137</v>
      </c>
      <c r="X218" s="37">
        <v>106.98999786377</v>
      </c>
      <c r="Y218" s="37">
        <v>106.90358241193699</v>
      </c>
      <c r="Z218" s="37">
        <v>106.96499633789099</v>
      </c>
      <c r="AA218" s="1"/>
      <c r="AB218" s="1"/>
      <c r="AC218" s="1"/>
    </row>
    <row r="219" spans="1:29" x14ac:dyDescent="0.35">
      <c r="A219" s="1"/>
      <c r="B219" s="5"/>
      <c r="C219" s="25" t="s">
        <v>341</v>
      </c>
      <c r="D219" s="25" t="s">
        <v>1358</v>
      </c>
      <c r="E219" s="25" t="s">
        <v>1362</v>
      </c>
      <c r="F219" s="25" t="s">
        <v>1363</v>
      </c>
      <c r="G219" s="50">
        <v>1015.845</v>
      </c>
      <c r="H219" s="50">
        <v>1</v>
      </c>
      <c r="I219" s="37">
        <v>10.1599998474121</v>
      </c>
      <c r="J219" s="37">
        <v>10.1599998474121</v>
      </c>
      <c r="K219" s="37">
        <v>10.1599998474121</v>
      </c>
      <c r="L219" s="37">
        <v>10.1599998474121</v>
      </c>
      <c r="M219" s="37">
        <v>101.58399963378901</v>
      </c>
      <c r="N219" s="37">
        <v>101.58399963378901</v>
      </c>
      <c r="O219" s="37">
        <v>101.58399963378901</v>
      </c>
      <c r="P219" s="37">
        <v>101.58399963378901</v>
      </c>
      <c r="Q219" s="50">
        <v>367179.82500000001</v>
      </c>
      <c r="R219" s="50">
        <v>10</v>
      </c>
      <c r="S219" s="37">
        <v>10</v>
      </c>
      <c r="T219" s="37">
        <v>12.25</v>
      </c>
      <c r="U219" s="37">
        <v>12.012465395095299</v>
      </c>
      <c r="V219" s="37">
        <v>12.25</v>
      </c>
      <c r="W219" s="37">
        <v>101.592002868652</v>
      </c>
      <c r="X219" s="37">
        <v>101.72499847412099</v>
      </c>
      <c r="Y219" s="37">
        <v>101.71136125897399</v>
      </c>
      <c r="Z219" s="37">
        <v>101.592002868652</v>
      </c>
      <c r="AA219" s="1"/>
      <c r="AB219" s="1"/>
      <c r="AC219" s="1"/>
    </row>
    <row r="220" spans="1:29" x14ac:dyDescent="0.35">
      <c r="A220" s="1"/>
      <c r="B220" s="5"/>
      <c r="C220" s="25" t="s">
        <v>345</v>
      </c>
      <c r="D220" s="25" t="s">
        <v>1358</v>
      </c>
      <c r="E220" s="25" t="s">
        <v>1364</v>
      </c>
      <c r="F220" s="25" t="s">
        <v>1365</v>
      </c>
      <c r="G220" s="50">
        <v>66981.912299999996</v>
      </c>
      <c r="H220" s="50">
        <v>5</v>
      </c>
      <c r="I220" s="37">
        <v>12.9700002670288</v>
      </c>
      <c r="J220" s="37">
        <v>13.0299997329712</v>
      </c>
      <c r="K220" s="37">
        <v>12.986226106010101</v>
      </c>
      <c r="L220" s="37">
        <v>12.9849996566772</v>
      </c>
      <c r="M220" s="37">
        <v>84.728996276855497</v>
      </c>
      <c r="N220" s="37">
        <v>84.896003723144503</v>
      </c>
      <c r="O220" s="37">
        <v>84.851177058039895</v>
      </c>
      <c r="P220" s="37">
        <v>84.855003356933594</v>
      </c>
      <c r="Q220" s="50">
        <v>83965.365000000005</v>
      </c>
      <c r="R220" s="50">
        <v>2</v>
      </c>
      <c r="S220" s="37">
        <v>12.050000190734901</v>
      </c>
      <c r="T220" s="37">
        <v>12.25</v>
      </c>
      <c r="U220" s="37">
        <v>12.098484992981</v>
      </c>
      <c r="V220" s="37">
        <v>12.050000190734901</v>
      </c>
      <c r="W220" s="37">
        <v>84.813003540039105</v>
      </c>
      <c r="X220" s="37">
        <v>84.813003540039105</v>
      </c>
      <c r="Y220" s="37">
        <v>84.813003540039105</v>
      </c>
      <c r="Z220" s="37">
        <v>84.813003540039105</v>
      </c>
      <c r="AA220" s="1"/>
      <c r="AB220" s="1"/>
      <c r="AC220" s="1"/>
    </row>
    <row r="221" spans="1:29" x14ac:dyDescent="0.35">
      <c r="A221" s="1"/>
      <c r="B221" s="5"/>
      <c r="C221" s="25" t="s">
        <v>349</v>
      </c>
      <c r="D221" s="25" t="s">
        <v>1358</v>
      </c>
      <c r="E221" s="25" t="s">
        <v>1366</v>
      </c>
      <c r="F221" s="25" t="s">
        <v>1367</v>
      </c>
      <c r="G221" s="50">
        <v>277263.04700000002</v>
      </c>
      <c r="H221" s="50">
        <v>2</v>
      </c>
      <c r="I221" s="37">
        <v>12.9700002670288</v>
      </c>
      <c r="J221" s="37">
        <v>12.9899997711182</v>
      </c>
      <c r="K221" s="37">
        <v>12.970079946327999</v>
      </c>
      <c r="L221" s="37">
        <v>12.9899997711182</v>
      </c>
      <c r="M221" s="37">
        <v>110.37899780273401</v>
      </c>
      <c r="N221" s="37">
        <v>110.462997436523</v>
      </c>
      <c r="O221" s="37">
        <v>110.46266277662799</v>
      </c>
      <c r="P221" s="37">
        <v>110.37899780273401</v>
      </c>
      <c r="Q221" s="50">
        <v>171037.98499999999</v>
      </c>
      <c r="R221" s="50">
        <v>7</v>
      </c>
      <c r="S221" s="37">
        <v>12.1000003814697</v>
      </c>
      <c r="T221" s="37">
        <v>12.25</v>
      </c>
      <c r="U221" s="37">
        <v>12.2045161954818</v>
      </c>
      <c r="V221" s="37">
        <v>12.180000305175801</v>
      </c>
      <c r="W221" s="37">
        <v>110.337997436523</v>
      </c>
      <c r="X221" s="37">
        <v>110.37899780273401</v>
      </c>
      <c r="Y221" s="37">
        <v>110.346385832756</v>
      </c>
      <c r="Z221" s="37">
        <v>110.337997436523</v>
      </c>
      <c r="AA221" s="1"/>
      <c r="AB221" s="1"/>
      <c r="AC221" s="1"/>
    </row>
    <row r="222" spans="1:29" x14ac:dyDescent="0.35">
      <c r="A222" s="1"/>
      <c r="B222" s="5"/>
      <c r="C222" s="25" t="s">
        <v>353</v>
      </c>
      <c r="D222" s="25" t="s">
        <v>1358</v>
      </c>
      <c r="E222" s="25" t="s">
        <v>1368</v>
      </c>
      <c r="F222" s="25" t="s">
        <v>1369</v>
      </c>
      <c r="G222" s="50">
        <v>363813.49475800002</v>
      </c>
      <c r="H222" s="50">
        <v>16</v>
      </c>
      <c r="I222" s="37">
        <v>12.986000061035201</v>
      </c>
      <c r="J222" s="37">
        <v>13.079999923706101</v>
      </c>
      <c r="K222" s="37">
        <v>13.0078734252321</v>
      </c>
      <c r="L222" s="37">
        <v>13.074999809265099</v>
      </c>
      <c r="M222" s="37">
        <v>102.30599975585901</v>
      </c>
      <c r="N222" s="37">
        <v>102.814002990723</v>
      </c>
      <c r="O222" s="37">
        <v>102.70377551133799</v>
      </c>
      <c r="P222" s="37">
        <v>102.399002075195</v>
      </c>
      <c r="Q222" s="50">
        <v>82641.813880000002</v>
      </c>
      <c r="R222" s="50">
        <v>5</v>
      </c>
      <c r="S222" s="37">
        <v>12.050000190734901</v>
      </c>
      <c r="T222" s="37">
        <v>12.25</v>
      </c>
      <c r="U222" s="37">
        <v>12.069038359907299</v>
      </c>
      <c r="V222" s="37">
        <v>12.1000003814697</v>
      </c>
      <c r="W222" s="37">
        <v>102.310997009277</v>
      </c>
      <c r="X222" s="37">
        <v>102.445999145508</v>
      </c>
      <c r="Y222" s="37">
        <v>102.431497688275</v>
      </c>
      <c r="Z222" s="37">
        <v>102.310997009277</v>
      </c>
      <c r="AA222" s="1"/>
      <c r="AB222" s="1"/>
      <c r="AC222" s="1"/>
    </row>
    <row r="223" spans="1:29" x14ac:dyDescent="0.35">
      <c r="A223" s="1"/>
      <c r="B223" s="5"/>
      <c r="C223" s="25" t="s">
        <v>357</v>
      </c>
      <c r="D223" s="25" t="s">
        <v>1358</v>
      </c>
      <c r="E223" s="25" t="s">
        <v>1481</v>
      </c>
      <c r="F223" s="25" t="s">
        <v>1482</v>
      </c>
      <c r="G223" s="50">
        <v>1972.4670000000001</v>
      </c>
      <c r="H223" s="50">
        <v>1</v>
      </c>
      <c r="I223" s="37">
        <v>13.0170001983643</v>
      </c>
      <c r="J223" s="37">
        <v>13.0170001983643</v>
      </c>
      <c r="K223" s="37">
        <v>13.0170001983643</v>
      </c>
      <c r="L223" s="37">
        <v>13.0170001983643</v>
      </c>
      <c r="M223" s="37">
        <v>65.748001098632798</v>
      </c>
      <c r="N223" s="37">
        <v>65.748001098632798</v>
      </c>
      <c r="O223" s="37">
        <v>65.748001098632798</v>
      </c>
      <c r="P223" s="37">
        <v>65.748001098632798</v>
      </c>
      <c r="Q223" s="50">
        <v>19721.419999999998</v>
      </c>
      <c r="R223" s="50">
        <v>3</v>
      </c>
      <c r="S223" s="37">
        <v>10</v>
      </c>
      <c r="T223" s="37">
        <v>11</v>
      </c>
      <c r="U223" s="37">
        <v>10.6333333015442</v>
      </c>
      <c r="V223" s="37">
        <v>10.199999809265099</v>
      </c>
      <c r="W223" s="37">
        <v>65.732002258300795</v>
      </c>
      <c r="X223" s="37">
        <v>65.754997253417997</v>
      </c>
      <c r="Y223" s="37">
        <v>65.737367757161493</v>
      </c>
      <c r="Z223" s="37">
        <v>65.754997253417997</v>
      </c>
      <c r="AA223" s="1"/>
      <c r="AB223" s="1"/>
      <c r="AC223" s="1"/>
    </row>
    <row r="224" spans="1:29" x14ac:dyDescent="0.35">
      <c r="A224" s="1"/>
      <c r="B224" s="5"/>
      <c r="C224" s="25" t="s">
        <v>361</v>
      </c>
      <c r="D224" s="25" t="s">
        <v>1358</v>
      </c>
      <c r="E224" s="25" t="s">
        <v>1483</v>
      </c>
      <c r="F224" s="25" t="s">
        <v>1484</v>
      </c>
      <c r="G224" s="50">
        <v>488041.81</v>
      </c>
      <c r="H224" s="50">
        <v>5</v>
      </c>
      <c r="I224" s="37">
        <v>12.949999809265099</v>
      </c>
      <c r="J224" s="37">
        <v>12.9949998855591</v>
      </c>
      <c r="K224" s="37">
        <v>12.961315790812201</v>
      </c>
      <c r="L224" s="37">
        <v>12.9849996566772</v>
      </c>
      <c r="M224" s="37">
        <v>85.532997131347699</v>
      </c>
      <c r="N224" s="37">
        <v>85.6510009765625</v>
      </c>
      <c r="O224" s="37">
        <v>85.621070326420295</v>
      </c>
      <c r="P224" s="37">
        <v>85.558998107910199</v>
      </c>
      <c r="Q224" s="50">
        <v>0</v>
      </c>
      <c r="R224" s="25"/>
      <c r="S224" s="25"/>
      <c r="T224" s="25"/>
      <c r="U224" s="25"/>
      <c r="V224" s="25"/>
      <c r="W224" s="25"/>
      <c r="X224" s="25"/>
      <c r="Y224" s="25"/>
      <c r="Z224" s="25"/>
      <c r="AA224" s="1"/>
      <c r="AB224" s="1"/>
      <c r="AC224" s="1"/>
    </row>
    <row r="225" spans="1:29" x14ac:dyDescent="0.35">
      <c r="A225" s="1"/>
      <c r="B225" s="5"/>
      <c r="C225" s="25" t="s">
        <v>365</v>
      </c>
      <c r="D225" s="25" t="s">
        <v>1358</v>
      </c>
      <c r="E225" s="25" t="s">
        <v>1485</v>
      </c>
      <c r="F225" s="25" t="s">
        <v>1486</v>
      </c>
      <c r="G225" s="50">
        <v>727.95600000000002</v>
      </c>
      <c r="H225" s="50">
        <v>1</v>
      </c>
      <c r="I225" s="37">
        <v>12.9619998931885</v>
      </c>
      <c r="J225" s="37">
        <v>12.9619998931885</v>
      </c>
      <c r="K225" s="37">
        <v>12.9619998931885</v>
      </c>
      <c r="L225" s="37">
        <v>12.9619998931885</v>
      </c>
      <c r="M225" s="37">
        <v>72.794998168945298</v>
      </c>
      <c r="N225" s="37">
        <v>72.794998168945298</v>
      </c>
      <c r="O225" s="37">
        <v>72.794998168945298</v>
      </c>
      <c r="P225" s="37">
        <v>72.794998168945298</v>
      </c>
      <c r="Q225" s="50">
        <v>76245.33</v>
      </c>
      <c r="R225" s="50">
        <v>2</v>
      </c>
      <c r="S225" s="37">
        <v>12.25</v>
      </c>
      <c r="T225" s="37">
        <v>12.25</v>
      </c>
      <c r="U225" s="37">
        <v>12.25</v>
      </c>
      <c r="V225" s="37">
        <v>12.25</v>
      </c>
      <c r="W225" s="37">
        <v>72.613998413085895</v>
      </c>
      <c r="X225" s="37">
        <v>72.613998413085895</v>
      </c>
      <c r="Y225" s="37">
        <v>72.613998413085895</v>
      </c>
      <c r="Z225" s="37">
        <v>72.613998413085895</v>
      </c>
      <c r="AA225" s="1"/>
      <c r="AB225" s="1"/>
      <c r="AC225" s="1"/>
    </row>
    <row r="226" spans="1:29" x14ac:dyDescent="0.35">
      <c r="A226" s="1"/>
      <c r="B226" s="5"/>
      <c r="C226" s="25" t="s">
        <v>369</v>
      </c>
      <c r="D226" s="25" t="s">
        <v>1358</v>
      </c>
      <c r="E226" s="25" t="s">
        <v>1370</v>
      </c>
      <c r="F226" s="25" t="s">
        <v>1179</v>
      </c>
      <c r="G226" s="50">
        <v>374658.18075900001</v>
      </c>
      <c r="H226" s="50">
        <v>6</v>
      </c>
      <c r="I226" s="37">
        <v>12.420000076293899</v>
      </c>
      <c r="J226" s="37">
        <v>12.529000282287599</v>
      </c>
      <c r="K226" s="37">
        <v>12.522343272772799</v>
      </c>
      <c r="L226" s="37">
        <v>12.529000282287599</v>
      </c>
      <c r="M226" s="37">
        <v>94.470001220703097</v>
      </c>
      <c r="N226" s="37">
        <v>94.663002014160199</v>
      </c>
      <c r="O226" s="37">
        <v>94.478398201727899</v>
      </c>
      <c r="P226" s="37">
        <v>94.470001220703097</v>
      </c>
      <c r="Q226" s="50">
        <v>1516604.0795400001</v>
      </c>
      <c r="R226" s="50">
        <v>30</v>
      </c>
      <c r="S226" s="37">
        <v>9</v>
      </c>
      <c r="T226" s="37">
        <v>12.5</v>
      </c>
      <c r="U226" s="37">
        <v>12.1863265784537</v>
      </c>
      <c r="V226" s="37">
        <v>12.25</v>
      </c>
      <c r="W226" s="37">
        <v>94.407997131347699</v>
      </c>
      <c r="X226" s="37">
        <v>94.685997009277301</v>
      </c>
      <c r="Y226" s="37">
        <v>94.629641370037803</v>
      </c>
      <c r="Z226" s="37">
        <v>94.407997131347699</v>
      </c>
      <c r="AA226" s="1"/>
      <c r="AB226" s="1"/>
      <c r="AC226" s="1"/>
    </row>
    <row r="227" spans="1:29" x14ac:dyDescent="0.35">
      <c r="A227" s="1"/>
      <c r="B227" s="5"/>
      <c r="C227" s="25" t="s">
        <v>373</v>
      </c>
      <c r="D227" s="25" t="s">
        <v>1358</v>
      </c>
      <c r="E227" s="25" t="s">
        <v>1104</v>
      </c>
      <c r="F227" s="25" t="s">
        <v>1371</v>
      </c>
      <c r="G227" s="50">
        <v>24866.163</v>
      </c>
      <c r="H227" s="50">
        <v>7</v>
      </c>
      <c r="I227" s="37">
        <v>13.180000305175801</v>
      </c>
      <c r="J227" s="37">
        <v>13.3159999847412</v>
      </c>
      <c r="K227" s="37">
        <v>13.310608780902401</v>
      </c>
      <c r="L227" s="37">
        <v>13.3140001296997</v>
      </c>
      <c r="M227" s="37">
        <v>108.07900238037099</v>
      </c>
      <c r="N227" s="37">
        <v>108.911003112793</v>
      </c>
      <c r="O227" s="37">
        <v>108.11365359762399</v>
      </c>
      <c r="P227" s="37">
        <v>108.095001220703</v>
      </c>
      <c r="Q227" s="50">
        <v>30816.388500000001</v>
      </c>
      <c r="R227" s="50">
        <v>7</v>
      </c>
      <c r="S227" s="37">
        <v>11.5</v>
      </c>
      <c r="T227" s="37">
        <v>12.25</v>
      </c>
      <c r="U227" s="37">
        <v>12.023684150294301</v>
      </c>
      <c r="V227" s="37">
        <v>11.699999809265099</v>
      </c>
      <c r="W227" s="37">
        <v>108.05899810791</v>
      </c>
      <c r="X227" s="37">
        <v>108.23999786377</v>
      </c>
      <c r="Y227" s="37">
        <v>108.127578467654</v>
      </c>
      <c r="Z227" s="37">
        <v>108.05899810791</v>
      </c>
      <c r="AA227" s="1"/>
      <c r="AB227" s="1"/>
      <c r="AC227" s="1"/>
    </row>
    <row r="228" spans="1:29" x14ac:dyDescent="0.35">
      <c r="A228" s="1"/>
      <c r="B228" s="5"/>
      <c r="C228" s="25" t="s">
        <v>377</v>
      </c>
      <c r="D228" s="25" t="s">
        <v>1358</v>
      </c>
      <c r="E228" s="25" t="s">
        <v>1372</v>
      </c>
      <c r="F228" s="25" t="s">
        <v>1373</v>
      </c>
      <c r="G228" s="50">
        <v>80116.587</v>
      </c>
      <c r="H228" s="50">
        <v>2</v>
      </c>
      <c r="I228" s="37">
        <v>12.939999580383301</v>
      </c>
      <c r="J228" s="37">
        <v>12.989000320434601</v>
      </c>
      <c r="K228" s="37">
        <v>12.9404847362254</v>
      </c>
      <c r="L228" s="37">
        <v>12.989000320434601</v>
      </c>
      <c r="M228" s="37">
        <v>79.218002319335895</v>
      </c>
      <c r="N228" s="37">
        <v>79.323997497558594</v>
      </c>
      <c r="O228" s="37">
        <v>79.322948040348507</v>
      </c>
      <c r="P228" s="37">
        <v>79.218002319335895</v>
      </c>
      <c r="Q228" s="50">
        <v>0</v>
      </c>
      <c r="R228" s="25"/>
      <c r="S228" s="25"/>
      <c r="T228" s="25"/>
      <c r="U228" s="25"/>
      <c r="V228" s="25"/>
      <c r="W228" s="25"/>
      <c r="X228" s="25"/>
      <c r="Y228" s="25"/>
      <c r="Z228" s="25"/>
      <c r="AA228" s="1"/>
      <c r="AB228" s="1"/>
      <c r="AC228" s="1"/>
    </row>
    <row r="229" spans="1:29" x14ac:dyDescent="0.35">
      <c r="A229" s="1"/>
      <c r="B229" s="5"/>
      <c r="C229" s="25" t="s">
        <v>381</v>
      </c>
      <c r="D229" s="25" t="s">
        <v>1358</v>
      </c>
      <c r="E229" s="25" t="s">
        <v>1487</v>
      </c>
      <c r="F229" s="25" t="s">
        <v>1488</v>
      </c>
      <c r="G229" s="50">
        <v>5756.4933000000001</v>
      </c>
      <c r="H229" s="50">
        <v>3</v>
      </c>
      <c r="I229" s="37">
        <v>13.048999786376999</v>
      </c>
      <c r="J229" s="37">
        <v>13.0710000991821</v>
      </c>
      <c r="K229" s="37">
        <v>13.0654385187855</v>
      </c>
      <c r="L229" s="37">
        <v>13.0670003890991</v>
      </c>
      <c r="M229" s="37">
        <v>78.817001342773395</v>
      </c>
      <c r="N229" s="37">
        <v>78.986000061035199</v>
      </c>
      <c r="O229" s="37">
        <v>78.855725536607693</v>
      </c>
      <c r="P229" s="37">
        <v>78.837997436523395</v>
      </c>
      <c r="Q229" s="50">
        <v>0</v>
      </c>
      <c r="R229" s="25"/>
      <c r="S229" s="25"/>
      <c r="T229" s="25"/>
      <c r="U229" s="25"/>
      <c r="V229" s="25"/>
      <c r="W229" s="25"/>
      <c r="X229" s="25"/>
      <c r="Y229" s="25"/>
      <c r="Z229" s="25"/>
      <c r="AA229" s="1"/>
      <c r="AB229" s="1"/>
      <c r="AC229" s="1"/>
    </row>
    <row r="230" spans="1:29" x14ac:dyDescent="0.35">
      <c r="A230" s="1"/>
      <c r="B230" s="5"/>
      <c r="C230" s="25" t="s">
        <v>385</v>
      </c>
      <c r="D230" s="25" t="s">
        <v>1358</v>
      </c>
      <c r="E230" s="25" t="s">
        <v>1289</v>
      </c>
      <c r="F230" s="25" t="s">
        <v>1374</v>
      </c>
      <c r="G230" s="50">
        <v>189729.96</v>
      </c>
      <c r="H230" s="50">
        <v>5</v>
      </c>
      <c r="I230" s="37">
        <v>12.9689998626709</v>
      </c>
      <c r="J230" s="37">
        <v>12.9689998626709</v>
      </c>
      <c r="K230" s="37">
        <v>12.9689998626709</v>
      </c>
      <c r="L230" s="37">
        <v>12.9689998626709</v>
      </c>
      <c r="M230" s="37">
        <v>92.551002502441406</v>
      </c>
      <c r="N230" s="37">
        <v>92.551002502441406</v>
      </c>
      <c r="O230" s="37">
        <v>92.551002502441406</v>
      </c>
      <c r="P230" s="37">
        <v>92.551002502441406</v>
      </c>
      <c r="Q230" s="50">
        <v>43836.77</v>
      </c>
      <c r="R230" s="50">
        <v>3</v>
      </c>
      <c r="S230" s="37">
        <v>2</v>
      </c>
      <c r="T230" s="37">
        <v>12.25</v>
      </c>
      <c r="U230" s="37">
        <v>7.9342105263157903</v>
      </c>
      <c r="V230" s="37">
        <v>12.25</v>
      </c>
      <c r="W230" s="37">
        <v>92.022003173828097</v>
      </c>
      <c r="X230" s="37">
        <v>92.481002807617202</v>
      </c>
      <c r="Y230" s="37">
        <v>92.287739803916494</v>
      </c>
      <c r="Z230" s="37">
        <v>92.481002807617202</v>
      </c>
      <c r="AA230" s="1"/>
      <c r="AB230" s="1"/>
      <c r="AC230" s="1"/>
    </row>
    <row r="231" spans="1:29" x14ac:dyDescent="0.35">
      <c r="A231" s="1"/>
      <c r="B231" s="5"/>
      <c r="C231" s="25" t="s">
        <v>389</v>
      </c>
      <c r="D231" s="25" t="s">
        <v>1358</v>
      </c>
      <c r="E231" s="25" t="s">
        <v>1375</v>
      </c>
      <c r="F231" s="25" t="s">
        <v>1376</v>
      </c>
      <c r="G231" s="50">
        <v>172682.82673999999</v>
      </c>
      <c r="H231" s="50">
        <v>13</v>
      </c>
      <c r="I231" s="37">
        <v>12.9689998626709</v>
      </c>
      <c r="J231" s="37">
        <v>13.060000419616699</v>
      </c>
      <c r="K231" s="37">
        <v>12.9707977238774</v>
      </c>
      <c r="L231" s="37">
        <v>13.060000419616699</v>
      </c>
      <c r="M231" s="37">
        <v>57.8880004882813</v>
      </c>
      <c r="N231" s="37">
        <v>58.303001403808601</v>
      </c>
      <c r="O231" s="37">
        <v>58.294766484616602</v>
      </c>
      <c r="P231" s="37">
        <v>57.8880004882813</v>
      </c>
      <c r="Q231" s="50">
        <v>0</v>
      </c>
      <c r="R231" s="25"/>
      <c r="S231" s="25"/>
      <c r="T231" s="25"/>
      <c r="U231" s="25"/>
      <c r="V231" s="25"/>
      <c r="W231" s="25"/>
      <c r="X231" s="25"/>
      <c r="Y231" s="25"/>
      <c r="Z231" s="25"/>
      <c r="AA231" s="1"/>
      <c r="AB231" s="1"/>
      <c r="AC231" s="1"/>
    </row>
    <row r="232" spans="1:29" x14ac:dyDescent="0.35">
      <c r="A232" s="1"/>
      <c r="B232" s="5"/>
      <c r="C232" s="25" t="s">
        <v>393</v>
      </c>
      <c r="D232" s="25" t="s">
        <v>1358</v>
      </c>
      <c r="E232" s="25" t="s">
        <v>1377</v>
      </c>
      <c r="F232" s="25" t="s">
        <v>1378</v>
      </c>
      <c r="G232" s="50">
        <v>4345.4880000000003</v>
      </c>
      <c r="H232" s="50">
        <v>2</v>
      </c>
      <c r="I232" s="37">
        <v>13.4650001525879</v>
      </c>
      <c r="J232" s="37">
        <v>13.489000320434601</v>
      </c>
      <c r="K232" s="37">
        <v>13.486333635118299</v>
      </c>
      <c r="L232" s="37">
        <v>13.4650001525879</v>
      </c>
      <c r="M232" s="37">
        <v>96.552001953125</v>
      </c>
      <c r="N232" s="37">
        <v>96.676002502441406</v>
      </c>
      <c r="O232" s="37">
        <v>96.565779791937899</v>
      </c>
      <c r="P232" s="37">
        <v>96.676002502441406</v>
      </c>
      <c r="Q232" s="50">
        <v>50199.792399999998</v>
      </c>
      <c r="R232" s="50">
        <v>3</v>
      </c>
      <c r="S232" s="37">
        <v>12.25</v>
      </c>
      <c r="T232" s="37">
        <v>12.25</v>
      </c>
      <c r="U232" s="37">
        <v>12.25</v>
      </c>
      <c r="V232" s="37">
        <v>12.25</v>
      </c>
      <c r="W232" s="37">
        <v>96.380996704101605</v>
      </c>
      <c r="X232" s="37">
        <v>96.512001037597699</v>
      </c>
      <c r="Y232" s="37">
        <v>96.444524942740699</v>
      </c>
      <c r="Z232" s="37">
        <v>96.512001037597699</v>
      </c>
      <c r="AA232" s="1"/>
      <c r="AB232" s="1"/>
      <c r="AC232" s="1"/>
    </row>
    <row r="233" spans="1:29" x14ac:dyDescent="0.35">
      <c r="A233" s="1"/>
      <c r="B233" s="5"/>
      <c r="C233" s="25" t="s">
        <v>1489</v>
      </c>
      <c r="D233" s="25" t="s">
        <v>1358</v>
      </c>
      <c r="E233" s="25" t="s">
        <v>1364</v>
      </c>
      <c r="F233" s="25" t="s">
        <v>1365</v>
      </c>
      <c r="G233" s="50">
        <v>14418.594999999999</v>
      </c>
      <c r="H233" s="50">
        <v>2</v>
      </c>
      <c r="I233" s="37">
        <v>12.9899997711182</v>
      </c>
      <c r="J233" s="37">
        <v>13.069999694824199</v>
      </c>
      <c r="K233" s="37">
        <v>12.9994115268483</v>
      </c>
      <c r="L233" s="37">
        <v>13.069999694824199</v>
      </c>
      <c r="M233" s="37">
        <v>84.617996215820298</v>
      </c>
      <c r="N233" s="37">
        <v>84.841003417968807</v>
      </c>
      <c r="O233" s="37">
        <v>84.814767276539499</v>
      </c>
      <c r="P233" s="37">
        <v>84.617996215820298</v>
      </c>
      <c r="Q233" s="50">
        <v>21147.875</v>
      </c>
      <c r="R233" s="50">
        <v>1</v>
      </c>
      <c r="S233" s="37">
        <v>12.25</v>
      </c>
      <c r="T233" s="37">
        <v>12.25</v>
      </c>
      <c r="U233" s="37">
        <v>12.25</v>
      </c>
      <c r="V233" s="37">
        <v>12.25</v>
      </c>
      <c r="W233" s="37">
        <v>84.591003417968807</v>
      </c>
      <c r="X233" s="37">
        <v>84.591003417968807</v>
      </c>
      <c r="Y233" s="37">
        <v>84.591003417968807</v>
      </c>
      <c r="Z233" s="37">
        <v>84.591003417968807</v>
      </c>
      <c r="AA233" s="1"/>
      <c r="AB233" s="1"/>
      <c r="AC233" s="1"/>
    </row>
    <row r="234" spans="1:29" x14ac:dyDescent="0.35">
      <c r="A234" s="1"/>
      <c r="B234" s="5"/>
      <c r="C234" s="25" t="s">
        <v>1379</v>
      </c>
      <c r="D234" s="25" t="s">
        <v>1380</v>
      </c>
      <c r="E234" s="25" t="s">
        <v>684</v>
      </c>
      <c r="F234" s="25" t="s">
        <v>1326</v>
      </c>
      <c r="G234" s="50">
        <v>144.25620000000001</v>
      </c>
      <c r="H234" s="50">
        <v>2</v>
      </c>
      <c r="I234" s="37">
        <v>0</v>
      </c>
      <c r="J234" s="37">
        <v>0</v>
      </c>
      <c r="K234" s="37">
        <v>0</v>
      </c>
      <c r="L234" s="37">
        <v>0</v>
      </c>
      <c r="M234" s="37">
        <v>98.599998474121094</v>
      </c>
      <c r="N234" s="37">
        <v>100.09999847412099</v>
      </c>
      <c r="O234" s="37">
        <v>99.349998474121094</v>
      </c>
      <c r="P234" s="37">
        <v>100.09999847412099</v>
      </c>
      <c r="Q234" s="50">
        <v>0</v>
      </c>
      <c r="R234" s="25"/>
      <c r="S234" s="25"/>
      <c r="T234" s="25"/>
      <c r="U234" s="25"/>
      <c r="V234" s="25"/>
      <c r="W234" s="25"/>
      <c r="X234" s="25"/>
      <c r="Y234" s="25"/>
      <c r="Z234" s="25"/>
      <c r="AA234" s="1"/>
      <c r="AB234" s="1"/>
      <c r="AC234" s="1"/>
    </row>
    <row r="235" spans="1:29" x14ac:dyDescent="0.35">
      <c r="A235" s="1"/>
      <c r="B235" s="5"/>
      <c r="C235" s="25" t="s">
        <v>1379</v>
      </c>
      <c r="D235" s="25" t="s">
        <v>1380</v>
      </c>
      <c r="E235" s="25" t="s">
        <v>672</v>
      </c>
      <c r="F235" s="25" t="s">
        <v>1381</v>
      </c>
      <c r="G235" s="50">
        <v>769.55746099999999</v>
      </c>
      <c r="H235" s="50">
        <v>4</v>
      </c>
      <c r="I235" s="37">
        <v>0</v>
      </c>
      <c r="J235" s="37">
        <v>0</v>
      </c>
      <c r="K235" s="37">
        <v>0</v>
      </c>
      <c r="L235" s="37">
        <v>0</v>
      </c>
      <c r="M235" s="37">
        <v>98.599998474121094</v>
      </c>
      <c r="N235" s="37">
        <v>100.25</v>
      </c>
      <c r="O235" s="37">
        <v>99.769446443905096</v>
      </c>
      <c r="P235" s="37">
        <v>100.09999847412099</v>
      </c>
      <c r="Q235" s="50">
        <v>0</v>
      </c>
      <c r="R235" s="25"/>
      <c r="S235" s="25"/>
      <c r="T235" s="25"/>
      <c r="U235" s="25"/>
      <c r="V235" s="25"/>
      <c r="W235" s="25"/>
      <c r="X235" s="25"/>
      <c r="Y235" s="25"/>
      <c r="Z235" s="25"/>
      <c r="AA235" s="1"/>
      <c r="AB235" s="1"/>
      <c r="AC235" s="1"/>
    </row>
    <row r="236" spans="1:29" x14ac:dyDescent="0.35">
      <c r="A236" s="1"/>
      <c r="B236" s="5"/>
      <c r="C236" s="25" t="s">
        <v>1379</v>
      </c>
      <c r="D236" s="25" t="s">
        <v>1380</v>
      </c>
      <c r="E236" s="25" t="s">
        <v>670</v>
      </c>
      <c r="F236" s="25" t="s">
        <v>1470</v>
      </c>
      <c r="G236" s="50">
        <v>2469.6183259999998</v>
      </c>
      <c r="H236" s="50">
        <v>2</v>
      </c>
      <c r="I236" s="37">
        <v>0</v>
      </c>
      <c r="J236" s="37">
        <v>0</v>
      </c>
      <c r="K236" s="37">
        <v>0</v>
      </c>
      <c r="L236" s="37">
        <v>0</v>
      </c>
      <c r="M236" s="37">
        <v>99</v>
      </c>
      <c r="N236" s="37">
        <v>99.580001831054702</v>
      </c>
      <c r="O236" s="37">
        <v>99.290000915527301</v>
      </c>
      <c r="P236" s="37">
        <v>99.580001831054702</v>
      </c>
      <c r="Q236" s="50">
        <v>0</v>
      </c>
      <c r="R236" s="25"/>
      <c r="S236" s="25"/>
      <c r="T236" s="25"/>
      <c r="U236" s="25"/>
      <c r="V236" s="25"/>
      <c r="W236" s="25"/>
      <c r="X236" s="25"/>
      <c r="Y236" s="25"/>
      <c r="Z236" s="25"/>
      <c r="AA236" s="1"/>
      <c r="AB236" s="1"/>
      <c r="AC236" s="1"/>
    </row>
    <row r="237" spans="1:29" x14ac:dyDescent="0.35">
      <c r="A237" s="1"/>
      <c r="B237" s="5"/>
      <c r="C237" s="25" t="s">
        <v>1379</v>
      </c>
      <c r="D237" s="25" t="s">
        <v>1380</v>
      </c>
      <c r="E237" s="25" t="s">
        <v>669</v>
      </c>
      <c r="F237" s="25" t="s">
        <v>1490</v>
      </c>
      <c r="G237" s="50">
        <v>585.13913600000001</v>
      </c>
      <c r="H237" s="50">
        <v>1</v>
      </c>
      <c r="I237" s="37">
        <v>0</v>
      </c>
      <c r="J237" s="37">
        <v>0</v>
      </c>
      <c r="K237" s="37">
        <v>0</v>
      </c>
      <c r="L237" s="37">
        <v>0</v>
      </c>
      <c r="M237" s="37">
        <v>99.199996948242202</v>
      </c>
      <c r="N237" s="37">
        <v>99.199996948242202</v>
      </c>
      <c r="O237" s="37">
        <v>99.199996948242202</v>
      </c>
      <c r="P237" s="37">
        <v>99.199996948242202</v>
      </c>
      <c r="Q237" s="50">
        <v>0</v>
      </c>
      <c r="R237" s="25"/>
      <c r="S237" s="25"/>
      <c r="T237" s="25"/>
      <c r="U237" s="25"/>
      <c r="V237" s="25"/>
      <c r="W237" s="25"/>
      <c r="X237" s="25"/>
      <c r="Y237" s="25"/>
      <c r="Z237" s="25"/>
      <c r="AA237" s="1"/>
      <c r="AB237" s="1"/>
      <c r="AC237" s="1"/>
    </row>
    <row r="238" spans="1:29" x14ac:dyDescent="0.35">
      <c r="A238" s="1"/>
      <c r="B238" s="5"/>
      <c r="C238" s="25" t="s">
        <v>1379</v>
      </c>
      <c r="D238" s="25" t="s">
        <v>1380</v>
      </c>
      <c r="E238" s="25" t="s">
        <v>668</v>
      </c>
      <c r="F238" s="25" t="s">
        <v>1491</v>
      </c>
      <c r="G238" s="50">
        <v>4064.182507</v>
      </c>
      <c r="H238" s="50">
        <v>2</v>
      </c>
      <c r="I238" s="37">
        <v>0</v>
      </c>
      <c r="J238" s="37">
        <v>0</v>
      </c>
      <c r="K238" s="37">
        <v>0</v>
      </c>
      <c r="L238" s="37">
        <v>0</v>
      </c>
      <c r="M238" s="37">
        <v>99.5</v>
      </c>
      <c r="N238" s="37">
        <v>99.599998474121094</v>
      </c>
      <c r="O238" s="37">
        <v>99.549999237060504</v>
      </c>
      <c r="P238" s="37">
        <v>99.599998474121094</v>
      </c>
      <c r="Q238" s="50">
        <v>0</v>
      </c>
      <c r="R238" s="25"/>
      <c r="S238" s="25"/>
      <c r="T238" s="25"/>
      <c r="U238" s="25"/>
      <c r="V238" s="25"/>
      <c r="W238" s="25"/>
      <c r="X238" s="25"/>
      <c r="Y238" s="25"/>
      <c r="Z238" s="25"/>
      <c r="AA238" s="1"/>
      <c r="AB238" s="1"/>
      <c r="AC238" s="1"/>
    </row>
    <row r="239" spans="1:29" x14ac:dyDescent="0.35">
      <c r="A239" s="1"/>
      <c r="B239" s="5"/>
      <c r="C239" s="25" t="s">
        <v>1379</v>
      </c>
      <c r="D239" s="25" t="s">
        <v>1380</v>
      </c>
      <c r="E239" s="25" t="s">
        <v>488</v>
      </c>
      <c r="F239" s="25" t="s">
        <v>1492</v>
      </c>
      <c r="G239" s="50">
        <v>173.97204600000001</v>
      </c>
      <c r="H239" s="50">
        <v>2</v>
      </c>
      <c r="I239" s="37">
        <v>0</v>
      </c>
      <c r="J239" s="37">
        <v>0</v>
      </c>
      <c r="K239" s="37">
        <v>0</v>
      </c>
      <c r="L239" s="37">
        <v>0</v>
      </c>
      <c r="M239" s="37">
        <v>97.800003051757798</v>
      </c>
      <c r="N239" s="37">
        <v>99.900001525878906</v>
      </c>
      <c r="O239" s="37">
        <v>98.850002288818402</v>
      </c>
      <c r="P239" s="37">
        <v>99.900001525878906</v>
      </c>
      <c r="Q239" s="50">
        <v>0</v>
      </c>
      <c r="R239" s="25"/>
      <c r="S239" s="25"/>
      <c r="T239" s="25"/>
      <c r="U239" s="25"/>
      <c r="V239" s="25"/>
      <c r="W239" s="25"/>
      <c r="X239" s="25"/>
      <c r="Y239" s="25"/>
      <c r="Z239" s="25"/>
      <c r="AA239" s="1"/>
      <c r="AB239" s="1"/>
      <c r="AC239" s="1"/>
    </row>
    <row r="240" spans="1:29" x14ac:dyDescent="0.35">
      <c r="A240" s="1"/>
      <c r="B240" s="5"/>
      <c r="C240" s="25" t="s">
        <v>1379</v>
      </c>
      <c r="D240" s="25" t="s">
        <v>1380</v>
      </c>
      <c r="E240" s="25" t="s">
        <v>493</v>
      </c>
      <c r="F240" s="25" t="s">
        <v>1493</v>
      </c>
      <c r="G240" s="50">
        <v>299.95948900000002</v>
      </c>
      <c r="H240" s="50">
        <v>1</v>
      </c>
      <c r="I240" s="37">
        <v>0</v>
      </c>
      <c r="J240" s="37">
        <v>0</v>
      </c>
      <c r="K240" s="37">
        <v>0</v>
      </c>
      <c r="L240" s="37">
        <v>0</v>
      </c>
      <c r="M240" s="37">
        <v>100</v>
      </c>
      <c r="N240" s="37">
        <v>100</v>
      </c>
      <c r="O240" s="37">
        <v>100</v>
      </c>
      <c r="P240" s="37">
        <v>100</v>
      </c>
      <c r="Q240" s="50">
        <v>0</v>
      </c>
      <c r="R240" s="25"/>
      <c r="S240" s="25"/>
      <c r="T240" s="25"/>
      <c r="U240" s="25"/>
      <c r="V240" s="25"/>
      <c r="W240" s="25"/>
      <c r="X240" s="25"/>
      <c r="Y240" s="25"/>
      <c r="Z240" s="25"/>
      <c r="AA240" s="1"/>
      <c r="AB240" s="1"/>
      <c r="AC240" s="1"/>
    </row>
    <row r="241" spans="1:29" x14ac:dyDescent="0.35">
      <c r="A241" s="1"/>
      <c r="B241" s="5"/>
      <c r="C241" s="25" t="s">
        <v>1379</v>
      </c>
      <c r="D241" s="25" t="s">
        <v>1380</v>
      </c>
      <c r="E241" s="25" t="s">
        <v>494</v>
      </c>
      <c r="F241" s="25" t="s">
        <v>1494</v>
      </c>
      <c r="G241" s="50">
        <v>24519.87</v>
      </c>
      <c r="H241" s="50">
        <v>3</v>
      </c>
      <c r="I241" s="37">
        <v>0</v>
      </c>
      <c r="J241" s="37">
        <v>0</v>
      </c>
      <c r="K241" s="37">
        <v>0</v>
      </c>
      <c r="L241" s="37">
        <v>0</v>
      </c>
      <c r="M241" s="37">
        <v>99.599998474121094</v>
      </c>
      <c r="N241" s="37">
        <v>99.790000915527301</v>
      </c>
      <c r="O241" s="37">
        <v>99.674267001268305</v>
      </c>
      <c r="P241" s="37">
        <v>99.599998474121094</v>
      </c>
      <c r="Q241" s="50">
        <v>0</v>
      </c>
      <c r="R241" s="25"/>
      <c r="S241" s="25"/>
      <c r="T241" s="25"/>
      <c r="U241" s="25"/>
      <c r="V241" s="25"/>
      <c r="W241" s="25"/>
      <c r="X241" s="25"/>
      <c r="Y241" s="25"/>
      <c r="Z241" s="25"/>
      <c r="AA241" s="1"/>
      <c r="AB241" s="1"/>
      <c r="AC241" s="1"/>
    </row>
    <row r="242" spans="1:29" x14ac:dyDescent="0.35">
      <c r="A242" s="1"/>
      <c r="B242" s="5"/>
      <c r="C242" s="25" t="s">
        <v>1379</v>
      </c>
      <c r="D242" s="25" t="s">
        <v>1380</v>
      </c>
      <c r="E242" s="25" t="s">
        <v>496</v>
      </c>
      <c r="F242" s="25" t="s">
        <v>1495</v>
      </c>
      <c r="G242" s="50">
        <v>1554.16464</v>
      </c>
      <c r="H242" s="50">
        <v>5</v>
      </c>
      <c r="I242" s="37">
        <v>0</v>
      </c>
      <c r="J242" s="37">
        <v>0</v>
      </c>
      <c r="K242" s="37">
        <v>0</v>
      </c>
      <c r="L242" s="37">
        <v>0</v>
      </c>
      <c r="M242" s="37">
        <v>98.099998474121094</v>
      </c>
      <c r="N242" s="37">
        <v>99.949996948242202</v>
      </c>
      <c r="O242" s="37">
        <v>99.547442204147302</v>
      </c>
      <c r="P242" s="37">
        <v>99.5</v>
      </c>
      <c r="Q242" s="50">
        <v>0</v>
      </c>
      <c r="R242" s="25"/>
      <c r="S242" s="25"/>
      <c r="T242" s="25"/>
      <c r="U242" s="25"/>
      <c r="V242" s="25"/>
      <c r="W242" s="25"/>
      <c r="X242" s="25"/>
      <c r="Y242" s="25"/>
      <c r="Z242" s="25"/>
      <c r="AA242" s="1"/>
      <c r="AB242" s="1"/>
      <c r="AC242" s="1"/>
    </row>
    <row r="243" spans="1:29" x14ac:dyDescent="0.35">
      <c r="A243" s="1"/>
      <c r="B243" s="5"/>
      <c r="C243" s="25" t="s">
        <v>1379</v>
      </c>
      <c r="D243" s="25" t="s">
        <v>1380</v>
      </c>
      <c r="E243" s="25" t="s">
        <v>497</v>
      </c>
      <c r="F243" s="25" t="s">
        <v>1496</v>
      </c>
      <c r="G243" s="50">
        <v>387.04149000000001</v>
      </c>
      <c r="H243" s="50">
        <v>1</v>
      </c>
      <c r="I243" s="37">
        <v>0</v>
      </c>
      <c r="J243" s="37">
        <v>0</v>
      </c>
      <c r="K243" s="37">
        <v>0</v>
      </c>
      <c r="L243" s="37">
        <v>0</v>
      </c>
      <c r="M243" s="37">
        <v>99</v>
      </c>
      <c r="N243" s="37">
        <v>99</v>
      </c>
      <c r="O243" s="37">
        <v>99</v>
      </c>
      <c r="P243" s="37">
        <v>99</v>
      </c>
      <c r="Q243" s="50">
        <v>0</v>
      </c>
      <c r="R243" s="25"/>
      <c r="S243" s="25"/>
      <c r="T243" s="25"/>
      <c r="U243" s="25"/>
      <c r="V243" s="25"/>
      <c r="W243" s="25"/>
      <c r="X243" s="25"/>
      <c r="Y243" s="25"/>
      <c r="Z243" s="25"/>
      <c r="AA243" s="1"/>
      <c r="AB243" s="1"/>
      <c r="AC243" s="1"/>
    </row>
    <row r="244" spans="1:29" x14ac:dyDescent="0.35">
      <c r="A244" s="1"/>
      <c r="B244" s="5"/>
      <c r="C244" s="25" t="s">
        <v>1379</v>
      </c>
      <c r="D244" s="25" t="s">
        <v>1380</v>
      </c>
      <c r="E244" s="25" t="s">
        <v>498</v>
      </c>
      <c r="F244" s="25" t="s">
        <v>1497</v>
      </c>
      <c r="G244" s="50">
        <v>537.09603800000002</v>
      </c>
      <c r="H244" s="50">
        <v>2</v>
      </c>
      <c r="I244" s="37">
        <v>0</v>
      </c>
      <c r="J244" s="37">
        <v>0</v>
      </c>
      <c r="K244" s="37">
        <v>0</v>
      </c>
      <c r="L244" s="37">
        <v>0</v>
      </c>
      <c r="M244" s="37">
        <v>99</v>
      </c>
      <c r="N244" s="37">
        <v>99.75</v>
      </c>
      <c r="O244" s="37">
        <v>99.375</v>
      </c>
      <c r="P244" s="37">
        <v>99.75</v>
      </c>
      <c r="Q244" s="50">
        <v>0</v>
      </c>
      <c r="R244" s="25"/>
      <c r="S244" s="25"/>
      <c r="T244" s="25"/>
      <c r="U244" s="25"/>
      <c r="V244" s="25"/>
      <c r="W244" s="25"/>
      <c r="X244" s="25"/>
      <c r="Y244" s="25"/>
      <c r="Z244" s="25"/>
      <c r="AA244" s="1"/>
      <c r="AB244" s="1"/>
      <c r="AC244" s="1"/>
    </row>
    <row r="245" spans="1:29" x14ac:dyDescent="0.35">
      <c r="A245" s="1"/>
      <c r="B245" s="5"/>
      <c r="C245" s="25" t="s">
        <v>1379</v>
      </c>
      <c r="D245" s="25" t="s">
        <v>1380</v>
      </c>
      <c r="E245" s="25" t="s">
        <v>499</v>
      </c>
      <c r="F245" s="25" t="s">
        <v>1298</v>
      </c>
      <c r="G245" s="50">
        <v>5024.8359</v>
      </c>
      <c r="H245" s="50">
        <v>3</v>
      </c>
      <c r="I245" s="37">
        <v>0</v>
      </c>
      <c r="J245" s="37">
        <v>0</v>
      </c>
      <c r="K245" s="37">
        <v>0</v>
      </c>
      <c r="L245" s="37">
        <v>0</v>
      </c>
      <c r="M245" s="37">
        <v>99.5</v>
      </c>
      <c r="N245" s="37">
        <v>100</v>
      </c>
      <c r="O245" s="37">
        <v>99.635155607555305</v>
      </c>
      <c r="P245" s="37">
        <v>100</v>
      </c>
      <c r="Q245" s="50">
        <v>0</v>
      </c>
      <c r="R245" s="25"/>
      <c r="S245" s="25"/>
      <c r="T245" s="25"/>
      <c r="U245" s="25"/>
      <c r="V245" s="25"/>
      <c r="W245" s="25"/>
      <c r="X245" s="25"/>
      <c r="Y245" s="25"/>
      <c r="Z245" s="25"/>
      <c r="AA245" s="1"/>
      <c r="AB245" s="1"/>
      <c r="AC245" s="1"/>
    </row>
    <row r="246" spans="1:29" x14ac:dyDescent="0.35">
      <c r="A246" s="1"/>
      <c r="B246" s="5"/>
      <c r="C246" s="25" t="s">
        <v>1379</v>
      </c>
      <c r="D246" s="25" t="s">
        <v>1380</v>
      </c>
      <c r="E246" s="25" t="s">
        <v>501</v>
      </c>
      <c r="F246" s="25" t="s">
        <v>1453</v>
      </c>
      <c r="G246" s="50">
        <v>489.36099999999999</v>
      </c>
      <c r="H246" s="50">
        <v>1</v>
      </c>
      <c r="I246" s="37">
        <v>0</v>
      </c>
      <c r="J246" s="37">
        <v>0</v>
      </c>
      <c r="K246" s="37">
        <v>0</v>
      </c>
      <c r="L246" s="37">
        <v>0</v>
      </c>
      <c r="M246" s="37">
        <v>100</v>
      </c>
      <c r="N246" s="37">
        <v>100</v>
      </c>
      <c r="O246" s="37">
        <v>100</v>
      </c>
      <c r="P246" s="37">
        <v>100</v>
      </c>
      <c r="Q246" s="50">
        <v>0</v>
      </c>
      <c r="R246" s="25"/>
      <c r="S246" s="25"/>
      <c r="T246" s="25"/>
      <c r="U246" s="25"/>
      <c r="V246" s="25"/>
      <c r="W246" s="25"/>
      <c r="X246" s="25"/>
      <c r="Y246" s="25"/>
      <c r="Z246" s="25"/>
      <c r="AA246" s="1"/>
      <c r="AB246" s="1"/>
      <c r="AC246" s="1"/>
    </row>
    <row r="247" spans="1:29" x14ac:dyDescent="0.35">
      <c r="A247" s="1"/>
      <c r="B247" s="5"/>
      <c r="C247" s="25" t="s">
        <v>1379</v>
      </c>
      <c r="D247" s="25" t="s">
        <v>1380</v>
      </c>
      <c r="E247" s="25" t="s">
        <v>502</v>
      </c>
      <c r="F247" s="25" t="s">
        <v>1498</v>
      </c>
      <c r="G247" s="50">
        <v>20959.986366000001</v>
      </c>
      <c r="H247" s="50">
        <v>4</v>
      </c>
      <c r="I247" s="37">
        <v>0</v>
      </c>
      <c r="J247" s="37">
        <v>0</v>
      </c>
      <c r="K247" s="37">
        <v>0</v>
      </c>
      <c r="L247" s="37">
        <v>0</v>
      </c>
      <c r="M247" s="37">
        <v>99.300003051757798</v>
      </c>
      <c r="N247" s="37">
        <v>100</v>
      </c>
      <c r="O247" s="37">
        <v>99.697993389464102</v>
      </c>
      <c r="P247" s="37">
        <v>99.589996337890597</v>
      </c>
      <c r="Q247" s="50">
        <v>0</v>
      </c>
      <c r="R247" s="25"/>
      <c r="S247" s="25"/>
      <c r="T247" s="25"/>
      <c r="U247" s="25"/>
      <c r="V247" s="25"/>
      <c r="W247" s="25"/>
      <c r="X247" s="25"/>
      <c r="Y247" s="25"/>
      <c r="Z247" s="25"/>
      <c r="AA247" s="1"/>
      <c r="AB247" s="1"/>
      <c r="AC247" s="1"/>
    </row>
    <row r="248" spans="1:29" x14ac:dyDescent="0.35">
      <c r="A248" s="1"/>
      <c r="B248" s="5"/>
      <c r="C248" s="25" t="s">
        <v>1379</v>
      </c>
      <c r="D248" s="25" t="s">
        <v>1380</v>
      </c>
      <c r="E248" s="25" t="s">
        <v>503</v>
      </c>
      <c r="F248" s="25" t="s">
        <v>1382</v>
      </c>
      <c r="G248" s="50">
        <v>216.76236800000001</v>
      </c>
      <c r="H248" s="50">
        <v>2</v>
      </c>
      <c r="I248" s="37">
        <v>0</v>
      </c>
      <c r="J248" s="37">
        <v>0</v>
      </c>
      <c r="K248" s="37">
        <v>0</v>
      </c>
      <c r="L248" s="37">
        <v>0</v>
      </c>
      <c r="M248" s="37">
        <v>99.449996948242202</v>
      </c>
      <c r="N248" s="37">
        <v>100.25</v>
      </c>
      <c r="O248" s="37">
        <v>99.849998474121094</v>
      </c>
      <c r="P248" s="37">
        <v>100.25</v>
      </c>
      <c r="Q248" s="50">
        <v>0</v>
      </c>
      <c r="R248" s="25"/>
      <c r="S248" s="25"/>
      <c r="T248" s="25"/>
      <c r="U248" s="25"/>
      <c r="V248" s="25"/>
      <c r="W248" s="25"/>
      <c r="X248" s="25"/>
      <c r="Y248" s="25"/>
      <c r="Z248" s="25"/>
      <c r="AA248" s="1"/>
      <c r="AB248" s="1"/>
      <c r="AC248" s="1"/>
    </row>
    <row r="249" spans="1:29" x14ac:dyDescent="0.35">
      <c r="A249" s="1"/>
      <c r="B249" s="5"/>
      <c r="C249" s="25" t="s">
        <v>1379</v>
      </c>
      <c r="D249" s="25" t="s">
        <v>1380</v>
      </c>
      <c r="E249" s="25" t="s">
        <v>505</v>
      </c>
      <c r="F249" s="25" t="s">
        <v>1499</v>
      </c>
      <c r="G249" s="50">
        <v>2135.0660170000001</v>
      </c>
      <c r="H249" s="50">
        <v>6</v>
      </c>
      <c r="I249" s="37">
        <v>0</v>
      </c>
      <c r="J249" s="37">
        <v>0</v>
      </c>
      <c r="K249" s="37">
        <v>0</v>
      </c>
      <c r="L249" s="37">
        <v>0</v>
      </c>
      <c r="M249" s="37">
        <v>98.300003051757798</v>
      </c>
      <c r="N249" s="37">
        <v>99.949996948242202</v>
      </c>
      <c r="O249" s="37">
        <v>99.317083032740896</v>
      </c>
      <c r="P249" s="37">
        <v>99.449996948242202</v>
      </c>
      <c r="Q249" s="50">
        <v>0</v>
      </c>
      <c r="R249" s="25"/>
      <c r="S249" s="25"/>
      <c r="T249" s="25"/>
      <c r="U249" s="25"/>
      <c r="V249" s="25"/>
      <c r="W249" s="25"/>
      <c r="X249" s="25"/>
      <c r="Y249" s="25"/>
      <c r="Z249" s="25"/>
      <c r="AA249" s="1"/>
      <c r="AB249" s="1"/>
      <c r="AC249" s="1"/>
    </row>
    <row r="250" spans="1:29" x14ac:dyDescent="0.35">
      <c r="A250" s="1"/>
      <c r="B250" s="5"/>
      <c r="C250" s="25" t="s">
        <v>1379</v>
      </c>
      <c r="D250" s="25" t="s">
        <v>1380</v>
      </c>
      <c r="E250" s="25" t="s">
        <v>506</v>
      </c>
      <c r="F250" s="25" t="s">
        <v>1383</v>
      </c>
      <c r="G250" s="50">
        <v>2750.6435839999999</v>
      </c>
      <c r="H250" s="50">
        <v>12</v>
      </c>
      <c r="I250" s="37">
        <v>0</v>
      </c>
      <c r="J250" s="37">
        <v>0</v>
      </c>
      <c r="K250" s="37">
        <v>0</v>
      </c>
      <c r="L250" s="37">
        <v>0</v>
      </c>
      <c r="M250" s="37">
        <v>98.099998474121094</v>
      </c>
      <c r="N250" s="37">
        <v>100.09999847412099</v>
      </c>
      <c r="O250" s="37">
        <v>99.318638782466905</v>
      </c>
      <c r="P250" s="37">
        <v>98.099998474121094</v>
      </c>
      <c r="Q250" s="50">
        <v>0</v>
      </c>
      <c r="R250" s="25"/>
      <c r="S250" s="25"/>
      <c r="T250" s="25"/>
      <c r="U250" s="25"/>
      <c r="V250" s="25"/>
      <c r="W250" s="25"/>
      <c r="X250" s="25"/>
      <c r="Y250" s="25"/>
      <c r="Z250" s="25"/>
      <c r="AA250" s="1"/>
      <c r="AB250" s="1"/>
      <c r="AC250" s="1"/>
    </row>
    <row r="251" spans="1:29" x14ac:dyDescent="0.35">
      <c r="A251" s="1"/>
      <c r="B251" s="5"/>
      <c r="C251" s="25" t="s">
        <v>1379</v>
      </c>
      <c r="D251" s="25" t="s">
        <v>1380</v>
      </c>
      <c r="E251" s="25" t="s">
        <v>507</v>
      </c>
      <c r="F251" s="25" t="s">
        <v>1500</v>
      </c>
      <c r="G251" s="50">
        <v>2546.4953019999998</v>
      </c>
      <c r="H251" s="50">
        <v>7</v>
      </c>
      <c r="I251" s="37">
        <v>0</v>
      </c>
      <c r="J251" s="37">
        <v>0</v>
      </c>
      <c r="K251" s="37">
        <v>0</v>
      </c>
      <c r="L251" s="37">
        <v>0</v>
      </c>
      <c r="M251" s="37">
        <v>98.099998474121094</v>
      </c>
      <c r="N251" s="37">
        <v>99.900001525878906</v>
      </c>
      <c r="O251" s="37">
        <v>99.368292273029397</v>
      </c>
      <c r="P251" s="37">
        <v>98.099998474121094</v>
      </c>
      <c r="Q251" s="50">
        <v>0</v>
      </c>
      <c r="R251" s="25"/>
      <c r="S251" s="25"/>
      <c r="T251" s="25"/>
      <c r="U251" s="25"/>
      <c r="V251" s="25"/>
      <c r="W251" s="25"/>
      <c r="X251" s="25"/>
      <c r="Y251" s="25"/>
      <c r="Z251" s="25"/>
      <c r="AA251" s="1"/>
      <c r="AB251" s="1"/>
      <c r="AC251" s="1"/>
    </row>
    <row r="252" spans="1:29" x14ac:dyDescent="0.35">
      <c r="A252" s="1"/>
      <c r="B252" s="5"/>
      <c r="C252" s="25" t="s">
        <v>1379</v>
      </c>
      <c r="D252" s="25" t="s">
        <v>1380</v>
      </c>
      <c r="E252" s="25" t="s">
        <v>508</v>
      </c>
      <c r="F252" s="25" t="s">
        <v>1501</v>
      </c>
      <c r="G252" s="50">
        <v>18367.567832000001</v>
      </c>
      <c r="H252" s="50">
        <v>7</v>
      </c>
      <c r="I252" s="37">
        <v>0</v>
      </c>
      <c r="J252" s="37">
        <v>0</v>
      </c>
      <c r="K252" s="37">
        <v>0</v>
      </c>
      <c r="L252" s="37">
        <v>0</v>
      </c>
      <c r="M252" s="37">
        <v>98.5</v>
      </c>
      <c r="N252" s="37">
        <v>100.09999847412099</v>
      </c>
      <c r="O252" s="37">
        <v>99.125598327579695</v>
      </c>
      <c r="P252" s="37">
        <v>99.599998474121094</v>
      </c>
      <c r="Q252" s="50">
        <v>0</v>
      </c>
      <c r="R252" s="25"/>
      <c r="S252" s="25"/>
      <c r="T252" s="25"/>
      <c r="U252" s="25"/>
      <c r="V252" s="25"/>
      <c r="W252" s="25"/>
      <c r="X252" s="25"/>
      <c r="Y252" s="25"/>
      <c r="Z252" s="25"/>
      <c r="AA252" s="1"/>
      <c r="AB252" s="1"/>
      <c r="AC252" s="1"/>
    </row>
    <row r="253" spans="1:29" x14ac:dyDescent="0.35">
      <c r="A253" s="1"/>
      <c r="B253" s="5"/>
      <c r="C253" s="25" t="s">
        <v>1379</v>
      </c>
      <c r="D253" s="25" t="s">
        <v>1380</v>
      </c>
      <c r="E253" s="25" t="s">
        <v>509</v>
      </c>
      <c r="F253" s="25" t="s">
        <v>1502</v>
      </c>
      <c r="G253" s="50">
        <v>13419.764942</v>
      </c>
      <c r="H253" s="50">
        <v>16</v>
      </c>
      <c r="I253" s="37">
        <v>0</v>
      </c>
      <c r="J253" s="37">
        <v>0</v>
      </c>
      <c r="K253" s="37">
        <v>0</v>
      </c>
      <c r="L253" s="37">
        <v>0</v>
      </c>
      <c r="M253" s="37">
        <v>98.5</v>
      </c>
      <c r="N253" s="37">
        <v>100.09999847412099</v>
      </c>
      <c r="O253" s="37">
        <v>99.557613201793103</v>
      </c>
      <c r="P253" s="37">
        <v>99.300003051757798</v>
      </c>
      <c r="Q253" s="50">
        <v>0</v>
      </c>
      <c r="R253" s="25"/>
      <c r="S253" s="25"/>
      <c r="T253" s="25"/>
      <c r="U253" s="25"/>
      <c r="V253" s="25"/>
      <c r="W253" s="25"/>
      <c r="X253" s="25"/>
      <c r="Y253" s="25"/>
      <c r="Z253" s="25"/>
      <c r="AA253" s="1"/>
      <c r="AB253" s="1"/>
      <c r="AC253" s="1"/>
    </row>
    <row r="254" spans="1:29" x14ac:dyDescent="0.35">
      <c r="A254" s="1"/>
      <c r="B254" s="5"/>
      <c r="C254" s="25" t="s">
        <v>1379</v>
      </c>
      <c r="D254" s="25" t="s">
        <v>1380</v>
      </c>
      <c r="E254" s="25" t="s">
        <v>510</v>
      </c>
      <c r="F254" s="25" t="s">
        <v>1384</v>
      </c>
      <c r="G254" s="50">
        <v>14376.601586000001</v>
      </c>
      <c r="H254" s="50">
        <v>15</v>
      </c>
      <c r="I254" s="37">
        <v>0</v>
      </c>
      <c r="J254" s="37">
        <v>0</v>
      </c>
      <c r="K254" s="37">
        <v>0</v>
      </c>
      <c r="L254" s="37">
        <v>0</v>
      </c>
      <c r="M254" s="37">
        <v>98.099998474121094</v>
      </c>
      <c r="N254" s="37">
        <v>99.900001525878906</v>
      </c>
      <c r="O254" s="37">
        <v>99.303045857132304</v>
      </c>
      <c r="P254" s="37">
        <v>99.5</v>
      </c>
      <c r="Q254" s="50">
        <v>0</v>
      </c>
      <c r="R254" s="25"/>
      <c r="S254" s="25"/>
      <c r="T254" s="25"/>
      <c r="U254" s="25"/>
      <c r="V254" s="25"/>
      <c r="W254" s="25"/>
      <c r="X254" s="25"/>
      <c r="Y254" s="25"/>
      <c r="Z254" s="25"/>
      <c r="AA254" s="1"/>
      <c r="AB254" s="1"/>
      <c r="AC254" s="1"/>
    </row>
    <row r="255" spans="1:29" x14ac:dyDescent="0.35">
      <c r="A255" s="1"/>
      <c r="B255" s="5"/>
      <c r="C255" s="25" t="s">
        <v>1379</v>
      </c>
      <c r="D255" s="25" t="s">
        <v>1380</v>
      </c>
      <c r="E255" s="25" t="s">
        <v>511</v>
      </c>
      <c r="F255" s="25" t="s">
        <v>1385</v>
      </c>
      <c r="G255" s="50">
        <v>5538.604808</v>
      </c>
      <c r="H255" s="50">
        <v>15</v>
      </c>
      <c r="I255" s="37">
        <v>0</v>
      </c>
      <c r="J255" s="37">
        <v>0</v>
      </c>
      <c r="K255" s="37">
        <v>0</v>
      </c>
      <c r="L255" s="37">
        <v>0</v>
      </c>
      <c r="M255" s="37">
        <v>96.5</v>
      </c>
      <c r="N255" s="37">
        <v>100.25</v>
      </c>
      <c r="O255" s="37">
        <v>99.252012596335106</v>
      </c>
      <c r="P255" s="37">
        <v>99.199996948242202</v>
      </c>
      <c r="Q255" s="50">
        <v>0</v>
      </c>
      <c r="R255" s="25"/>
      <c r="S255" s="25"/>
      <c r="T255" s="25"/>
      <c r="U255" s="25"/>
      <c r="V255" s="25"/>
      <c r="W255" s="25"/>
      <c r="X255" s="25"/>
      <c r="Y255" s="25"/>
      <c r="Z255" s="25"/>
      <c r="AA255" s="1"/>
      <c r="AB255" s="1"/>
      <c r="AC255" s="1"/>
    </row>
    <row r="256" spans="1:29" x14ac:dyDescent="0.35">
      <c r="A256" s="1"/>
      <c r="B256" s="5"/>
      <c r="C256" s="25" t="s">
        <v>1379</v>
      </c>
      <c r="D256" s="25" t="s">
        <v>1380</v>
      </c>
      <c r="E256" s="25" t="s">
        <v>512</v>
      </c>
      <c r="F256" s="25" t="s">
        <v>1503</v>
      </c>
      <c r="G256" s="50">
        <v>12990.487719999999</v>
      </c>
      <c r="H256" s="50">
        <v>12</v>
      </c>
      <c r="I256" s="37">
        <v>0</v>
      </c>
      <c r="J256" s="37">
        <v>0</v>
      </c>
      <c r="K256" s="37">
        <v>0</v>
      </c>
      <c r="L256" s="37">
        <v>0</v>
      </c>
      <c r="M256" s="37">
        <v>98.099998474121094</v>
      </c>
      <c r="N256" s="37">
        <v>99.900001525878906</v>
      </c>
      <c r="O256" s="37">
        <v>99.513761184094193</v>
      </c>
      <c r="P256" s="37">
        <v>99.449996948242202</v>
      </c>
      <c r="Q256" s="50">
        <v>0</v>
      </c>
      <c r="R256" s="25"/>
      <c r="S256" s="25"/>
      <c r="T256" s="25"/>
      <c r="U256" s="25"/>
      <c r="V256" s="25"/>
      <c r="W256" s="25"/>
      <c r="X256" s="25"/>
      <c r="Y256" s="25"/>
      <c r="Z256" s="25"/>
      <c r="AA256" s="1"/>
      <c r="AB256" s="1"/>
      <c r="AC256" s="1"/>
    </row>
    <row r="257" spans="1:29" x14ac:dyDescent="0.35">
      <c r="A257" s="1"/>
      <c r="B257" s="5"/>
      <c r="C257" s="25" t="s">
        <v>1379</v>
      </c>
      <c r="D257" s="25" t="s">
        <v>1380</v>
      </c>
      <c r="E257" s="25" t="s">
        <v>513</v>
      </c>
      <c r="F257" s="25" t="s">
        <v>1386</v>
      </c>
      <c r="G257" s="50">
        <v>64581.779043000002</v>
      </c>
      <c r="H257" s="50">
        <v>26</v>
      </c>
      <c r="I257" s="37">
        <v>0</v>
      </c>
      <c r="J257" s="37">
        <v>0</v>
      </c>
      <c r="K257" s="37">
        <v>0</v>
      </c>
      <c r="L257" s="37">
        <v>0</v>
      </c>
      <c r="M257" s="37">
        <v>97</v>
      </c>
      <c r="N257" s="37">
        <v>100.09999847412099</v>
      </c>
      <c r="O257" s="37">
        <v>99.536054080117097</v>
      </c>
      <c r="P257" s="37">
        <v>99.449996948242202</v>
      </c>
      <c r="Q257" s="50">
        <v>0</v>
      </c>
      <c r="R257" s="25"/>
      <c r="S257" s="25"/>
      <c r="T257" s="25"/>
      <c r="U257" s="25"/>
      <c r="V257" s="25"/>
      <c r="W257" s="25"/>
      <c r="X257" s="25"/>
      <c r="Y257" s="25"/>
      <c r="Z257" s="25"/>
      <c r="AA257" s="1"/>
      <c r="AB257" s="1"/>
      <c r="AC257" s="1"/>
    </row>
    <row r="258" spans="1:29" x14ac:dyDescent="0.35">
      <c r="A258" s="1"/>
      <c r="B258" s="5"/>
      <c r="C258" s="25" t="s">
        <v>1379</v>
      </c>
      <c r="D258" s="25" t="s">
        <v>1380</v>
      </c>
      <c r="E258" s="25" t="s">
        <v>514</v>
      </c>
      <c r="F258" s="25" t="s">
        <v>1504</v>
      </c>
      <c r="G258" s="50">
        <v>16263.184918000001</v>
      </c>
      <c r="H258" s="50">
        <v>15</v>
      </c>
      <c r="I258" s="37">
        <v>0</v>
      </c>
      <c r="J258" s="37">
        <v>0</v>
      </c>
      <c r="K258" s="37">
        <v>0</v>
      </c>
      <c r="L258" s="37">
        <v>0</v>
      </c>
      <c r="M258" s="37">
        <v>98.400001525878906</v>
      </c>
      <c r="N258" s="37">
        <v>100.09999847412099</v>
      </c>
      <c r="O258" s="37">
        <v>99.406292779290894</v>
      </c>
      <c r="P258" s="37">
        <v>99.449996948242202</v>
      </c>
      <c r="Q258" s="50">
        <v>0</v>
      </c>
      <c r="R258" s="25"/>
      <c r="S258" s="25"/>
      <c r="T258" s="25"/>
      <c r="U258" s="25"/>
      <c r="V258" s="25"/>
      <c r="W258" s="25"/>
      <c r="X258" s="25"/>
      <c r="Y258" s="25"/>
      <c r="Z258" s="25"/>
      <c r="AA258" s="1"/>
      <c r="AB258" s="1"/>
      <c r="AC258" s="1"/>
    </row>
    <row r="259" spans="1:29" x14ac:dyDescent="0.35">
      <c r="A259" s="1"/>
      <c r="B259" s="5"/>
      <c r="C259" s="25" t="s">
        <v>1379</v>
      </c>
      <c r="D259" s="25" t="s">
        <v>1380</v>
      </c>
      <c r="E259" s="25" t="s">
        <v>515</v>
      </c>
      <c r="F259" s="25" t="s">
        <v>1505</v>
      </c>
      <c r="G259" s="50">
        <v>92.311679999999996</v>
      </c>
      <c r="H259" s="50">
        <v>1</v>
      </c>
      <c r="I259" s="37">
        <v>0</v>
      </c>
      <c r="J259" s="37">
        <v>0</v>
      </c>
      <c r="K259" s="37">
        <v>0</v>
      </c>
      <c r="L259" s="37">
        <v>0</v>
      </c>
      <c r="M259" s="37">
        <v>96</v>
      </c>
      <c r="N259" s="37">
        <v>96</v>
      </c>
      <c r="O259" s="37">
        <v>96</v>
      </c>
      <c r="P259" s="37">
        <v>96</v>
      </c>
      <c r="Q259" s="50">
        <v>0</v>
      </c>
      <c r="R259" s="25"/>
      <c r="S259" s="25"/>
      <c r="T259" s="25"/>
      <c r="U259" s="25"/>
      <c r="V259" s="25"/>
      <c r="W259" s="25"/>
      <c r="X259" s="25"/>
      <c r="Y259" s="25"/>
      <c r="Z259" s="25"/>
      <c r="AA259" s="1"/>
      <c r="AB259" s="1"/>
      <c r="AC259" s="1"/>
    </row>
    <row r="260" spans="1:29" x14ac:dyDescent="0.35">
      <c r="A260" s="1"/>
      <c r="B260" s="5"/>
      <c r="C260" s="25" t="s">
        <v>429</v>
      </c>
      <c r="D260" s="25" t="s">
        <v>1387</v>
      </c>
      <c r="E260" s="25" t="s">
        <v>1388</v>
      </c>
      <c r="F260" s="25" t="s">
        <v>1389</v>
      </c>
      <c r="G260" s="50">
        <v>157625.465425</v>
      </c>
      <c r="H260" s="50">
        <v>12</v>
      </c>
      <c r="I260" s="37">
        <v>7.08500003814697</v>
      </c>
      <c r="J260" s="37">
        <v>7.1230001449584996</v>
      </c>
      <c r="K260" s="37">
        <v>7.1110528366976302</v>
      </c>
      <c r="L260" s="37">
        <v>7.1199998855590803</v>
      </c>
      <c r="M260" s="37">
        <v>102.71499633789099</v>
      </c>
      <c r="N260" s="37">
        <v>102.848999023438</v>
      </c>
      <c r="O260" s="37">
        <v>102.757085072405</v>
      </c>
      <c r="P260" s="37">
        <v>102.725997924805</v>
      </c>
      <c r="Q260" s="50">
        <v>53970.454063999998</v>
      </c>
      <c r="R260" s="50">
        <v>6</v>
      </c>
      <c r="S260" s="37">
        <v>12</v>
      </c>
      <c r="T260" s="37">
        <v>12.25</v>
      </c>
      <c r="U260" s="37">
        <v>12.17</v>
      </c>
      <c r="V260" s="37">
        <v>12.25</v>
      </c>
      <c r="W260" s="37">
        <v>102.63800048828099</v>
      </c>
      <c r="X260" s="37">
        <v>102.79599761962901</v>
      </c>
      <c r="Y260" s="37">
        <v>102.72231872558601</v>
      </c>
      <c r="Z260" s="37">
        <v>102.63800048828099</v>
      </c>
      <c r="AA260" s="1"/>
      <c r="AB260" s="1"/>
      <c r="AC260" s="1"/>
    </row>
    <row r="261" spans="1:29" x14ac:dyDescent="0.35">
      <c r="A261" s="1"/>
      <c r="B261" s="5"/>
      <c r="C261" s="25" t="s">
        <v>433</v>
      </c>
      <c r="D261" s="25" t="s">
        <v>1387</v>
      </c>
      <c r="E261" s="25" t="s">
        <v>1390</v>
      </c>
      <c r="F261" s="25" t="s">
        <v>1391</v>
      </c>
      <c r="G261" s="50">
        <v>4367.6610229999997</v>
      </c>
      <c r="H261" s="50">
        <v>2</v>
      </c>
      <c r="I261" s="37">
        <v>6</v>
      </c>
      <c r="J261" s="37">
        <v>6.0500001907348597</v>
      </c>
      <c r="K261" s="37">
        <v>6.0053571632930201</v>
      </c>
      <c r="L261" s="37">
        <v>6.0500001907348597</v>
      </c>
      <c r="M261" s="37">
        <v>92.684997558593807</v>
      </c>
      <c r="N261" s="37">
        <v>92.790000915527301</v>
      </c>
      <c r="O261" s="37">
        <v>92.778750555855893</v>
      </c>
      <c r="P261" s="37">
        <v>92.684997558593807</v>
      </c>
      <c r="Q261" s="50">
        <v>497675.54009800003</v>
      </c>
      <c r="R261" s="50">
        <v>8</v>
      </c>
      <c r="S261" s="37">
        <v>12.1499996185303</v>
      </c>
      <c r="T261" s="37">
        <v>12.25</v>
      </c>
      <c r="U261" s="37">
        <v>12.235109661066399</v>
      </c>
      <c r="V261" s="37">
        <v>12.25</v>
      </c>
      <c r="W261" s="37">
        <v>92.719001770019503</v>
      </c>
      <c r="X261" s="37">
        <v>92.810997009277301</v>
      </c>
      <c r="Y261" s="37">
        <v>92.792572332400098</v>
      </c>
      <c r="Z261" s="37">
        <v>92.793998718261705</v>
      </c>
      <c r="AA261" s="1"/>
      <c r="AB261" s="1"/>
      <c r="AC261" s="1"/>
    </row>
    <row r="262" spans="1:29" x14ac:dyDescent="0.35">
      <c r="A262" s="1"/>
      <c r="B262" s="5"/>
      <c r="C262" s="25" t="s">
        <v>1392</v>
      </c>
      <c r="D262" s="25" t="s">
        <v>1387</v>
      </c>
      <c r="E262" s="25" t="s">
        <v>1393</v>
      </c>
      <c r="F262" s="25" t="s">
        <v>1394</v>
      </c>
      <c r="G262" s="50">
        <v>0</v>
      </c>
      <c r="H262" s="25"/>
      <c r="I262" s="25"/>
      <c r="J262" s="25"/>
      <c r="K262" s="25"/>
      <c r="L262" s="25"/>
      <c r="M262" s="25"/>
      <c r="N262" s="25"/>
      <c r="O262" s="25"/>
      <c r="P262" s="25"/>
      <c r="Q262" s="50">
        <v>23709.954965000001</v>
      </c>
      <c r="R262" s="50">
        <v>9</v>
      </c>
      <c r="S262" s="37">
        <v>11.8999996185303</v>
      </c>
      <c r="T262" s="37">
        <v>12.25</v>
      </c>
      <c r="U262" s="37">
        <v>12.026928622309001</v>
      </c>
      <c r="V262" s="37">
        <v>12.25</v>
      </c>
      <c r="W262" s="37">
        <v>102.28399658203099</v>
      </c>
      <c r="X262" s="37">
        <v>102.286003112793</v>
      </c>
      <c r="Y262" s="37">
        <v>102.285275436584</v>
      </c>
      <c r="Z262" s="37">
        <v>102.286003112793</v>
      </c>
      <c r="AA262" s="1"/>
      <c r="AB262" s="1"/>
      <c r="AC262" s="1"/>
    </row>
    <row r="263" spans="1:29" x14ac:dyDescent="0.35">
      <c r="A263" s="1"/>
      <c r="B263" s="5"/>
      <c r="C263" s="25" t="s">
        <v>437</v>
      </c>
      <c r="D263" s="25" t="s">
        <v>1387</v>
      </c>
      <c r="E263" s="25" t="s">
        <v>1506</v>
      </c>
      <c r="F263" s="25" t="s">
        <v>1507</v>
      </c>
      <c r="G263" s="50">
        <v>7123.6605769999996</v>
      </c>
      <c r="H263" s="50">
        <v>2</v>
      </c>
      <c r="I263" s="37">
        <v>7.0599999427795401</v>
      </c>
      <c r="J263" s="37">
        <v>7.0619997978210396</v>
      </c>
      <c r="K263" s="37">
        <v>7.0609998703002903</v>
      </c>
      <c r="L263" s="37">
        <v>7.0599999427795401</v>
      </c>
      <c r="M263" s="37">
        <v>84.730003356933594</v>
      </c>
      <c r="N263" s="37">
        <v>84.751998901367202</v>
      </c>
      <c r="O263" s="37">
        <v>84.741001129150405</v>
      </c>
      <c r="P263" s="37">
        <v>84.751998901367202</v>
      </c>
      <c r="Q263" s="50">
        <v>17778.888467000001</v>
      </c>
      <c r="R263" s="50">
        <v>1</v>
      </c>
      <c r="S263" s="37">
        <v>12.3999996185303</v>
      </c>
      <c r="T263" s="37">
        <v>12.3999996185303</v>
      </c>
      <c r="U263" s="37">
        <v>12.3999996185303</v>
      </c>
      <c r="V263" s="37">
        <v>12.3999996185303</v>
      </c>
      <c r="W263" s="37">
        <v>84.597000122070298</v>
      </c>
      <c r="X263" s="37">
        <v>84.597000122070298</v>
      </c>
      <c r="Y263" s="37">
        <v>84.597000122070298</v>
      </c>
      <c r="Z263" s="37">
        <v>84.597000122070298</v>
      </c>
      <c r="AA263" s="1"/>
      <c r="AB263" s="1"/>
      <c r="AC263" s="1"/>
    </row>
    <row r="264" spans="1:29" x14ac:dyDescent="0.35">
      <c r="A264" s="1"/>
      <c r="B264" s="5"/>
      <c r="C264" s="25" t="s">
        <v>441</v>
      </c>
      <c r="D264" s="25" t="s">
        <v>1387</v>
      </c>
      <c r="E264" s="25" t="s">
        <v>1508</v>
      </c>
      <c r="F264" s="25" t="s">
        <v>1509</v>
      </c>
      <c r="G264" s="50">
        <v>2605.9094879999998</v>
      </c>
      <c r="H264" s="50">
        <v>1</v>
      </c>
      <c r="I264" s="37">
        <v>7.0599999427795401</v>
      </c>
      <c r="J264" s="37">
        <v>7.0599999427795401</v>
      </c>
      <c r="K264" s="37">
        <v>7.0599999427795401</v>
      </c>
      <c r="L264" s="37">
        <v>7.0599999427795401</v>
      </c>
      <c r="M264" s="37">
        <v>78.777999877929702</v>
      </c>
      <c r="N264" s="37">
        <v>78.777999877929702</v>
      </c>
      <c r="O264" s="37">
        <v>78.777999877929702</v>
      </c>
      <c r="P264" s="37">
        <v>78.777999877929702</v>
      </c>
      <c r="Q264" s="50">
        <v>36383.476153000003</v>
      </c>
      <c r="R264" s="50">
        <v>3</v>
      </c>
      <c r="S264" s="37">
        <v>10.25</v>
      </c>
      <c r="T264" s="37">
        <v>12.2700004577637</v>
      </c>
      <c r="U264" s="37">
        <v>12.0505099801701</v>
      </c>
      <c r="V264" s="37">
        <v>12.2700004577637</v>
      </c>
      <c r="W264" s="37">
        <v>78.777999877929702</v>
      </c>
      <c r="X264" s="37">
        <v>78.778999328613295</v>
      </c>
      <c r="Y264" s="37">
        <v>78.778164694514899</v>
      </c>
      <c r="Z264" s="37">
        <v>78.778999328613295</v>
      </c>
      <c r="AA264" s="1"/>
      <c r="AB264" s="1"/>
      <c r="AC264" s="1"/>
    </row>
    <row r="265" spans="1:29" x14ac:dyDescent="0.35">
      <c r="A265" s="1"/>
      <c r="B265" s="5"/>
      <c r="C265" s="25" t="s">
        <v>445</v>
      </c>
      <c r="D265" s="25" t="s">
        <v>1387</v>
      </c>
      <c r="E265" s="25" t="s">
        <v>1510</v>
      </c>
      <c r="F265" s="25" t="s">
        <v>1511</v>
      </c>
      <c r="G265" s="50">
        <v>18494.839006999999</v>
      </c>
      <c r="H265" s="50">
        <v>2</v>
      </c>
      <c r="I265" s="37">
        <v>7.1199998855590803</v>
      </c>
      <c r="J265" s="37">
        <v>7.1199998855590803</v>
      </c>
      <c r="K265" s="37">
        <v>7.1199998855590803</v>
      </c>
      <c r="L265" s="37">
        <v>7.1199998855590803</v>
      </c>
      <c r="M265" s="37">
        <v>88.002998352050795</v>
      </c>
      <c r="N265" s="37">
        <v>88.002998352050795</v>
      </c>
      <c r="O265" s="37">
        <v>88.002998352050795</v>
      </c>
      <c r="P265" s="37">
        <v>88.002998352050795</v>
      </c>
      <c r="Q265" s="50">
        <v>7388.9407739999997</v>
      </c>
      <c r="R265" s="50">
        <v>1</v>
      </c>
      <c r="S265" s="37">
        <v>12.199999809265099</v>
      </c>
      <c r="T265" s="37">
        <v>12.199999809265099</v>
      </c>
      <c r="U265" s="37">
        <v>12.199999809265099</v>
      </c>
      <c r="V265" s="37">
        <v>12.199999809265099</v>
      </c>
      <c r="W265" s="37">
        <v>87.896003723144503</v>
      </c>
      <c r="X265" s="37">
        <v>87.896003723144503</v>
      </c>
      <c r="Y265" s="37">
        <v>87.896003723144503</v>
      </c>
      <c r="Z265" s="37">
        <v>87.896003723144503</v>
      </c>
      <c r="AA265" s="1"/>
      <c r="AB265" s="1"/>
      <c r="AC265" s="1"/>
    </row>
    <row r="266" spans="1:29" x14ac:dyDescent="0.35">
      <c r="A266" s="1"/>
      <c r="B266" s="5"/>
      <c r="C266" s="25" t="s">
        <v>449</v>
      </c>
      <c r="D266" s="25" t="s">
        <v>1387</v>
      </c>
      <c r="E266" s="25" t="s">
        <v>1512</v>
      </c>
      <c r="F266" s="25" t="s">
        <v>1513</v>
      </c>
      <c r="G266" s="50">
        <v>0</v>
      </c>
      <c r="H266" s="25"/>
      <c r="I266" s="25"/>
      <c r="J266" s="25"/>
      <c r="K266" s="25"/>
      <c r="L266" s="25"/>
      <c r="M266" s="25"/>
      <c r="N266" s="25"/>
      <c r="O266" s="25"/>
      <c r="P266" s="25"/>
      <c r="Q266" s="50">
        <v>3789.8265000000001</v>
      </c>
      <c r="R266" s="50">
        <v>1</v>
      </c>
      <c r="S266" s="37">
        <v>12.199999809265099</v>
      </c>
      <c r="T266" s="37">
        <v>12.199999809265099</v>
      </c>
      <c r="U266" s="37">
        <v>12.199999809265099</v>
      </c>
      <c r="V266" s="37">
        <v>12.199999809265099</v>
      </c>
      <c r="W266" s="37">
        <v>81.968002319335895</v>
      </c>
      <c r="X266" s="37">
        <v>81.968002319335895</v>
      </c>
      <c r="Y266" s="37">
        <v>81.968002319335895</v>
      </c>
      <c r="Z266" s="37">
        <v>81.968002319335895</v>
      </c>
      <c r="AA266" s="1"/>
      <c r="AB266" s="1"/>
      <c r="AC266" s="1"/>
    </row>
    <row r="267" spans="1:29" x14ac:dyDescent="0.35">
      <c r="A267" s="1"/>
      <c r="B267" s="5"/>
      <c r="C267" s="25" t="s">
        <v>453</v>
      </c>
      <c r="D267" s="25" t="s">
        <v>1387</v>
      </c>
      <c r="E267" s="25" t="s">
        <v>1514</v>
      </c>
      <c r="F267" s="25" t="s">
        <v>1515</v>
      </c>
      <c r="G267" s="50">
        <v>10125.751920000001</v>
      </c>
      <c r="H267" s="50">
        <v>1</v>
      </c>
      <c r="I267" s="37">
        <v>7.0599999427795401</v>
      </c>
      <c r="J267" s="37">
        <v>7.0599999427795401</v>
      </c>
      <c r="K267" s="37">
        <v>7.0599999427795401</v>
      </c>
      <c r="L267" s="37">
        <v>7.0599999427795401</v>
      </c>
      <c r="M267" s="37">
        <v>80.302001953125</v>
      </c>
      <c r="N267" s="37">
        <v>80.302001953125</v>
      </c>
      <c r="O267" s="37">
        <v>80.302001953125</v>
      </c>
      <c r="P267" s="37">
        <v>80.302001953125</v>
      </c>
      <c r="Q267" s="50">
        <v>43932.899803</v>
      </c>
      <c r="R267" s="50">
        <v>2</v>
      </c>
      <c r="S267" s="37">
        <v>12.25</v>
      </c>
      <c r="T267" s="37">
        <v>12.3999996185303</v>
      </c>
      <c r="U267" s="37">
        <v>12.284615296583899</v>
      </c>
      <c r="V267" s="37">
        <v>12.3999996185303</v>
      </c>
      <c r="W267" s="37">
        <v>80.402000427246094</v>
      </c>
      <c r="X267" s="37">
        <v>80.402000427246094</v>
      </c>
      <c r="Y267" s="37">
        <v>80.402000427246094</v>
      </c>
      <c r="Z267" s="37">
        <v>80.402000427246094</v>
      </c>
      <c r="AA267" s="1"/>
      <c r="AB267" s="1"/>
      <c r="AC267" s="1"/>
    </row>
    <row r="268" spans="1:29" x14ac:dyDescent="0.35">
      <c r="A268" s="1"/>
      <c r="B268" s="5"/>
      <c r="C268" s="25" t="s">
        <v>457</v>
      </c>
      <c r="D268" s="25" t="s">
        <v>1387</v>
      </c>
      <c r="E268" s="25" t="s">
        <v>1516</v>
      </c>
      <c r="F268" s="25" t="s">
        <v>1517</v>
      </c>
      <c r="G268" s="50">
        <v>28996.142679</v>
      </c>
      <c r="H268" s="50">
        <v>2</v>
      </c>
      <c r="I268" s="37">
        <v>6.9840002059936497</v>
      </c>
      <c r="J268" s="37">
        <v>6.9850001335143999</v>
      </c>
      <c r="K268" s="37">
        <v>6.9849435338434196</v>
      </c>
      <c r="L268" s="37">
        <v>6.9850001335143999</v>
      </c>
      <c r="M268" s="37">
        <v>65.080001831054702</v>
      </c>
      <c r="N268" s="37">
        <v>65.087997436523395</v>
      </c>
      <c r="O268" s="37">
        <v>65.080454412496294</v>
      </c>
      <c r="P268" s="37">
        <v>65.080001831054702</v>
      </c>
      <c r="Q268" s="50">
        <v>0</v>
      </c>
      <c r="R268" s="25"/>
      <c r="S268" s="25"/>
      <c r="T268" s="25"/>
      <c r="U268" s="25"/>
      <c r="V268" s="25"/>
      <c r="W268" s="25"/>
      <c r="X268" s="25"/>
      <c r="Y268" s="25"/>
      <c r="Z268" s="25"/>
      <c r="AA268" s="1"/>
      <c r="AB268" s="1"/>
      <c r="AC268" s="1"/>
    </row>
    <row r="269" spans="1:29" x14ac:dyDescent="0.35">
      <c r="A269" s="1"/>
      <c r="B269" s="5"/>
      <c r="C269" s="25" t="s">
        <v>461</v>
      </c>
      <c r="D269" s="25" t="s">
        <v>1387</v>
      </c>
      <c r="E269" s="25" t="s">
        <v>1395</v>
      </c>
      <c r="F269" s="25" t="s">
        <v>1396</v>
      </c>
      <c r="G269" s="50">
        <v>45002.925254000002</v>
      </c>
      <c r="H269" s="50">
        <v>8</v>
      </c>
      <c r="I269" s="37">
        <v>7.0250000953674299</v>
      </c>
      <c r="J269" s="37">
        <v>7.0900001525878897</v>
      </c>
      <c r="K269" s="37">
        <v>7.0766364444385896</v>
      </c>
      <c r="L269" s="37">
        <v>7.0250000953674299</v>
      </c>
      <c r="M269" s="37">
        <v>97.166999816894503</v>
      </c>
      <c r="N269" s="37">
        <v>98.061996459960895</v>
      </c>
      <c r="O269" s="37">
        <v>97.332205512306899</v>
      </c>
      <c r="P269" s="37">
        <v>98.061996459960895</v>
      </c>
      <c r="Q269" s="50">
        <v>0</v>
      </c>
      <c r="R269" s="25"/>
      <c r="S269" s="25"/>
      <c r="T269" s="25"/>
      <c r="U269" s="25"/>
      <c r="V269" s="25"/>
      <c r="W269" s="25"/>
      <c r="X269" s="25"/>
      <c r="Y269" s="25"/>
      <c r="Z269" s="25"/>
      <c r="AA269" s="1"/>
      <c r="AB269" s="1"/>
      <c r="AC269" s="1"/>
    </row>
    <row r="270" spans="1:29" x14ac:dyDescent="0.35">
      <c r="A270" s="1"/>
      <c r="B270" s="9"/>
      <c r="C270" s="51" t="s">
        <v>611</v>
      </c>
      <c r="D270" s="52" t="s">
        <v>5</v>
      </c>
      <c r="E270" s="52" t="s">
        <v>5</v>
      </c>
      <c r="F270" s="52" t="s">
        <v>5</v>
      </c>
      <c r="G270" s="53">
        <v>4347688.9529839996</v>
      </c>
      <c r="H270" s="53">
        <v>529</v>
      </c>
      <c r="I270" s="63">
        <v>1405.98100042343</v>
      </c>
      <c r="J270" s="63">
        <v>1420.9830002784699</v>
      </c>
      <c r="K270" s="63">
        <v>1414.2120509874301</v>
      </c>
      <c r="L270" s="63">
        <v>1282.4429993629501</v>
      </c>
      <c r="M270" s="63">
        <v>13759.3220291138</v>
      </c>
      <c r="N270" s="63">
        <v>13814.605003356901</v>
      </c>
      <c r="O270" s="63">
        <v>13789.7167944505</v>
      </c>
      <c r="P270" s="63">
        <v>13791.6599655151</v>
      </c>
      <c r="Q270" s="53">
        <v>6741732.3235099996</v>
      </c>
      <c r="R270" s="53">
        <v>190</v>
      </c>
      <c r="S270" s="63">
        <v>230.39999866485601</v>
      </c>
      <c r="T270" s="63">
        <v>256.46999931335398</v>
      </c>
      <c r="U270" s="63">
        <v>249.88016367932099</v>
      </c>
      <c r="V270" s="63">
        <v>254.44999980926499</v>
      </c>
      <c r="W270" s="63">
        <v>1928.57300567627</v>
      </c>
      <c r="X270" s="63">
        <v>1930.51599884033</v>
      </c>
      <c r="Y270" s="63">
        <v>1929.78153640953</v>
      </c>
      <c r="Z270" s="63">
        <v>1929.52000427246</v>
      </c>
      <c r="AA270" s="1"/>
      <c r="AB270" s="1"/>
      <c r="AC270" s="1"/>
    </row>
    <row r="271" spans="1:29" ht="0" hidden="1" customHeight="1" x14ac:dyDescent="0.35"/>
  </sheetData>
  <mergeCells count="16">
    <mergeCell ref="G124:P124"/>
    <mergeCell ref="Q124:Z124"/>
    <mergeCell ref="I125:L125"/>
    <mergeCell ref="M125:P125"/>
    <mergeCell ref="S125:V125"/>
    <mergeCell ref="W125:Z125"/>
    <mergeCell ref="I15:L15"/>
    <mergeCell ref="M15:P15"/>
    <mergeCell ref="S15:V15"/>
    <mergeCell ref="W15:Z15"/>
    <mergeCell ref="C122:H122"/>
    <mergeCell ref="C3:K3"/>
    <mergeCell ref="C5:H5"/>
    <mergeCell ref="C12:H12"/>
    <mergeCell ref="G14:P14"/>
    <mergeCell ref="Q14:Z14"/>
  </mergeCells>
  <pageMargins left="1" right="1" top="1" bottom="1" header="1" footer="1"/>
  <pageSetup orientation="portrait" horizontalDpi="300" verticalDpi="300"/>
  <headerFooter alignWithMargins="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J7"/>
  <sheetViews>
    <sheetView showGridLines="0" workbookViewId="0"/>
  </sheetViews>
  <sheetFormatPr baseColWidth="10" defaultRowHeight="14.5" x14ac:dyDescent="0.35"/>
  <cols>
    <col min="1" max="2" width="2.7265625" customWidth="1"/>
    <col min="3" max="3" width="13.7265625" customWidth="1"/>
    <col min="4" max="4" width="15.26953125" customWidth="1"/>
    <col min="5" max="5" width="13.7265625" customWidth="1"/>
    <col min="6" max="6" width="0" hidden="1" customWidth="1"/>
    <col min="7" max="7" width="60.1796875" customWidth="1"/>
    <col min="8" max="8" width="3.81640625" customWidth="1"/>
    <col min="9" max="9" width="247.08984375" customWidth="1"/>
    <col min="10" max="10" width="8.81640625" customWidth="1"/>
  </cols>
  <sheetData>
    <row r="1" spans="1:10" ht="14.4" customHeight="1" x14ac:dyDescent="0.35">
      <c r="A1" s="1"/>
      <c r="B1" s="1"/>
      <c r="C1" s="1"/>
      <c r="D1" s="1"/>
      <c r="E1" s="1"/>
      <c r="F1" s="1"/>
      <c r="G1" s="1"/>
      <c r="H1" s="1"/>
      <c r="I1" s="1"/>
      <c r="J1" s="1"/>
    </row>
    <row r="2" spans="1:10" ht="14.4" customHeight="1" x14ac:dyDescent="0.35">
      <c r="A2" s="1"/>
      <c r="B2" s="2"/>
      <c r="C2" s="3"/>
      <c r="D2" s="3"/>
      <c r="E2" s="3"/>
      <c r="F2" s="3"/>
      <c r="G2" s="3"/>
      <c r="H2" s="4"/>
      <c r="I2" s="1"/>
      <c r="J2" s="1"/>
    </row>
    <row r="3" spans="1:10" ht="57.65" customHeight="1" x14ac:dyDescent="0.35">
      <c r="A3" s="1"/>
      <c r="B3" s="5"/>
      <c r="C3" s="67"/>
      <c r="D3" s="67"/>
      <c r="E3" s="67"/>
      <c r="F3" s="67"/>
      <c r="G3" s="67"/>
      <c r="H3" s="6"/>
      <c r="I3" s="1"/>
      <c r="J3" s="1"/>
    </row>
    <row r="4" spans="1:10" ht="43.25" customHeight="1" x14ac:dyDescent="0.35">
      <c r="A4" s="1"/>
      <c r="B4" s="5"/>
      <c r="C4" s="1"/>
      <c r="D4" s="1"/>
      <c r="E4" s="1"/>
      <c r="F4" s="1"/>
      <c r="G4" s="1"/>
      <c r="H4" s="6"/>
      <c r="I4" s="1"/>
      <c r="J4" s="1"/>
    </row>
    <row r="5" spans="1:10" x14ac:dyDescent="0.35">
      <c r="A5" s="1"/>
      <c r="B5" s="5"/>
      <c r="C5" s="23" t="s">
        <v>1518</v>
      </c>
      <c r="D5" s="23" t="s">
        <v>639</v>
      </c>
      <c r="E5" s="23" t="s">
        <v>636</v>
      </c>
      <c r="F5" s="1"/>
      <c r="G5" s="1"/>
      <c r="H5" s="6"/>
      <c r="I5" s="1"/>
      <c r="J5" s="1"/>
    </row>
    <row r="6" spans="1:10" x14ac:dyDescent="0.35">
      <c r="A6" s="1"/>
      <c r="B6" s="5"/>
      <c r="C6" s="25"/>
      <c r="D6" s="25"/>
      <c r="E6" s="25"/>
      <c r="F6" s="1"/>
      <c r="G6" s="1"/>
      <c r="H6" s="6"/>
      <c r="I6" s="1"/>
      <c r="J6" s="1"/>
    </row>
    <row r="7" spans="1:10" ht="15" customHeight="1" x14ac:dyDescent="0.35">
      <c r="A7" s="1"/>
      <c r="B7" s="9"/>
      <c r="C7" s="10"/>
      <c r="D7" s="10"/>
      <c r="E7" s="10"/>
      <c r="F7" s="10"/>
      <c r="G7" s="10"/>
      <c r="H7" s="11"/>
      <c r="I7" s="1"/>
      <c r="J7" s="1"/>
    </row>
  </sheetData>
  <mergeCells count="1">
    <mergeCell ref="C3:G3"/>
  </mergeCells>
  <pageMargins left="1" right="1" top="1" bottom="1" header="1" footer="1"/>
  <pageSetup orientation="portrait" horizontalDpi="300" verticalDpi="300"/>
  <headerFooter alignWithMargins="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27"/>
  <sheetViews>
    <sheetView showGridLines="0" workbookViewId="0"/>
  </sheetViews>
  <sheetFormatPr baseColWidth="10" defaultRowHeight="14.5" x14ac:dyDescent="0.35"/>
  <cols>
    <col min="1" max="2" width="2.7265625" customWidth="1"/>
    <col min="3" max="7" width="16.453125" customWidth="1"/>
    <col min="8" max="8" width="27.453125" customWidth="1"/>
    <col min="9" max="9" width="57.26953125" customWidth="1"/>
    <col min="10" max="10" width="186.81640625" customWidth="1"/>
    <col min="11" max="11" width="8.81640625" customWidth="1"/>
  </cols>
  <sheetData>
    <row r="1" spans="1:11" ht="14.4" customHeight="1" x14ac:dyDescent="0.35">
      <c r="A1" s="1"/>
      <c r="B1" s="1"/>
      <c r="C1" s="1"/>
      <c r="D1" s="1"/>
      <c r="E1" s="1"/>
      <c r="F1" s="1"/>
      <c r="G1" s="1"/>
      <c r="H1" s="1"/>
      <c r="I1" s="1"/>
      <c r="J1" s="1"/>
      <c r="K1" s="1"/>
    </row>
    <row r="2" spans="1:11" ht="14.4" customHeight="1" x14ac:dyDescent="0.35">
      <c r="A2" s="1"/>
      <c r="B2" s="2"/>
      <c r="C2" s="3"/>
      <c r="D2" s="3"/>
      <c r="E2" s="3"/>
      <c r="F2" s="3"/>
      <c r="G2" s="3"/>
      <c r="H2" s="3"/>
      <c r="I2" s="4"/>
      <c r="J2" s="1"/>
      <c r="K2" s="1"/>
    </row>
    <row r="3" spans="1:11" ht="57.65" customHeight="1" x14ac:dyDescent="0.35">
      <c r="A3" s="1"/>
      <c r="B3" s="5"/>
      <c r="C3" s="67"/>
      <c r="D3" s="67"/>
      <c r="E3" s="67"/>
      <c r="F3" s="67"/>
      <c r="G3" s="67"/>
      <c r="H3" s="67"/>
      <c r="I3" s="6"/>
      <c r="J3" s="1"/>
      <c r="K3" s="1"/>
    </row>
    <row r="4" spans="1:11" ht="43.25" customHeight="1" x14ac:dyDescent="0.35">
      <c r="A4" s="1"/>
      <c r="B4" s="5"/>
      <c r="C4" s="1"/>
      <c r="D4" s="1"/>
      <c r="E4" s="1"/>
      <c r="F4" s="1"/>
      <c r="G4" s="1"/>
      <c r="H4" s="1"/>
      <c r="I4" s="6"/>
      <c r="J4" s="1"/>
      <c r="K4" s="1"/>
    </row>
    <row r="5" spans="1:11" x14ac:dyDescent="0.35">
      <c r="A5" s="1"/>
      <c r="B5" s="5"/>
      <c r="C5" s="23" t="s">
        <v>1519</v>
      </c>
      <c r="D5" s="23" t="s">
        <v>636</v>
      </c>
      <c r="E5" s="23" t="s">
        <v>1520</v>
      </c>
      <c r="F5" s="23" t="s">
        <v>640</v>
      </c>
      <c r="G5" s="23" t="s">
        <v>643</v>
      </c>
      <c r="H5" s="1"/>
      <c r="I5" s="6"/>
      <c r="J5" s="1"/>
      <c r="K5" s="1"/>
    </row>
    <row r="6" spans="1:11" x14ac:dyDescent="0.35">
      <c r="A6" s="1"/>
      <c r="B6" s="5"/>
      <c r="C6" s="25" t="s">
        <v>516</v>
      </c>
      <c r="D6" s="25">
        <v>90519</v>
      </c>
      <c r="E6" s="25" t="s">
        <v>516</v>
      </c>
      <c r="F6" s="25" t="s">
        <v>1175</v>
      </c>
      <c r="G6" s="50">
        <v>8508.5</v>
      </c>
      <c r="H6" s="1"/>
      <c r="I6" s="6"/>
      <c r="J6" s="1"/>
      <c r="K6" s="1"/>
    </row>
    <row r="7" spans="1:11" x14ac:dyDescent="0.35">
      <c r="A7" s="1"/>
      <c r="B7" s="5"/>
      <c r="C7" s="25" t="s">
        <v>516</v>
      </c>
      <c r="D7" s="25">
        <v>90089</v>
      </c>
      <c r="E7" s="25" t="s">
        <v>516</v>
      </c>
      <c r="F7" s="25" t="s">
        <v>1181</v>
      </c>
      <c r="G7" s="50">
        <v>5088.6000000000004</v>
      </c>
      <c r="H7" s="1"/>
      <c r="I7" s="6"/>
      <c r="J7" s="1"/>
      <c r="K7" s="1"/>
    </row>
    <row r="8" spans="1:11" x14ac:dyDescent="0.35">
      <c r="A8" s="1"/>
      <c r="B8" s="5"/>
      <c r="C8" s="25" t="s">
        <v>516</v>
      </c>
      <c r="D8" s="25">
        <v>90079</v>
      </c>
      <c r="E8" s="25" t="s">
        <v>516</v>
      </c>
      <c r="F8" s="25" t="s">
        <v>1181</v>
      </c>
      <c r="G8" s="50">
        <v>5087.8999999999996</v>
      </c>
      <c r="H8" s="1"/>
      <c r="I8" s="6"/>
      <c r="J8" s="1"/>
      <c r="K8" s="1"/>
    </row>
    <row r="9" spans="1:11" x14ac:dyDescent="0.35">
      <c r="A9" s="1"/>
      <c r="B9" s="5"/>
      <c r="C9" s="25" t="s">
        <v>516</v>
      </c>
      <c r="D9" s="25">
        <v>90642</v>
      </c>
      <c r="E9" s="25" t="s">
        <v>516</v>
      </c>
      <c r="F9" s="25" t="s">
        <v>1187</v>
      </c>
      <c r="G9" s="50">
        <v>2000.62</v>
      </c>
      <c r="H9" s="1"/>
      <c r="I9" s="6"/>
      <c r="J9" s="1"/>
      <c r="K9" s="1"/>
    </row>
    <row r="10" spans="1:11" x14ac:dyDescent="0.35">
      <c r="A10" s="1"/>
      <c r="B10" s="5"/>
      <c r="C10" s="25" t="s">
        <v>516</v>
      </c>
      <c r="D10" s="25">
        <v>90643</v>
      </c>
      <c r="E10" s="25" t="s">
        <v>516</v>
      </c>
      <c r="F10" s="25" t="s">
        <v>1187</v>
      </c>
      <c r="G10" s="50">
        <v>2004.0550229999999</v>
      </c>
      <c r="H10" s="1"/>
      <c r="I10" s="6"/>
      <c r="J10" s="1"/>
      <c r="K10" s="1"/>
    </row>
    <row r="11" spans="1:11" x14ac:dyDescent="0.35">
      <c r="A11" s="1"/>
      <c r="B11" s="5"/>
      <c r="C11" s="25" t="s">
        <v>516</v>
      </c>
      <c r="D11" s="25">
        <v>90254</v>
      </c>
      <c r="E11" s="25" t="s">
        <v>516</v>
      </c>
      <c r="F11" s="25" t="s">
        <v>1318</v>
      </c>
      <c r="G11" s="50">
        <v>2038.42</v>
      </c>
      <c r="H11" s="1"/>
      <c r="I11" s="6"/>
      <c r="J11" s="1"/>
      <c r="K11" s="1"/>
    </row>
    <row r="12" spans="1:11" x14ac:dyDescent="0.35">
      <c r="A12" s="1"/>
      <c r="B12" s="5"/>
      <c r="C12" s="25" t="s">
        <v>516</v>
      </c>
      <c r="D12" s="25">
        <v>90518</v>
      </c>
      <c r="E12" s="25" t="s">
        <v>516</v>
      </c>
      <c r="F12" s="25" t="s">
        <v>1322</v>
      </c>
      <c r="G12" s="50">
        <v>3063.51</v>
      </c>
      <c r="H12" s="1"/>
      <c r="I12" s="6"/>
      <c r="J12" s="1"/>
      <c r="K12" s="1"/>
    </row>
    <row r="13" spans="1:11" x14ac:dyDescent="0.35">
      <c r="A13" s="1"/>
      <c r="B13" s="5"/>
      <c r="C13" s="25" t="s">
        <v>516</v>
      </c>
      <c r="D13" s="25">
        <v>90676</v>
      </c>
      <c r="E13" s="25" t="s">
        <v>516</v>
      </c>
      <c r="F13" s="25" t="s">
        <v>1213</v>
      </c>
      <c r="G13" s="50">
        <v>4800</v>
      </c>
      <c r="H13" s="1"/>
      <c r="I13" s="6"/>
      <c r="J13" s="1"/>
      <c r="K13" s="1"/>
    </row>
    <row r="14" spans="1:11" x14ac:dyDescent="0.35">
      <c r="A14" s="1"/>
      <c r="B14" s="5"/>
      <c r="C14" s="25" t="s">
        <v>516</v>
      </c>
      <c r="D14" s="25">
        <v>90036</v>
      </c>
      <c r="E14" s="25" t="s">
        <v>516</v>
      </c>
      <c r="F14" s="25" t="s">
        <v>1218</v>
      </c>
      <c r="G14" s="50">
        <v>4162</v>
      </c>
      <c r="H14" s="1"/>
      <c r="I14" s="6"/>
      <c r="J14" s="1"/>
      <c r="K14" s="1"/>
    </row>
    <row r="15" spans="1:11" x14ac:dyDescent="0.35">
      <c r="A15" s="1"/>
      <c r="B15" s="5"/>
      <c r="C15" s="25" t="s">
        <v>516</v>
      </c>
      <c r="D15" s="25">
        <v>90189</v>
      </c>
      <c r="E15" s="25" t="s">
        <v>516</v>
      </c>
      <c r="F15" s="25" t="s">
        <v>1379</v>
      </c>
      <c r="G15" s="50">
        <v>3.2289560000000002</v>
      </c>
      <c r="H15" s="1"/>
      <c r="I15" s="6"/>
      <c r="J15" s="1"/>
      <c r="K15" s="1"/>
    </row>
    <row r="16" spans="1:11" x14ac:dyDescent="0.35">
      <c r="A16" s="1"/>
      <c r="B16" s="5"/>
      <c r="C16" s="25" t="s">
        <v>514</v>
      </c>
      <c r="D16" s="25">
        <v>90431</v>
      </c>
      <c r="E16" s="25" t="s">
        <v>516</v>
      </c>
      <c r="F16" s="25" t="s">
        <v>1379</v>
      </c>
      <c r="G16" s="50">
        <v>9959</v>
      </c>
      <c r="H16" s="1"/>
      <c r="I16" s="6"/>
      <c r="J16" s="1"/>
      <c r="K16" s="1"/>
    </row>
    <row r="17" spans="1:11" x14ac:dyDescent="0.35">
      <c r="A17" s="1"/>
      <c r="B17" s="5"/>
      <c r="C17" s="25" t="s">
        <v>516</v>
      </c>
      <c r="D17" s="25">
        <v>90495</v>
      </c>
      <c r="E17" s="25" t="s">
        <v>516</v>
      </c>
      <c r="F17" s="25" t="s">
        <v>1379</v>
      </c>
      <c r="G17" s="50">
        <v>389.86694</v>
      </c>
      <c r="H17" s="1"/>
      <c r="I17" s="6"/>
      <c r="J17" s="1"/>
      <c r="K17" s="1"/>
    </row>
    <row r="18" spans="1:11" x14ac:dyDescent="0.35">
      <c r="A18" s="1"/>
      <c r="B18" s="5"/>
      <c r="C18" s="25" t="s">
        <v>514</v>
      </c>
      <c r="D18" s="25">
        <v>90503</v>
      </c>
      <c r="E18" s="25" t="s">
        <v>516</v>
      </c>
      <c r="F18" s="25" t="s">
        <v>1379</v>
      </c>
      <c r="G18" s="50">
        <v>9980</v>
      </c>
      <c r="H18" s="1"/>
      <c r="I18" s="6"/>
      <c r="J18" s="1"/>
      <c r="K18" s="1"/>
    </row>
    <row r="19" spans="1:11" x14ac:dyDescent="0.35">
      <c r="A19" s="1"/>
      <c r="B19" s="5"/>
      <c r="C19" s="25" t="s">
        <v>516</v>
      </c>
      <c r="D19" s="25">
        <v>16</v>
      </c>
      <c r="E19" s="25" t="s">
        <v>516</v>
      </c>
      <c r="F19" s="25" t="s">
        <v>333</v>
      </c>
      <c r="G19" s="50">
        <v>29283.66</v>
      </c>
      <c r="H19" s="1"/>
      <c r="I19" s="6"/>
      <c r="J19" s="1"/>
      <c r="K19" s="1"/>
    </row>
    <row r="20" spans="1:11" x14ac:dyDescent="0.35">
      <c r="A20" s="1"/>
      <c r="B20" s="5"/>
      <c r="C20" s="25" t="s">
        <v>516</v>
      </c>
      <c r="D20" s="25">
        <v>17</v>
      </c>
      <c r="E20" s="25" t="s">
        <v>516</v>
      </c>
      <c r="F20" s="25" t="s">
        <v>333</v>
      </c>
      <c r="G20" s="50">
        <v>29349.882240999999</v>
      </c>
      <c r="H20" s="1"/>
      <c r="I20" s="6"/>
      <c r="J20" s="1"/>
      <c r="K20" s="1"/>
    </row>
    <row r="21" spans="1:11" x14ac:dyDescent="0.35">
      <c r="A21" s="1"/>
      <c r="B21" s="5"/>
      <c r="C21" s="25" t="s">
        <v>516</v>
      </c>
      <c r="D21" s="25">
        <v>18</v>
      </c>
      <c r="E21" s="25" t="s">
        <v>516</v>
      </c>
      <c r="F21" s="25" t="s">
        <v>337</v>
      </c>
      <c r="G21" s="50">
        <v>32065.47</v>
      </c>
      <c r="H21" s="1"/>
      <c r="I21" s="6"/>
      <c r="J21" s="1"/>
      <c r="K21" s="1"/>
    </row>
    <row r="22" spans="1:11" x14ac:dyDescent="0.35">
      <c r="A22" s="1"/>
      <c r="B22" s="5"/>
      <c r="C22" s="25" t="s">
        <v>516</v>
      </c>
      <c r="D22" s="25">
        <v>19</v>
      </c>
      <c r="E22" s="25" t="s">
        <v>516</v>
      </c>
      <c r="F22" s="25" t="s">
        <v>337</v>
      </c>
      <c r="G22" s="50">
        <v>32148.355425999998</v>
      </c>
      <c r="H22" s="1"/>
      <c r="I22" s="6"/>
      <c r="J22" s="1"/>
      <c r="K22" s="1"/>
    </row>
    <row r="23" spans="1:11" x14ac:dyDescent="0.35">
      <c r="A23" s="1"/>
      <c r="B23" s="5"/>
      <c r="C23" s="25" t="s">
        <v>516</v>
      </c>
      <c r="D23" s="25">
        <v>504</v>
      </c>
      <c r="E23" s="25" t="s">
        <v>516</v>
      </c>
      <c r="F23" s="25" t="s">
        <v>337</v>
      </c>
      <c r="G23" s="50">
        <v>249230.54699999999</v>
      </c>
      <c r="H23" s="1"/>
      <c r="I23" s="6"/>
      <c r="J23" s="1"/>
      <c r="K23" s="1"/>
    </row>
    <row r="24" spans="1:11" x14ac:dyDescent="0.35">
      <c r="A24" s="1"/>
      <c r="B24" s="5"/>
      <c r="C24" s="25" t="s">
        <v>516</v>
      </c>
      <c r="D24" s="25">
        <v>505</v>
      </c>
      <c r="E24" s="25" t="s">
        <v>516</v>
      </c>
      <c r="F24" s="25" t="s">
        <v>337</v>
      </c>
      <c r="G24" s="50">
        <v>249783.501085</v>
      </c>
      <c r="H24" s="1"/>
      <c r="I24" s="6"/>
      <c r="J24" s="1"/>
      <c r="K24" s="1"/>
    </row>
    <row r="25" spans="1:11" x14ac:dyDescent="0.35">
      <c r="A25" s="1"/>
      <c r="B25" s="5"/>
      <c r="C25" s="25" t="s">
        <v>516</v>
      </c>
      <c r="D25" s="25">
        <v>180</v>
      </c>
      <c r="E25" s="25" t="s">
        <v>516</v>
      </c>
      <c r="F25" s="25" t="s">
        <v>353</v>
      </c>
      <c r="G25" s="50">
        <v>27660.447</v>
      </c>
      <c r="H25" s="1"/>
      <c r="I25" s="6"/>
      <c r="J25" s="1"/>
      <c r="K25" s="1"/>
    </row>
    <row r="26" spans="1:11" x14ac:dyDescent="0.35">
      <c r="A26" s="1"/>
      <c r="B26" s="5"/>
      <c r="C26" s="25" t="s">
        <v>516</v>
      </c>
      <c r="D26" s="25">
        <v>245</v>
      </c>
      <c r="E26" s="25" t="s">
        <v>516</v>
      </c>
      <c r="F26" s="25" t="s">
        <v>353</v>
      </c>
      <c r="G26" s="50">
        <v>1024.915</v>
      </c>
      <c r="H26" s="1"/>
      <c r="I26" s="6"/>
      <c r="J26" s="1"/>
      <c r="K26" s="1"/>
    </row>
    <row r="27" spans="1:11" x14ac:dyDescent="0.35">
      <c r="A27" s="1"/>
      <c r="B27" s="9"/>
      <c r="C27" s="25" t="s">
        <v>516</v>
      </c>
      <c r="D27" s="25">
        <v>450</v>
      </c>
      <c r="E27" s="25" t="s">
        <v>516</v>
      </c>
      <c r="F27" s="25" t="s">
        <v>461</v>
      </c>
      <c r="G27" s="50">
        <v>4122.3804499999997</v>
      </c>
      <c r="H27" s="10"/>
      <c r="I27" s="11"/>
      <c r="J27" s="1"/>
      <c r="K27" s="1"/>
    </row>
  </sheetData>
  <mergeCells count="1">
    <mergeCell ref="C3:H3"/>
  </mergeCells>
  <pageMargins left="1" right="1" top="1" bottom="1" header="1" footer="1"/>
  <pageSetup orientation="portrait" horizontalDpi="300" verticalDpi="300"/>
  <headerFooter alignWithMargins="0"/>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9"/>
  <sheetViews>
    <sheetView showGridLines="0" workbookViewId="0"/>
  </sheetViews>
  <sheetFormatPr baseColWidth="10" defaultRowHeight="14.5" x14ac:dyDescent="0.35"/>
  <cols>
    <col min="1" max="2" width="2.7265625" customWidth="1"/>
    <col min="3" max="3" width="17.81640625" customWidth="1"/>
    <col min="4" max="4" width="41.6328125" customWidth="1"/>
    <col min="5" max="6" width="17.81640625" customWidth="1"/>
    <col min="7" max="7" width="7.7265625" customWidth="1"/>
    <col min="8" max="8" width="4.453125" customWidth="1"/>
    <col min="9" max="9" width="246.54296875" customWidth="1"/>
    <col min="10" max="10" width="8.81640625" customWidth="1"/>
  </cols>
  <sheetData>
    <row r="1" spans="1:10" ht="14.4" customHeight="1" x14ac:dyDescent="0.35">
      <c r="A1" s="1"/>
      <c r="B1" s="1"/>
      <c r="C1" s="1"/>
      <c r="D1" s="1"/>
      <c r="E1" s="1"/>
      <c r="F1" s="1"/>
      <c r="G1" s="1"/>
      <c r="H1" s="1"/>
      <c r="I1" s="1"/>
      <c r="J1" s="1"/>
    </row>
    <row r="2" spans="1:10" ht="14.4" customHeight="1" x14ac:dyDescent="0.35">
      <c r="A2" s="1"/>
      <c r="B2" s="2"/>
      <c r="C2" s="3"/>
      <c r="D2" s="3"/>
      <c r="E2" s="3"/>
      <c r="F2" s="3"/>
      <c r="G2" s="3"/>
      <c r="H2" s="4"/>
      <c r="I2" s="1"/>
      <c r="J2" s="1"/>
    </row>
    <row r="3" spans="1:10" ht="57.65" customHeight="1" x14ac:dyDescent="0.35">
      <c r="A3" s="1"/>
      <c r="B3" s="5"/>
      <c r="C3" s="67"/>
      <c r="D3" s="67"/>
      <c r="E3" s="67"/>
      <c r="F3" s="67"/>
      <c r="G3" s="67"/>
      <c r="H3" s="6"/>
      <c r="I3" s="1"/>
      <c r="J3" s="1"/>
    </row>
    <row r="4" spans="1:10" ht="43.25" customHeight="1" x14ac:dyDescent="0.35">
      <c r="A4" s="1"/>
      <c r="B4" s="5"/>
      <c r="C4" s="1"/>
      <c r="D4" s="1"/>
      <c r="E4" s="1"/>
      <c r="F4" s="1"/>
      <c r="G4" s="1"/>
      <c r="H4" s="6"/>
      <c r="I4" s="1"/>
      <c r="J4" s="1"/>
    </row>
    <row r="5" spans="1:10" x14ac:dyDescent="0.35">
      <c r="A5" s="1"/>
      <c r="B5" s="5"/>
      <c r="C5" s="23" t="s">
        <v>1519</v>
      </c>
      <c r="D5" s="23" t="s">
        <v>1220</v>
      </c>
      <c r="E5" s="23" t="s">
        <v>1521</v>
      </c>
      <c r="F5" s="23" t="s">
        <v>643</v>
      </c>
      <c r="G5" s="1"/>
      <c r="H5" s="6"/>
      <c r="I5" s="1"/>
      <c r="J5" s="1"/>
    </row>
    <row r="6" spans="1:10" x14ac:dyDescent="0.35">
      <c r="A6" s="1"/>
      <c r="B6" s="5"/>
      <c r="C6" s="25" t="s">
        <v>345</v>
      </c>
      <c r="D6" s="25" t="s">
        <v>1522</v>
      </c>
      <c r="E6" s="50">
        <v>1</v>
      </c>
      <c r="F6" s="50">
        <v>4244.125</v>
      </c>
      <c r="G6" s="1"/>
      <c r="H6" s="6"/>
      <c r="I6" s="1"/>
      <c r="J6" s="1"/>
    </row>
    <row r="7" spans="1:10" x14ac:dyDescent="0.35">
      <c r="A7" s="1"/>
      <c r="B7" s="5"/>
      <c r="C7" s="25" t="s">
        <v>369</v>
      </c>
      <c r="D7" s="25" t="s">
        <v>1522</v>
      </c>
      <c r="E7" s="50">
        <v>1</v>
      </c>
      <c r="F7" s="50">
        <v>14179.23</v>
      </c>
      <c r="G7" s="1"/>
      <c r="H7" s="6"/>
      <c r="I7" s="1"/>
      <c r="J7" s="1"/>
    </row>
    <row r="8" spans="1:10" x14ac:dyDescent="0.35">
      <c r="A8" s="1"/>
      <c r="B8" s="5"/>
      <c r="C8" s="25" t="s">
        <v>429</v>
      </c>
      <c r="D8" s="25" t="s">
        <v>1523</v>
      </c>
      <c r="E8" s="50">
        <v>1</v>
      </c>
      <c r="F8" s="50">
        <v>4318.2113220000001</v>
      </c>
      <c r="G8" s="1"/>
      <c r="H8" s="6"/>
      <c r="I8" s="1"/>
      <c r="J8" s="1"/>
    </row>
    <row r="9" spans="1:10" x14ac:dyDescent="0.35">
      <c r="A9" s="1"/>
      <c r="B9" s="9"/>
      <c r="C9" s="25"/>
      <c r="D9" s="25"/>
      <c r="E9" s="25"/>
      <c r="F9" s="50">
        <v>0</v>
      </c>
      <c r="G9" s="10"/>
      <c r="H9" s="11"/>
      <c r="I9" s="1"/>
      <c r="J9" s="1"/>
    </row>
  </sheetData>
  <mergeCells count="1">
    <mergeCell ref="C3:G3"/>
  </mergeCells>
  <pageMargins left="1" right="1" top="1" bottom="1" header="1" footer="1"/>
  <pageSetup orientation="portrait" horizontalDpi="300" verticalDpi="300"/>
  <headerFooter alignWithMargins="0"/>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L77"/>
  <sheetViews>
    <sheetView showGridLines="0" workbookViewId="0"/>
  </sheetViews>
  <sheetFormatPr baseColWidth="10" defaultRowHeight="14.5" x14ac:dyDescent="0.35"/>
  <cols>
    <col min="1" max="2" width="2.7265625" customWidth="1"/>
    <col min="3" max="3" width="17.81640625" customWidth="1"/>
    <col min="4" max="8" width="13.7265625" customWidth="1"/>
    <col min="9" max="9" width="43.90625" customWidth="1"/>
    <col min="10" max="10" width="8" customWidth="1"/>
    <col min="11" max="11" width="215.54296875" customWidth="1"/>
    <col min="12" max="12" width="8.81640625" customWidth="1"/>
  </cols>
  <sheetData>
    <row r="1" spans="1:12" ht="14.4" customHeight="1" x14ac:dyDescent="0.35">
      <c r="A1" s="1"/>
      <c r="B1" s="1"/>
      <c r="C1" s="1"/>
      <c r="D1" s="1"/>
      <c r="E1" s="1"/>
      <c r="F1" s="1"/>
      <c r="G1" s="1"/>
      <c r="H1" s="1"/>
      <c r="I1" s="1"/>
      <c r="J1" s="1"/>
      <c r="K1" s="1"/>
      <c r="L1" s="1"/>
    </row>
    <row r="2" spans="1:12" ht="14.4" customHeight="1" x14ac:dyDescent="0.35">
      <c r="A2" s="1"/>
      <c r="B2" s="2"/>
      <c r="C2" s="3"/>
      <c r="D2" s="3"/>
      <c r="E2" s="3"/>
      <c r="F2" s="3"/>
      <c r="G2" s="3"/>
      <c r="H2" s="3"/>
      <c r="I2" s="3"/>
      <c r="J2" s="4"/>
      <c r="K2" s="1"/>
      <c r="L2" s="1"/>
    </row>
    <row r="3" spans="1:12" ht="57.65" customHeight="1" x14ac:dyDescent="0.35">
      <c r="A3" s="1"/>
      <c r="B3" s="5"/>
      <c r="C3" s="67"/>
      <c r="D3" s="67"/>
      <c r="E3" s="67"/>
      <c r="F3" s="67"/>
      <c r="G3" s="67"/>
      <c r="H3" s="67"/>
      <c r="I3" s="67"/>
      <c r="J3" s="6"/>
      <c r="K3" s="1"/>
      <c r="L3" s="1"/>
    </row>
    <row r="4" spans="1:12" ht="51.65" customHeight="1" x14ac:dyDescent="0.35">
      <c r="A4" s="1"/>
      <c r="B4" s="5"/>
      <c r="C4" s="1"/>
      <c r="D4" s="1"/>
      <c r="E4" s="1"/>
      <c r="F4" s="1"/>
      <c r="G4" s="1"/>
      <c r="H4" s="1"/>
      <c r="I4" s="1"/>
      <c r="J4" s="6"/>
      <c r="K4" s="1"/>
      <c r="L4" s="1"/>
    </row>
    <row r="5" spans="1:12" ht="18" customHeight="1" x14ac:dyDescent="0.35">
      <c r="A5" s="1"/>
      <c r="B5" s="5"/>
      <c r="C5" s="78" t="s">
        <v>1126</v>
      </c>
      <c r="D5" s="67"/>
      <c r="E5" s="67"/>
      <c r="F5" s="67"/>
      <c r="G5" s="67"/>
      <c r="H5" s="67"/>
      <c r="I5" s="67"/>
      <c r="J5" s="6"/>
      <c r="K5" s="1"/>
      <c r="L5" s="1"/>
    </row>
    <row r="6" spans="1:12" ht="25.4" customHeight="1" x14ac:dyDescent="0.35">
      <c r="A6" s="1"/>
      <c r="B6" s="5"/>
      <c r="C6" s="1"/>
      <c r="D6" s="1"/>
      <c r="E6" s="1"/>
      <c r="F6" s="1"/>
      <c r="G6" s="1"/>
      <c r="H6" s="1"/>
      <c r="I6" s="1"/>
      <c r="J6" s="6"/>
      <c r="K6" s="1"/>
      <c r="L6" s="1"/>
    </row>
    <row r="7" spans="1:12" x14ac:dyDescent="0.35">
      <c r="A7" s="1"/>
      <c r="B7" s="5"/>
      <c r="C7" s="78" t="s">
        <v>5</v>
      </c>
      <c r="D7" s="74" t="s">
        <v>1224</v>
      </c>
      <c r="E7" s="75"/>
      <c r="F7" s="75"/>
      <c r="G7" s="75"/>
      <c r="H7" s="76"/>
      <c r="I7" s="1"/>
      <c r="J7" s="6"/>
      <c r="K7" s="1"/>
      <c r="L7" s="1"/>
    </row>
    <row r="8" spans="1:12" x14ac:dyDescent="0.35">
      <c r="A8" s="1"/>
      <c r="B8" s="5"/>
      <c r="C8" s="67"/>
      <c r="D8" s="24" t="s">
        <v>621</v>
      </c>
      <c r="E8" s="24" t="s">
        <v>622</v>
      </c>
      <c r="F8" s="24" t="s">
        <v>623</v>
      </c>
      <c r="G8" s="24" t="s">
        <v>624</v>
      </c>
      <c r="H8" s="24" t="s">
        <v>1128</v>
      </c>
      <c r="I8" s="1"/>
      <c r="J8" s="6"/>
      <c r="K8" s="1"/>
      <c r="L8" s="1"/>
    </row>
    <row r="9" spans="1:12" x14ac:dyDescent="0.35">
      <c r="A9" s="1"/>
      <c r="B9" s="5"/>
      <c r="C9" s="25" t="s">
        <v>1524</v>
      </c>
      <c r="D9" s="50">
        <v>0</v>
      </c>
      <c r="E9" s="50">
        <v>503.755379</v>
      </c>
      <c r="F9" s="50">
        <v>0</v>
      </c>
      <c r="G9" s="50">
        <v>0</v>
      </c>
      <c r="H9" s="50">
        <v>0</v>
      </c>
      <c r="I9" s="1"/>
      <c r="J9" s="6"/>
      <c r="K9" s="1"/>
      <c r="L9" s="1"/>
    </row>
    <row r="10" spans="1:12" x14ac:dyDescent="0.35">
      <c r="A10" s="1"/>
      <c r="B10" s="5"/>
      <c r="C10" s="25" t="s">
        <v>1231</v>
      </c>
      <c r="D10" s="50">
        <v>1025.851756</v>
      </c>
      <c r="E10" s="50">
        <v>0</v>
      </c>
      <c r="F10" s="50">
        <v>0</v>
      </c>
      <c r="G10" s="50">
        <v>0</v>
      </c>
      <c r="H10" s="50">
        <v>0</v>
      </c>
      <c r="I10" s="1"/>
      <c r="J10" s="6"/>
      <c r="K10" s="1"/>
      <c r="L10" s="1"/>
    </row>
    <row r="11" spans="1:12" x14ac:dyDescent="0.35">
      <c r="A11" s="1"/>
      <c r="B11" s="5"/>
      <c r="C11" s="25" t="s">
        <v>1235</v>
      </c>
      <c r="D11" s="50">
        <v>1537.4229230000001</v>
      </c>
      <c r="E11" s="50">
        <v>5034.5258130000002</v>
      </c>
      <c r="F11" s="50">
        <v>0</v>
      </c>
      <c r="G11" s="50">
        <v>0</v>
      </c>
      <c r="H11" s="50">
        <v>0</v>
      </c>
      <c r="I11" s="1"/>
      <c r="J11" s="6"/>
      <c r="K11" s="1"/>
      <c r="L11" s="1"/>
    </row>
    <row r="12" spans="1:12" x14ac:dyDescent="0.35">
      <c r="A12" s="1"/>
      <c r="B12" s="5"/>
      <c r="C12" s="25" t="s">
        <v>1238</v>
      </c>
      <c r="D12" s="50">
        <v>1013.661897</v>
      </c>
      <c r="E12" s="50">
        <v>0</v>
      </c>
      <c r="F12" s="50">
        <v>0</v>
      </c>
      <c r="G12" s="50">
        <v>0</v>
      </c>
      <c r="H12" s="50">
        <v>0</v>
      </c>
      <c r="I12" s="1"/>
      <c r="J12" s="6"/>
      <c r="K12" s="1"/>
      <c r="L12" s="1"/>
    </row>
    <row r="13" spans="1:12" x14ac:dyDescent="0.35">
      <c r="A13" s="1"/>
      <c r="B13" s="5"/>
      <c r="C13" s="25" t="s">
        <v>1525</v>
      </c>
      <c r="D13" s="50">
        <v>0</v>
      </c>
      <c r="E13" s="50">
        <v>504.99125199999997</v>
      </c>
      <c r="F13" s="50">
        <v>0</v>
      </c>
      <c r="G13" s="50">
        <v>0</v>
      </c>
      <c r="H13" s="50">
        <v>0</v>
      </c>
      <c r="I13" s="1"/>
      <c r="J13" s="6"/>
      <c r="K13" s="1"/>
      <c r="L13" s="1"/>
    </row>
    <row r="14" spans="1:12" x14ac:dyDescent="0.35">
      <c r="A14" s="1"/>
      <c r="B14" s="5"/>
      <c r="C14" s="25" t="s">
        <v>1526</v>
      </c>
      <c r="D14" s="50">
        <v>0</v>
      </c>
      <c r="E14" s="50">
        <v>0</v>
      </c>
      <c r="F14" s="50">
        <v>4451.7255679999998</v>
      </c>
      <c r="G14" s="50">
        <v>0</v>
      </c>
      <c r="H14" s="50">
        <v>0</v>
      </c>
      <c r="I14" s="1"/>
      <c r="J14" s="6"/>
      <c r="K14" s="1"/>
      <c r="L14" s="1"/>
    </row>
    <row r="15" spans="1:12" x14ac:dyDescent="0.35">
      <c r="A15" s="1"/>
      <c r="B15" s="5"/>
      <c r="C15" s="25" t="s">
        <v>1241</v>
      </c>
      <c r="D15" s="50">
        <v>504.15860300000003</v>
      </c>
      <c r="E15" s="50">
        <v>0</v>
      </c>
      <c r="F15" s="50">
        <v>0</v>
      </c>
      <c r="G15" s="50">
        <v>0</v>
      </c>
      <c r="H15" s="50">
        <v>0</v>
      </c>
      <c r="I15" s="1"/>
      <c r="J15" s="6"/>
      <c r="K15" s="1"/>
      <c r="L15" s="1"/>
    </row>
    <row r="16" spans="1:12" x14ac:dyDescent="0.35">
      <c r="A16" s="1"/>
      <c r="B16" s="5"/>
      <c r="C16" s="25" t="s">
        <v>1527</v>
      </c>
      <c r="D16" s="50">
        <v>0</v>
      </c>
      <c r="E16" s="50">
        <v>0</v>
      </c>
      <c r="F16" s="50">
        <v>0</v>
      </c>
      <c r="G16" s="50">
        <v>148.77679699999999</v>
      </c>
      <c r="H16" s="50">
        <v>0</v>
      </c>
      <c r="I16" s="1"/>
      <c r="J16" s="6"/>
      <c r="K16" s="1"/>
      <c r="L16" s="1"/>
    </row>
    <row r="17" spans="1:12" x14ac:dyDescent="0.35">
      <c r="A17" s="1"/>
      <c r="B17" s="5"/>
      <c r="C17" s="25" t="s">
        <v>1528</v>
      </c>
      <c r="D17" s="50">
        <v>0</v>
      </c>
      <c r="E17" s="50">
        <v>0</v>
      </c>
      <c r="F17" s="50">
        <v>0</v>
      </c>
      <c r="G17" s="50">
        <v>98.399206000000007</v>
      </c>
      <c r="H17" s="50">
        <v>0</v>
      </c>
      <c r="I17" s="1"/>
      <c r="J17" s="6"/>
      <c r="K17" s="1"/>
      <c r="L17" s="1"/>
    </row>
    <row r="18" spans="1:12" x14ac:dyDescent="0.35">
      <c r="A18" s="1"/>
      <c r="B18" s="5"/>
      <c r="C18" s="25" t="s">
        <v>1529</v>
      </c>
      <c r="D18" s="50">
        <v>0</v>
      </c>
      <c r="E18" s="50">
        <v>242.68754799999999</v>
      </c>
      <c r="F18" s="50">
        <v>0</v>
      </c>
      <c r="G18" s="50">
        <v>0</v>
      </c>
      <c r="H18" s="50">
        <v>0</v>
      </c>
      <c r="I18" s="1"/>
      <c r="J18" s="6"/>
      <c r="K18" s="1"/>
      <c r="L18" s="1"/>
    </row>
    <row r="19" spans="1:12" x14ac:dyDescent="0.35">
      <c r="A19" s="1"/>
      <c r="B19" s="5"/>
      <c r="C19" s="25" t="s">
        <v>1244</v>
      </c>
      <c r="D19" s="50">
        <v>0</v>
      </c>
      <c r="E19" s="50">
        <v>1866.4556150000001</v>
      </c>
      <c r="F19" s="50">
        <v>196.15792999999999</v>
      </c>
      <c r="G19" s="50">
        <v>0</v>
      </c>
      <c r="H19" s="50">
        <v>0</v>
      </c>
      <c r="I19" s="1"/>
      <c r="J19" s="6"/>
      <c r="K19" s="1"/>
      <c r="L19" s="1"/>
    </row>
    <row r="20" spans="1:12" x14ac:dyDescent="0.35">
      <c r="A20" s="1"/>
      <c r="B20" s="5"/>
      <c r="C20" s="25" t="s">
        <v>1530</v>
      </c>
      <c r="D20" s="50">
        <v>0</v>
      </c>
      <c r="E20" s="50">
        <v>445.37389100000001</v>
      </c>
      <c r="F20" s="50">
        <v>0</v>
      </c>
      <c r="G20" s="50">
        <v>0</v>
      </c>
      <c r="H20" s="50">
        <v>0</v>
      </c>
      <c r="I20" s="1"/>
      <c r="J20" s="6"/>
      <c r="K20" s="1"/>
      <c r="L20" s="1"/>
    </row>
    <row r="21" spans="1:12" x14ac:dyDescent="0.35">
      <c r="A21" s="1"/>
      <c r="B21" s="5"/>
      <c r="C21" s="25" t="s">
        <v>1531</v>
      </c>
      <c r="D21" s="50">
        <v>0</v>
      </c>
      <c r="E21" s="50">
        <v>4189.6061049999998</v>
      </c>
      <c r="F21" s="50">
        <v>0</v>
      </c>
      <c r="G21" s="50">
        <v>0</v>
      </c>
      <c r="H21" s="50">
        <v>0</v>
      </c>
      <c r="I21" s="1"/>
      <c r="J21" s="6"/>
      <c r="K21" s="1"/>
      <c r="L21" s="1"/>
    </row>
    <row r="22" spans="1:12" x14ac:dyDescent="0.35">
      <c r="A22" s="1"/>
      <c r="B22" s="5"/>
      <c r="C22" s="25" t="s">
        <v>1171</v>
      </c>
      <c r="D22" s="50">
        <v>5147.4235010000002</v>
      </c>
      <c r="E22" s="50">
        <v>0</v>
      </c>
      <c r="F22" s="50">
        <v>0</v>
      </c>
      <c r="G22" s="50">
        <v>0</v>
      </c>
      <c r="H22" s="50">
        <v>0</v>
      </c>
      <c r="I22" s="1"/>
      <c r="J22" s="6"/>
      <c r="K22" s="1"/>
      <c r="L22" s="1"/>
    </row>
    <row r="23" spans="1:12" x14ac:dyDescent="0.35">
      <c r="A23" s="1"/>
      <c r="B23" s="5"/>
      <c r="C23" s="25" t="s">
        <v>1173</v>
      </c>
      <c r="D23" s="50">
        <v>4145.7190270000001</v>
      </c>
      <c r="E23" s="50">
        <v>705.81663900000001</v>
      </c>
      <c r="F23" s="50">
        <v>0</v>
      </c>
      <c r="G23" s="50">
        <v>0</v>
      </c>
      <c r="H23" s="50">
        <v>0</v>
      </c>
      <c r="I23" s="1"/>
      <c r="J23" s="6"/>
      <c r="K23" s="1"/>
      <c r="L23" s="1"/>
    </row>
    <row r="24" spans="1:12" x14ac:dyDescent="0.35">
      <c r="A24" s="1"/>
      <c r="B24" s="5"/>
      <c r="C24" s="25" t="s">
        <v>1175</v>
      </c>
      <c r="D24" s="50">
        <v>20416.109675</v>
      </c>
      <c r="E24" s="50">
        <v>6706.7533299999996</v>
      </c>
      <c r="F24" s="50">
        <v>0</v>
      </c>
      <c r="G24" s="50">
        <v>0</v>
      </c>
      <c r="H24" s="50">
        <v>0</v>
      </c>
      <c r="I24" s="1"/>
      <c r="J24" s="6"/>
      <c r="K24" s="1"/>
      <c r="L24" s="1"/>
    </row>
    <row r="25" spans="1:12" x14ac:dyDescent="0.35">
      <c r="A25" s="1"/>
      <c r="B25" s="5"/>
      <c r="C25" s="25" t="s">
        <v>1262</v>
      </c>
      <c r="D25" s="50">
        <v>5197.6623099999997</v>
      </c>
      <c r="E25" s="50">
        <v>880.69869900000003</v>
      </c>
      <c r="F25" s="50">
        <v>202.461714</v>
      </c>
      <c r="G25" s="50">
        <v>0</v>
      </c>
      <c r="H25" s="50">
        <v>0</v>
      </c>
      <c r="I25" s="1"/>
      <c r="J25" s="6"/>
      <c r="K25" s="1"/>
      <c r="L25" s="1"/>
    </row>
    <row r="26" spans="1:12" x14ac:dyDescent="0.35">
      <c r="A26" s="1"/>
      <c r="B26" s="5"/>
      <c r="C26" s="25" t="s">
        <v>1181</v>
      </c>
      <c r="D26" s="50">
        <v>5259.2587729999996</v>
      </c>
      <c r="E26" s="50">
        <v>744.28829099999996</v>
      </c>
      <c r="F26" s="50">
        <v>0</v>
      </c>
      <c r="G26" s="50">
        <v>514.91566499999999</v>
      </c>
      <c r="H26" s="50">
        <v>0</v>
      </c>
      <c r="I26" s="1"/>
      <c r="J26" s="6"/>
      <c r="K26" s="1"/>
      <c r="L26" s="1"/>
    </row>
    <row r="27" spans="1:12" x14ac:dyDescent="0.35">
      <c r="A27" s="1"/>
      <c r="B27" s="5"/>
      <c r="C27" s="25" t="s">
        <v>1283</v>
      </c>
      <c r="D27" s="50">
        <v>3033.1988529999999</v>
      </c>
      <c r="E27" s="50">
        <v>10092.016618</v>
      </c>
      <c r="F27" s="50">
        <v>0</v>
      </c>
      <c r="G27" s="50">
        <v>0</v>
      </c>
      <c r="H27" s="50">
        <v>0</v>
      </c>
      <c r="I27" s="1"/>
      <c r="J27" s="6"/>
      <c r="K27" s="1"/>
      <c r="L27" s="1"/>
    </row>
    <row r="28" spans="1:12" x14ac:dyDescent="0.35">
      <c r="A28" s="1"/>
      <c r="B28" s="5"/>
      <c r="C28" s="25" t="s">
        <v>1184</v>
      </c>
      <c r="D28" s="50">
        <v>22580.396005999999</v>
      </c>
      <c r="E28" s="50">
        <v>3196.1117180000001</v>
      </c>
      <c r="F28" s="50">
        <v>2031.3978509999999</v>
      </c>
      <c r="G28" s="50">
        <v>356.18166300000001</v>
      </c>
      <c r="H28" s="50">
        <v>0</v>
      </c>
      <c r="I28" s="1"/>
      <c r="J28" s="6"/>
      <c r="K28" s="1"/>
      <c r="L28" s="1"/>
    </row>
    <row r="29" spans="1:12" x14ac:dyDescent="0.35">
      <c r="A29" s="1"/>
      <c r="B29" s="5"/>
      <c r="C29" s="25" t="s">
        <v>1302</v>
      </c>
      <c r="D29" s="50">
        <v>3005.533062</v>
      </c>
      <c r="E29" s="50">
        <v>0</v>
      </c>
      <c r="F29" s="50">
        <v>0</v>
      </c>
      <c r="G29" s="50">
        <v>0</v>
      </c>
      <c r="H29" s="50">
        <v>0</v>
      </c>
      <c r="I29" s="1"/>
      <c r="J29" s="6"/>
      <c r="K29" s="1"/>
      <c r="L29" s="1"/>
    </row>
    <row r="30" spans="1:12" x14ac:dyDescent="0.35">
      <c r="A30" s="1"/>
      <c r="B30" s="5"/>
      <c r="C30" s="25" t="s">
        <v>1532</v>
      </c>
      <c r="D30" s="50">
        <v>25138.971111999999</v>
      </c>
      <c r="E30" s="50">
        <v>0</v>
      </c>
      <c r="F30" s="50">
        <v>0</v>
      </c>
      <c r="G30" s="50">
        <v>0</v>
      </c>
      <c r="H30" s="50">
        <v>0</v>
      </c>
      <c r="I30" s="1"/>
      <c r="J30" s="6"/>
      <c r="K30" s="1"/>
      <c r="L30" s="1"/>
    </row>
    <row r="31" spans="1:12" x14ac:dyDescent="0.35">
      <c r="A31" s="1"/>
      <c r="B31" s="5"/>
      <c r="C31" s="25" t="s">
        <v>1187</v>
      </c>
      <c r="D31" s="50">
        <v>0</v>
      </c>
      <c r="E31" s="50">
        <v>2004.0550229999999</v>
      </c>
      <c r="F31" s="50">
        <v>0</v>
      </c>
      <c r="G31" s="50">
        <v>0</v>
      </c>
      <c r="H31" s="50">
        <v>0</v>
      </c>
      <c r="I31" s="1"/>
      <c r="J31" s="6"/>
      <c r="K31" s="1"/>
      <c r="L31" s="1"/>
    </row>
    <row r="32" spans="1:12" x14ac:dyDescent="0.35">
      <c r="A32" s="1"/>
      <c r="B32" s="5"/>
      <c r="C32" s="25" t="s">
        <v>1191</v>
      </c>
      <c r="D32" s="50">
        <v>4100.0918019999999</v>
      </c>
      <c r="E32" s="50">
        <v>2932.5818399999998</v>
      </c>
      <c r="F32" s="50">
        <v>3005.3922600000001</v>
      </c>
      <c r="G32" s="50">
        <v>0</v>
      </c>
      <c r="H32" s="50">
        <v>0</v>
      </c>
      <c r="I32" s="1"/>
      <c r="J32" s="6"/>
      <c r="K32" s="1"/>
      <c r="L32" s="1"/>
    </row>
    <row r="33" spans="1:12" x14ac:dyDescent="0.35">
      <c r="A33" s="1"/>
      <c r="B33" s="5"/>
      <c r="C33" s="25" t="s">
        <v>1315</v>
      </c>
      <c r="D33" s="50">
        <v>0</v>
      </c>
      <c r="E33" s="50">
        <v>511.28801800000002</v>
      </c>
      <c r="F33" s="50">
        <v>0</v>
      </c>
      <c r="G33" s="50">
        <v>0</v>
      </c>
      <c r="H33" s="50">
        <v>0</v>
      </c>
      <c r="I33" s="1"/>
      <c r="J33" s="6"/>
      <c r="K33" s="1"/>
      <c r="L33" s="1"/>
    </row>
    <row r="34" spans="1:12" x14ac:dyDescent="0.35">
      <c r="A34" s="1"/>
      <c r="B34" s="5"/>
      <c r="C34" s="25" t="s">
        <v>1318</v>
      </c>
      <c r="D34" s="50">
        <v>1521.239045</v>
      </c>
      <c r="E34" s="50">
        <v>1008.684046</v>
      </c>
      <c r="F34" s="50">
        <v>0</v>
      </c>
      <c r="G34" s="50">
        <v>0</v>
      </c>
      <c r="H34" s="50">
        <v>0</v>
      </c>
      <c r="I34" s="1"/>
      <c r="J34" s="6"/>
      <c r="K34" s="1"/>
      <c r="L34" s="1"/>
    </row>
    <row r="35" spans="1:12" x14ac:dyDescent="0.35">
      <c r="A35" s="1"/>
      <c r="B35" s="5"/>
      <c r="C35" s="25" t="s">
        <v>1322</v>
      </c>
      <c r="D35" s="50">
        <v>5332.2106800000001</v>
      </c>
      <c r="E35" s="50">
        <v>0</v>
      </c>
      <c r="F35" s="50">
        <v>0</v>
      </c>
      <c r="G35" s="50">
        <v>0</v>
      </c>
      <c r="H35" s="50">
        <v>0</v>
      </c>
      <c r="I35" s="1"/>
      <c r="J35" s="6"/>
      <c r="K35" s="1"/>
      <c r="L35" s="1"/>
    </row>
    <row r="36" spans="1:12" x14ac:dyDescent="0.35">
      <c r="A36" s="1"/>
      <c r="B36" s="5"/>
      <c r="C36" s="25" t="s">
        <v>1199</v>
      </c>
      <c r="D36" s="50">
        <v>5647.263046</v>
      </c>
      <c r="E36" s="50">
        <v>944.63988900000004</v>
      </c>
      <c r="F36" s="50">
        <v>504.28017499999999</v>
      </c>
      <c r="G36" s="50">
        <v>0</v>
      </c>
      <c r="H36" s="50">
        <v>0</v>
      </c>
      <c r="I36" s="1"/>
      <c r="J36" s="6"/>
      <c r="K36" s="1"/>
      <c r="L36" s="1"/>
    </row>
    <row r="37" spans="1:12" x14ac:dyDescent="0.35">
      <c r="A37" s="1"/>
      <c r="B37" s="5"/>
      <c r="C37" s="25" t="s">
        <v>1338</v>
      </c>
      <c r="D37" s="50">
        <v>3056.2581799999998</v>
      </c>
      <c r="E37" s="50">
        <v>0</v>
      </c>
      <c r="F37" s="50">
        <v>0</v>
      </c>
      <c r="G37" s="50">
        <v>0</v>
      </c>
      <c r="H37" s="50">
        <v>0</v>
      </c>
      <c r="I37" s="1"/>
      <c r="J37" s="6"/>
      <c r="K37" s="1"/>
      <c r="L37" s="1"/>
    </row>
    <row r="38" spans="1:12" x14ac:dyDescent="0.35">
      <c r="A38" s="1"/>
      <c r="B38" s="5"/>
      <c r="C38" s="25" t="s">
        <v>1202</v>
      </c>
      <c r="D38" s="50">
        <v>10083.494210000001</v>
      </c>
      <c r="E38" s="50">
        <v>0</v>
      </c>
      <c r="F38" s="50">
        <v>0</v>
      </c>
      <c r="G38" s="50">
        <v>0</v>
      </c>
      <c r="H38" s="50">
        <v>0</v>
      </c>
      <c r="I38" s="1"/>
      <c r="J38" s="6"/>
      <c r="K38" s="1"/>
      <c r="L38" s="1"/>
    </row>
    <row r="39" spans="1:12" x14ac:dyDescent="0.35">
      <c r="A39" s="1"/>
      <c r="B39" s="5"/>
      <c r="C39" s="25" t="s">
        <v>1343</v>
      </c>
      <c r="D39" s="50">
        <v>7059.3766009999999</v>
      </c>
      <c r="E39" s="50">
        <v>0</v>
      </c>
      <c r="F39" s="50">
        <v>0</v>
      </c>
      <c r="G39" s="50">
        <v>0</v>
      </c>
      <c r="H39" s="50">
        <v>0</v>
      </c>
      <c r="I39" s="1"/>
      <c r="J39" s="6"/>
      <c r="K39" s="1"/>
      <c r="L39" s="1"/>
    </row>
    <row r="40" spans="1:12" x14ac:dyDescent="0.35">
      <c r="A40" s="1"/>
      <c r="B40" s="5"/>
      <c r="C40" s="25" t="s">
        <v>1204</v>
      </c>
      <c r="D40" s="50">
        <v>5622.2262049999999</v>
      </c>
      <c r="E40" s="50">
        <v>0</v>
      </c>
      <c r="F40" s="50">
        <v>0</v>
      </c>
      <c r="G40" s="50">
        <v>0</v>
      </c>
      <c r="H40" s="50">
        <v>0</v>
      </c>
      <c r="I40" s="1"/>
      <c r="J40" s="6"/>
      <c r="K40" s="1"/>
      <c r="L40" s="1"/>
    </row>
    <row r="41" spans="1:12" x14ac:dyDescent="0.35">
      <c r="A41" s="1"/>
      <c r="B41" s="5"/>
      <c r="C41" s="25" t="s">
        <v>1348</v>
      </c>
      <c r="D41" s="50">
        <v>0</v>
      </c>
      <c r="E41" s="50">
        <v>207.47124199999999</v>
      </c>
      <c r="F41" s="50">
        <v>0</v>
      </c>
      <c r="G41" s="50">
        <v>0</v>
      </c>
      <c r="H41" s="50">
        <v>0</v>
      </c>
      <c r="I41" s="1"/>
      <c r="J41" s="6"/>
      <c r="K41" s="1"/>
      <c r="L41" s="1"/>
    </row>
    <row r="42" spans="1:12" x14ac:dyDescent="0.35">
      <c r="A42" s="1"/>
      <c r="B42" s="5"/>
      <c r="C42" s="25" t="s">
        <v>1351</v>
      </c>
      <c r="D42" s="50">
        <v>14524.487223</v>
      </c>
      <c r="E42" s="50">
        <v>0</v>
      </c>
      <c r="F42" s="50">
        <v>0</v>
      </c>
      <c r="G42" s="50">
        <v>1495.600447</v>
      </c>
      <c r="H42" s="50">
        <v>0</v>
      </c>
      <c r="I42" s="1"/>
      <c r="J42" s="6"/>
      <c r="K42" s="1"/>
      <c r="L42" s="1"/>
    </row>
    <row r="43" spans="1:12" x14ac:dyDescent="0.35">
      <c r="A43" s="1"/>
      <c r="B43" s="5"/>
      <c r="C43" s="25" t="s">
        <v>1354</v>
      </c>
      <c r="D43" s="50">
        <v>5001.561831</v>
      </c>
      <c r="E43" s="50">
        <v>0</v>
      </c>
      <c r="F43" s="50">
        <v>0</v>
      </c>
      <c r="G43" s="50">
        <v>0</v>
      </c>
      <c r="H43" s="50">
        <v>0</v>
      </c>
      <c r="I43" s="1"/>
      <c r="J43" s="6"/>
      <c r="K43" s="1"/>
      <c r="L43" s="1"/>
    </row>
    <row r="44" spans="1:12" x14ac:dyDescent="0.35">
      <c r="A44" s="1"/>
      <c r="B44" s="5"/>
      <c r="C44" s="25" t="s">
        <v>1211</v>
      </c>
      <c r="D44" s="50">
        <v>5501.7750990000004</v>
      </c>
      <c r="E44" s="50">
        <v>0</v>
      </c>
      <c r="F44" s="50">
        <v>0</v>
      </c>
      <c r="G44" s="50">
        <v>0</v>
      </c>
      <c r="H44" s="50">
        <v>0</v>
      </c>
      <c r="I44" s="1"/>
      <c r="J44" s="6"/>
      <c r="K44" s="1"/>
      <c r="L44" s="1"/>
    </row>
    <row r="45" spans="1:12" x14ac:dyDescent="0.35">
      <c r="A45" s="1"/>
      <c r="B45" s="5"/>
      <c r="C45" s="25" t="s">
        <v>1357</v>
      </c>
      <c r="D45" s="50">
        <v>3059.928347</v>
      </c>
      <c r="E45" s="50">
        <v>0</v>
      </c>
      <c r="F45" s="50">
        <v>0</v>
      </c>
      <c r="G45" s="50">
        <v>0</v>
      </c>
      <c r="H45" s="50">
        <v>0</v>
      </c>
      <c r="I45" s="1"/>
      <c r="J45" s="6"/>
      <c r="K45" s="1"/>
      <c r="L45" s="1"/>
    </row>
    <row r="46" spans="1:12" x14ac:dyDescent="0.35">
      <c r="A46" s="1"/>
      <c r="B46" s="5"/>
      <c r="C46" s="25" t="s">
        <v>1533</v>
      </c>
      <c r="D46" s="50">
        <v>0</v>
      </c>
      <c r="E46" s="50">
        <v>0</v>
      </c>
      <c r="F46" s="50">
        <v>0</v>
      </c>
      <c r="G46" s="50">
        <v>2041.3322290000001</v>
      </c>
      <c r="H46" s="50">
        <v>0</v>
      </c>
      <c r="I46" s="1"/>
      <c r="J46" s="6"/>
      <c r="K46" s="1"/>
      <c r="L46" s="1"/>
    </row>
    <row r="47" spans="1:12" x14ac:dyDescent="0.35">
      <c r="A47" s="1"/>
      <c r="B47" s="5"/>
      <c r="C47" s="25" t="s">
        <v>1534</v>
      </c>
      <c r="D47" s="50">
        <v>0</v>
      </c>
      <c r="E47" s="50">
        <v>1366.969928</v>
      </c>
      <c r="F47" s="50">
        <v>0</v>
      </c>
      <c r="G47" s="50">
        <v>0</v>
      </c>
      <c r="H47" s="50">
        <v>0</v>
      </c>
      <c r="I47" s="1"/>
      <c r="J47" s="6"/>
      <c r="K47" s="1"/>
      <c r="L47" s="1"/>
    </row>
    <row r="48" spans="1:12" x14ac:dyDescent="0.35">
      <c r="A48" s="1"/>
      <c r="B48" s="5"/>
      <c r="C48" s="25" t="s">
        <v>333</v>
      </c>
      <c r="D48" s="50">
        <v>2807645.2705549998</v>
      </c>
      <c r="E48" s="50">
        <v>2668795.740921</v>
      </c>
      <c r="F48" s="50">
        <v>0</v>
      </c>
      <c r="G48" s="50">
        <v>0</v>
      </c>
      <c r="H48" s="50">
        <v>0</v>
      </c>
      <c r="I48" s="1"/>
      <c r="J48" s="6"/>
      <c r="K48" s="1"/>
      <c r="L48" s="1"/>
    </row>
    <row r="49" spans="1:12" x14ac:dyDescent="0.35">
      <c r="A49" s="1"/>
      <c r="B49" s="5"/>
      <c r="C49" s="25" t="s">
        <v>337</v>
      </c>
      <c r="D49" s="50">
        <v>2016797.7658160001</v>
      </c>
      <c r="E49" s="50">
        <v>3058949.2324450002</v>
      </c>
      <c r="F49" s="50">
        <v>0</v>
      </c>
      <c r="G49" s="50">
        <v>758.88009799999998</v>
      </c>
      <c r="H49" s="50">
        <v>0</v>
      </c>
      <c r="I49" s="1"/>
      <c r="J49" s="6"/>
      <c r="K49" s="1"/>
      <c r="L49" s="1"/>
    </row>
    <row r="50" spans="1:12" x14ac:dyDescent="0.35">
      <c r="A50" s="1"/>
      <c r="B50" s="5"/>
      <c r="C50" s="25" t="s">
        <v>341</v>
      </c>
      <c r="D50" s="50">
        <v>373031.78279600001</v>
      </c>
      <c r="E50" s="50">
        <v>125004.81007199999</v>
      </c>
      <c r="F50" s="50">
        <v>0</v>
      </c>
      <c r="G50" s="50">
        <v>0</v>
      </c>
      <c r="H50" s="50">
        <v>0</v>
      </c>
      <c r="I50" s="1"/>
      <c r="J50" s="6"/>
      <c r="K50" s="1"/>
      <c r="L50" s="1"/>
    </row>
    <row r="51" spans="1:12" x14ac:dyDescent="0.35">
      <c r="A51" s="1"/>
      <c r="B51" s="5"/>
      <c r="C51" s="25" t="s">
        <v>345</v>
      </c>
      <c r="D51" s="50">
        <v>83991.641604999997</v>
      </c>
      <c r="E51" s="50">
        <v>849.72841700000004</v>
      </c>
      <c r="F51" s="50">
        <v>0</v>
      </c>
      <c r="G51" s="50">
        <v>0</v>
      </c>
      <c r="H51" s="50">
        <v>0</v>
      </c>
      <c r="I51" s="1"/>
      <c r="J51" s="6"/>
      <c r="K51" s="1"/>
      <c r="L51" s="1"/>
    </row>
    <row r="52" spans="1:12" x14ac:dyDescent="0.35">
      <c r="A52" s="1"/>
      <c r="B52" s="5"/>
      <c r="C52" s="25" t="s">
        <v>349</v>
      </c>
      <c r="D52" s="50">
        <v>250831.539514</v>
      </c>
      <c r="E52" s="50">
        <v>1107.2179900000001</v>
      </c>
      <c r="F52" s="50">
        <v>0</v>
      </c>
      <c r="G52" s="50">
        <v>0</v>
      </c>
      <c r="H52" s="50">
        <v>0</v>
      </c>
      <c r="I52" s="1"/>
      <c r="J52" s="6"/>
      <c r="K52" s="1"/>
      <c r="L52" s="1"/>
    </row>
    <row r="53" spans="1:12" x14ac:dyDescent="0.35">
      <c r="A53" s="1"/>
      <c r="B53" s="5"/>
      <c r="C53" s="25" t="s">
        <v>353</v>
      </c>
      <c r="D53" s="50">
        <v>96007.565516000002</v>
      </c>
      <c r="E53" s="50">
        <v>5118.5738879999999</v>
      </c>
      <c r="F53" s="50">
        <v>0</v>
      </c>
      <c r="G53" s="50">
        <v>0</v>
      </c>
      <c r="H53" s="50">
        <v>0</v>
      </c>
      <c r="I53" s="1"/>
      <c r="J53" s="6"/>
      <c r="K53" s="1"/>
      <c r="L53" s="1"/>
    </row>
    <row r="54" spans="1:12" x14ac:dyDescent="0.35">
      <c r="A54" s="1"/>
      <c r="B54" s="5"/>
      <c r="C54" s="25" t="s">
        <v>357</v>
      </c>
      <c r="D54" s="50">
        <v>52623.726268999999</v>
      </c>
      <c r="E54" s="50">
        <v>247.54975400000001</v>
      </c>
      <c r="F54" s="50">
        <v>359.93821100000002</v>
      </c>
      <c r="G54" s="50">
        <v>156.406564</v>
      </c>
      <c r="H54" s="50">
        <v>1446.1331299999999</v>
      </c>
      <c r="I54" s="1"/>
      <c r="J54" s="6"/>
      <c r="K54" s="1"/>
      <c r="L54" s="1"/>
    </row>
    <row r="55" spans="1:12" x14ac:dyDescent="0.35">
      <c r="A55" s="1"/>
      <c r="B55" s="5"/>
      <c r="C55" s="25" t="s">
        <v>361</v>
      </c>
      <c r="D55" s="50">
        <v>22983.072375</v>
      </c>
      <c r="E55" s="50">
        <v>208754.05418000001</v>
      </c>
      <c r="F55" s="50">
        <v>0</v>
      </c>
      <c r="G55" s="50">
        <v>0</v>
      </c>
      <c r="H55" s="50">
        <v>0</v>
      </c>
      <c r="I55" s="1"/>
      <c r="J55" s="6"/>
      <c r="K55" s="1"/>
      <c r="L55" s="1"/>
    </row>
    <row r="56" spans="1:12" x14ac:dyDescent="0.35">
      <c r="A56" s="1"/>
      <c r="B56" s="5"/>
      <c r="C56" s="25" t="s">
        <v>365</v>
      </c>
      <c r="D56" s="50">
        <v>90855.340960999994</v>
      </c>
      <c r="E56" s="50">
        <v>25529.263866000001</v>
      </c>
      <c r="F56" s="50">
        <v>0</v>
      </c>
      <c r="G56" s="50">
        <v>0</v>
      </c>
      <c r="H56" s="50">
        <v>0</v>
      </c>
      <c r="I56" s="1"/>
      <c r="J56" s="6"/>
      <c r="K56" s="1"/>
      <c r="L56" s="1"/>
    </row>
    <row r="57" spans="1:12" x14ac:dyDescent="0.35">
      <c r="A57" s="1"/>
      <c r="B57" s="5"/>
      <c r="C57" s="25" t="s">
        <v>369</v>
      </c>
      <c r="D57" s="50">
        <v>1798923.331333</v>
      </c>
      <c r="E57" s="50">
        <v>1606802.3239889999</v>
      </c>
      <c r="F57" s="50">
        <v>41715.664817999997</v>
      </c>
      <c r="G57" s="50">
        <v>0</v>
      </c>
      <c r="H57" s="50">
        <v>0</v>
      </c>
      <c r="I57" s="1"/>
      <c r="J57" s="6"/>
      <c r="K57" s="1"/>
      <c r="L57" s="1"/>
    </row>
    <row r="58" spans="1:12" x14ac:dyDescent="0.35">
      <c r="A58" s="1"/>
      <c r="B58" s="5"/>
      <c r="C58" s="25" t="s">
        <v>373</v>
      </c>
      <c r="D58" s="50">
        <v>123100.89206899999</v>
      </c>
      <c r="E58" s="50">
        <v>81113.151129000005</v>
      </c>
      <c r="F58" s="50">
        <v>0</v>
      </c>
      <c r="G58" s="50">
        <v>0</v>
      </c>
      <c r="H58" s="50">
        <v>0</v>
      </c>
      <c r="I58" s="1"/>
      <c r="J58" s="6"/>
      <c r="K58" s="1"/>
      <c r="L58" s="1"/>
    </row>
    <row r="59" spans="1:12" x14ac:dyDescent="0.35">
      <c r="A59" s="1"/>
      <c r="B59" s="5"/>
      <c r="C59" s="25" t="s">
        <v>377</v>
      </c>
      <c r="D59" s="50">
        <v>3984.487705</v>
      </c>
      <c r="E59" s="50">
        <v>28607.244713</v>
      </c>
      <c r="F59" s="50">
        <v>0</v>
      </c>
      <c r="G59" s="50">
        <v>0</v>
      </c>
      <c r="H59" s="50">
        <v>0</v>
      </c>
      <c r="I59" s="1"/>
      <c r="J59" s="6"/>
      <c r="K59" s="1"/>
      <c r="L59" s="1"/>
    </row>
    <row r="60" spans="1:12" x14ac:dyDescent="0.35">
      <c r="A60" s="1"/>
      <c r="B60" s="5"/>
      <c r="C60" s="25" t="s">
        <v>381</v>
      </c>
      <c r="D60" s="50">
        <v>40169.232036000001</v>
      </c>
      <c r="E60" s="50">
        <v>51467.816967999999</v>
      </c>
      <c r="F60" s="50">
        <v>0</v>
      </c>
      <c r="G60" s="50">
        <v>0</v>
      </c>
      <c r="H60" s="50">
        <v>0</v>
      </c>
      <c r="I60" s="1"/>
      <c r="J60" s="6"/>
      <c r="K60" s="1"/>
      <c r="L60" s="1"/>
    </row>
    <row r="61" spans="1:12" x14ac:dyDescent="0.35">
      <c r="A61" s="1"/>
      <c r="B61" s="5"/>
      <c r="C61" s="25" t="s">
        <v>385</v>
      </c>
      <c r="D61" s="50">
        <v>332468.54569</v>
      </c>
      <c r="E61" s="50">
        <v>115723.054374</v>
      </c>
      <c r="F61" s="50">
        <v>0</v>
      </c>
      <c r="G61" s="50">
        <v>0</v>
      </c>
      <c r="H61" s="50">
        <v>0</v>
      </c>
      <c r="I61" s="1"/>
      <c r="J61" s="6"/>
      <c r="K61" s="1"/>
      <c r="L61" s="1"/>
    </row>
    <row r="62" spans="1:12" x14ac:dyDescent="0.35">
      <c r="A62" s="1"/>
      <c r="B62" s="5"/>
      <c r="C62" s="25" t="s">
        <v>389</v>
      </c>
      <c r="D62" s="50">
        <v>1524.46327</v>
      </c>
      <c r="E62" s="50">
        <v>1743.0920819999999</v>
      </c>
      <c r="F62" s="50">
        <v>0</v>
      </c>
      <c r="G62" s="50">
        <v>0</v>
      </c>
      <c r="H62" s="50">
        <v>0</v>
      </c>
      <c r="I62" s="1"/>
      <c r="J62" s="6"/>
      <c r="K62" s="1"/>
      <c r="L62" s="1"/>
    </row>
    <row r="63" spans="1:12" x14ac:dyDescent="0.35">
      <c r="A63" s="1"/>
      <c r="B63" s="5"/>
      <c r="C63" s="25" t="s">
        <v>393</v>
      </c>
      <c r="D63" s="50">
        <v>64087.696561999997</v>
      </c>
      <c r="E63" s="50">
        <v>148193.953389</v>
      </c>
      <c r="F63" s="50">
        <v>0</v>
      </c>
      <c r="G63" s="50">
        <v>0</v>
      </c>
      <c r="H63" s="50">
        <v>0</v>
      </c>
      <c r="I63" s="1"/>
      <c r="J63" s="6"/>
      <c r="K63" s="1"/>
      <c r="L63" s="1"/>
    </row>
    <row r="64" spans="1:12" x14ac:dyDescent="0.35">
      <c r="A64" s="1"/>
      <c r="B64" s="5"/>
      <c r="C64" s="25" t="s">
        <v>1489</v>
      </c>
      <c r="D64" s="50">
        <v>21154.571438999999</v>
      </c>
      <c r="E64" s="50">
        <v>0</v>
      </c>
      <c r="F64" s="50">
        <v>0</v>
      </c>
      <c r="G64" s="50">
        <v>0</v>
      </c>
      <c r="H64" s="50">
        <v>0</v>
      </c>
      <c r="I64" s="1"/>
      <c r="J64" s="6"/>
      <c r="K64" s="1"/>
      <c r="L64" s="1"/>
    </row>
    <row r="65" spans="1:12" x14ac:dyDescent="0.35">
      <c r="A65" s="1"/>
      <c r="B65" s="5"/>
      <c r="C65" s="25" t="s">
        <v>1379</v>
      </c>
      <c r="D65" s="50">
        <v>10713.429698</v>
      </c>
      <c r="E65" s="50">
        <v>0</v>
      </c>
      <c r="F65" s="50">
        <v>0</v>
      </c>
      <c r="G65" s="50">
        <v>0</v>
      </c>
      <c r="H65" s="50">
        <v>0</v>
      </c>
      <c r="I65" s="1"/>
      <c r="J65" s="6"/>
      <c r="K65" s="1"/>
      <c r="L65" s="1"/>
    </row>
    <row r="66" spans="1:12" x14ac:dyDescent="0.35">
      <c r="A66" s="1"/>
      <c r="B66" s="5"/>
      <c r="C66" s="25" t="s">
        <v>429</v>
      </c>
      <c r="D66" s="50">
        <v>188903.16063299999</v>
      </c>
      <c r="E66" s="50">
        <v>0</v>
      </c>
      <c r="F66" s="50">
        <v>0</v>
      </c>
      <c r="G66" s="50">
        <v>0</v>
      </c>
      <c r="H66" s="50">
        <v>0</v>
      </c>
      <c r="I66" s="1"/>
      <c r="J66" s="6"/>
      <c r="K66" s="1"/>
      <c r="L66" s="1"/>
    </row>
    <row r="67" spans="1:12" x14ac:dyDescent="0.35">
      <c r="A67" s="1"/>
      <c r="B67" s="5"/>
      <c r="C67" s="25" t="s">
        <v>433</v>
      </c>
      <c r="D67" s="50">
        <v>528274.07944700005</v>
      </c>
      <c r="E67" s="50">
        <v>217147.26679699999</v>
      </c>
      <c r="F67" s="50">
        <v>2361.0406240000002</v>
      </c>
      <c r="G67" s="50">
        <v>0</v>
      </c>
      <c r="H67" s="50">
        <v>0</v>
      </c>
      <c r="I67" s="1"/>
      <c r="J67" s="6"/>
      <c r="K67" s="1"/>
      <c r="L67" s="1"/>
    </row>
    <row r="68" spans="1:12" x14ac:dyDescent="0.35">
      <c r="A68" s="1"/>
      <c r="B68" s="5"/>
      <c r="C68" s="25" t="s">
        <v>1392</v>
      </c>
      <c r="D68" s="50">
        <v>45217.311731000002</v>
      </c>
      <c r="E68" s="50">
        <v>48806.142878999999</v>
      </c>
      <c r="F68" s="50">
        <v>0</v>
      </c>
      <c r="G68" s="50">
        <v>0</v>
      </c>
      <c r="H68" s="50">
        <v>0</v>
      </c>
      <c r="I68" s="1"/>
      <c r="J68" s="6"/>
      <c r="K68" s="1"/>
      <c r="L68" s="1"/>
    </row>
    <row r="69" spans="1:12" x14ac:dyDescent="0.35">
      <c r="A69" s="1"/>
      <c r="B69" s="5"/>
      <c r="C69" s="25" t="s">
        <v>437</v>
      </c>
      <c r="D69" s="50">
        <v>10024.37199</v>
      </c>
      <c r="E69" s="50">
        <v>52466.742263</v>
      </c>
      <c r="F69" s="50">
        <v>17927.545601000002</v>
      </c>
      <c r="G69" s="50">
        <v>0</v>
      </c>
      <c r="H69" s="50">
        <v>0</v>
      </c>
      <c r="I69" s="1"/>
      <c r="J69" s="6"/>
      <c r="K69" s="1"/>
      <c r="L69" s="1"/>
    </row>
    <row r="70" spans="1:12" x14ac:dyDescent="0.35">
      <c r="A70" s="1"/>
      <c r="B70" s="5"/>
      <c r="C70" s="25" t="s">
        <v>441</v>
      </c>
      <c r="D70" s="50">
        <v>9896.8651219999992</v>
      </c>
      <c r="E70" s="50">
        <v>60091.069878000002</v>
      </c>
      <c r="F70" s="50">
        <v>42213.374212000002</v>
      </c>
      <c r="G70" s="50">
        <v>0</v>
      </c>
      <c r="H70" s="50">
        <v>0</v>
      </c>
      <c r="I70" s="1"/>
      <c r="J70" s="6"/>
      <c r="K70" s="1"/>
      <c r="L70" s="1"/>
    </row>
    <row r="71" spans="1:12" x14ac:dyDescent="0.35">
      <c r="A71" s="1"/>
      <c r="B71" s="5"/>
      <c r="C71" s="25" t="s">
        <v>445</v>
      </c>
      <c r="D71" s="50">
        <v>14793.831233999999</v>
      </c>
      <c r="E71" s="50">
        <v>0</v>
      </c>
      <c r="F71" s="50">
        <v>0</v>
      </c>
      <c r="G71" s="50">
        <v>0</v>
      </c>
      <c r="H71" s="50">
        <v>0</v>
      </c>
      <c r="I71" s="1"/>
      <c r="J71" s="6"/>
      <c r="K71" s="1"/>
      <c r="L71" s="1"/>
    </row>
    <row r="72" spans="1:12" x14ac:dyDescent="0.35">
      <c r="A72" s="1"/>
      <c r="B72" s="5"/>
      <c r="C72" s="25" t="s">
        <v>449</v>
      </c>
      <c r="D72" s="50">
        <v>3791.0219149999998</v>
      </c>
      <c r="E72" s="50">
        <v>0</v>
      </c>
      <c r="F72" s="50">
        <v>0</v>
      </c>
      <c r="G72" s="50">
        <v>0</v>
      </c>
      <c r="H72" s="50">
        <v>0</v>
      </c>
      <c r="I72" s="1"/>
      <c r="J72" s="6"/>
      <c r="K72" s="1"/>
      <c r="L72" s="1"/>
    </row>
    <row r="73" spans="1:12" x14ac:dyDescent="0.35">
      <c r="A73" s="1"/>
      <c r="B73" s="5"/>
      <c r="C73" s="25" t="s">
        <v>453</v>
      </c>
      <c r="D73" s="50">
        <v>65223.674205000003</v>
      </c>
      <c r="E73" s="50">
        <v>65733.549043999999</v>
      </c>
      <c r="F73" s="50">
        <v>44810.314369</v>
      </c>
      <c r="G73" s="50">
        <v>0</v>
      </c>
      <c r="H73" s="50">
        <v>0</v>
      </c>
      <c r="I73" s="1"/>
      <c r="J73" s="6"/>
      <c r="K73" s="1"/>
      <c r="L73" s="1"/>
    </row>
    <row r="74" spans="1:12" x14ac:dyDescent="0.35">
      <c r="A74" s="1"/>
      <c r="B74" s="5"/>
      <c r="C74" s="25" t="s">
        <v>457</v>
      </c>
      <c r="D74" s="50">
        <v>0</v>
      </c>
      <c r="E74" s="50">
        <v>70326.713438999999</v>
      </c>
      <c r="F74" s="50">
        <v>21236.384662</v>
      </c>
      <c r="G74" s="50">
        <v>0</v>
      </c>
      <c r="H74" s="50">
        <v>0</v>
      </c>
      <c r="I74" s="1"/>
      <c r="J74" s="6"/>
      <c r="K74" s="1"/>
      <c r="L74" s="1"/>
    </row>
    <row r="75" spans="1:12" x14ac:dyDescent="0.35">
      <c r="A75" s="1"/>
      <c r="B75" s="5"/>
      <c r="C75" s="25" t="s">
        <v>461</v>
      </c>
      <c r="D75" s="50">
        <v>7172.7340629999999</v>
      </c>
      <c r="E75" s="50">
        <v>86580.280616000004</v>
      </c>
      <c r="F75" s="50">
        <v>0</v>
      </c>
      <c r="G75" s="50">
        <v>0</v>
      </c>
      <c r="H75" s="50">
        <v>0</v>
      </c>
      <c r="I75" s="1"/>
      <c r="J75" s="6"/>
      <c r="K75" s="1"/>
      <c r="L75" s="1"/>
    </row>
    <row r="76" spans="1:12" x14ac:dyDescent="0.35">
      <c r="A76" s="1"/>
      <c r="B76" s="9"/>
      <c r="C76" s="51" t="s">
        <v>611</v>
      </c>
      <c r="D76" s="53">
        <v>9232706.6853160001</v>
      </c>
      <c r="E76" s="53">
        <v>8773247.3439770006</v>
      </c>
      <c r="F76" s="53">
        <v>181015.67799500001</v>
      </c>
      <c r="G76" s="53">
        <v>5570.4926690000002</v>
      </c>
      <c r="H76" s="53">
        <v>1446.1331299999999</v>
      </c>
      <c r="I76" s="10"/>
      <c r="J76" s="11"/>
      <c r="K76" s="1"/>
      <c r="L76" s="1"/>
    </row>
    <row r="77" spans="1:12" ht="0" hidden="1" customHeight="1" x14ac:dyDescent="0.35"/>
  </sheetData>
  <mergeCells count="4">
    <mergeCell ref="C3:I3"/>
    <mergeCell ref="C5:I5"/>
    <mergeCell ref="C7:C8"/>
    <mergeCell ref="D7:H7"/>
  </mergeCells>
  <pageMargins left="1" right="1" top="1" bottom="1" header="1" footer="1"/>
  <pageSetup orientation="portrait" horizontalDpi="300" verticalDpi="300"/>
  <headerFooter alignWithMargins="0"/>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M43"/>
  <sheetViews>
    <sheetView showGridLines="0" workbookViewId="0"/>
  </sheetViews>
  <sheetFormatPr baseColWidth="10" defaultRowHeight="14.5" x14ac:dyDescent="0.35"/>
  <cols>
    <col min="1" max="2" width="2.7265625" customWidth="1"/>
    <col min="3" max="3" width="54.81640625" customWidth="1"/>
    <col min="4" max="11" width="20.54296875" customWidth="1"/>
    <col min="12" max="12" width="134.36328125" customWidth="1"/>
    <col min="13" max="13" width="8.81640625" customWidth="1"/>
  </cols>
  <sheetData>
    <row r="1" spans="1:13" ht="14.4" customHeight="1" x14ac:dyDescent="0.35">
      <c r="A1" s="1"/>
      <c r="B1" s="1"/>
      <c r="C1" s="1"/>
      <c r="D1" s="1"/>
      <c r="E1" s="1"/>
      <c r="F1" s="1"/>
      <c r="G1" s="1"/>
      <c r="H1" s="1"/>
      <c r="I1" s="1"/>
      <c r="J1" s="1"/>
      <c r="K1" s="1"/>
      <c r="L1" s="1"/>
      <c r="M1" s="1"/>
    </row>
    <row r="2" spans="1:13" ht="14.4" customHeight="1" x14ac:dyDescent="0.35">
      <c r="A2" s="1"/>
      <c r="B2" s="2"/>
      <c r="C2" s="3"/>
      <c r="D2" s="3"/>
      <c r="E2" s="3"/>
      <c r="F2" s="3"/>
      <c r="G2" s="3"/>
      <c r="H2" s="3"/>
      <c r="I2" s="3"/>
      <c r="J2" s="3"/>
      <c r="K2" s="4"/>
      <c r="L2" s="1"/>
      <c r="M2" s="1"/>
    </row>
    <row r="3" spans="1:13" ht="57.65" customHeight="1" x14ac:dyDescent="0.35">
      <c r="A3" s="1"/>
      <c r="B3" s="5"/>
      <c r="C3" s="67"/>
      <c r="D3" s="67"/>
      <c r="E3" s="67"/>
      <c r="F3" s="67"/>
      <c r="G3" s="67"/>
      <c r="H3" s="1"/>
      <c r="I3" s="1"/>
      <c r="J3" s="1"/>
      <c r="K3" s="6"/>
      <c r="L3" s="1"/>
      <c r="M3" s="1"/>
    </row>
    <row r="4" spans="1:13" ht="43.25" customHeight="1" x14ac:dyDescent="0.35">
      <c r="A4" s="1"/>
      <c r="B4" s="5"/>
      <c r="C4" s="1"/>
      <c r="D4" s="1"/>
      <c r="E4" s="1"/>
      <c r="F4" s="1"/>
      <c r="G4" s="1"/>
      <c r="H4" s="1"/>
      <c r="I4" s="1"/>
      <c r="J4" s="1"/>
      <c r="K4" s="6"/>
      <c r="L4" s="1"/>
      <c r="M4" s="1"/>
    </row>
    <row r="5" spans="1:13" ht="18" x14ac:dyDescent="0.35">
      <c r="A5" s="1"/>
      <c r="B5" s="5"/>
      <c r="C5" s="18" t="s">
        <v>1535</v>
      </c>
      <c r="D5" s="1"/>
      <c r="E5" s="1"/>
      <c r="F5" s="1"/>
      <c r="G5" s="1"/>
      <c r="H5" s="1"/>
      <c r="I5" s="1"/>
      <c r="J5" s="1"/>
      <c r="K5" s="6"/>
      <c r="L5" s="1"/>
      <c r="M5" s="1"/>
    </row>
    <row r="6" spans="1:13" ht="25.25" customHeight="1" x14ac:dyDescent="0.35">
      <c r="A6" s="1"/>
      <c r="B6" s="5"/>
      <c r="C6" s="1"/>
      <c r="D6" s="1"/>
      <c r="E6" s="1"/>
      <c r="F6" s="1"/>
      <c r="G6" s="1"/>
      <c r="H6" s="1"/>
      <c r="I6" s="1"/>
      <c r="J6" s="1"/>
      <c r="K6" s="6"/>
      <c r="L6" s="1"/>
      <c r="M6" s="1"/>
    </row>
    <row r="7" spans="1:13" ht="42" x14ac:dyDescent="0.35">
      <c r="A7" s="1"/>
      <c r="B7" s="5"/>
      <c r="C7" s="64" t="s">
        <v>5</v>
      </c>
      <c r="D7" s="34" t="s">
        <v>1536</v>
      </c>
      <c r="E7" s="34" t="s">
        <v>1537</v>
      </c>
      <c r="F7" s="34" t="s">
        <v>1538</v>
      </c>
      <c r="G7" s="34" t="s">
        <v>1539</v>
      </c>
      <c r="H7" s="34" t="s">
        <v>1540</v>
      </c>
      <c r="I7" s="34" t="s">
        <v>1541</v>
      </c>
      <c r="J7" s="34" t="s">
        <v>1542</v>
      </c>
      <c r="K7" s="34" t="s">
        <v>1522</v>
      </c>
      <c r="L7" s="1"/>
      <c r="M7" s="1"/>
    </row>
    <row r="8" spans="1:13" ht="56" x14ac:dyDescent="0.35">
      <c r="A8" s="1"/>
      <c r="B8" s="5"/>
      <c r="C8" s="65" t="s">
        <v>1543</v>
      </c>
      <c r="D8" s="65" t="s">
        <v>1544</v>
      </c>
      <c r="E8" s="65" t="s">
        <v>1545</v>
      </c>
      <c r="F8" s="65" t="s">
        <v>1546</v>
      </c>
      <c r="G8" s="65" t="s">
        <v>1547</v>
      </c>
      <c r="H8" s="65" t="s">
        <v>1548</v>
      </c>
      <c r="I8" s="65" t="s">
        <v>1549</v>
      </c>
      <c r="J8" s="65" t="s">
        <v>1550</v>
      </c>
      <c r="K8" s="65" t="s">
        <v>1551</v>
      </c>
      <c r="L8" s="1"/>
      <c r="M8" s="1"/>
    </row>
    <row r="9" spans="1:13" x14ac:dyDescent="0.35">
      <c r="A9" s="1"/>
      <c r="B9" s="5"/>
      <c r="C9" s="25" t="s">
        <v>1552</v>
      </c>
      <c r="D9" s="27">
        <v>0</v>
      </c>
      <c r="E9" s="27">
        <v>2033.29</v>
      </c>
      <c r="F9" s="27">
        <v>0</v>
      </c>
      <c r="G9" s="27">
        <v>0</v>
      </c>
      <c r="H9" s="27">
        <v>3008.95</v>
      </c>
      <c r="I9" s="27">
        <v>0</v>
      </c>
      <c r="J9" s="27">
        <v>0</v>
      </c>
      <c r="K9" s="27">
        <v>0</v>
      </c>
      <c r="L9" s="1"/>
      <c r="M9" s="1"/>
    </row>
    <row r="10" spans="1:13" x14ac:dyDescent="0.35">
      <c r="A10" s="1"/>
      <c r="B10" s="5"/>
      <c r="C10" s="25" t="s">
        <v>1553</v>
      </c>
      <c r="D10" s="27">
        <v>18918.945412000001</v>
      </c>
      <c r="E10" s="27">
        <v>0</v>
      </c>
      <c r="F10" s="27">
        <v>0</v>
      </c>
      <c r="G10" s="27">
        <v>0</v>
      </c>
      <c r="H10" s="27">
        <v>83459.191749999998</v>
      </c>
      <c r="I10" s="27">
        <v>44850.074747999999</v>
      </c>
      <c r="J10" s="27">
        <v>42371.289984000003</v>
      </c>
      <c r="K10" s="27">
        <v>1597522.0711999999</v>
      </c>
      <c r="L10" s="1"/>
      <c r="M10" s="1"/>
    </row>
    <row r="11" spans="1:13" x14ac:dyDescent="0.35">
      <c r="A11" s="1"/>
      <c r="B11" s="5"/>
      <c r="C11" s="25" t="s">
        <v>1554</v>
      </c>
      <c r="D11" s="27">
        <v>0</v>
      </c>
      <c r="E11" s="27">
        <v>497.73500000000001</v>
      </c>
      <c r="F11" s="27">
        <v>0</v>
      </c>
      <c r="G11" s="27">
        <v>0</v>
      </c>
      <c r="H11" s="27">
        <v>3079.5408000000002</v>
      </c>
      <c r="I11" s="27">
        <v>0</v>
      </c>
      <c r="J11" s="27">
        <v>0</v>
      </c>
      <c r="K11" s="27">
        <v>0</v>
      </c>
      <c r="L11" s="1"/>
      <c r="M11" s="1"/>
    </row>
    <row r="12" spans="1:13" x14ac:dyDescent="0.35">
      <c r="A12" s="1"/>
      <c r="B12" s="5"/>
      <c r="C12" s="25" t="s">
        <v>1555</v>
      </c>
      <c r="D12" s="27">
        <v>6300.9572070000004</v>
      </c>
      <c r="E12" s="27">
        <v>0</v>
      </c>
      <c r="F12" s="27">
        <v>1033.6400000000001</v>
      </c>
      <c r="G12" s="27">
        <v>0</v>
      </c>
      <c r="H12" s="27">
        <v>17111.71</v>
      </c>
      <c r="I12" s="27">
        <v>14658.819857</v>
      </c>
      <c r="J12" s="27">
        <v>0</v>
      </c>
      <c r="K12" s="27">
        <v>23313.464</v>
      </c>
      <c r="L12" s="1"/>
      <c r="M12" s="1"/>
    </row>
    <row r="13" spans="1:13" x14ac:dyDescent="0.35">
      <c r="A13" s="1"/>
      <c r="B13" s="5"/>
      <c r="C13" s="25" t="s">
        <v>1556</v>
      </c>
      <c r="D13" s="27">
        <v>0</v>
      </c>
      <c r="E13" s="27">
        <v>0</v>
      </c>
      <c r="F13" s="27">
        <v>0</v>
      </c>
      <c r="G13" s="27">
        <v>0</v>
      </c>
      <c r="H13" s="27">
        <v>0</v>
      </c>
      <c r="I13" s="27">
        <v>4120.0415780000003</v>
      </c>
      <c r="J13" s="27">
        <v>0</v>
      </c>
      <c r="K13" s="27">
        <v>0</v>
      </c>
      <c r="L13" s="1"/>
      <c r="M13" s="1"/>
    </row>
    <row r="14" spans="1:13" x14ac:dyDescent="0.35">
      <c r="A14" s="1"/>
      <c r="B14" s="5"/>
      <c r="C14" s="25" t="s">
        <v>1557</v>
      </c>
      <c r="D14" s="27">
        <v>6298.7598889999999</v>
      </c>
      <c r="E14" s="27">
        <v>0</v>
      </c>
      <c r="F14" s="27">
        <v>0</v>
      </c>
      <c r="G14" s="27">
        <v>0</v>
      </c>
      <c r="H14" s="27">
        <v>6069.39</v>
      </c>
      <c r="I14" s="27">
        <v>3562.2926400000001</v>
      </c>
      <c r="J14" s="27">
        <v>0</v>
      </c>
      <c r="K14" s="27">
        <v>72942.457605999996</v>
      </c>
      <c r="L14" s="1"/>
      <c r="M14" s="1"/>
    </row>
    <row r="15" spans="1:13" x14ac:dyDescent="0.35">
      <c r="A15" s="1"/>
      <c r="B15" s="5"/>
      <c r="C15" s="25" t="s">
        <v>1558</v>
      </c>
      <c r="D15" s="27">
        <v>0</v>
      </c>
      <c r="E15" s="27">
        <v>0</v>
      </c>
      <c r="F15" s="27">
        <v>0</v>
      </c>
      <c r="G15" s="27">
        <v>0</v>
      </c>
      <c r="H15" s="27">
        <v>158.20160000000001</v>
      </c>
      <c r="I15" s="27">
        <v>0</v>
      </c>
      <c r="J15" s="27">
        <v>0</v>
      </c>
      <c r="K15" s="27">
        <v>772326.86276599998</v>
      </c>
      <c r="L15" s="1"/>
      <c r="M15" s="1"/>
    </row>
    <row r="16" spans="1:13" x14ac:dyDescent="0.35">
      <c r="A16" s="1"/>
      <c r="B16" s="5"/>
      <c r="C16" s="25" t="s">
        <v>1559</v>
      </c>
      <c r="D16" s="27">
        <v>0</v>
      </c>
      <c r="E16" s="27">
        <v>0</v>
      </c>
      <c r="F16" s="27">
        <v>0</v>
      </c>
      <c r="G16" s="27">
        <v>0</v>
      </c>
      <c r="H16" s="27">
        <v>22815.41</v>
      </c>
      <c r="I16" s="27">
        <v>60524.079139000001</v>
      </c>
      <c r="J16" s="27">
        <v>0</v>
      </c>
      <c r="K16" s="27">
        <v>33852.467100000002</v>
      </c>
      <c r="L16" s="1"/>
      <c r="M16" s="1"/>
    </row>
    <row r="17" spans="1:13" x14ac:dyDescent="0.35">
      <c r="A17" s="1"/>
      <c r="B17" s="5"/>
      <c r="C17" s="25" t="s">
        <v>1560</v>
      </c>
      <c r="D17" s="27">
        <v>448.24971599999998</v>
      </c>
      <c r="E17" s="27">
        <v>51300.7</v>
      </c>
      <c r="F17" s="27">
        <v>0</v>
      </c>
      <c r="G17" s="27">
        <v>0</v>
      </c>
      <c r="H17" s="27">
        <v>46184.160000000003</v>
      </c>
      <c r="I17" s="27">
        <v>8672.3288229999998</v>
      </c>
      <c r="J17" s="27">
        <v>0</v>
      </c>
      <c r="K17" s="27">
        <v>3672.2145</v>
      </c>
      <c r="L17" s="1"/>
      <c r="M17" s="1"/>
    </row>
    <row r="18" spans="1:13" x14ac:dyDescent="0.35">
      <c r="A18" s="1"/>
      <c r="B18" s="5"/>
      <c r="C18" s="25" t="s">
        <v>1561</v>
      </c>
      <c r="D18" s="27">
        <v>0</v>
      </c>
      <c r="E18" s="27">
        <v>0</v>
      </c>
      <c r="F18" s="27">
        <v>0</v>
      </c>
      <c r="G18" s="27">
        <v>0</v>
      </c>
      <c r="H18" s="27">
        <v>857.08050000000003</v>
      </c>
      <c r="I18" s="27">
        <v>0</v>
      </c>
      <c r="J18" s="27">
        <v>0</v>
      </c>
      <c r="K18" s="27">
        <v>0</v>
      </c>
      <c r="L18" s="1"/>
      <c r="M18" s="1"/>
    </row>
    <row r="19" spans="1:13" x14ac:dyDescent="0.35">
      <c r="A19" s="1"/>
      <c r="B19" s="5"/>
      <c r="C19" s="25" t="s">
        <v>1562</v>
      </c>
      <c r="D19" s="27">
        <v>0</v>
      </c>
      <c r="E19" s="27">
        <v>0</v>
      </c>
      <c r="F19" s="27">
        <v>0</v>
      </c>
      <c r="G19" s="27">
        <v>0</v>
      </c>
      <c r="H19" s="27">
        <v>129326.93</v>
      </c>
      <c r="I19" s="27">
        <v>0</v>
      </c>
      <c r="J19" s="27">
        <v>2491.2500009999999</v>
      </c>
      <c r="K19" s="27">
        <v>2116.5340000000001</v>
      </c>
      <c r="L19" s="1"/>
      <c r="M19" s="1"/>
    </row>
    <row r="20" spans="1:13" x14ac:dyDescent="0.35">
      <c r="A20" s="1"/>
      <c r="B20" s="5"/>
      <c r="C20" s="25" t="s">
        <v>1563</v>
      </c>
      <c r="D20" s="27">
        <v>0</v>
      </c>
      <c r="E20" s="27">
        <v>0</v>
      </c>
      <c r="F20" s="27">
        <v>0</v>
      </c>
      <c r="G20" s="27">
        <v>0</v>
      </c>
      <c r="H20" s="27">
        <v>192961.63</v>
      </c>
      <c r="I20" s="27">
        <v>0</v>
      </c>
      <c r="J20" s="27">
        <v>0</v>
      </c>
      <c r="K20" s="27">
        <v>9279.43</v>
      </c>
      <c r="L20" s="1"/>
      <c r="M20" s="1"/>
    </row>
    <row r="21" spans="1:13" x14ac:dyDescent="0.35">
      <c r="A21" s="1"/>
      <c r="B21" s="5"/>
      <c r="C21" s="25" t="s">
        <v>1564</v>
      </c>
      <c r="D21" s="27">
        <v>0</v>
      </c>
      <c r="E21" s="27">
        <v>897.17200000000003</v>
      </c>
      <c r="F21" s="27">
        <v>1897.8340000000001</v>
      </c>
      <c r="G21" s="27">
        <v>0</v>
      </c>
      <c r="H21" s="27">
        <v>9393.3797219999997</v>
      </c>
      <c r="I21" s="27">
        <v>0</v>
      </c>
      <c r="J21" s="27">
        <v>0</v>
      </c>
      <c r="K21" s="27">
        <v>1267.0367200000001</v>
      </c>
      <c r="L21" s="1"/>
      <c r="M21" s="1"/>
    </row>
    <row r="22" spans="1:13" x14ac:dyDescent="0.35">
      <c r="A22" s="1"/>
      <c r="B22" s="5"/>
      <c r="C22" s="25" t="s">
        <v>1565</v>
      </c>
      <c r="D22" s="27">
        <v>0</v>
      </c>
      <c r="E22" s="27">
        <v>51892.096100000002</v>
      </c>
      <c r="F22" s="27">
        <v>2054.44</v>
      </c>
      <c r="G22" s="27">
        <v>5171.7383929999996</v>
      </c>
      <c r="H22" s="27">
        <v>131420.010996</v>
      </c>
      <c r="I22" s="27">
        <v>87773.115040999997</v>
      </c>
      <c r="J22" s="27">
        <v>91254.153405000005</v>
      </c>
      <c r="K22" s="27">
        <v>129180.12502000001</v>
      </c>
      <c r="L22" s="1"/>
      <c r="M22" s="1"/>
    </row>
    <row r="23" spans="1:13" x14ac:dyDescent="0.35">
      <c r="A23" s="1"/>
      <c r="B23" s="5"/>
      <c r="C23" s="25" t="s">
        <v>1566</v>
      </c>
      <c r="D23" s="27">
        <v>0</v>
      </c>
      <c r="E23" s="27">
        <v>8046.0420000000004</v>
      </c>
      <c r="F23" s="27">
        <v>153.66900000000001</v>
      </c>
      <c r="G23" s="27">
        <v>5277.7166390000002</v>
      </c>
      <c r="H23" s="27">
        <v>50346.635605000003</v>
      </c>
      <c r="I23" s="27">
        <v>50181.603546999999</v>
      </c>
      <c r="J23" s="27">
        <v>79141.617008999994</v>
      </c>
      <c r="K23" s="27">
        <v>355982.21252100001</v>
      </c>
      <c r="L23" s="1"/>
      <c r="M23" s="1"/>
    </row>
    <row r="24" spans="1:13" x14ac:dyDescent="0.35">
      <c r="A24" s="1"/>
      <c r="B24" s="5"/>
      <c r="C24" s="19" t="s">
        <v>611</v>
      </c>
      <c r="D24" s="66">
        <v>31966.912224</v>
      </c>
      <c r="E24" s="66">
        <v>114667.03509999999</v>
      </c>
      <c r="F24" s="66">
        <v>5139.5829999999996</v>
      </c>
      <c r="G24" s="66">
        <v>10449.455032</v>
      </c>
      <c r="H24" s="66">
        <v>696192.22097300005</v>
      </c>
      <c r="I24" s="66">
        <v>274342.35537300003</v>
      </c>
      <c r="J24" s="66">
        <v>215258.31039900001</v>
      </c>
      <c r="K24" s="66">
        <v>3001454.8754329998</v>
      </c>
      <c r="L24" s="1"/>
      <c r="M24" s="1"/>
    </row>
    <row r="25" spans="1:13" ht="29.25" customHeight="1" x14ac:dyDescent="0.35">
      <c r="A25" s="1"/>
      <c r="B25" s="5"/>
      <c r="C25" s="1"/>
      <c r="D25" s="1"/>
      <c r="E25" s="1"/>
      <c r="F25" s="1"/>
      <c r="G25" s="1"/>
      <c r="H25" s="1"/>
      <c r="I25" s="1"/>
      <c r="J25" s="1"/>
      <c r="K25" s="6"/>
      <c r="L25" s="1"/>
      <c r="M25" s="1"/>
    </row>
    <row r="26" spans="1:13" ht="18" x14ac:dyDescent="0.35">
      <c r="A26" s="1"/>
      <c r="B26" s="5"/>
      <c r="C26" s="18" t="s">
        <v>1567</v>
      </c>
      <c r="D26" s="1"/>
      <c r="E26" s="1"/>
      <c r="F26" s="1"/>
      <c r="G26" s="1"/>
      <c r="H26" s="1"/>
      <c r="I26" s="1"/>
      <c r="J26" s="1"/>
      <c r="K26" s="6"/>
      <c r="L26" s="1"/>
      <c r="M26" s="1"/>
    </row>
    <row r="27" spans="1:13" ht="21.4" customHeight="1" x14ac:dyDescent="0.35">
      <c r="A27" s="1"/>
      <c r="B27" s="5"/>
      <c r="C27" s="1"/>
      <c r="D27" s="1"/>
      <c r="E27" s="1"/>
      <c r="F27" s="1"/>
      <c r="G27" s="1"/>
      <c r="H27" s="1"/>
      <c r="I27" s="1"/>
      <c r="J27" s="1"/>
      <c r="K27" s="6"/>
      <c r="L27" s="1"/>
      <c r="M27" s="1"/>
    </row>
    <row r="28" spans="1:13" ht="42" x14ac:dyDescent="0.35">
      <c r="A28" s="1"/>
      <c r="B28" s="5"/>
      <c r="C28" s="64" t="s">
        <v>5</v>
      </c>
      <c r="D28" s="34" t="s">
        <v>1536</v>
      </c>
      <c r="E28" s="34" t="s">
        <v>1537</v>
      </c>
      <c r="F28" s="34" t="s">
        <v>1538</v>
      </c>
      <c r="G28" s="34" t="s">
        <v>1539</v>
      </c>
      <c r="H28" s="34" t="s">
        <v>1540</v>
      </c>
      <c r="I28" s="34" t="s">
        <v>1541</v>
      </c>
      <c r="J28" s="34" t="s">
        <v>1542</v>
      </c>
      <c r="K28" s="34" t="s">
        <v>1522</v>
      </c>
      <c r="L28" s="1"/>
      <c r="M28" s="1"/>
    </row>
    <row r="29" spans="1:13" ht="56" x14ac:dyDescent="0.35">
      <c r="A29" s="1"/>
      <c r="B29" s="5"/>
      <c r="C29" s="65" t="s">
        <v>1543</v>
      </c>
      <c r="D29" s="65" t="s">
        <v>1544</v>
      </c>
      <c r="E29" s="65" t="s">
        <v>1545</v>
      </c>
      <c r="F29" s="65" t="s">
        <v>1546</v>
      </c>
      <c r="G29" s="65" t="s">
        <v>1547</v>
      </c>
      <c r="H29" s="65" t="s">
        <v>1548</v>
      </c>
      <c r="I29" s="65" t="s">
        <v>1549</v>
      </c>
      <c r="J29" s="65" t="s">
        <v>1550</v>
      </c>
      <c r="K29" s="65" t="s">
        <v>1551</v>
      </c>
      <c r="L29" s="1"/>
      <c r="M29" s="1"/>
    </row>
    <row r="30" spans="1:13" x14ac:dyDescent="0.35">
      <c r="A30" s="1"/>
      <c r="B30" s="5"/>
      <c r="C30" s="25" t="s">
        <v>1552</v>
      </c>
      <c r="D30" s="27">
        <v>0</v>
      </c>
      <c r="E30" s="27">
        <v>0</v>
      </c>
      <c r="F30" s="27">
        <v>0</v>
      </c>
      <c r="G30" s="27">
        <v>0</v>
      </c>
      <c r="H30" s="27">
        <v>0</v>
      </c>
      <c r="I30" s="27">
        <v>0</v>
      </c>
      <c r="J30" s="27">
        <v>3253.832997</v>
      </c>
      <c r="K30" s="27">
        <v>0</v>
      </c>
      <c r="L30" s="1"/>
      <c r="M30" s="1"/>
    </row>
    <row r="31" spans="1:13" x14ac:dyDescent="0.35">
      <c r="A31" s="1"/>
      <c r="B31" s="5"/>
      <c r="C31" s="25" t="s">
        <v>1553</v>
      </c>
      <c r="D31" s="27">
        <v>6747.0096050000002</v>
      </c>
      <c r="E31" s="27">
        <v>0</v>
      </c>
      <c r="F31" s="27">
        <v>2054.44</v>
      </c>
      <c r="G31" s="27">
        <v>0</v>
      </c>
      <c r="H31" s="27">
        <v>0</v>
      </c>
      <c r="I31" s="27">
        <v>80535.595904000002</v>
      </c>
      <c r="J31" s="27">
        <v>38858.192497999997</v>
      </c>
      <c r="K31" s="27">
        <v>1615994.043232</v>
      </c>
      <c r="L31" s="1"/>
      <c r="M31" s="1"/>
    </row>
    <row r="32" spans="1:13" x14ac:dyDescent="0.35">
      <c r="A32" s="1"/>
      <c r="B32" s="5"/>
      <c r="C32" s="25" t="s">
        <v>1555</v>
      </c>
      <c r="D32" s="27">
        <v>0</v>
      </c>
      <c r="E32" s="27">
        <v>0</v>
      </c>
      <c r="F32" s="27">
        <v>0</v>
      </c>
      <c r="G32" s="27">
        <v>0</v>
      </c>
      <c r="H32" s="27">
        <v>0</v>
      </c>
      <c r="I32" s="27">
        <v>0</v>
      </c>
      <c r="J32" s="27">
        <v>0</v>
      </c>
      <c r="K32" s="27">
        <v>2040.076</v>
      </c>
      <c r="L32" s="1"/>
      <c r="M32" s="1"/>
    </row>
    <row r="33" spans="1:13" x14ac:dyDescent="0.35">
      <c r="A33" s="1"/>
      <c r="B33" s="5"/>
      <c r="C33" s="25" t="s">
        <v>1556</v>
      </c>
      <c r="D33" s="27">
        <v>0</v>
      </c>
      <c r="E33" s="27">
        <v>0</v>
      </c>
      <c r="F33" s="27">
        <v>0</v>
      </c>
      <c r="G33" s="27">
        <v>0</v>
      </c>
      <c r="H33" s="27">
        <v>0</v>
      </c>
      <c r="I33" s="27">
        <v>0</v>
      </c>
      <c r="J33" s="27">
        <v>0</v>
      </c>
      <c r="K33" s="27">
        <v>1736.6610000000001</v>
      </c>
      <c r="L33" s="1"/>
      <c r="M33" s="1"/>
    </row>
    <row r="34" spans="1:13" x14ac:dyDescent="0.35">
      <c r="A34" s="1"/>
      <c r="B34" s="5"/>
      <c r="C34" s="25" t="s">
        <v>1557</v>
      </c>
      <c r="D34" s="27">
        <v>6300.9572070000004</v>
      </c>
      <c r="E34" s="27">
        <v>0</v>
      </c>
      <c r="F34" s="27">
        <v>0</v>
      </c>
      <c r="G34" s="27">
        <v>0</v>
      </c>
      <c r="H34" s="27">
        <v>0</v>
      </c>
      <c r="I34" s="27">
        <v>35776.281920000001</v>
      </c>
      <c r="J34" s="27">
        <v>0</v>
      </c>
      <c r="K34" s="27">
        <v>528942.58337500005</v>
      </c>
      <c r="L34" s="1"/>
      <c r="M34" s="1"/>
    </row>
    <row r="35" spans="1:13" x14ac:dyDescent="0.35">
      <c r="A35" s="1"/>
      <c r="B35" s="5"/>
      <c r="C35" s="25" t="s">
        <v>1558</v>
      </c>
      <c r="D35" s="27">
        <v>0</v>
      </c>
      <c r="E35" s="27">
        <v>0</v>
      </c>
      <c r="F35" s="27">
        <v>0</v>
      </c>
      <c r="G35" s="27">
        <v>5171.7383929999996</v>
      </c>
      <c r="H35" s="27">
        <v>0</v>
      </c>
      <c r="I35" s="27">
        <v>0</v>
      </c>
      <c r="J35" s="27">
        <v>0</v>
      </c>
      <c r="K35" s="27">
        <v>32684.691606</v>
      </c>
      <c r="L35" s="1"/>
      <c r="M35" s="1"/>
    </row>
    <row r="36" spans="1:13" x14ac:dyDescent="0.35">
      <c r="A36" s="1"/>
      <c r="B36" s="5"/>
      <c r="C36" s="25" t="s">
        <v>1559</v>
      </c>
      <c r="D36" s="27">
        <v>0</v>
      </c>
      <c r="E36" s="27">
        <v>0</v>
      </c>
      <c r="F36" s="27">
        <v>0</v>
      </c>
      <c r="G36" s="27">
        <v>0</v>
      </c>
      <c r="H36" s="27">
        <v>19284.5</v>
      </c>
      <c r="I36" s="27">
        <v>118769.935866</v>
      </c>
      <c r="J36" s="27">
        <v>0</v>
      </c>
      <c r="K36" s="27">
        <v>558276.05599999998</v>
      </c>
      <c r="L36" s="1"/>
      <c r="M36" s="1"/>
    </row>
    <row r="37" spans="1:13" x14ac:dyDescent="0.35">
      <c r="A37" s="1"/>
      <c r="B37" s="5"/>
      <c r="C37" s="25" t="s">
        <v>1560</v>
      </c>
      <c r="D37" s="27">
        <v>0</v>
      </c>
      <c r="E37" s="27">
        <v>497.73500000000001</v>
      </c>
      <c r="F37" s="27">
        <v>0</v>
      </c>
      <c r="G37" s="27">
        <v>0</v>
      </c>
      <c r="H37" s="27">
        <v>57940.244919999997</v>
      </c>
      <c r="I37" s="27">
        <v>1641.4814280000001</v>
      </c>
      <c r="J37" s="27">
        <v>0</v>
      </c>
      <c r="K37" s="27">
        <v>8336.1370000000006</v>
      </c>
      <c r="L37" s="1"/>
      <c r="M37" s="1"/>
    </row>
    <row r="38" spans="1:13" x14ac:dyDescent="0.35">
      <c r="A38" s="1"/>
      <c r="B38" s="5"/>
      <c r="C38" s="25" t="s">
        <v>1562</v>
      </c>
      <c r="D38" s="27">
        <v>0</v>
      </c>
      <c r="E38" s="27">
        <v>0</v>
      </c>
      <c r="F38" s="27">
        <v>0</v>
      </c>
      <c r="G38" s="27">
        <v>0</v>
      </c>
      <c r="H38" s="27">
        <v>6085.77</v>
      </c>
      <c r="I38" s="27">
        <v>0</v>
      </c>
      <c r="J38" s="27">
        <v>0</v>
      </c>
      <c r="K38" s="27">
        <v>977.322</v>
      </c>
      <c r="L38" s="1"/>
      <c r="M38" s="1"/>
    </row>
    <row r="39" spans="1:13" x14ac:dyDescent="0.35">
      <c r="A39" s="1"/>
      <c r="B39" s="5"/>
      <c r="C39" s="25" t="s">
        <v>1563</v>
      </c>
      <c r="D39" s="27">
        <v>0</v>
      </c>
      <c r="E39" s="27">
        <v>51289.3</v>
      </c>
      <c r="F39" s="27">
        <v>0</v>
      </c>
      <c r="G39" s="27">
        <v>0</v>
      </c>
      <c r="H39" s="27">
        <v>102259.265</v>
      </c>
      <c r="I39" s="27">
        <v>0</v>
      </c>
      <c r="J39" s="27">
        <v>0</v>
      </c>
      <c r="K39" s="27">
        <v>23420.017</v>
      </c>
      <c r="L39" s="1"/>
      <c r="M39" s="1"/>
    </row>
    <row r="40" spans="1:13" x14ac:dyDescent="0.35">
      <c r="A40" s="1"/>
      <c r="B40" s="5"/>
      <c r="C40" s="25" t="s">
        <v>1564</v>
      </c>
      <c r="D40" s="27">
        <v>18918.945412000001</v>
      </c>
      <c r="E40" s="27">
        <v>94.491100000000003</v>
      </c>
      <c r="F40" s="27">
        <v>0</v>
      </c>
      <c r="G40" s="27">
        <v>0</v>
      </c>
      <c r="H40" s="27">
        <v>6431.0005460000002</v>
      </c>
      <c r="I40" s="27">
        <v>0</v>
      </c>
      <c r="J40" s="27">
        <v>0</v>
      </c>
      <c r="K40" s="27">
        <v>0</v>
      </c>
      <c r="L40" s="1"/>
      <c r="M40" s="1"/>
    </row>
    <row r="41" spans="1:13" x14ac:dyDescent="0.35">
      <c r="A41" s="1"/>
      <c r="B41" s="5"/>
      <c r="C41" s="25" t="s">
        <v>1565</v>
      </c>
      <c r="D41" s="27">
        <v>0</v>
      </c>
      <c r="E41" s="27">
        <v>61988.951999999997</v>
      </c>
      <c r="F41" s="27">
        <v>3085.143</v>
      </c>
      <c r="G41" s="27">
        <v>5277.7166390000002</v>
      </c>
      <c r="H41" s="27">
        <v>463986.72250700003</v>
      </c>
      <c r="I41" s="27">
        <v>37619.060254999997</v>
      </c>
      <c r="J41" s="27">
        <v>88398.627009999997</v>
      </c>
      <c r="K41" s="27">
        <v>148498.46752000001</v>
      </c>
      <c r="L41" s="1"/>
      <c r="M41" s="1"/>
    </row>
    <row r="42" spans="1:13" x14ac:dyDescent="0.35">
      <c r="A42" s="1"/>
      <c r="B42" s="5"/>
      <c r="C42" s="25" t="s">
        <v>1566</v>
      </c>
      <c r="D42" s="27">
        <v>0</v>
      </c>
      <c r="E42" s="27">
        <v>796.55700000000002</v>
      </c>
      <c r="F42" s="27">
        <v>0</v>
      </c>
      <c r="G42" s="27">
        <v>0</v>
      </c>
      <c r="H42" s="27">
        <v>40204.718000000001</v>
      </c>
      <c r="I42" s="27">
        <v>0</v>
      </c>
      <c r="J42" s="27">
        <v>84747.657894000004</v>
      </c>
      <c r="K42" s="27">
        <v>80548.820699999997</v>
      </c>
      <c r="L42" s="1"/>
      <c r="M42" s="1"/>
    </row>
    <row r="43" spans="1:13" x14ac:dyDescent="0.35">
      <c r="A43" s="1"/>
      <c r="B43" s="9"/>
      <c r="C43" s="19" t="s">
        <v>611</v>
      </c>
      <c r="D43" s="66">
        <v>31966.912224</v>
      </c>
      <c r="E43" s="66">
        <v>114667.03509999999</v>
      </c>
      <c r="F43" s="66">
        <v>5139.5829999999996</v>
      </c>
      <c r="G43" s="66">
        <v>10449.455032</v>
      </c>
      <c r="H43" s="66">
        <v>696192.22097300005</v>
      </c>
      <c r="I43" s="66">
        <v>274342.35537300003</v>
      </c>
      <c r="J43" s="66">
        <v>215258.31039900001</v>
      </c>
      <c r="K43" s="66">
        <v>3001454.8754329998</v>
      </c>
      <c r="L43" s="1"/>
      <c r="M43" s="1"/>
    </row>
  </sheetData>
  <mergeCells count="1">
    <mergeCell ref="C3:G3"/>
  </mergeCells>
  <pageMargins left="1" right="1" top="1" bottom="1" header="1" footer="1"/>
  <pageSetup orientation="portrait" horizontalDpi="300" verticalDpi="300"/>
  <headerFooter alignWithMargins="0"/>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N25"/>
  <sheetViews>
    <sheetView showGridLines="0" workbookViewId="0">
      <selection activeCell="K24" sqref="K24"/>
    </sheetView>
  </sheetViews>
  <sheetFormatPr baseColWidth="10" defaultRowHeight="14.5" x14ac:dyDescent="0.35"/>
  <cols>
    <col min="1" max="2" width="2.7265625" customWidth="1"/>
    <col min="3" max="3" width="20.54296875" customWidth="1"/>
    <col min="4" max="11" width="13.7265625" customWidth="1"/>
    <col min="12" max="12" width="3.26953125" customWidth="1"/>
    <col min="13" max="13" width="220.26953125" customWidth="1"/>
    <col min="14" max="14" width="8.81640625" customWidth="1"/>
  </cols>
  <sheetData>
    <row r="1" spans="1:14" ht="14.4" customHeight="1" x14ac:dyDescent="0.35">
      <c r="A1" s="1"/>
      <c r="B1" s="1"/>
      <c r="C1" s="1"/>
      <c r="D1" s="1"/>
      <c r="E1" s="1"/>
      <c r="F1" s="1"/>
      <c r="G1" s="1"/>
      <c r="H1" s="1"/>
      <c r="I1" s="1"/>
      <c r="J1" s="1"/>
      <c r="K1" s="1"/>
      <c r="L1" s="1"/>
      <c r="M1" s="1"/>
      <c r="N1" s="1"/>
    </row>
    <row r="2" spans="1:14" ht="14.4" customHeight="1" x14ac:dyDescent="0.35">
      <c r="A2" s="1"/>
      <c r="B2" s="2"/>
      <c r="C2" s="3"/>
      <c r="D2" s="3"/>
      <c r="E2" s="3"/>
      <c r="F2" s="3"/>
      <c r="G2" s="3"/>
      <c r="H2" s="3"/>
      <c r="I2" s="3"/>
      <c r="J2" s="3"/>
      <c r="K2" s="3"/>
      <c r="L2" s="4"/>
      <c r="M2" s="1"/>
      <c r="N2" s="1"/>
    </row>
    <row r="3" spans="1:14" ht="57.65" customHeight="1" x14ac:dyDescent="0.35">
      <c r="A3" s="1"/>
      <c r="B3" s="5"/>
      <c r="C3" s="67"/>
      <c r="D3" s="67"/>
      <c r="E3" s="67"/>
      <c r="F3" s="67"/>
      <c r="G3" s="67"/>
      <c r="H3" s="67"/>
      <c r="I3" s="67"/>
      <c r="J3" s="67"/>
      <c r="K3" s="67"/>
      <c r="L3" s="6"/>
      <c r="M3" s="1"/>
      <c r="N3" s="1"/>
    </row>
    <row r="4" spans="1:14" ht="43.25" customHeight="1" x14ac:dyDescent="0.35">
      <c r="A4" s="1"/>
      <c r="B4" s="5"/>
      <c r="C4" s="1"/>
      <c r="D4" s="1"/>
      <c r="E4" s="1"/>
      <c r="F4" s="1"/>
      <c r="G4" s="1"/>
      <c r="H4" s="1"/>
      <c r="I4" s="1"/>
      <c r="J4" s="1"/>
      <c r="K4" s="1"/>
      <c r="L4" s="6"/>
      <c r="M4" s="1"/>
      <c r="N4" s="1"/>
    </row>
    <row r="5" spans="1:14" ht="18" customHeight="1" x14ac:dyDescent="0.35">
      <c r="A5" s="1"/>
      <c r="B5" s="5"/>
      <c r="C5" s="91" t="s">
        <v>1568</v>
      </c>
      <c r="D5" s="67"/>
      <c r="E5" s="67"/>
      <c r="F5" s="1"/>
      <c r="G5" s="1"/>
      <c r="H5" s="1"/>
      <c r="I5" s="1"/>
      <c r="J5" s="1"/>
      <c r="K5" s="1"/>
      <c r="L5" s="6"/>
      <c r="M5" s="1"/>
      <c r="N5" s="1"/>
    </row>
    <row r="6" spans="1:14" ht="18" customHeight="1" x14ac:dyDescent="0.35">
      <c r="A6" s="1"/>
      <c r="B6" s="5"/>
      <c r="C6" s="1"/>
      <c r="D6" s="1"/>
      <c r="E6" s="1"/>
      <c r="F6" s="1"/>
      <c r="G6" s="1"/>
      <c r="H6" s="1"/>
      <c r="I6" s="1"/>
      <c r="J6" s="1"/>
      <c r="K6" s="1"/>
      <c r="L6" s="6"/>
      <c r="M6" s="1"/>
      <c r="N6" s="1"/>
    </row>
    <row r="7" spans="1:14" ht="26" x14ac:dyDescent="0.35">
      <c r="A7" s="1"/>
      <c r="B7" s="5"/>
      <c r="C7" s="23" t="s">
        <v>328</v>
      </c>
      <c r="D7" s="23" t="s">
        <v>1129</v>
      </c>
      <c r="E7" s="23" t="s">
        <v>1569</v>
      </c>
      <c r="F7" s="23" t="s">
        <v>1521</v>
      </c>
      <c r="G7" s="23" t="s">
        <v>1570</v>
      </c>
      <c r="H7" s="23" t="s">
        <v>1571</v>
      </c>
      <c r="I7" s="23" t="s">
        <v>1572</v>
      </c>
      <c r="J7" s="23" t="s">
        <v>1573</v>
      </c>
      <c r="K7" s="23" t="s">
        <v>1574</v>
      </c>
      <c r="L7" s="6"/>
      <c r="M7" s="1"/>
      <c r="N7" s="1"/>
    </row>
    <row r="8" spans="1:14" x14ac:dyDescent="0.35">
      <c r="A8" s="1"/>
      <c r="B8" s="5"/>
      <c r="C8" s="25" t="s">
        <v>1575</v>
      </c>
      <c r="D8" s="50">
        <v>75222.875</v>
      </c>
      <c r="E8" s="50">
        <v>305</v>
      </c>
      <c r="F8" s="50">
        <v>2</v>
      </c>
      <c r="G8" s="37">
        <v>98.65</v>
      </c>
      <c r="H8" s="36">
        <v>-9.3172105081929001E-4</v>
      </c>
      <c r="I8" s="37">
        <v>98.65</v>
      </c>
      <c r="J8" s="37">
        <v>98.653000000000006</v>
      </c>
      <c r="K8" s="25">
        <f>VLOOKUP(C8,[1]Table1!$A$1:$J$12,9,0)</f>
        <v>3278</v>
      </c>
      <c r="L8" s="6"/>
      <c r="M8" s="1"/>
      <c r="N8" s="1"/>
    </row>
    <row r="9" spans="1:14" x14ac:dyDescent="0.35">
      <c r="A9" s="1"/>
      <c r="B9" s="5"/>
      <c r="C9" s="25" t="s">
        <v>1576</v>
      </c>
      <c r="D9" s="50">
        <v>75.649000000000001</v>
      </c>
      <c r="E9" s="50">
        <v>7</v>
      </c>
      <c r="F9" s="50">
        <v>1</v>
      </c>
      <c r="G9" s="37">
        <v>10807</v>
      </c>
      <c r="H9" s="36">
        <v>-1.15247416079759E-2</v>
      </c>
      <c r="I9" s="37">
        <v>10807</v>
      </c>
      <c r="J9" s="37">
        <v>10807</v>
      </c>
      <c r="K9" s="25">
        <f>VLOOKUP(C9,[1]Table1!$A$1:$J$12,9,0)</f>
        <v>23</v>
      </c>
      <c r="L9" s="6"/>
      <c r="M9" s="1"/>
      <c r="N9" s="1"/>
    </row>
    <row r="10" spans="1:14" x14ac:dyDescent="0.35">
      <c r="A10" s="1"/>
      <c r="B10" s="5"/>
      <c r="C10" s="25" t="s">
        <v>1577</v>
      </c>
      <c r="D10" s="50">
        <v>27.552</v>
      </c>
      <c r="E10" s="50">
        <v>6</v>
      </c>
      <c r="F10" s="50">
        <v>1</v>
      </c>
      <c r="G10" s="37">
        <v>4592</v>
      </c>
      <c r="H10" s="36">
        <v>-1.45922746781116E-2</v>
      </c>
      <c r="I10" s="37">
        <v>4592</v>
      </c>
      <c r="J10" s="37">
        <v>4592</v>
      </c>
      <c r="K10" s="25">
        <f>VLOOKUP(C10,[1]Table1!$A$1:$J$12,9,0)</f>
        <v>227</v>
      </c>
      <c r="L10" s="6"/>
      <c r="M10" s="1"/>
      <c r="N10" s="1"/>
    </row>
    <row r="11" spans="1:14" x14ac:dyDescent="0.35">
      <c r="A11" s="1"/>
      <c r="B11" s="5"/>
      <c r="C11" s="25" t="s">
        <v>1578</v>
      </c>
      <c r="D11" s="50">
        <v>440.94499999999999</v>
      </c>
      <c r="E11" s="50">
        <v>155</v>
      </c>
      <c r="F11" s="50">
        <v>2</v>
      </c>
      <c r="G11" s="37">
        <v>2845</v>
      </c>
      <c r="H11" s="36">
        <v>-1.40400140400143E-3</v>
      </c>
      <c r="I11" s="37">
        <v>2844</v>
      </c>
      <c r="J11" s="37">
        <v>2845</v>
      </c>
      <c r="K11" s="25">
        <f>VLOOKUP(C11,[1]Table1!$A$1:$J$12,9,0)</f>
        <v>1816</v>
      </c>
      <c r="L11" s="6"/>
      <c r="M11" s="1"/>
      <c r="N11" s="1"/>
    </row>
    <row r="12" spans="1:14" x14ac:dyDescent="0.35">
      <c r="A12" s="1"/>
      <c r="B12" s="5"/>
      <c r="C12" s="25" t="s">
        <v>1579</v>
      </c>
      <c r="D12" s="50">
        <v>299.54500000000002</v>
      </c>
      <c r="E12" s="50">
        <v>5</v>
      </c>
      <c r="F12" s="50">
        <v>1</v>
      </c>
      <c r="G12" s="37">
        <v>59909</v>
      </c>
      <c r="H12" s="36">
        <v>-1.3031301482701801E-2</v>
      </c>
      <c r="I12" s="37">
        <v>59909</v>
      </c>
      <c r="J12" s="37">
        <v>59909</v>
      </c>
      <c r="K12" s="25">
        <f>VLOOKUP(C12,[1]Table1!$A$1:$J$12,9,0)</f>
        <v>159</v>
      </c>
      <c r="L12" s="6"/>
      <c r="M12" s="1"/>
      <c r="N12" s="1"/>
    </row>
    <row r="13" spans="1:14" x14ac:dyDescent="0.35">
      <c r="A13" s="1"/>
      <c r="B13" s="5"/>
      <c r="C13" s="25" t="s">
        <v>1580</v>
      </c>
      <c r="D13" s="50">
        <v>320498.5</v>
      </c>
      <c r="E13" s="50">
        <v>1400</v>
      </c>
      <c r="F13" s="50">
        <v>1</v>
      </c>
      <c r="G13" s="37">
        <v>91.570999999999998</v>
      </c>
      <c r="H13" s="36">
        <v>1.35597668594922E-3</v>
      </c>
      <c r="I13" s="37">
        <v>91.570999999999998</v>
      </c>
      <c r="J13" s="37">
        <v>91.570999999999998</v>
      </c>
      <c r="K13" s="25">
        <f>VLOOKUP(C13,[1]Table1!$A$1:$J$12,9,0)</f>
        <v>2718</v>
      </c>
      <c r="L13" s="6"/>
      <c r="M13" s="1"/>
      <c r="N13" s="1"/>
    </row>
    <row r="14" spans="1:14" x14ac:dyDescent="0.35">
      <c r="A14" s="1"/>
      <c r="B14" s="5"/>
      <c r="C14" s="25" t="s">
        <v>1581</v>
      </c>
      <c r="D14" s="50">
        <v>74191.725000000006</v>
      </c>
      <c r="E14" s="50">
        <v>310</v>
      </c>
      <c r="F14" s="50">
        <v>2</v>
      </c>
      <c r="G14" s="37">
        <v>95.709000000000003</v>
      </c>
      <c r="H14" s="36">
        <v>-4.4907678168593101E-4</v>
      </c>
      <c r="I14" s="37">
        <v>95.709000000000003</v>
      </c>
      <c r="J14" s="37">
        <v>95.731999999999999</v>
      </c>
      <c r="K14" s="25">
        <f>VLOOKUP(C14,[1]Table1!$A$1:$J$12,9,0)</f>
        <v>3505</v>
      </c>
      <c r="L14" s="6"/>
      <c r="M14" s="1"/>
      <c r="N14" s="1"/>
    </row>
    <row r="15" spans="1:14" x14ac:dyDescent="0.35">
      <c r="A15" s="1"/>
      <c r="B15" s="5"/>
      <c r="C15" s="25" t="s">
        <v>1582</v>
      </c>
      <c r="D15" s="50">
        <v>1930.52</v>
      </c>
      <c r="E15" s="50">
        <v>8</v>
      </c>
      <c r="F15" s="50">
        <v>2</v>
      </c>
      <c r="G15" s="37">
        <v>96.525999999999996</v>
      </c>
      <c r="H15" s="25"/>
      <c r="I15" s="37">
        <v>96.525999999999996</v>
      </c>
      <c r="J15" s="37">
        <v>96.525999999999996</v>
      </c>
      <c r="K15" s="25">
        <f>VLOOKUP(C15,[1]Table1!$A$1:$J$12,9,0)</f>
        <v>8</v>
      </c>
      <c r="L15" s="6"/>
      <c r="M15" s="1"/>
      <c r="N15" s="1"/>
    </row>
    <row r="16" spans="1:14" x14ac:dyDescent="0.35">
      <c r="A16" s="1"/>
      <c r="B16" s="5"/>
      <c r="C16" s="25" t="s">
        <v>1583</v>
      </c>
      <c r="D16" s="50">
        <v>3379.5650000000001</v>
      </c>
      <c r="E16" s="50">
        <v>14</v>
      </c>
      <c r="F16" s="50">
        <v>4</v>
      </c>
      <c r="G16" s="37">
        <v>96.587000000000003</v>
      </c>
      <c r="H16" s="36">
        <v>1.08828589788779E-3</v>
      </c>
      <c r="I16" s="37">
        <v>96.527000000000001</v>
      </c>
      <c r="J16" s="37">
        <v>96.587000000000003</v>
      </c>
      <c r="K16" s="25">
        <f>VLOOKUP(C16,[1]Table1!$A$1:$J$12,9,0)</f>
        <v>208</v>
      </c>
      <c r="L16" s="6"/>
      <c r="M16" s="1"/>
      <c r="N16" s="1"/>
    </row>
    <row r="17" spans="1:14" x14ac:dyDescent="0.35">
      <c r="A17" s="1"/>
      <c r="B17" s="5"/>
      <c r="C17" s="25" t="s">
        <v>1584</v>
      </c>
      <c r="D17" s="50">
        <v>91748.945999999996</v>
      </c>
      <c r="E17" s="50">
        <v>579</v>
      </c>
      <c r="F17" s="50">
        <v>70</v>
      </c>
      <c r="G17" s="37">
        <v>3166.55</v>
      </c>
      <c r="H17" s="36">
        <v>2.3455750615675201E-3</v>
      </c>
      <c r="I17" s="37">
        <v>3152</v>
      </c>
      <c r="J17" s="37">
        <v>3182</v>
      </c>
      <c r="K17" s="25">
        <f>VLOOKUP(C17,[1]Table1!$A$1:$J$12,9,0)</f>
        <v>16598</v>
      </c>
      <c r="L17" s="6"/>
      <c r="M17" s="1"/>
      <c r="N17" s="1"/>
    </row>
    <row r="18" spans="1:14" x14ac:dyDescent="0.35">
      <c r="A18" s="1"/>
      <c r="B18" s="5"/>
      <c r="C18" s="25" t="s">
        <v>1585</v>
      </c>
      <c r="D18" s="50">
        <v>4453.2084000000004</v>
      </c>
      <c r="E18" s="50">
        <v>1404</v>
      </c>
      <c r="F18" s="50">
        <v>4</v>
      </c>
      <c r="G18" s="37">
        <v>3168.62</v>
      </c>
      <c r="H18" s="36">
        <v>7.2639531064444497E-4</v>
      </c>
      <c r="I18" s="37">
        <v>3168</v>
      </c>
      <c r="J18" s="37">
        <v>3173</v>
      </c>
      <c r="K18" s="25">
        <f>VLOOKUP(C18,[1]Table1!$A$1:$J$12,9,0)</f>
        <v>29587</v>
      </c>
      <c r="L18" s="6"/>
      <c r="M18" s="1"/>
      <c r="N18" s="1"/>
    </row>
    <row r="19" spans="1:14" ht="0" hidden="1" customHeight="1" x14ac:dyDescent="0.35">
      <c r="A19" s="1"/>
      <c r="B19" s="5"/>
      <c r="C19" s="1"/>
      <c r="D19" s="1"/>
      <c r="E19" s="1"/>
      <c r="F19" s="1"/>
      <c r="G19" s="1"/>
      <c r="H19" s="1"/>
      <c r="I19" s="1"/>
      <c r="J19" s="1"/>
      <c r="K19" s="1"/>
      <c r="L19" s="6"/>
      <c r="M19" s="1"/>
      <c r="N19" s="1"/>
    </row>
    <row r="20" spans="1:14" ht="27.4" customHeight="1" x14ac:dyDescent="0.35">
      <c r="A20" s="1"/>
      <c r="B20" s="5"/>
      <c r="C20" s="1"/>
      <c r="D20" s="1"/>
      <c r="E20" s="1"/>
      <c r="F20" s="1"/>
      <c r="G20" s="1"/>
      <c r="H20" s="1"/>
      <c r="I20" s="1"/>
      <c r="J20" s="1"/>
      <c r="K20" s="1"/>
      <c r="L20" s="6"/>
      <c r="M20" s="1"/>
      <c r="N20" s="1"/>
    </row>
    <row r="21" spans="1:14" ht="18" customHeight="1" x14ac:dyDescent="0.35">
      <c r="A21" s="1"/>
      <c r="B21" s="5"/>
      <c r="C21" s="91" t="s">
        <v>1586</v>
      </c>
      <c r="D21" s="67"/>
      <c r="E21" s="67"/>
      <c r="F21" s="1"/>
      <c r="G21" s="1"/>
      <c r="H21" s="1"/>
      <c r="I21" s="1"/>
      <c r="J21" s="1"/>
      <c r="K21" s="1"/>
      <c r="L21" s="6"/>
      <c r="M21" s="1"/>
      <c r="N21" s="1"/>
    </row>
    <row r="22" spans="1:14" ht="18" customHeight="1" x14ac:dyDescent="0.35">
      <c r="A22" s="1"/>
      <c r="B22" s="5"/>
      <c r="C22" s="1"/>
      <c r="D22" s="1"/>
      <c r="E22" s="1"/>
      <c r="F22" s="1"/>
      <c r="G22" s="1"/>
      <c r="H22" s="1"/>
      <c r="I22" s="1"/>
      <c r="J22" s="1"/>
      <c r="K22" s="1"/>
      <c r="L22" s="6"/>
      <c r="M22" s="1"/>
      <c r="N22" s="1"/>
    </row>
    <row r="23" spans="1:14" ht="26" x14ac:dyDescent="0.35">
      <c r="A23" s="1"/>
      <c r="B23" s="5"/>
      <c r="C23" s="23" t="s">
        <v>328</v>
      </c>
      <c r="D23" s="23" t="s">
        <v>1129</v>
      </c>
      <c r="E23" s="23" t="s">
        <v>1569</v>
      </c>
      <c r="F23" s="23" t="s">
        <v>1521</v>
      </c>
      <c r="G23" s="23" t="s">
        <v>1570</v>
      </c>
      <c r="H23" s="23" t="s">
        <v>1571</v>
      </c>
      <c r="I23" s="23" t="s">
        <v>1572</v>
      </c>
      <c r="J23" s="23" t="s">
        <v>1573</v>
      </c>
      <c r="K23" s="23" t="s">
        <v>1574</v>
      </c>
      <c r="L23" s="6"/>
      <c r="M23" s="1"/>
      <c r="N23" s="1"/>
    </row>
    <row r="24" spans="1:14" x14ac:dyDescent="0.35">
      <c r="A24" s="1"/>
      <c r="B24" s="9"/>
      <c r="C24" s="25" t="s">
        <v>1587</v>
      </c>
      <c r="D24" s="50">
        <v>1960.2</v>
      </c>
      <c r="E24" s="50">
        <v>9</v>
      </c>
      <c r="F24" s="50">
        <v>1</v>
      </c>
      <c r="G24" s="37">
        <v>605</v>
      </c>
      <c r="H24" s="25"/>
      <c r="I24" s="37">
        <v>605</v>
      </c>
      <c r="J24" s="37">
        <v>605</v>
      </c>
      <c r="K24" s="25"/>
      <c r="L24" s="11"/>
      <c r="M24" s="1"/>
      <c r="N24" s="1"/>
    </row>
    <row r="25" spans="1:14" ht="0" hidden="1" customHeight="1" x14ac:dyDescent="0.35"/>
  </sheetData>
  <mergeCells count="3">
    <mergeCell ref="C3:K3"/>
    <mergeCell ref="C5:E5"/>
    <mergeCell ref="C21:E21"/>
  </mergeCells>
  <pageMargins left="1" right="1" top="1" bottom="1" header="1" footer="1"/>
  <pageSetup orientation="portrait" horizontalDpi="300" verticalDpi="300"/>
  <headerFooter alignWithMargins="0"/>
  <drawing r:id="rId1"/>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Hojas de cálculo</vt:lpstr>
      </vt:variant>
      <vt:variant>
        <vt:i4>25</vt:i4>
      </vt:variant>
    </vt:vector>
  </HeadingPairs>
  <TitlesOfParts>
    <vt:vector size="25" baseType="lpstr">
      <vt:lpstr>Portada</vt:lpstr>
      <vt:lpstr>Indice</vt:lpstr>
      <vt:lpstr>Definiciones</vt:lpstr>
      <vt:lpstr>Definitions</vt:lpstr>
      <vt:lpstr>Resumen de Mercados</vt:lpstr>
      <vt:lpstr>IN-Canasta Vigente</vt:lpstr>
      <vt:lpstr>IN-Ultimos 30 Dias</vt:lpstr>
      <vt:lpstr>RV-Indicadores</vt:lpstr>
      <vt:lpstr>RV-Cap. Bursátil</vt:lpstr>
      <vt:lpstr>RV-Res Por Nemo</vt:lpstr>
      <vt:lpstr>RV-Preacordadas</vt:lpstr>
      <vt:lpstr>RV-Opes Anuladas</vt:lpstr>
      <vt:lpstr>RV-Ventas en Corto</vt:lpstr>
      <vt:lpstr>RV-Saldos REPO y TTV</vt:lpstr>
      <vt:lpstr>RV-Afil_Saldo</vt:lpstr>
      <vt:lpstr>RV_TTV_OTC</vt:lpstr>
      <vt:lpstr>RF-Resumen Rueda</vt:lpstr>
      <vt:lpstr>RF-Mercado Primario</vt:lpstr>
      <vt:lpstr>RF-Mercado Secundario</vt:lpstr>
      <vt:lpstr>RF-CMAR</vt:lpstr>
      <vt:lpstr>RF-Oper Anuladas</vt:lpstr>
      <vt:lpstr>RF-Otros Sistemas</vt:lpstr>
      <vt:lpstr>RF-Saldo Simult-REPO-TTV</vt:lpstr>
      <vt:lpstr>RF-PorTipoInver</vt:lpstr>
      <vt:lpstr>DER-Res Por contrato</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Cristian Camilo Cifuentes Alzate</dc:creator>
  <cp:lastModifiedBy>Cristian  Cifuentes Alzate</cp:lastModifiedBy>
  <dcterms:created xsi:type="dcterms:W3CDTF">2026-10-29T12:52:10Z</dcterms:created>
  <dcterms:modified xsi:type="dcterms:W3CDTF">2026-10-29T12:52:10Z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