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<sst xmlns="http://schemas.openxmlformats.org/spreadsheetml/2006/main" count="66" uniqueCount="61">
  <si>
    <t xml:space="preserve">Opiate</t>
  </si>
  <si>
    <t xml:space="preserve">Undertow</t>
  </si>
  <si>
    <t xml:space="preserve">Ænema</t>
  </si>
  <si>
    <t xml:space="preserve">Salival </t>
  </si>
  <si>
    <t xml:space="preserve">Lateralus</t>
  </si>
  <si>
    <t xml:space="preserve">10,000 Days</t>
  </si>
  <si>
    <t xml:space="preserve">Fear Inoculum</t>
  </si>
  <si>
    <t xml:space="preserve">Date of Concert</t>
  </si>
  <si>
    <t xml:space="preserve">Sweat</t>
  </si>
  <si>
    <t xml:space="preserve">Hush</t>
  </si>
  <si>
    <t xml:space="preserve">Part of Me</t>
  </si>
  <si>
    <t xml:space="preserve">Cold &amp; Ugly</t>
  </si>
  <si>
    <t xml:space="preserve">Jerk Off</t>
  </si>
  <si>
    <t xml:space="preserve">Intolerance</t>
  </si>
  <si>
    <t xml:space="preserve">Prison Sex</t>
  </si>
  <si>
    <t xml:space="preserve">Sober</t>
  </si>
  <si>
    <t xml:space="preserve">Bottom</t>
  </si>
  <si>
    <t xml:space="preserve">Crawl Away</t>
  </si>
  <si>
    <t xml:space="preserve">Swamp Song</t>
  </si>
  <si>
    <t xml:space="preserve">4°</t>
  </si>
  <si>
    <t xml:space="preserve">Flood</t>
  </si>
  <si>
    <t xml:space="preserve">Disgustipated</t>
  </si>
  <si>
    <t xml:space="preserve">Stinkfist</t>
  </si>
  <si>
    <t xml:space="preserve">Eulogy</t>
  </si>
  <si>
    <t xml:space="preserve">H</t>
  </si>
  <si>
    <t xml:space="preserve">Forty Six &amp; 2</t>
  </si>
  <si>
    <t xml:space="preserve">Hooker with a Penis</t>
  </si>
  <si>
    <t xml:space="preserve">jimmy</t>
  </si>
  <si>
    <t xml:space="preserve">Pushit</t>
  </si>
  <si>
    <t xml:space="preserve">Third Eye</t>
  </si>
  <si>
    <t xml:space="preserve">Pushit (alt version)</t>
  </si>
  <si>
    <t xml:space="preserve">You Lied</t>
  </si>
  <si>
    <t xml:space="preserve">Merkaba</t>
  </si>
  <si>
    <t xml:space="preserve">No Quarter</t>
  </si>
  <si>
    <t xml:space="preserve">The Grudge</t>
  </si>
  <si>
    <t xml:space="preserve">The Patient</t>
  </si>
  <si>
    <t xml:space="preserve">Schism</t>
  </si>
  <si>
    <t xml:space="preserve">Parabol</t>
  </si>
  <si>
    <t xml:space="preserve">Parabola</t>
  </si>
  <si>
    <t xml:space="preserve">Ticks &amp; Leeches</t>
  </si>
  <si>
    <t xml:space="preserve">Disposition</t>
  </si>
  <si>
    <t xml:space="preserve">Reflection</t>
  </si>
  <si>
    <t xml:space="preserve">Triad</t>
  </si>
  <si>
    <t xml:space="preserve">Vicarious</t>
  </si>
  <si>
    <t xml:space="preserve">Jambi</t>
  </si>
  <si>
    <t xml:space="preserve">Wings for Marie (Pt 1)</t>
  </si>
  <si>
    <t xml:space="preserve">10,000 Days (Wings Pt 2)</t>
  </si>
  <si>
    <t xml:space="preserve">The Pot</t>
  </si>
  <si>
    <t xml:space="preserve">Lost Keys (Blame Hofmann)</t>
  </si>
  <si>
    <t xml:space="preserve">Rosetta Stoned</t>
  </si>
  <si>
    <t xml:space="preserve">Intension</t>
  </si>
  <si>
    <t xml:space="preserve">Right in Two</t>
  </si>
  <si>
    <t xml:space="preserve">Pneuma</t>
  </si>
  <si>
    <t xml:space="preserve">Invincible</t>
  </si>
  <si>
    <t xml:space="preserve">Descending</t>
  </si>
  <si>
    <t xml:space="preserve">Culling Voices</t>
  </si>
  <si>
    <t xml:space="preserve">Chocolate Chip Trip</t>
  </si>
  <si>
    <t xml:space="preserve">7empest</t>
  </si>
  <si>
    <t xml:space="preserve">Percent of 
Album Seen Live</t>
  </si>
  <si>
    <t xml:space="preserve">Total Songs Seen Live</t>
  </si>
  <si>
    <t xml:space="preserve">Percent of 
All Songs Seen Live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</si>
</sst>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0%"/>
    <numFmt numFmtId="168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 val="true"/>
      <i val="true"/>
      <sz val="9"/>
      <color rgb="FF000000"/>
      <name val="Calibri"/>
      <family val="2"/>
    </font>
    <font>
      <i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71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D8" activeCellId="0" sqref="BD8"/>
    </sheetView>
  </sheetViews>
  <sheetFormatPr defaultColWidth="2.14453125" defaultRowHeight="14.25" zeroHeight="false" outlineLevelRow="0" outlineLevelCol="0"/>
  <cols>
    <col collapsed="false" customWidth="true" hidden="false" outlineLevel="0" max="2" min="2" style="0" width="16.86"/>
    <col collapsed="false" customWidth="true" hidden="false" outlineLevel="0" max="62" min="62" style="0" width="2.86"/>
  </cols>
  <sheetData>
    <row r="1" customFormat="false" ht="5.25" hidden="false" customHeight="true" outlineLevel="0" collapsed="false"/>
    <row r="2" customFormat="false" ht="13.8" hidden="false" customHeight="false" outlineLevel="0" collapsed="false">
      <c r="C2" s="1" t="s">
        <v>0</v>
      </c>
      <c r="D2" s="1"/>
      <c r="E2" s="1"/>
      <c r="F2" s="1"/>
      <c r="G2" s="1"/>
      <c r="H2" s="1"/>
      <c r="I2" s="1" t="s">
        <v>1</v>
      </c>
      <c r="J2" s="1"/>
      <c r="K2" s="1"/>
      <c r="L2" s="1"/>
      <c r="M2" s="1"/>
      <c r="N2" s="1"/>
      <c r="O2" s="1"/>
      <c r="P2" s="1"/>
      <c r="Q2" s="1"/>
      <c r="R2" s="1"/>
      <c r="S2" s="1" t="s">
        <v>2</v>
      </c>
      <c r="T2" s="1"/>
      <c r="U2" s="1"/>
      <c r="V2" s="1"/>
      <c r="W2" s="1"/>
      <c r="X2" s="1"/>
      <c r="Y2" s="1"/>
      <c r="Z2" s="1"/>
      <c r="AA2" s="1"/>
      <c r="AB2" s="1" t="s">
        <v>3</v>
      </c>
      <c r="AC2" s="1"/>
      <c r="AD2" s="1"/>
      <c r="AE2" s="1"/>
      <c r="AF2" s="1" t="s">
        <v>4</v>
      </c>
      <c r="AG2" s="1"/>
      <c r="AH2" s="1"/>
      <c r="AI2" s="1"/>
      <c r="AJ2" s="1"/>
      <c r="AK2" s="1"/>
      <c r="AL2" s="1"/>
      <c r="AM2" s="1"/>
      <c r="AN2" s="1"/>
      <c r="AO2" s="1"/>
      <c r="AP2" s="1" t="s">
        <v>5</v>
      </c>
      <c r="AQ2" s="1"/>
      <c r="AR2" s="1"/>
      <c r="AS2" s="1"/>
      <c r="AT2" s="1"/>
      <c r="AU2" s="1"/>
      <c r="AV2" s="1"/>
      <c r="AW2" s="1"/>
      <c r="AX2" s="1"/>
      <c r="AY2" s="1" t="s">
        <v>6</v>
      </c>
      <c r="AZ2" s="1"/>
      <c r="BA2" s="1"/>
      <c r="BB2" s="1"/>
      <c r="BC2" s="1"/>
      <c r="BD2" s="1"/>
      <c r="BE2" s="1"/>
    </row>
    <row r="3" customFormat="false" ht="116.4" hidden="false" customHeight="false" outlineLevel="0" collapsed="false">
      <c r="B3" s="2" t="s">
        <v>7</v>
      </c>
      <c r="C3" s="3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5" t="s">
        <v>0</v>
      </c>
      <c r="I3" s="3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 t="s">
        <v>1</v>
      </c>
      <c r="P3" s="4" t="s">
        <v>19</v>
      </c>
      <c r="Q3" s="4" t="s">
        <v>20</v>
      </c>
      <c r="R3" s="5" t="s">
        <v>21</v>
      </c>
      <c r="S3" s="3" t="s">
        <v>22</v>
      </c>
      <c r="T3" s="4" t="s">
        <v>23</v>
      </c>
      <c r="U3" s="4" t="s">
        <v>24</v>
      </c>
      <c r="V3" s="4" t="s">
        <v>25</v>
      </c>
      <c r="W3" s="4" t="s">
        <v>26</v>
      </c>
      <c r="X3" s="4" t="s">
        <v>27</v>
      </c>
      <c r="Y3" s="4" t="s">
        <v>28</v>
      </c>
      <c r="Z3" s="4" t="s">
        <v>2</v>
      </c>
      <c r="AA3" s="5" t="s">
        <v>29</v>
      </c>
      <c r="AB3" s="3" t="s">
        <v>30</v>
      </c>
      <c r="AC3" s="4" t="s">
        <v>31</v>
      </c>
      <c r="AD3" s="4" t="s">
        <v>32</v>
      </c>
      <c r="AE3" s="5" t="s">
        <v>33</v>
      </c>
      <c r="AF3" s="3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</v>
      </c>
      <c r="AM3" s="4" t="s">
        <v>40</v>
      </c>
      <c r="AN3" s="4" t="s">
        <v>41</v>
      </c>
      <c r="AO3" s="5" t="s">
        <v>42</v>
      </c>
      <c r="AP3" s="3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5" t="s">
        <v>51</v>
      </c>
      <c r="AY3" s="3" t="s">
        <v>6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5" t="s">
        <v>57</v>
      </c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customFormat="false" ht="13.8" hidden="false" customHeight="false" outlineLevel="0" collapsed="false">
      <c r="B4" s="7"/>
      <c r="C4" s="8"/>
      <c r="D4" s="9"/>
      <c r="E4" s="9"/>
      <c r="F4" s="9"/>
      <c r="G4" s="9"/>
      <c r="H4" s="10"/>
      <c r="I4" s="8"/>
      <c r="J4" s="9"/>
      <c r="K4" s="9"/>
      <c r="L4" s="11"/>
      <c r="M4" s="9"/>
      <c r="N4" s="9"/>
      <c r="O4" s="9"/>
      <c r="P4" s="9"/>
      <c r="Q4" s="9"/>
      <c r="R4" s="10"/>
      <c r="S4" s="8"/>
      <c r="T4" s="9"/>
      <c r="U4" s="9"/>
      <c r="V4" s="9"/>
      <c r="W4" s="9"/>
      <c r="X4" s="9"/>
      <c r="Y4" s="9"/>
      <c r="Z4" s="9"/>
      <c r="AA4" s="10"/>
      <c r="AB4" s="8"/>
      <c r="AC4" s="9"/>
      <c r="AD4" s="9"/>
      <c r="AE4" s="10"/>
      <c r="AF4" s="8"/>
      <c r="AG4" s="9"/>
      <c r="AH4" s="9"/>
      <c r="AI4" s="9"/>
      <c r="AJ4" s="9"/>
      <c r="AK4" s="9"/>
      <c r="AL4" s="9"/>
      <c r="AM4" s="9"/>
      <c r="AN4" s="9"/>
      <c r="AO4" s="10"/>
      <c r="AP4" s="8"/>
      <c r="AQ4" s="9"/>
      <c r="AR4" s="9"/>
      <c r="AS4" s="9"/>
      <c r="AT4" s="9"/>
      <c r="AU4" s="9"/>
      <c r="AV4" s="9"/>
      <c r="AW4" s="9"/>
      <c r="AX4" s="10"/>
      <c r="AY4" s="8"/>
      <c r="AZ4" s="9"/>
      <c r="BA4" s="9"/>
      <c r="BB4" s="9"/>
      <c r="BC4" s="9"/>
      <c r="BD4" s="9"/>
      <c r="BE4" s="10"/>
    </row>
    <row r="5" customFormat="false" ht="13.8" hidden="false" customHeight="false" outlineLevel="0" collapsed="false">
      <c r="B5" s="7"/>
      <c r="C5" s="8"/>
      <c r="D5" s="9"/>
      <c r="E5" s="9"/>
      <c r="F5" s="9"/>
      <c r="G5" s="9"/>
      <c r="H5" s="10"/>
      <c r="I5" s="8"/>
      <c r="J5" s="9"/>
      <c r="K5" s="9"/>
      <c r="L5" s="11"/>
      <c r="M5" s="9"/>
      <c r="N5" s="9"/>
      <c r="O5" s="9"/>
      <c r="P5" s="9"/>
      <c r="Q5" s="9"/>
      <c r="R5" s="10"/>
      <c r="S5" s="8"/>
      <c r="T5" s="9"/>
      <c r="U5" s="9"/>
      <c r="V5" s="9"/>
      <c r="W5" s="9"/>
      <c r="X5" s="9"/>
      <c r="Y5" s="9"/>
      <c r="Z5" s="9"/>
      <c r="AA5" s="10"/>
      <c r="AB5" s="8"/>
      <c r="AC5" s="9"/>
      <c r="AD5" s="9"/>
      <c r="AE5" s="10"/>
      <c r="AF5" s="8"/>
      <c r="AG5" s="9"/>
      <c r="AH5" s="9"/>
      <c r="AI5" s="9"/>
      <c r="AJ5" s="9"/>
      <c r="AK5" s="9"/>
      <c r="AL5" s="9"/>
      <c r="AM5" s="9"/>
      <c r="AN5" s="9"/>
      <c r="AO5" s="10"/>
      <c r="AP5" s="8"/>
      <c r="AQ5" s="9"/>
      <c r="AR5" s="9"/>
      <c r="AS5" s="9"/>
      <c r="AT5" s="9"/>
      <c r="AU5" s="9"/>
      <c r="AV5" s="9"/>
      <c r="AW5" s="9"/>
      <c r="AX5" s="10"/>
      <c r="AY5" s="8"/>
      <c r="AZ5" s="9"/>
      <c r="BA5" s="9"/>
      <c r="BB5" s="9"/>
      <c r="BC5" s="9"/>
      <c r="BD5" s="9"/>
      <c r="BE5" s="10"/>
    </row>
    <row r="6" customFormat="false" ht="13.8" hidden="false" customHeight="false" outlineLevel="0" collapsed="false">
      <c r="B6" s="7"/>
      <c r="C6" s="8"/>
      <c r="D6" s="9"/>
      <c r="E6" s="9"/>
      <c r="F6" s="9"/>
      <c r="G6" s="9"/>
      <c r="H6" s="10"/>
      <c r="I6" s="8"/>
      <c r="J6" s="9"/>
      <c r="K6" s="9"/>
      <c r="L6" s="11"/>
      <c r="M6" s="9"/>
      <c r="N6" s="9"/>
      <c r="O6" s="9"/>
      <c r="P6" s="9"/>
      <c r="Q6" s="9"/>
      <c r="R6" s="10"/>
      <c r="S6" s="8"/>
      <c r="T6" s="9"/>
      <c r="U6" s="9"/>
      <c r="V6" s="9"/>
      <c r="W6" s="9"/>
      <c r="X6" s="9"/>
      <c r="Y6" s="9"/>
      <c r="Z6" s="9"/>
      <c r="AA6" s="10"/>
      <c r="AB6" s="8"/>
      <c r="AC6" s="9"/>
      <c r="AD6" s="9"/>
      <c r="AE6" s="10"/>
      <c r="AF6" s="8"/>
      <c r="AG6" s="9"/>
      <c r="AH6" s="9"/>
      <c r="AI6" s="9"/>
      <c r="AJ6" s="9"/>
      <c r="AK6" s="9"/>
      <c r="AL6" s="9"/>
      <c r="AM6" s="9"/>
      <c r="AN6" s="9"/>
      <c r="AO6" s="10"/>
      <c r="AP6" s="8"/>
      <c r="AQ6" s="9"/>
      <c r="AR6" s="9"/>
      <c r="AS6" s="9"/>
      <c r="AT6" s="9"/>
      <c r="AU6" s="9"/>
      <c r="AV6" s="9"/>
      <c r="AW6" s="9"/>
      <c r="AX6" s="10"/>
      <c r="AY6" s="8"/>
      <c r="AZ6" s="9"/>
      <c r="BA6" s="9"/>
      <c r="BB6" s="9"/>
      <c r="BC6" s="9"/>
      <c r="BD6" s="9"/>
      <c r="BE6" s="10"/>
    </row>
    <row r="7" customFormat="false" ht="13.8" hidden="false" customHeight="false" outlineLevel="0" collapsed="false">
      <c r="B7" s="7"/>
      <c r="C7" s="8"/>
      <c r="D7" s="9"/>
      <c r="E7" s="9"/>
      <c r="F7" s="9"/>
      <c r="G7" s="9"/>
      <c r="H7" s="10"/>
      <c r="I7" s="8"/>
      <c r="J7" s="9"/>
      <c r="K7" s="9"/>
      <c r="L7" s="9"/>
      <c r="M7" s="9"/>
      <c r="N7" s="9"/>
      <c r="O7" s="9"/>
      <c r="P7" s="9"/>
      <c r="Q7" s="9"/>
      <c r="R7" s="10"/>
      <c r="S7" s="8"/>
      <c r="T7" s="9"/>
      <c r="U7" s="9"/>
      <c r="V7" s="9"/>
      <c r="W7" s="9"/>
      <c r="X7" s="9"/>
      <c r="Y7" s="9"/>
      <c r="Z7" s="9"/>
      <c r="AA7" s="10"/>
      <c r="AB7" s="8"/>
      <c r="AC7" s="9"/>
      <c r="AD7" s="9"/>
      <c r="AE7" s="10"/>
      <c r="AF7" s="8"/>
      <c r="AG7" s="9"/>
      <c r="AH7" s="9"/>
      <c r="AI7" s="9"/>
      <c r="AJ7" s="9"/>
      <c r="AK7" s="9"/>
      <c r="AL7" s="9"/>
      <c r="AM7" s="9"/>
      <c r="AN7" s="9"/>
      <c r="AO7" s="10"/>
      <c r="AP7" s="8"/>
      <c r="AQ7" s="9"/>
      <c r="AR7" s="9"/>
      <c r="AS7" s="9"/>
      <c r="AT7" s="9"/>
      <c r="AU7" s="9"/>
      <c r="AV7" s="9"/>
      <c r="AW7" s="9"/>
      <c r="AX7" s="10"/>
      <c r="AY7" s="8"/>
      <c r="AZ7" s="9"/>
      <c r="BA7" s="9"/>
      <c r="BB7" s="9"/>
      <c r="BC7" s="9"/>
      <c r="BD7" s="9"/>
      <c r="BE7" s="10"/>
    </row>
    <row r="8" customFormat="false" ht="13.8" hidden="false" customHeight="false" outlineLevel="0" collapsed="false">
      <c r="B8" s="7"/>
      <c r="C8" s="8"/>
      <c r="D8" s="9"/>
      <c r="E8" s="9"/>
      <c r="F8" s="9"/>
      <c r="G8" s="9"/>
      <c r="H8" s="10"/>
      <c r="I8" s="8"/>
      <c r="J8" s="9"/>
      <c r="K8" s="9"/>
      <c r="L8" s="11"/>
      <c r="M8" s="9"/>
      <c r="N8" s="9"/>
      <c r="O8" s="9"/>
      <c r="P8" s="9"/>
      <c r="Q8" s="9"/>
      <c r="R8" s="10"/>
      <c r="S8" s="8"/>
      <c r="T8" s="9"/>
      <c r="U8" s="9"/>
      <c r="V8" s="9"/>
      <c r="W8" s="9"/>
      <c r="X8" s="9"/>
      <c r="Y8" s="9"/>
      <c r="Z8" s="9"/>
      <c r="AA8" s="10"/>
      <c r="AB8" s="8"/>
      <c r="AC8" s="9"/>
      <c r="AD8" s="9"/>
      <c r="AE8" s="10"/>
      <c r="AF8" s="8"/>
      <c r="AG8" s="9"/>
      <c r="AH8" s="9"/>
      <c r="AI8" s="9"/>
      <c r="AJ8" s="9"/>
      <c r="AK8" s="9"/>
      <c r="AL8" s="9"/>
      <c r="AM8" s="9"/>
      <c r="AN8" s="9"/>
      <c r="AO8" s="10"/>
      <c r="AP8" s="8"/>
      <c r="AQ8" s="9"/>
      <c r="AR8" s="9"/>
      <c r="AS8" s="9"/>
      <c r="AT8" s="9"/>
      <c r="AU8" s="9"/>
      <c r="AV8" s="9"/>
      <c r="AW8" s="9"/>
      <c r="AX8" s="10"/>
      <c r="AY8" s="8"/>
      <c r="AZ8" s="9"/>
      <c r="BA8" s="9"/>
      <c r="BB8" s="9"/>
      <c r="BC8" s="9"/>
      <c r="BD8" s="9"/>
      <c r="BE8" s="10"/>
    </row>
    <row r="9" customFormat="false" ht="13.8" hidden="false" customHeight="false" outlineLevel="0" collapsed="false">
      <c r="B9" s="7"/>
      <c r="C9" s="8"/>
      <c r="D9" s="9"/>
      <c r="E9" s="9"/>
      <c r="F9" s="9"/>
      <c r="G9" s="9"/>
      <c r="H9" s="10"/>
      <c r="I9" s="8"/>
      <c r="J9" s="9"/>
      <c r="K9" s="9"/>
      <c r="L9" s="11"/>
      <c r="M9" s="9"/>
      <c r="N9" s="9"/>
      <c r="O9" s="9"/>
      <c r="P9" s="9"/>
      <c r="Q9" s="9"/>
      <c r="R9" s="10"/>
      <c r="S9" s="8"/>
      <c r="T9" s="9"/>
      <c r="U9" s="9"/>
      <c r="V9" s="9"/>
      <c r="W9" s="9"/>
      <c r="X9" s="9"/>
      <c r="Y9" s="9"/>
      <c r="Z9" s="9"/>
      <c r="AA9" s="10"/>
      <c r="AB9" s="8"/>
      <c r="AC9" s="9"/>
      <c r="AD9" s="9"/>
      <c r="AE9" s="10"/>
      <c r="AF9" s="8"/>
      <c r="AG9" s="9"/>
      <c r="AH9" s="9"/>
      <c r="AI9" s="9"/>
      <c r="AJ9" s="9"/>
      <c r="AK9" s="9"/>
      <c r="AL9" s="9"/>
      <c r="AM9" s="9"/>
      <c r="AN9" s="9"/>
      <c r="AO9" s="10"/>
      <c r="AP9" s="8"/>
      <c r="AQ9" s="9"/>
      <c r="AR9" s="9"/>
      <c r="AS9" s="9"/>
      <c r="AT9" s="9"/>
      <c r="AU9" s="9"/>
      <c r="AV9" s="9"/>
      <c r="AW9" s="9"/>
      <c r="AX9" s="10"/>
      <c r="AY9" s="8"/>
      <c r="AZ9" s="9"/>
      <c r="BA9" s="9"/>
      <c r="BB9" s="9"/>
      <c r="BC9" s="9"/>
      <c r="BD9" s="9"/>
      <c r="BE9" s="10"/>
    </row>
    <row r="10" customFormat="false" ht="13.8" hidden="false" customHeight="false" outlineLevel="0" collapsed="false">
      <c r="B10" s="7"/>
      <c r="C10" s="8"/>
      <c r="D10" s="9"/>
      <c r="E10" s="9"/>
      <c r="F10" s="9"/>
      <c r="G10" s="9"/>
      <c r="H10" s="10"/>
      <c r="I10" s="8"/>
      <c r="J10" s="9"/>
      <c r="K10" s="9"/>
      <c r="L10" s="11"/>
      <c r="M10" s="9"/>
      <c r="N10" s="9"/>
      <c r="O10" s="9"/>
      <c r="P10" s="9"/>
      <c r="Q10" s="9"/>
      <c r="R10" s="10"/>
      <c r="S10" s="8"/>
      <c r="T10" s="9"/>
      <c r="U10" s="9"/>
      <c r="V10" s="9"/>
      <c r="W10" s="9"/>
      <c r="X10" s="9"/>
      <c r="Y10" s="9"/>
      <c r="Z10" s="9"/>
      <c r="AA10" s="10"/>
      <c r="AB10" s="8"/>
      <c r="AC10" s="9"/>
      <c r="AD10" s="9"/>
      <c r="AE10" s="10"/>
      <c r="AF10" s="8"/>
      <c r="AG10" s="9"/>
      <c r="AH10" s="9"/>
      <c r="AI10" s="9"/>
      <c r="AJ10" s="9"/>
      <c r="AK10" s="9"/>
      <c r="AL10" s="9"/>
      <c r="AM10" s="9"/>
      <c r="AN10" s="9"/>
      <c r="AO10" s="10"/>
      <c r="AP10" s="8"/>
      <c r="AQ10" s="9"/>
      <c r="AR10" s="9"/>
      <c r="AS10" s="9"/>
      <c r="AT10" s="9"/>
      <c r="AU10" s="9"/>
      <c r="AV10" s="9"/>
      <c r="AW10" s="9"/>
      <c r="AX10" s="10"/>
      <c r="AY10" s="8"/>
      <c r="AZ10" s="9"/>
      <c r="BA10" s="9"/>
      <c r="BB10" s="9"/>
      <c r="BC10" s="9"/>
      <c r="BD10" s="9"/>
      <c r="BE10" s="10"/>
    </row>
    <row r="11" customFormat="false" ht="13.8" hidden="false" customHeight="false" outlineLevel="0" collapsed="false">
      <c r="B11" s="7"/>
      <c r="C11" s="8"/>
      <c r="D11" s="9"/>
      <c r="E11" s="9"/>
      <c r="F11" s="9"/>
      <c r="G11" s="9"/>
      <c r="H11" s="10"/>
      <c r="I11" s="8"/>
      <c r="J11" s="9"/>
      <c r="K11" s="9"/>
      <c r="L11" s="11"/>
      <c r="M11" s="9"/>
      <c r="N11" s="9"/>
      <c r="O11" s="9"/>
      <c r="P11" s="9"/>
      <c r="Q11" s="9"/>
      <c r="R11" s="10"/>
      <c r="S11" s="8"/>
      <c r="T11" s="9"/>
      <c r="U11" s="9"/>
      <c r="V11" s="9"/>
      <c r="W11" s="9"/>
      <c r="X11" s="9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9"/>
      <c r="AJ11" s="9"/>
      <c r="AK11" s="9"/>
      <c r="AL11" s="9"/>
      <c r="AM11" s="9"/>
      <c r="AN11" s="9"/>
      <c r="AO11" s="10"/>
      <c r="AP11" s="8"/>
      <c r="AQ11" s="9"/>
      <c r="AR11" s="9"/>
      <c r="AS11" s="9"/>
      <c r="AT11" s="9"/>
      <c r="AU11" s="9"/>
      <c r="AV11" s="9"/>
      <c r="AW11" s="9"/>
      <c r="AX11" s="10"/>
      <c r="AY11" s="8"/>
      <c r="AZ11" s="9"/>
      <c r="BA11" s="9"/>
      <c r="BB11" s="9"/>
      <c r="BC11" s="9"/>
      <c r="BD11" s="9"/>
      <c r="BE11" s="10"/>
    </row>
    <row r="12" customFormat="false" ht="13.8" hidden="false" customHeight="false" outlineLevel="0" collapsed="false">
      <c r="B12" s="7"/>
      <c r="C12" s="8"/>
      <c r="D12" s="9"/>
      <c r="E12" s="9"/>
      <c r="F12" s="9"/>
      <c r="G12" s="9"/>
      <c r="H12" s="10"/>
      <c r="I12" s="8"/>
      <c r="J12" s="9"/>
      <c r="K12" s="9"/>
      <c r="L12" s="11"/>
      <c r="M12" s="9"/>
      <c r="N12" s="9"/>
      <c r="O12" s="9"/>
      <c r="P12" s="9"/>
      <c r="Q12" s="9"/>
      <c r="R12" s="10"/>
      <c r="S12" s="8"/>
      <c r="T12" s="9"/>
      <c r="U12" s="9"/>
      <c r="V12" s="9"/>
      <c r="W12" s="9"/>
      <c r="X12" s="9"/>
      <c r="Y12" s="9"/>
      <c r="Z12" s="9"/>
      <c r="AA12" s="10"/>
      <c r="AB12" s="8"/>
      <c r="AC12" s="9"/>
      <c r="AD12" s="9"/>
      <c r="AE12" s="10"/>
      <c r="AF12" s="8"/>
      <c r="AG12" s="9"/>
      <c r="AH12" s="9"/>
      <c r="AI12" s="9"/>
      <c r="AJ12" s="9"/>
      <c r="AK12" s="9"/>
      <c r="AL12" s="9"/>
      <c r="AM12" s="9"/>
      <c r="AN12" s="9"/>
      <c r="AO12" s="10"/>
      <c r="AP12" s="8"/>
      <c r="AQ12" s="9"/>
      <c r="AR12" s="9"/>
      <c r="AS12" s="9"/>
      <c r="AT12" s="9"/>
      <c r="AU12" s="9"/>
      <c r="AV12" s="9"/>
      <c r="AW12" s="9"/>
      <c r="AX12" s="10"/>
      <c r="AY12" s="8"/>
      <c r="AZ12" s="9"/>
      <c r="BA12" s="9"/>
      <c r="BB12" s="9"/>
      <c r="BC12" s="9"/>
      <c r="BD12" s="9"/>
      <c r="BE12" s="10"/>
    </row>
    <row r="13" customFormat="false" ht="13.8" hidden="false" customHeight="false" outlineLevel="0" collapsed="false">
      <c r="B13" s="7"/>
      <c r="C13" s="8"/>
      <c r="D13" s="9"/>
      <c r="E13" s="9"/>
      <c r="F13" s="9"/>
      <c r="G13" s="9"/>
      <c r="H13" s="10"/>
      <c r="I13" s="8"/>
      <c r="J13" s="9"/>
      <c r="K13" s="9"/>
      <c r="L13" s="11"/>
      <c r="M13" s="9"/>
      <c r="N13" s="9"/>
      <c r="O13" s="9"/>
      <c r="P13" s="9"/>
      <c r="Q13" s="9"/>
      <c r="R13" s="10"/>
      <c r="S13" s="8"/>
      <c r="T13" s="9"/>
      <c r="U13" s="9"/>
      <c r="V13" s="9"/>
      <c r="W13" s="9"/>
      <c r="X13" s="9"/>
      <c r="Y13" s="9"/>
      <c r="Z13" s="9"/>
      <c r="AA13" s="10"/>
      <c r="AB13" s="8"/>
      <c r="AC13" s="9"/>
      <c r="AD13" s="9"/>
      <c r="AE13" s="10"/>
      <c r="AF13" s="8"/>
      <c r="AG13" s="9"/>
      <c r="AH13" s="9"/>
      <c r="AI13" s="9"/>
      <c r="AJ13" s="9"/>
      <c r="AK13" s="9"/>
      <c r="AL13" s="9"/>
      <c r="AM13" s="9"/>
      <c r="AN13" s="9"/>
      <c r="AO13" s="10"/>
      <c r="AP13" s="8"/>
      <c r="AQ13" s="9"/>
      <c r="AR13" s="9"/>
      <c r="AS13" s="9"/>
      <c r="AT13" s="9"/>
      <c r="AU13" s="9"/>
      <c r="AV13" s="9"/>
      <c r="AW13" s="9"/>
      <c r="AX13" s="10"/>
      <c r="AY13" s="8"/>
      <c r="AZ13" s="9"/>
      <c r="BA13" s="9"/>
      <c r="BB13" s="9"/>
      <c r="BC13" s="9"/>
      <c r="BD13" s="9"/>
      <c r="BE13" s="10"/>
    </row>
    <row r="14" customFormat="false" ht="25.35" hidden="false" customHeight="true" outlineLevel="0" collapsed="false">
      <c r="B14" s="12" t="s">
        <v>58</v>
      </c>
      <c r="C14" s="13" t="str">
        <f aca="false">IF(COUNTIF(C4:H13, "x") = 0, "0%", (SUM(IF(FREQUENCY(IF(C4:H13="x", COLUMN(C4:H13)-COLUMN(C4)+1), COLUMN(C4:H13)-COLUMN(C4)+1), 1))/6))</f>
        <v>0%</v>
      </c>
      <c r="D14" s="13"/>
      <c r="E14" s="13"/>
      <c r="F14" s="13"/>
      <c r="G14" s="13"/>
      <c r="H14" s="13"/>
      <c r="I14" s="13" t="str">
        <f aca="false">IF(COUNTIF(I4:R13, "x") = 0, "0%", (SUM(IF(FREQUENCY(IF(I4:R13="x", COLUMN(I4:R13)-COLUMN(I4)+1), COLUMN(I4:R13)-COLUMN(I4)+1), 1))/10))</f>
        <v>0%</v>
      </c>
      <c r="J14" s="13"/>
      <c r="K14" s="13"/>
      <c r="L14" s="13"/>
      <c r="M14" s="13"/>
      <c r="N14" s="13"/>
      <c r="O14" s="13"/>
      <c r="P14" s="13"/>
      <c r="Q14" s="13"/>
      <c r="R14" s="13"/>
      <c r="S14" s="13" t="str">
        <f aca="false">IF(COUNTIF(S4:AA13, "x") = 0, "0%", (SUM(IF(FREQUENCY(IF(S4:AA13="x", COLUMN(S4:AA13)-COLUMN(S4)+1), COLUMN(S4:AA13)-COLUMN(S4)+1), 1))/9))</f>
        <v>0%</v>
      </c>
      <c r="T14" s="13"/>
      <c r="U14" s="13"/>
      <c r="V14" s="13"/>
      <c r="W14" s="13"/>
      <c r="X14" s="13"/>
      <c r="Y14" s="13"/>
      <c r="Z14" s="13"/>
      <c r="AA14" s="13"/>
      <c r="AB14" s="13" t="str">
        <f aca="false">IF(COUNTIF(AB4:AE13, "x") = 0, "0%", (SUM(IF(FREQUENCY(IF(AB4:AE13="x", COLUMN(AB4:AE13)-COLUMN(AB4)+1), COLUMN(AB4:AE13)-COLUMN(AB4)+1), 1))/4))</f>
        <v>0%</v>
      </c>
      <c r="AC14" s="13"/>
      <c r="AD14" s="13"/>
      <c r="AE14" s="13"/>
      <c r="AF14" s="13" t="str">
        <f aca="false">IF(COUNTIF(A4:AF13, "x") = 0, "0%", (SUM(IF(FREQUENCY(IF(AF4:AO13="x", COLUMN(AF4:AO13)-COLUMN(AF4)+1), COLUMN(AF4:AO13)-COLUMN(AF4)+1), 1))/10))</f>
        <v>0%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 t="str">
        <f aca="false">IF(COUNTIF(AP4:AX13, "x") = 0, "0%", (SUM(IF(FREQUENCY(IF(AP4:AX13="x", COLUMN(AP4:AX13)-COLUMN(AP4)+1), COLUMN(AP4:AX13)-COLUMN(AP4)+1), 1))/9))</f>
        <v>0%</v>
      </c>
      <c r="AQ14" s="13"/>
      <c r="AR14" s="13"/>
      <c r="AS14" s="13"/>
      <c r="AT14" s="13"/>
      <c r="AU14" s="13"/>
      <c r="AV14" s="13"/>
      <c r="AW14" s="13"/>
      <c r="AX14" s="13"/>
      <c r="AY14" s="13" t="str">
        <f aca="false">IF(COUNTIF(AY4:BE13, "x") = 0, "0%", (SUM(IF(FREQUENCY(IF(AY4:BE13="x", COLUMN(AY4:BE13)-COLUMN(AY4)+1), COLUMN(AY4:BE13)-COLUMN(AY4)+1), 1))/7))</f>
        <v>0%</v>
      </c>
      <c r="AZ14" s="13"/>
      <c r="BA14" s="13"/>
      <c r="BB14" s="13"/>
      <c r="BC14" s="13"/>
      <c r="BD14" s="13"/>
      <c r="BE14" s="13"/>
    </row>
    <row r="15" customFormat="false" ht="20.85" hidden="false" customHeight="true" outlineLevel="0" collapsed="false">
      <c r="B15" s="12" t="s">
        <v>59</v>
      </c>
      <c r="C15" s="14" t="str">
        <f aca="false">IF(COUNTIF(C4:BE13, "x") = 0, "0 of 55", (SUM(IF(FREQUENCY(IF(C4:BE13 = "x", COLUMN(C4:BE13) - COLUMN(C4) + 1), IF(C4:BE13 = "x", COLUMN(C4:BE13) - COLUMN(C4) + 1)), 1)) &amp; " of 55"))</f>
        <v>0 of 55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</row>
    <row r="16" customFormat="false" ht="24.75" hidden="false" customHeight="true" outlineLevel="0" collapsed="false">
      <c r="B16" s="12" t="s">
        <v>60</v>
      </c>
      <c r="C16" s="15" t="str">
        <f aca="false">IF(COUNTIF(C4:BE13, "x") = 0, "0%", (ROUNDUP(SUM(IF(FREQUENCY(IF(C4:BE13 = "x", COLUMN(C4:BE13) - COLUMN(C4) + 1), IF(C4:BE13 = "x", COLUMN(C4:BE13) - COLUMN(C4) + 1)), 1)) / 51 * 100, 0) &amp; "%"))</f>
        <v>0%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</sheetData>
  <mergeCells count="16">
    <mergeCell ref="C2:H2"/>
    <mergeCell ref="I2:R2"/>
    <mergeCell ref="S2:AA2"/>
    <mergeCell ref="AB2:AE2"/>
    <mergeCell ref="AF2:AO2"/>
    <mergeCell ref="AP2:AX2"/>
    <mergeCell ref="AY2:BE2"/>
    <mergeCell ref="C14:H14"/>
    <mergeCell ref="I14:R14"/>
    <mergeCell ref="S14:AA14"/>
    <mergeCell ref="AB14:AE14"/>
    <mergeCell ref="AF14:AO14"/>
    <mergeCell ref="AP14:AX14"/>
    <mergeCell ref="AY14:BE14"/>
    <mergeCell ref="C15:BE15"/>
    <mergeCell ref="C16:BE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2023-10-27T19:22:23Z</dcterms:created>
  <dc:creator>Heath, Jeremy</dc:creator>
  <dc:description/>
  <dc:language>en-US</dc:language>
  <cp:lastModifiedBy/>
  <dcterms:modified xsi:type="dcterms:W3CDTF">2023-10-31T22:53:08Z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