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izia/Documents/SSBM/"/>
    </mc:Choice>
  </mc:AlternateContent>
  <xr:revisionPtr revIDLastSave="0" documentId="8_{72B9E974-8736-2D47-8C1A-0D1469E893B0}" xr6:coauthVersionLast="47" xr6:coauthVersionMax="47" xr10:uidLastSave="{00000000-0000-0000-0000-000000000000}"/>
  <bookViews>
    <workbookView xWindow="7380" yWindow="13360" windowWidth="27640" windowHeight="16940" xr2:uid="{2F0CB964-9D9E-1745-A4A3-10E6C6D8A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D2" i="1"/>
</calcChain>
</file>

<file path=xl/sharedStrings.xml><?xml version="1.0" encoding="utf-8"?>
<sst xmlns="http://schemas.openxmlformats.org/spreadsheetml/2006/main" count="13" uniqueCount="7">
  <si>
    <t>Mortgage Loan Analysis</t>
  </si>
  <si>
    <t>Down Payment</t>
  </si>
  <si>
    <t>Interest Rate</t>
  </si>
  <si>
    <t>Term (Months)</t>
  </si>
  <si>
    <t>Loan Amount</t>
  </si>
  <si>
    <t>None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</si>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</sst>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RUB&quot;;[Red]\-#,##0.00\ &quot;RUB&quot;"/>
    <numFmt numFmtId="44" formatCode="_-* #,##0.00\ &quot;RUB&quot;_-;\-* #,##0.00\ &quot;RUB&quot;_-;_-* &quot;-&quot;??\ &quot;RUB&quot;_-;_-@_-"/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9"/>
      <name val="Arial"/>
      <family val="2"/>
      <charset val="238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>
      <alignment horizontal="right" vertical="center"/>
    </xf>
    <xf numFmtId="0" fontId="3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10" fontId="0" fillId="3" borderId="0" xfId="0" applyNumberFormat="1" applyFill="1"/>
    <xf numFmtId="0" fontId="0" fillId="3" borderId="0" xfId="0" applyFill="1"/>
    <xf numFmtId="0" fontId="0" fillId="0" borderId="1" xfId="0" applyBorder="1"/>
    <xf numFmtId="8" fontId="0" fillId="4" borderId="2" xfId="1" applyNumberFormat="1" applyFont="1" applyFill="1" applyBorder="1"/>
    <xf numFmtId="10" fontId="0" fillId="3" borderId="3" xfId="0" applyNumberFormat="1" applyFill="1" applyBorder="1"/>
    <xf numFmtId="44" fontId="0" fillId="0" borderId="4" xfId="1" applyFont="1" applyBorder="1"/>
    <xf numFmtId="10" fontId="0" fillId="3" borderId="5" xfId="0" applyNumberFormat="1" applyFill="1" applyBorder="1"/>
    <xf numFmtId="44" fontId="0" fillId="0" borderId="6" xfId="1" applyFont="1" applyBorder="1"/>
    <xf numFmtId="8" fontId="0" fillId="4" borderId="1" xfId="0" applyNumberFormat="1" applyFill="1" applyBorder="1"/>
    <xf numFmtId="0" fontId="0" fillId="3" borderId="7" xfId="0" applyFill="1" applyBorder="1"/>
    <xf numFmtId="0" fontId="0" fillId="3" borderId="2" xfId="0" applyFill="1" applyBorder="1"/>
    <xf numFmtId="44" fontId="0" fillId="0" borderId="0" xfId="1" applyFont="1" applyBorder="1"/>
    <xf numFmtId="44" fontId="0" fillId="0" borderId="8" xfId="1" applyFont="1" applyBorder="1"/>
  </cellXfs>
  <cellStyles count="5">
    <cellStyle name="Comma 2 10" xfId="4" xr:uid="{36D7EE49-8035-E841-AC47-01B0807EDB5C}"/>
    <cellStyle name="Currency" xfId="1" builtinId="4"/>
    <cellStyle name="Forecast Cell Column Heading" xfId="2" xr:uid="{ED54522C-AC63-2C4C-A6CB-AF638F9A5AA2}"/>
    <cellStyle name="Normal" xfId="0" builtinId="0"/>
    <cellStyle name="Normal 15" xfId="3" xr:uid="{16E9D622-FD50-1B48-A060-9BDFC0245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ABB4-B3D1-0249-BE87-921C6B8258CD}">
  <dimension ref="A1:J5"/>
  <sheetViews>
    <sheetView tabSelected="1" workbookViewId="0">
      <selection activeCell="D10" sqref="D10"/>
    </sheetView>
  </sheetViews>
  <sheetFormatPr baseColWidth="10" defaultRowHeight="16" x14ac:dyDescent="0.2"/>
  <cols>
    <col min="1" max="1" width="16.1640625" customWidth="1"/>
    <col min="2" max="2" width="14.6640625" bestFit="1" customWidth="1"/>
    <col min="4" max="4" width="13.6640625" bestFit="1" customWidth="1"/>
    <col min="6" max="6" width="19.6640625" customWidth="1"/>
    <col min="7" max="7" width="14.6640625" bestFit="1" customWidth="1"/>
    <col min="9" max="10" width="12.1640625" bestFit="1" customWidth="1"/>
  </cols>
  <sheetData>
    <row r="1" spans="1:10" x14ac:dyDescent="0.2">
      <c r="A1" t="s">
        <v>0</v>
      </c>
      <c r="D1" t="s">
        <v>6</v>
      </c>
      <c r="F1" t="s">
        <v>0</v>
      </c>
    </row>
    <row r="2" spans="1:10" x14ac:dyDescent="0.2">
      <c r="A2" t="s">
        <v>1</v>
      </c>
      <c r="B2" t="s">
        <v>5</v>
      </c>
      <c r="C2" s="4"/>
      <c r="D2" s="5">
        <f>PMT(B3/12,B4,-B5)</f>
        <v>672.68336574299849</v>
      </c>
      <c r="F2" t="s">
        <v>1</v>
      </c>
      <c r="G2" t="s">
        <v>5</v>
      </c>
      <c r="H2" s="10">
        <f>PMT(G3/12,G4,-G5)</f>
        <v>672.68336574299849</v>
      </c>
      <c r="I2" s="11">
        <v>180</v>
      </c>
      <c r="J2" s="12">
        <v>360</v>
      </c>
    </row>
    <row r="3" spans="1:10" x14ac:dyDescent="0.2">
      <c r="A3" t="s">
        <v>2</v>
      </c>
      <c r="B3" s="2">
        <v>9.5000000000000001E-2</v>
      </c>
      <c r="C3" s="6">
        <v>0.09</v>
      </c>
      <c r="D3" s="7">
        <f t="dataTable" ref="D3:D5" dt2D="0" dtr="0" r1="B3"/>
        <v>643.69809355582618</v>
      </c>
      <c r="F3" t="s">
        <v>2</v>
      </c>
      <c r="G3" s="2">
        <v>9.5000000000000001E-2</v>
      </c>
      <c r="H3" s="6">
        <v>0.09</v>
      </c>
      <c r="I3" s="13">
        <f t="dataTable" ref="I3:J5" dt2D="1" dtr="1" r1="G4" r2="G3"/>
        <v>811.41326732942798</v>
      </c>
      <c r="J3" s="7">
        <v>643.69809355582618</v>
      </c>
    </row>
    <row r="4" spans="1:10" x14ac:dyDescent="0.2">
      <c r="A4" t="s">
        <v>3</v>
      </c>
      <c r="B4">
        <v>360</v>
      </c>
      <c r="C4" s="6">
        <v>9.2499999999999999E-2</v>
      </c>
      <c r="D4" s="7">
        <v>658.14034040342085</v>
      </c>
      <c r="F4" t="s">
        <v>3</v>
      </c>
      <c r="G4" s="3">
        <v>360</v>
      </c>
      <c r="H4" s="6">
        <v>9.2499999999999999E-2</v>
      </c>
      <c r="I4" s="13">
        <v>823.35383183462318</v>
      </c>
      <c r="J4" s="7">
        <v>658.14034040342085</v>
      </c>
    </row>
    <row r="5" spans="1:10" x14ac:dyDescent="0.2">
      <c r="A5" t="s">
        <v>4</v>
      </c>
      <c r="B5" s="1">
        <v>80000</v>
      </c>
      <c r="C5" s="8">
        <v>9.5000000000000001E-2</v>
      </c>
      <c r="D5" s="9">
        <v>672.68336574299849</v>
      </c>
      <c r="F5" t="s">
        <v>4</v>
      </c>
      <c r="G5" s="1">
        <v>80000</v>
      </c>
      <c r="H5" s="8">
        <v>9.5000000000000001E-2</v>
      </c>
      <c r="I5" s="14">
        <v>835.37974629102916</v>
      </c>
      <c r="J5" s="9">
        <v>672.68336574299849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Galizia</dc:creator>
  <cp:lastModifiedBy>Domenico Galizia</cp:lastModifiedBy>
  <dcterms:created xsi:type="dcterms:W3CDTF">2025-06-24T06:41:05Z</dcterms:created>
  <dcterms:modified xsi:type="dcterms:W3CDTF">2025-06-24T07:31:13Z</dcterms:modified>
</cp:coreProperties>
</file>