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sharedStrings.xml><?xml version="1.0" encoding="utf-8"?>
<sst xmlns="http://schemas.openxmlformats.org/spreadsheetml/2006/main" count="82" uniqueCount="50">
  <si>
    <t>Material</t>
  </si>
  <si>
    <t>Emanation Rate(Atoms/hr)</t>
  </si>
  <si>
    <t>Process</t>
  </si>
  <si>
    <t xml:space="preserve">Gloves x4
</t>
  </si>
  <si>
    <t>Static</t>
  </si>
  <si>
    <t>Glove ports x4 (Acrylic?)</t>
  </si>
  <si>
    <t>Lexan Windows</t>
  </si>
  <si>
    <t xml:space="preserve">Aluminum FG Holder, knots, Bolts </t>
  </si>
  <si>
    <t xml:space="preserve">Stainless steel </t>
  </si>
  <si>
    <t>Copper tube</t>
  </si>
  <si>
    <t>Plastic spray gun</t>
  </si>
  <si>
    <t>Extension cord</t>
  </si>
  <si>
    <t xml:space="preserve">Tygon tubing </t>
  </si>
  <si>
    <t>Silicone sealant</t>
  </si>
  <si>
    <t>EPDM O-rings</t>
  </si>
  <si>
    <t>KF40 and epoxy</t>
  </si>
  <si>
    <t>delrin</t>
  </si>
  <si>
    <t>Loctite glue</t>
  </si>
  <si>
    <t>EPDM gasket</t>
  </si>
  <si>
    <t>Sand paper</t>
  </si>
  <si>
    <t>Sanding</t>
  </si>
  <si>
    <t>Wash Basin</t>
  </si>
  <si>
    <t>Stainless steel tube</t>
  </si>
  <si>
    <t>Stainless steel bar</t>
  </si>
  <si>
    <t>Pyrene bottle</t>
  </si>
  <si>
    <t>Coating</t>
  </si>
  <si>
    <t>Polystyrene bottle</t>
  </si>
  <si>
    <t>Polystyrene beads</t>
  </si>
  <si>
    <t>Glass beaker</t>
  </si>
  <si>
    <t>Magnwtic stir stick</t>
  </si>
  <si>
    <t>Glass graduated cylinder</t>
  </si>
  <si>
    <t xml:space="preserve">Stainless steel tweezer </t>
  </si>
  <si>
    <t xml:space="preserve">Metal spatula </t>
  </si>
  <si>
    <t>Acrylic turntable</t>
  </si>
  <si>
    <t>Plastic power bar</t>
  </si>
  <si>
    <t>Parafilm</t>
  </si>
  <si>
    <t>Toluene</t>
  </si>
  <si>
    <t>Hot plate</t>
  </si>
  <si>
    <t>Scale</t>
  </si>
  <si>
    <t>Sum</t>
  </si>
  <si>
    <t>IF1</t>
  </si>
  <si>
    <t>IF 2</t>
  </si>
  <si>
    <t>IF3</t>
  </si>
  <si>
    <t>IF4</t>
  </si>
  <si>
    <t>IF 5</t>
  </si>
  <si>
    <t>IF6</t>
  </si>
  <si>
    <t>IF7</t>
  </si>
  <si>
    <t>IF8</t>
  </si>
  <si>
    <t>OF1</t>
  </si>
  <si>
    <t>OF2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</si>
</sst>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rgb="FF000000"/>
      <name val="Arial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3" numFmtId="0" xfId="0" applyAlignment="1" applyBorder="1" applyFont="1">
      <alignment horizontal="left" readingOrder="0" shrinkToFit="0" wrapText="1"/>
    </xf>
    <xf borderId="0" fillId="0" fontId="4" numFmtId="0" xfId="0" applyAlignment="1" applyFont="1">
      <alignment readingOrder="0"/>
    </xf>
    <xf borderId="0" fillId="0" fontId="2" numFmtId="0" xfId="0" applyFont="1"/>
    <xf borderId="1" fillId="0" fontId="3" numFmtId="3" xfId="0" applyAlignment="1" applyBorder="1" applyFont="1" applyNumberFormat="1">
      <alignment horizontal="left" readingOrder="0" shrinkToFit="0" wrapText="1"/>
    </xf>
    <xf borderId="0" fillId="0" fontId="2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86"/>
    <col customWidth="1" min="2" max="2" width="26.14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8.75" customHeight="1">
      <c r="A2" s="3" t="s">
        <v>3</v>
      </c>
      <c r="B2" s="3">
        <v>20.0</v>
      </c>
      <c r="C2" s="3" t="s">
        <v>4</v>
      </c>
    </row>
    <row r="3">
      <c r="A3" s="4" t="s">
        <v>5</v>
      </c>
      <c r="B3" s="3">
        <v>0.35</v>
      </c>
      <c r="C3" s="3" t="s">
        <v>4</v>
      </c>
    </row>
    <row r="4">
      <c r="A4" s="5" t="s">
        <v>6</v>
      </c>
      <c r="B4" s="3">
        <v>2.0</v>
      </c>
      <c r="C4" s="3" t="s">
        <v>4</v>
      </c>
    </row>
    <row r="5" ht="18.0" customHeight="1">
      <c r="A5" s="3" t="s">
        <v>7</v>
      </c>
      <c r="B5" s="3">
        <v>5.0</v>
      </c>
      <c r="C5" s="3" t="s">
        <v>4</v>
      </c>
    </row>
    <row r="6">
      <c r="A6" s="3" t="s">
        <v>8</v>
      </c>
      <c r="B6" s="3">
        <v>1.0</v>
      </c>
      <c r="C6" s="3" t="s">
        <v>4</v>
      </c>
    </row>
    <row r="7">
      <c r="A7" s="3" t="s">
        <v>9</v>
      </c>
      <c r="B7" s="3">
        <v>0.1</v>
      </c>
      <c r="C7" s="3" t="s">
        <v>4</v>
      </c>
    </row>
    <row r="8">
      <c r="A8" s="3" t="s">
        <v>10</v>
      </c>
      <c r="B8" s="3">
        <v>0.1</v>
      </c>
      <c r="C8" s="3" t="s">
        <v>4</v>
      </c>
    </row>
    <row r="9">
      <c r="A9" s="3" t="s">
        <v>11</v>
      </c>
      <c r="B9" s="3">
        <v>0.1</v>
      </c>
      <c r="C9" s="3" t="s">
        <v>4</v>
      </c>
    </row>
    <row r="10">
      <c r="A10" s="3" t="s">
        <v>12</v>
      </c>
      <c r="B10" s="3">
        <v>1.0</v>
      </c>
      <c r="C10" s="3" t="s">
        <v>4</v>
      </c>
    </row>
    <row r="11">
      <c r="A11" s="3" t="s">
        <v>13</v>
      </c>
      <c r="B11" s="3">
        <v>1.0</v>
      </c>
      <c r="C11" s="3" t="s">
        <v>4</v>
      </c>
    </row>
    <row r="12">
      <c r="A12" s="6" t="s">
        <v>14</v>
      </c>
      <c r="B12" s="6">
        <v>20.0</v>
      </c>
      <c r="C12" s="6" t="s">
        <v>4</v>
      </c>
    </row>
    <row r="13">
      <c r="A13" s="6" t="s">
        <v>15</v>
      </c>
      <c r="B13" s="6">
        <v>0.1</v>
      </c>
      <c r="C13" s="6" t="s">
        <v>4</v>
      </c>
    </row>
    <row r="14">
      <c r="A14" s="6" t="s">
        <v>16</v>
      </c>
      <c r="B14" s="6">
        <v>0.1</v>
      </c>
      <c r="C14" s="6" t="s">
        <v>4</v>
      </c>
    </row>
    <row r="15">
      <c r="A15" s="5" t="s">
        <v>17</v>
      </c>
      <c r="B15" s="6">
        <v>0.1</v>
      </c>
      <c r="C15" s="6" t="s">
        <v>4</v>
      </c>
    </row>
    <row r="16">
      <c r="A16" s="6" t="s">
        <v>18</v>
      </c>
      <c r="B16" s="6">
        <v>278.0</v>
      </c>
      <c r="C16" s="3" t="s">
        <v>4</v>
      </c>
    </row>
    <row r="17">
      <c r="A17" s="3" t="s">
        <v>19</v>
      </c>
      <c r="B17" s="3">
        <v>8.0</v>
      </c>
      <c r="C17" s="3" t="s">
        <v>20</v>
      </c>
    </row>
    <row r="18">
      <c r="A18" s="3" t="s">
        <v>21</v>
      </c>
      <c r="B18" s="3">
        <v>0.25</v>
      </c>
      <c r="C18" s="3" t="s">
        <v>20</v>
      </c>
    </row>
    <row r="19">
      <c r="A19" s="3" t="s">
        <v>22</v>
      </c>
      <c r="B19" s="3">
        <v>0.1</v>
      </c>
      <c r="C19" s="3" t="s">
        <v>20</v>
      </c>
    </row>
    <row r="20">
      <c r="A20" s="3" t="s">
        <v>9</v>
      </c>
      <c r="B20" s="3">
        <v>0.1</v>
      </c>
      <c r="C20" s="3" t="s">
        <v>20</v>
      </c>
    </row>
    <row r="21">
      <c r="A21" s="3" t="s">
        <v>23</v>
      </c>
      <c r="B21" s="3">
        <v>0.1</v>
      </c>
      <c r="C21" s="3" t="s">
        <v>20</v>
      </c>
    </row>
    <row r="23">
      <c r="A23" s="3" t="s">
        <v>24</v>
      </c>
      <c r="B23" s="3">
        <v>0.1</v>
      </c>
      <c r="C23" s="3" t="s">
        <v>25</v>
      </c>
    </row>
    <row r="24">
      <c r="A24" s="4" t="s">
        <v>26</v>
      </c>
      <c r="B24" s="3">
        <v>0.1</v>
      </c>
      <c r="C24" s="3" t="s">
        <v>25</v>
      </c>
    </row>
    <row r="25">
      <c r="A25" s="3" t="s">
        <v>27</v>
      </c>
      <c r="B25" s="3">
        <v>0.1</v>
      </c>
      <c r="C25" s="3" t="s">
        <v>25</v>
      </c>
    </row>
    <row r="26">
      <c r="A26" s="3" t="s">
        <v>28</v>
      </c>
      <c r="B26" s="3">
        <v>0.1</v>
      </c>
      <c r="C26" s="3" t="s">
        <v>25</v>
      </c>
    </row>
    <row r="27">
      <c r="A27" s="3" t="s">
        <v>29</v>
      </c>
      <c r="B27" s="3">
        <v>0.1</v>
      </c>
      <c r="C27" s="3" t="s">
        <v>25</v>
      </c>
    </row>
    <row r="28">
      <c r="A28" s="3" t="s">
        <v>30</v>
      </c>
      <c r="B28" s="3">
        <v>0.1</v>
      </c>
      <c r="C28" s="3" t="s">
        <v>25</v>
      </c>
    </row>
    <row r="29">
      <c r="A29" s="3" t="s">
        <v>31</v>
      </c>
      <c r="B29" s="3">
        <v>0.1</v>
      </c>
      <c r="C29" s="3" t="s">
        <v>25</v>
      </c>
    </row>
    <row r="30">
      <c r="A30" s="3" t="s">
        <v>32</v>
      </c>
      <c r="B30" s="3">
        <v>0.1</v>
      </c>
      <c r="C30" s="3" t="s">
        <v>25</v>
      </c>
    </row>
    <row r="31">
      <c r="A31" s="3" t="s">
        <v>33</v>
      </c>
      <c r="B31" s="3">
        <v>0.1</v>
      </c>
      <c r="C31" s="3" t="s">
        <v>25</v>
      </c>
    </row>
    <row r="32">
      <c r="A32" s="3" t="s">
        <v>34</v>
      </c>
      <c r="B32" s="3">
        <v>0.1</v>
      </c>
      <c r="C32" s="3" t="s">
        <v>25</v>
      </c>
    </row>
    <row r="33">
      <c r="A33" s="3" t="s">
        <v>35</v>
      </c>
      <c r="B33" s="3">
        <v>0.1</v>
      </c>
      <c r="C33" s="3" t="s">
        <v>25</v>
      </c>
    </row>
    <row r="34">
      <c r="A34" s="3" t="s">
        <v>36</v>
      </c>
      <c r="B34" s="3">
        <v>0.1</v>
      </c>
      <c r="C34" s="3" t="s">
        <v>25</v>
      </c>
    </row>
    <row r="35">
      <c r="A35" s="3" t="s">
        <v>37</v>
      </c>
      <c r="B35" s="3">
        <v>1.0</v>
      </c>
      <c r="C35" s="3" t="s">
        <v>25</v>
      </c>
    </row>
    <row r="36">
      <c r="A36" s="3" t="s">
        <v>38</v>
      </c>
      <c r="B36" s="3">
        <v>1.0</v>
      </c>
      <c r="C36" s="3" t="s">
        <v>25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/>
      <c r="C1" s="3"/>
      <c r="D1" s="3" t="s">
        <v>39</v>
      </c>
    </row>
    <row r="2">
      <c r="A2" s="3" t="s">
        <v>40</v>
      </c>
      <c r="B2" s="3">
        <v>22981.0</v>
      </c>
      <c r="C2" s="3">
        <v>18728.0</v>
      </c>
      <c r="D2" s="7">
        <f t="shared" ref="D2:D11" si="1">B2+C2</f>
        <v>41709</v>
      </c>
      <c r="F2" s="8">
        <v>41709.0</v>
      </c>
    </row>
    <row r="3">
      <c r="A3" s="3" t="s">
        <v>41</v>
      </c>
      <c r="B3" s="3">
        <v>23819.0</v>
      </c>
      <c r="C3" s="3">
        <v>8785.0</v>
      </c>
      <c r="D3" s="7">
        <f t="shared" si="1"/>
        <v>32604</v>
      </c>
      <c r="F3" s="8">
        <v>32604.0</v>
      </c>
    </row>
    <row r="4">
      <c r="A4" s="3" t="s">
        <v>42</v>
      </c>
      <c r="B4" s="3">
        <v>28522.0</v>
      </c>
      <c r="C4" s="3">
        <v>7951.0</v>
      </c>
      <c r="D4" s="7">
        <f t="shared" si="1"/>
        <v>36473</v>
      </c>
      <c r="F4" s="8">
        <v>36473.0</v>
      </c>
    </row>
    <row r="5">
      <c r="A5" s="3" t="s">
        <v>43</v>
      </c>
      <c r="D5" s="7">
        <f t="shared" si="1"/>
        <v>0</v>
      </c>
      <c r="F5" s="8">
        <v>18926.0</v>
      </c>
    </row>
    <row r="6">
      <c r="A6" s="3" t="s">
        <v>44</v>
      </c>
      <c r="B6" s="3">
        <v>44691.0</v>
      </c>
      <c r="C6" s="3">
        <v>11596.0</v>
      </c>
      <c r="D6" s="7">
        <f t="shared" si="1"/>
        <v>56287</v>
      </c>
      <c r="F6" s="8">
        <v>56287.0</v>
      </c>
    </row>
    <row r="7">
      <c r="A7" s="3" t="s">
        <v>45</v>
      </c>
      <c r="B7" s="3">
        <v>43397.0</v>
      </c>
      <c r="C7" s="3">
        <v>10185.0</v>
      </c>
      <c r="D7" s="7">
        <f t="shared" si="1"/>
        <v>53582</v>
      </c>
      <c r="F7" s="8">
        <v>53582.0</v>
      </c>
    </row>
    <row r="8">
      <c r="A8" s="3" t="s">
        <v>46</v>
      </c>
      <c r="B8" s="3">
        <v>42332.0</v>
      </c>
      <c r="C8" s="3">
        <v>21929.0</v>
      </c>
      <c r="D8" s="7">
        <f t="shared" si="1"/>
        <v>64261</v>
      </c>
      <c r="F8" s="8">
        <v>64251.0</v>
      </c>
    </row>
    <row r="9">
      <c r="A9" s="3" t="s">
        <v>47</v>
      </c>
      <c r="B9" s="3">
        <v>24552.0</v>
      </c>
      <c r="C9" s="7">
        <f>16621+1896</f>
        <v>18517</v>
      </c>
      <c r="D9" s="7">
        <f t="shared" si="1"/>
        <v>43069</v>
      </c>
      <c r="F9" s="8">
        <v>38173.0</v>
      </c>
    </row>
    <row r="10">
      <c r="A10" s="3" t="s">
        <v>48</v>
      </c>
      <c r="B10" s="3">
        <v>41273.0</v>
      </c>
      <c r="D10" s="7">
        <f t="shared" si="1"/>
        <v>41273</v>
      </c>
      <c r="F10" s="8">
        <v>41273.0</v>
      </c>
    </row>
    <row r="11">
      <c r="A11" s="3" t="s">
        <v>49</v>
      </c>
      <c r="B11" s="3">
        <v>42380.0</v>
      </c>
      <c r="D11" s="7">
        <f t="shared" si="1"/>
        <v>42380</v>
      </c>
      <c r="F11" s="8">
        <v>42380.0</v>
      </c>
    </row>
    <row r="12">
      <c r="F12" s="9">
        <f>sum(F2:F11)</f>
        <v>425658</v>
      </c>
    </row>
  </sheetData>
  <drawing r:id="rId1"/>
</worksheet>
</file>