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communitymanager/Documents/Umecit/Reportes/Excel/"/>
    </mc:Choice>
  </mc:AlternateContent>
  <xr:revisionPtr revIDLastSave="0" documentId="13_ncr:1_{54EA8777-56A5-9A42-80E1-1FFCF6DC0125}" xr6:coauthVersionLast="45" xr6:coauthVersionMax="45" xr10:uidLastSave="{00000000-0000-0000-0000-000000000000}"/>
  <bookViews>
    <workbookView xWindow="1800" yWindow="460" windowWidth="25520" windowHeight="13860" tabRatio="500" firstSheet="1" activeTab="7" xr2:uid="{00000000-000D-0000-FFFF-FFFF00000000}"/>
  </bookViews>
  <sheets>
    <sheet name="Resumen" sheetId="1" r:id="rId1"/>
    <sheet name="Abril" sheetId="2" r:id="rId2"/>
    <sheet name="Mayo" sheetId="3" r:id="rId3"/>
    <sheet name="Junio" sheetId="4" r:id="rId4"/>
    <sheet name="Julio" sheetId="5" r:id="rId5"/>
    <sheet name="Agosto" sheetId="6" r:id="rId6"/>
    <sheet name="Septiembre" sheetId="8" r:id="rId7"/>
    <sheet name="Octubre" sheetId="7" r:id="rId8"/>
  </sheets>
  <definedNames>
    <definedName name="_xlnm._FilterDatabase" localSheetId="1" hidden="1">Abril!$A$7:$Z$30</definedName>
    <definedName name="_xlnm._FilterDatabase" localSheetId="5" hidden="1">Agosto!$A$7:$Z$15</definedName>
    <definedName name="_xlnm._FilterDatabase" localSheetId="4" hidden="1">Julio!$A$7:$Z$25</definedName>
    <definedName name="_xlnm._FilterDatabase" localSheetId="3" hidden="1">Junio!$A$7:$Z$24</definedName>
    <definedName name="_xlnm._FilterDatabase" localSheetId="2" hidden="1">Mayo!$A$7:$Z$35</definedName>
    <definedName name="_xlnm._FilterDatabase" localSheetId="7" hidden="1">Octubre!$A$7:$AA$7</definedName>
    <definedName name="_xlnm._FilterDatabase" localSheetId="0" hidden="1">Resumen!$A$7:$Z$30</definedName>
    <definedName name="_xlnm._FilterDatabase" localSheetId="6" hidden="1">Septiembre!$A$7:$Z$28</definedName>
  </definedNames>
  <calcPr calcId="191029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9" i="8" l="1"/>
  <c r="O9" i="8"/>
  <c r="Q9" i="8"/>
  <c r="M10" i="8"/>
  <c r="O10" i="8"/>
  <c r="Q10" i="8"/>
  <c r="M11" i="8"/>
  <c r="O11" i="8"/>
  <c r="O25" i="8" s="1"/>
  <c r="Q11" i="8"/>
  <c r="L12" i="8"/>
  <c r="M12" i="8" s="1"/>
  <c r="O12" i="8"/>
  <c r="Q12" i="8"/>
  <c r="M13" i="8"/>
  <c r="O13" i="8"/>
  <c r="Q13" i="8"/>
  <c r="L14" i="8"/>
  <c r="M14" i="8"/>
  <c r="O14" i="8"/>
  <c r="Q14" i="8"/>
  <c r="L15" i="8"/>
  <c r="M15" i="8"/>
  <c r="O15" i="8"/>
  <c r="Q15" i="8"/>
  <c r="L16" i="8"/>
  <c r="M16" i="8"/>
  <c r="O16" i="8"/>
  <c r="Q16" i="8"/>
  <c r="M17" i="8"/>
  <c r="O17" i="8"/>
  <c r="Q17" i="8"/>
  <c r="M18" i="8"/>
  <c r="O18" i="8"/>
  <c r="Q18" i="8"/>
  <c r="M19" i="8"/>
  <c r="O19" i="8"/>
  <c r="Q19" i="8"/>
  <c r="L20" i="8"/>
  <c r="M20" i="8"/>
  <c r="O20" i="8"/>
  <c r="Q20" i="8"/>
  <c r="L21" i="8"/>
  <c r="M21" i="8"/>
  <c r="O21" i="8"/>
  <c r="Q21" i="8"/>
  <c r="L22" i="8"/>
  <c r="M22" i="8"/>
  <c r="O22" i="8"/>
  <c r="Q22" i="8"/>
  <c r="M23" i="8"/>
  <c r="O23" i="8"/>
  <c r="Q23" i="8"/>
  <c r="M24" i="8"/>
  <c r="O24" i="8"/>
  <c r="Q24" i="8"/>
  <c r="L25" i="8"/>
  <c r="P25" i="8"/>
  <c r="Q25" i="8"/>
  <c r="R25" i="8"/>
  <c r="S25" i="8"/>
  <c r="T25" i="8"/>
  <c r="U25" i="8"/>
  <c r="V25" i="8"/>
  <c r="W25" i="8"/>
  <c r="X25" i="8"/>
  <c r="Y25" i="8"/>
  <c r="Z25" i="8"/>
  <c r="M25" i="8" l="1"/>
  <c r="Q29" i="7"/>
  <c r="O29" i="7"/>
  <c r="M29" i="7"/>
  <c r="Q28" i="7"/>
  <c r="O28" i="7"/>
  <c r="M28" i="7"/>
  <c r="Q27" i="7"/>
  <c r="O27" i="7"/>
  <c r="M27" i="7"/>
  <c r="Q26" i="7"/>
  <c r="O26" i="7"/>
  <c r="L26" i="7"/>
  <c r="M26" i="7" s="1"/>
  <c r="Q20" i="7"/>
  <c r="O20" i="7"/>
  <c r="M20" i="7"/>
  <c r="Q17" i="7"/>
  <c r="O17" i="7"/>
  <c r="M17" i="7"/>
  <c r="Q16" i="7"/>
  <c r="O16" i="7"/>
  <c r="M16" i="7"/>
  <c r="Q15" i="7"/>
  <c r="O15" i="7"/>
  <c r="M15" i="7"/>
  <c r="Q14" i="7"/>
  <c r="O14" i="7"/>
  <c r="M14" i="7"/>
  <c r="Q13" i="7"/>
  <c r="O13" i="7"/>
  <c r="M13" i="7"/>
  <c r="Q12" i="7"/>
  <c r="O12" i="7"/>
  <c r="M12" i="7"/>
  <c r="Q11" i="7"/>
  <c r="O11" i="7"/>
  <c r="M11" i="7"/>
  <c r="Q10" i="7"/>
  <c r="O10" i="7"/>
  <c r="M10" i="7"/>
  <c r="Q9" i="7"/>
  <c r="O9" i="7"/>
  <c r="L9" i="7"/>
  <c r="M9" i="7" s="1"/>
  <c r="Q25" i="7"/>
  <c r="O25" i="7"/>
  <c r="L25" i="7"/>
  <c r="M25" i="7" s="1"/>
  <c r="Q24" i="7"/>
  <c r="O24" i="7"/>
  <c r="L24" i="7"/>
  <c r="M24" i="7" s="1"/>
  <c r="Q23" i="7"/>
  <c r="O23" i="7"/>
  <c r="M23" i="7"/>
  <c r="Q22" i="7"/>
  <c r="O22" i="7"/>
  <c r="L22" i="7"/>
  <c r="M22" i="7" s="1"/>
  <c r="Q21" i="7"/>
  <c r="O21" i="7"/>
  <c r="L21" i="7"/>
  <c r="M21" i="7" s="1"/>
  <c r="Q19" i="7"/>
  <c r="O19" i="7"/>
  <c r="M19" i="7"/>
  <c r="Q18" i="7"/>
  <c r="O18" i="7"/>
  <c r="M18" i="7"/>
  <c r="Z30" i="7" l="1"/>
  <c r="Y30" i="7"/>
  <c r="X30" i="7"/>
  <c r="W30" i="7"/>
  <c r="V30" i="7"/>
  <c r="U30" i="7"/>
  <c r="T30" i="7"/>
  <c r="S30" i="7"/>
  <c r="R30" i="7"/>
  <c r="P30" i="7"/>
  <c r="O30" i="7" l="1"/>
  <c r="Q30" i="7"/>
  <c r="M30" i="7"/>
  <c r="L30" i="7"/>
  <c r="Z15" i="6"/>
  <c r="Y15" i="6"/>
  <c r="X15" i="6"/>
  <c r="W15" i="6"/>
  <c r="V15" i="6"/>
  <c r="U15" i="6"/>
  <c r="T15" i="6"/>
  <c r="S15" i="6"/>
  <c r="R15" i="6"/>
  <c r="Q15" i="6"/>
  <c r="P15" i="6"/>
  <c r="O15" i="6"/>
  <c r="L15" i="6"/>
  <c r="M14" i="6"/>
  <c r="M13" i="6"/>
  <c r="M12" i="6"/>
  <c r="M11" i="6"/>
  <c r="M10" i="6"/>
  <c r="M9" i="6"/>
  <c r="M15" i="6" s="1"/>
  <c r="M23" i="5" l="1"/>
  <c r="M24" i="5"/>
  <c r="M22" i="5"/>
  <c r="Z25" i="5" l="1"/>
  <c r="Y25" i="5"/>
  <c r="X25" i="5"/>
  <c r="W25" i="5"/>
  <c r="V25" i="5"/>
  <c r="U25" i="5"/>
  <c r="T25" i="5"/>
  <c r="S25" i="5"/>
  <c r="R25" i="5"/>
  <c r="Q25" i="5"/>
  <c r="P25" i="5"/>
  <c r="O25" i="5"/>
  <c r="L25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25" i="5" l="1"/>
  <c r="L35" i="3"/>
  <c r="L24" i="4" l="1"/>
  <c r="M20" i="4"/>
  <c r="M12" i="4"/>
  <c r="Z24" i="4"/>
  <c r="Y24" i="4"/>
  <c r="X24" i="4"/>
  <c r="W24" i="4"/>
  <c r="V24" i="4"/>
  <c r="U24" i="4"/>
  <c r="T24" i="4"/>
  <c r="S24" i="4"/>
  <c r="R24" i="4"/>
  <c r="Q24" i="4"/>
  <c r="P24" i="4"/>
  <c r="O24" i="4"/>
  <c r="M23" i="4"/>
  <c r="M22" i="4"/>
  <c r="M21" i="4"/>
  <c r="M19" i="4"/>
  <c r="M18" i="4"/>
  <c r="M17" i="4"/>
  <c r="M16" i="4"/>
  <c r="M15" i="4"/>
  <c r="M14" i="4"/>
  <c r="M13" i="4"/>
  <c r="M11" i="4"/>
  <c r="M10" i="4"/>
  <c r="M9" i="4"/>
  <c r="M24" i="4" s="1"/>
  <c r="R35" i="3" l="1"/>
  <c r="Q35" i="3"/>
  <c r="P35" i="3"/>
  <c r="O35" i="3"/>
  <c r="M29" i="3"/>
  <c r="M9" i="3"/>
  <c r="M20" i="3"/>
  <c r="M19" i="3"/>
  <c r="M18" i="3"/>
  <c r="M34" i="3" l="1"/>
  <c r="M33" i="3"/>
  <c r="M30" i="3"/>
  <c r="M31" i="3"/>
  <c r="M32" i="3"/>
  <c r="M28" i="3"/>
  <c r="M27" i="3"/>
  <c r="M26" i="3"/>
  <c r="M25" i="3"/>
  <c r="M24" i="3"/>
  <c r="M23" i="3"/>
  <c r="M22" i="3"/>
  <c r="M21" i="3"/>
  <c r="M17" i="3"/>
  <c r="M16" i="3"/>
  <c r="M15" i="3"/>
  <c r="M14" i="3"/>
  <c r="M13" i="3"/>
  <c r="M12" i="3"/>
  <c r="M11" i="3"/>
  <c r="M10" i="3"/>
  <c r="M35" i="3" s="1"/>
  <c r="Z35" i="3"/>
  <c r="Y35" i="3"/>
  <c r="X35" i="3"/>
  <c r="W35" i="3"/>
  <c r="V35" i="3"/>
  <c r="U35" i="3"/>
  <c r="T35" i="3"/>
  <c r="S35" i="3"/>
  <c r="Z30" i="2"/>
  <c r="Y30" i="2"/>
  <c r="X30" i="2"/>
  <c r="W30" i="2"/>
  <c r="V30" i="2"/>
  <c r="U30" i="2"/>
  <c r="T30" i="2"/>
  <c r="S30" i="2"/>
  <c r="R30" i="2"/>
  <c r="Q30" i="2"/>
  <c r="P30" i="2"/>
  <c r="O30" i="2"/>
  <c r="L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30" i="2" s="1"/>
  <c r="T30" i="1"/>
  <c r="L30" i="1"/>
  <c r="O30" i="1"/>
  <c r="P30" i="1"/>
  <c r="Q30" i="1"/>
  <c r="R30" i="1"/>
  <c r="S30" i="1"/>
  <c r="U30" i="1"/>
  <c r="V30" i="1"/>
  <c r="Z30" i="1"/>
  <c r="Y30" i="1"/>
  <c r="X30" i="1"/>
  <c r="W30" i="1"/>
  <c r="M22" i="1"/>
  <c r="M23" i="1"/>
  <c r="M26" i="1"/>
  <c r="M9" i="1"/>
  <c r="M30" i="1" s="1"/>
  <c r="M10" i="1"/>
  <c r="M24" i="1"/>
  <c r="M11" i="1"/>
  <c r="M27" i="1"/>
  <c r="M29" i="1"/>
  <c r="M28" i="1"/>
  <c r="M25" i="1"/>
  <c r="M21" i="1"/>
  <c r="M12" i="1"/>
  <c r="M18" i="1"/>
  <c r="M13" i="1"/>
  <c r="M14" i="1"/>
  <c r="M19" i="1"/>
  <c r="M16" i="1"/>
  <c r="M17" i="1"/>
  <c r="M20" i="1"/>
  <c r="M15" i="1"/>
</calcChain>
</file>

<file path=xl/sharedStrings.xml><?xml version="1.0" encoding="utf-8"?>
<sst xmlns="http://schemas.openxmlformats.org/spreadsheetml/2006/main" count="1227" uniqueCount="225">
  <si>
    <t>TABLA DE RESULTADOS  Y ANÁLISIS</t>
  </si>
  <si>
    <t xml:space="preserve">Detalles </t>
  </si>
  <si>
    <t xml:space="preserve">KPI Cuantitativo </t>
  </si>
  <si>
    <t>KPI Cualitativo</t>
  </si>
  <si>
    <t xml:space="preserve">Mes </t>
  </si>
  <si>
    <t>Eje de Comunicación</t>
  </si>
  <si>
    <t xml:space="preserve">Tipo de Gestión </t>
  </si>
  <si>
    <t xml:space="preserve">Titular de la gestión </t>
  </si>
  <si>
    <t>Fecha</t>
  </si>
  <si>
    <t xml:space="preserve">Tipo de Medio </t>
  </si>
  <si>
    <t>Nombre del Medio</t>
  </si>
  <si>
    <t xml:space="preserve">Tamaño/Duración de Publicación </t>
  </si>
  <si>
    <t xml:space="preserve">Titulo  de la Publicación </t>
  </si>
  <si>
    <t xml:space="preserve">Nº de Publicación </t>
  </si>
  <si>
    <t xml:space="preserve">Valor Publicitario </t>
  </si>
  <si>
    <t xml:space="preserve">Valor Informativo </t>
  </si>
  <si>
    <t>Tier</t>
  </si>
  <si>
    <t>Tier 1</t>
  </si>
  <si>
    <t>Tier 2</t>
  </si>
  <si>
    <t>Tier 3</t>
  </si>
  <si>
    <t>Mención de marca</t>
  </si>
  <si>
    <t xml:space="preserve">Presencia de Vocero </t>
  </si>
  <si>
    <t xml:space="preserve">Quote de Vocero </t>
  </si>
  <si>
    <t>Favorabilidad Mediática</t>
  </si>
  <si>
    <t xml:space="preserve">Sí </t>
  </si>
  <si>
    <t>No</t>
  </si>
  <si>
    <t>Positiva</t>
  </si>
  <si>
    <t xml:space="preserve">Negativa </t>
  </si>
  <si>
    <t xml:space="preserve">Neutra </t>
  </si>
  <si>
    <t>1 página</t>
  </si>
  <si>
    <t>Web</t>
  </si>
  <si>
    <t>RESULTADOS TOTALES</t>
  </si>
  <si>
    <t>UMECIT</t>
  </si>
  <si>
    <t>Entrevista</t>
  </si>
  <si>
    <t>TV</t>
  </si>
  <si>
    <t>RRSS</t>
  </si>
  <si>
    <t>420 segundos</t>
  </si>
  <si>
    <t>Radio</t>
  </si>
  <si>
    <t>Abril</t>
  </si>
  <si>
    <t>1 post- Instagram</t>
  </si>
  <si>
    <t>xpectativapty</t>
  </si>
  <si>
    <t>La plataforma digital que está salvando la educación superior en tiempos de pandemia</t>
  </si>
  <si>
    <t>El Siglo</t>
  </si>
  <si>
    <t>1 post-Facebook</t>
  </si>
  <si>
    <t>La virtualidad en la educación una alternativa pertinente y fiable</t>
  </si>
  <si>
    <t>EcoTV</t>
  </si>
  <si>
    <t>1 post- Twitter</t>
  </si>
  <si>
    <t>Esta noche pondremos #EnContexto la educación virtual.</t>
  </si>
  <si>
    <t xml:space="preserve">La educación virtual ha cobrado importancia en medio de la crisis por el Covid-19 | #EnContexto </t>
  </si>
  <si>
    <t xml:space="preserve">#EnContexto | Mauricio Sierra se refiere a las herramientas tecnológicas para la educación en tiempo de pandemia. </t>
  </si>
  <si>
    <t>#EnContexto | Docentes, estudiantes y padres de familia, los tres elementos importantes para la educación virtual, explica Mauricio Sierra @UMECITPANAMA @carlossomozag</t>
  </si>
  <si>
    <t>PASIÓN | Alejandro perfecciona su arte durante la cuarentena   https://buff.ly/3clGtUq</t>
  </si>
  <si>
    <t>El Capital Financiero</t>
  </si>
  <si>
    <t>Cable &amp; Wireless dará internet gratuito a universidades de Auppa</t>
  </si>
  <si>
    <t>La educación virtual ha cobrado importancia en medio de la crisis por el Covid-19</t>
  </si>
  <si>
    <t>Acuerdan navegación gratuita para estudiantes de universidades particulares</t>
  </si>
  <si>
    <t>La Estrella de Panamá</t>
  </si>
  <si>
    <t>Panamá América</t>
  </si>
  <si>
    <t>Universidades privadas llegan a casi el 100% de estudiantes</t>
  </si>
  <si>
    <t>RiducaOnline</t>
  </si>
  <si>
    <t>Alejandro perfecciona su arte durante la cuarentena </t>
  </si>
  <si>
    <t>1200 segundos</t>
  </si>
  <si>
    <t>Plus TV</t>
  </si>
  <si>
    <t>1320 segundos</t>
  </si>
  <si>
    <t>Radio Ancón</t>
  </si>
  <si>
    <t>KW Continente</t>
  </si>
  <si>
    <t>Entrevista al director académico de UMECIT, Mauricio Sierra</t>
  </si>
  <si>
    <t>Impreso</t>
  </si>
  <si>
    <t>El periodista @carlossomozag y Mauricio Sierra, director académico de la @UMECITPANAMA, ponen #EnContexto el cierre temporal de comercios.</t>
  </si>
  <si>
    <t>Comunicado</t>
  </si>
  <si>
    <t>Comunicado AUPPA: Acuerdo de navegación pública con Cable &amp; Wireless</t>
  </si>
  <si>
    <t>Mención de Marca</t>
  </si>
  <si>
    <t>Destacar a UMECIT como pionero con 16 años de experiencia en la educación virtual</t>
  </si>
  <si>
    <t>Abril, 2020</t>
  </si>
  <si>
    <t>Objetivo</t>
  </si>
  <si>
    <t>3.19" x 10"</t>
  </si>
  <si>
    <t>Mayo, 2020</t>
  </si>
  <si>
    <t>Mayo</t>
  </si>
  <si>
    <t>Umecit brinda balance de la educación virtual en medio de la pandemia</t>
  </si>
  <si>
    <t>Noticiero Matutino</t>
  </si>
  <si>
    <t>Telemetro</t>
  </si>
  <si>
    <t>UMECIT continúa aportando a Panamá y al mundo, talento humano calificado mediante la educación Virtual</t>
  </si>
  <si>
    <t xml:space="preserve">1 página </t>
  </si>
  <si>
    <t>UMECIT ha asumido el importante reto y
responsabilidad, de seguir educando</t>
  </si>
  <si>
    <t>Universitarios le piden a autoridades que se pronuncien sobre pagos</t>
  </si>
  <si>
    <t>1 post - twitter</t>
  </si>
  <si>
    <t>Gira de medios</t>
  </si>
  <si>
    <t>Entorno Inteligente</t>
  </si>
  <si>
    <t>Noticiero Mediodía</t>
  </si>
  <si>
    <t>Noticiero Estelar</t>
  </si>
  <si>
    <t>Noticiero Medianoche</t>
  </si>
  <si>
    <t>Radio Panamá</t>
  </si>
  <si>
    <t>Riduca Online</t>
  </si>
  <si>
    <t>Pr Noticia Panamá</t>
  </si>
  <si>
    <t>Moratoria de pago en UMECIT culmina este 30 de Mayo</t>
  </si>
  <si>
    <t>1 post - Instagram</t>
  </si>
  <si>
    <t>Nota de prensa</t>
  </si>
  <si>
    <t>347 segundos</t>
  </si>
  <si>
    <t>312 segundos</t>
  </si>
  <si>
    <t>Twitter</t>
  </si>
  <si>
    <t>Instagram</t>
  </si>
  <si>
    <t>VIDEO| Umecit brinda balance de la educación virtual en medio de la pandemia https://buff.ly/2zw4YQV</t>
  </si>
  <si>
    <t>Educación virtual universitaria. “La educación virtual para nosotros ha sido un éxito frente a esta situación”, Mauricio Sierra, rector UMECIT. #TReporta</t>
  </si>
  <si>
    <t>“La universidad desde sus inicios trabajó con los programas virtuales”, Mauricio Sierra, rector UMECIT. #Treporta</t>
  </si>
  <si>
    <t>“Un 80% de nuestras carreras están en modalidad virtual”, Mauricio Sierra, rector UMECIT. #Treporta</t>
  </si>
  <si>
    <t>”Iniciamos un segundo periodo y la población estudiantil ha continuado sus estudios y eso es positivo”, Mauricio Sierra, rector UMECIT. #Treporta</t>
  </si>
  <si>
    <t>“Estudiar en modalidad virtual, era un tema desconocido, porque en Panamá no lo manejábamos”, Mauricio Sierra, rector UMECIT. #Treporta</t>
  </si>
  <si>
    <t>”Hemos visto a muchos estudiantes interesados en seguir su educación a través de esta modalidad virtual”, Mauricio Sierra, rector UMECIT. #Treporta</t>
  </si>
  <si>
    <t>”Siempre le he dicho a mis estudiantes que la educación virtual llegó y lo hizo para quedarse”, Mauricio Sierra, rector UMECIT. #Treporta</t>
  </si>
  <si>
    <t>4C x 14"</t>
  </si>
  <si>
    <t>Mostramos a UMECIT como la mejor opción para estudiar una carrera bajo la modalidad de educación virtual al poseer 15 años de experiencia y un recurso humano calificado.</t>
  </si>
  <si>
    <t>Desarrollo de contenidos informativos que generen credibilidad, buena reputación y refuercen el valor UMECIT como marca</t>
  </si>
  <si>
    <t>Nota de Prensa 2</t>
  </si>
  <si>
    <t>Umecit capacitará a 5 mil graduandos de escuelas públicas con 8 cursos gratuitos</t>
  </si>
  <si>
    <t>Televisión</t>
  </si>
  <si>
    <t>Eco TV</t>
  </si>
  <si>
    <t>101 segundos</t>
  </si>
  <si>
    <t>Emprendimiento: clave en la reactivación de la economía</t>
  </si>
  <si>
    <t>Conozca las carreras que Panamá necesita para reactivar su economía</t>
  </si>
  <si>
    <t xml:space="preserve">El Capital Financiero </t>
  </si>
  <si>
    <t>Dia a día</t>
  </si>
  <si>
    <t>iChequea! Revelan las profesiones que Panamá necesita pa’ reactivar su economía</t>
  </si>
  <si>
    <t>Carreras para ayudar a reactivar la economía</t>
  </si>
  <si>
    <t>Press Reader</t>
  </si>
  <si>
    <t>Universidades privadas tratan de sobrevivir en esta crisis</t>
  </si>
  <si>
    <t>RPC Radio</t>
  </si>
  <si>
    <t>699 segundos</t>
  </si>
  <si>
    <t>2C x 14"</t>
  </si>
  <si>
    <t>4C x 6"</t>
  </si>
  <si>
    <t>Junio</t>
  </si>
  <si>
    <t>Junio, 2020</t>
  </si>
  <si>
    <t>Reportes de CAmérica</t>
  </si>
  <si>
    <t>Nota de Prensa 1</t>
  </si>
  <si>
    <t>Nota de Prensa 1 (junio)</t>
  </si>
  <si>
    <t>Conozca las carreras que panamá necesita para reactivar su economía</t>
  </si>
  <si>
    <t>Revista Inversiones y Negocios</t>
  </si>
  <si>
    <t>Nota de Prensa 2 (junio)</t>
  </si>
  <si>
    <t>Cursos gratis para estudiantes graduandos</t>
  </si>
  <si>
    <t>Entrevista a Mauricio Sierra: Umecit brindando educación virtual en Panamá y ahora aporta al sistema educativo</t>
  </si>
  <si>
    <t>NEXTV</t>
  </si>
  <si>
    <t>Umecit brindando educación virtual en Panamá y ahora aporta al sistema educativo</t>
  </si>
  <si>
    <t>Nota de Prensa 3</t>
  </si>
  <si>
    <t>La educación superior continúa firme frente al escenario de emergencia</t>
  </si>
  <si>
    <t>El Espectador</t>
  </si>
  <si>
    <t>Ver Panamá</t>
  </si>
  <si>
    <t>Xpectativapty</t>
  </si>
  <si>
    <t>1 post</t>
  </si>
  <si>
    <t>Mención de marca y vocero</t>
  </si>
  <si>
    <t>Los Testimonios de Cuarentena por COVID-19</t>
  </si>
  <si>
    <t>Metro Libre</t>
  </si>
  <si>
    <t>Los Testimonios de Cuarentena por COVID-19: Rector José Alberto Nieto</t>
  </si>
  <si>
    <t>En la comarca Emberá Wounaan se implementó la educación universitaria con 185 estudiantes, que ingresaron mediante un convenio con la Umecit</t>
  </si>
  <si>
    <t>Meduca realiza recorrido por la comarca Emberá Wounan</t>
  </si>
  <si>
    <t>475 segundos</t>
  </si>
  <si>
    <t>3C x 2”</t>
  </si>
  <si>
    <t>Julio, 2020</t>
  </si>
  <si>
    <t>Julio</t>
  </si>
  <si>
    <t>Entrevista 1</t>
  </si>
  <si>
    <t>Somos una institución con más de 15 años de experiencia en educación virtual, estamos preparados para brindar al sistema educativo de Panamá los conocimientos para volverse una estructura digital eficiente.</t>
  </si>
  <si>
    <t>CONOZCA LAS CARRERAS QUE PANAMÁ NECESITA PARA REACTIVAR SU ECONOMÍA</t>
  </si>
  <si>
    <t xml:space="preserve">Los Testimonios de Cuarentena por COVID-19: Director Académico - Mauricio Sierra </t>
  </si>
  <si>
    <t>Desarrollo de contenidos informativos que generen credibilidad, buena reputación y refuercen el valor UMECIT como marca.</t>
  </si>
  <si>
    <t>Educación Superior 2020 continua firme</t>
  </si>
  <si>
    <t>Agosto, 2020</t>
  </si>
  <si>
    <t>Agosto</t>
  </si>
  <si>
    <t>Conozca las carreras que aportan al progreso de nuestros sectores económicos en este momento de pandemia</t>
  </si>
  <si>
    <t>Nota de Prensa 2 (antigua)</t>
  </si>
  <si>
    <t>Umecit insta jóvenes a seguir estudiando en medio de la pandemia</t>
  </si>
  <si>
    <t>Las carreras que aportan al progreso de nuestros sectores económicos</t>
  </si>
  <si>
    <t>«Umecit» Conozca las carreras que aportan al progreso de nuestros sectores económicos en este momento de pandemia</t>
  </si>
  <si>
    <t>Umecit da a conocer las carreras que pone a disposición de Panamá para contribuir a la actividad productiva y el desarrolllo económico del país.</t>
  </si>
  <si>
    <t>FETV</t>
  </si>
  <si>
    <t>Entrevista 2</t>
  </si>
  <si>
    <t>Entrevista 3</t>
  </si>
  <si>
    <t>Panamá 24 Horas</t>
  </si>
  <si>
    <t>Carreras que contribuyen a la reconstrucción económica del país</t>
  </si>
  <si>
    <t>Carreras que contribuyen a la reconstrucción económica del país.</t>
  </si>
  <si>
    <t>Octubre, 2020</t>
  </si>
  <si>
    <t>Octubre</t>
  </si>
  <si>
    <t>La Universidad Electrónica, el futuro de la educación superior</t>
  </si>
  <si>
    <t>https://vozdeladiasporanews.com/la-universidad-electronica-el-futuro-de-la-educacion-superior/</t>
  </si>
  <si>
    <t>https://twitter.com/VozDiasporaSV/status/1321904901081976833?s=20</t>
  </si>
  <si>
    <t>https://www.panama24horas.com.pa/tendencias/la-universidad-electronica-el-futuro-de-la-educacion-superior/</t>
  </si>
  <si>
    <t>Impacto Positivo</t>
  </si>
  <si>
    <t>https://somosimpactopositivo.com/impactando-en-positivo/cibersity/</t>
  </si>
  <si>
    <t>https://twitter.com/Panama24horas/status/1322278262148538369?s=20</t>
  </si>
  <si>
    <t>https://riducaonline.com/2020/10/30/la-universidad-electronica-el-futuro-de-la-educacion-superior/</t>
  </si>
  <si>
    <t>https://www.elespectadordepanama.com/la-universidad-electronica-el-futuro-de-la-educacion-superior/</t>
  </si>
  <si>
    <t>Nota de Prensa 2 (Septiembre)</t>
  </si>
  <si>
    <t>La educación es clave para la economía</t>
  </si>
  <si>
    <t>https://www.panamaamerica.com.pa/variedades/educacion-es-clave-reactivar-economia-1173323</t>
  </si>
  <si>
    <t>https://twitter.com/PanamaAmerica/status/1313101639662796800?s=20</t>
  </si>
  <si>
    <t>https://twitter.com/PanamaAmerica/status/1313554622334763008?s=20</t>
  </si>
  <si>
    <t>https://twitter.com/PanamaAmerica/status/1313597400179589120?s=20</t>
  </si>
  <si>
    <t>El Metropolitano Digital- El Salvador</t>
  </si>
  <si>
    <t>https://www.elmetropolitanodigital.com/2020/10/la-universidad-electronica-el-futuro-de-la-educacion-superior/</t>
  </si>
  <si>
    <t>Entrevista a Mauricio Sierra sobre La Universidad Electrónica, el futuro de la educación superior</t>
  </si>
  <si>
    <t>371 segundos</t>
  </si>
  <si>
    <t>https://www.youtube.com/watch?v=-w-PfKYjqjY</t>
  </si>
  <si>
    <t>https://www.dailymotion.com/video/x7x4tum</t>
  </si>
  <si>
    <t>https://pa.domiplay.net/video/entrevista-a-mauricio-sierra-director-28-10-20-nex-w-qjy</t>
  </si>
  <si>
    <t>https://twitter.com/nexnoticias/status/1321923607384215559?s=20</t>
  </si>
  <si>
    <t>Mención de Marca 1</t>
  </si>
  <si>
    <t>Entre las experiencias de éxito que Comsmarket ha sumado en este 2020 está el trabajo con Panamá Pacífico, Volkswagen, Encuentra24, Dahua Technology, la Asociación de Universidades Particulares de Panamá, UMECIT y Tambor S.A.</t>
  </si>
  <si>
    <t>https://somosimpactopositivo.com/impactando-en-positivo/comsmarket-agencia/</t>
  </si>
  <si>
    <t>1439 segundos</t>
  </si>
  <si>
    <t>https://www.youtube.com/watch?v=kOvv0P5H42c</t>
  </si>
  <si>
    <t>240 segundos</t>
  </si>
  <si>
    <t>La Voz de la Diáspora- Regional</t>
  </si>
  <si>
    <t>https://www.google.com/doodles/morocco-independence-day-2020</t>
  </si>
  <si>
    <t>La Voz de la Diáspora</t>
  </si>
  <si>
    <t>Septiembre</t>
  </si>
  <si>
    <t>Carreras que contribuyen a la reconstrucción económica de nuestros países</t>
  </si>
  <si>
    <t>Potenciemos las carreras que ayudarán a reactivar nuestra economía</t>
  </si>
  <si>
    <t>La educación virtual, un vehículo para la formación continua</t>
  </si>
  <si>
    <t>Martes Financiero</t>
  </si>
  <si>
    <t>En Mayúscula</t>
  </si>
  <si>
    <t>Artículo de opinión 1</t>
  </si>
  <si>
    <t>Panamá necesita reforzar su ruta para la reconstrucción de la economía</t>
  </si>
  <si>
    <t>205 segundos</t>
  </si>
  <si>
    <t>Entrevista a Mauricio Sierra sobre si Panamá necesita reforzar su ruta para la reconstrucción de la economía</t>
  </si>
  <si>
    <t>Entrevista a Mauricio Sierra sobre La educación virtual, un vehículo para la formación continua</t>
  </si>
  <si>
    <t>282 segundos</t>
  </si>
  <si>
    <t>642 segundos</t>
  </si>
  <si>
    <t>Septiembre,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</si>
</sst>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B/.&quot;#,##0.00;[Red]\-&quot;B/.&quot;#,##0.00"/>
    <numFmt numFmtId="44" formatCode="_-&quot;B/.&quot;* #,##0.00_-;\-&quot;B/.&quot;* #,##0.00_-;_-&quot;B/.&quot;* &quot;-&quot;??_-;_-@_-"/>
    <numFmt numFmtId="164" formatCode="&quot;B/.&quot;#,##0.00"/>
  </numFmts>
  <fonts count="22" x14ac:knownFonts="1">
    <font>
      <sz val="11"/>
      <color theme="1"/>
      <name val="Arial"/>
    </font>
    <font>
      <sz val="11"/>
      <color theme="1"/>
      <name val="Calibri"/>
      <family val="2"/>
    </font>
    <font>
      <u/>
      <sz val="11"/>
      <color theme="10"/>
      <name val="Arial"/>
      <family val="2"/>
    </font>
    <font>
      <sz val="11"/>
      <color theme="1"/>
      <name val="Calibri"/>
      <family val="2"/>
      <scheme val="major"/>
    </font>
    <font>
      <b/>
      <i/>
      <sz val="14"/>
      <color rgb="FF000000"/>
      <name val="Calibri"/>
      <family val="2"/>
    </font>
    <font>
      <sz val="14"/>
      <name val="Arial"/>
      <family val="2"/>
    </font>
    <font>
      <sz val="8"/>
      <name val="Arial"/>
      <family val="2"/>
    </font>
    <font>
      <b/>
      <sz val="13"/>
      <color theme="0"/>
      <name val="Arial"/>
      <family val="2"/>
    </font>
    <font>
      <sz val="13"/>
      <color theme="0"/>
      <name val="Arial"/>
      <family val="2"/>
    </font>
    <font>
      <sz val="13"/>
      <name val="Arial"/>
      <family val="2"/>
    </font>
    <font>
      <sz val="13"/>
      <color rgb="FF000000"/>
      <name val="Arial"/>
      <family val="2"/>
    </font>
    <font>
      <sz val="13"/>
      <color theme="1"/>
      <name val="Arial"/>
      <family val="2"/>
    </font>
    <font>
      <u/>
      <sz val="13"/>
      <color theme="10"/>
      <name val="Arial"/>
      <family val="2"/>
    </font>
    <font>
      <sz val="13"/>
      <color rgb="FF0D0D0D"/>
      <name val="Arial"/>
      <family val="2"/>
    </font>
    <font>
      <b/>
      <sz val="13"/>
      <color theme="1"/>
      <name val="Arial"/>
      <family val="2"/>
    </font>
    <font>
      <b/>
      <sz val="13"/>
      <color rgb="FF0D0D0D"/>
      <name val="Arial"/>
      <family val="2"/>
    </font>
    <font>
      <b/>
      <sz val="18"/>
      <color theme="1"/>
      <name val="Arial"/>
      <family val="2"/>
    </font>
    <font>
      <sz val="18"/>
      <name val="Arial"/>
      <family val="2"/>
    </font>
    <font>
      <b/>
      <sz val="18"/>
      <color rgb="FF000000"/>
      <name val="Arial"/>
      <family val="2"/>
    </font>
    <font>
      <sz val="8"/>
      <name val="Arial"/>
      <family val="2"/>
    </font>
    <font>
      <sz val="13"/>
      <color rgb="FF0563C1"/>
      <name val="Calibri"/>
      <family val="2"/>
    </font>
    <font>
      <sz val="11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BFBFBF"/>
        <bgColor rgb="FFBFBFBF"/>
      </patternFill>
    </fill>
    <fill>
      <patternFill patternType="solid">
        <fgColor rgb="FF008000"/>
        <bgColor theme="1"/>
      </patternFill>
    </fill>
    <fill>
      <patternFill patternType="solid">
        <fgColor rgb="FF008000"/>
        <bgColor indexed="64"/>
      </patternFill>
    </fill>
    <fill>
      <patternFill patternType="solid">
        <fgColor theme="8" tint="-0.249977111117893"/>
        <bgColor rgb="FFFF0000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3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000000"/>
      </left>
      <right/>
      <top style="thin">
        <color auto="1"/>
      </top>
      <bottom style="medium">
        <color rgb="FF000000"/>
      </bottom>
      <diagonal/>
    </border>
    <border>
      <left/>
      <right/>
      <top style="thin">
        <color auto="1"/>
      </top>
      <bottom style="medium">
        <color rgb="FF000000"/>
      </bottom>
      <diagonal/>
    </border>
    <border>
      <left/>
      <right style="medium">
        <color rgb="FF000000"/>
      </right>
      <top style="thin">
        <color auto="1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medium">
        <color rgb="FF000000"/>
      </left>
      <right style="thin">
        <color rgb="FF000000"/>
      </right>
      <top/>
      <bottom style="thin">
        <color auto="1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21" fillId="0" borderId="23"/>
    <xf numFmtId="44" fontId="21" fillId="0" borderId="23" applyFont="0" applyFill="0" applyBorder="0" applyAlignment="0" applyProtection="0"/>
    <xf numFmtId="0" fontId="2" fillId="0" borderId="23" applyNumberFormat="0" applyFill="0" applyBorder="0" applyAlignment="0" applyProtection="0"/>
  </cellStyleXfs>
  <cellXfs count="179">
    <xf numFmtId="0" fontId="0" fillId="0" borderId="0" xfId="0" applyFont="1" applyAlignment="1"/>
    <xf numFmtId="0" fontId="1" fillId="2" borderId="23" xfId="0" applyFont="1" applyFill="1" applyBorder="1"/>
    <xf numFmtId="0" fontId="1" fillId="2" borderId="23" xfId="0" applyFont="1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0" fontId="3" fillId="0" borderId="0" xfId="0" applyFont="1"/>
    <xf numFmtId="0" fontId="7" fillId="4" borderId="19" xfId="0" applyFont="1" applyFill="1" applyBorder="1" applyAlignment="1">
      <alignment horizontal="center" vertical="center"/>
    </xf>
    <xf numFmtId="0" fontId="7" fillId="4" borderId="15" xfId="0" applyFont="1" applyFill="1" applyBorder="1" applyAlignment="1">
      <alignment horizontal="center" vertical="center" wrapText="1"/>
    </xf>
    <xf numFmtId="0" fontId="7" fillId="4" borderId="15" xfId="0" applyFont="1" applyFill="1" applyBorder="1" applyAlignment="1">
      <alignment horizontal="center" vertical="center" wrapText="1" readingOrder="1"/>
    </xf>
    <xf numFmtId="0" fontId="7" fillId="4" borderId="26" xfId="0" applyFont="1" applyFill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 wrapText="1"/>
    </xf>
    <xf numFmtId="0" fontId="7" fillId="4" borderId="20" xfId="0" applyFont="1" applyFill="1" applyBorder="1" applyAlignment="1">
      <alignment horizontal="center" vertical="center" wrapText="1" readingOrder="1"/>
    </xf>
    <xf numFmtId="16" fontId="7" fillId="4" borderId="20" xfId="0" applyNumberFormat="1" applyFont="1" applyFill="1" applyBorder="1" applyAlignment="1">
      <alignment horizontal="center" vertical="center" wrapText="1"/>
    </xf>
    <xf numFmtId="0" fontId="10" fillId="2" borderId="24" xfId="0" applyFont="1" applyFill="1" applyBorder="1" applyAlignment="1">
      <alignment horizontal="center" vertical="center" wrapText="1"/>
    </xf>
    <xf numFmtId="0" fontId="11" fillId="0" borderId="24" xfId="0" applyFont="1" applyBorder="1" applyAlignment="1">
      <alignment horizontal="center" vertical="center" wrapText="1"/>
    </xf>
    <xf numFmtId="16" fontId="10" fillId="0" borderId="24" xfId="0" applyNumberFormat="1" applyFont="1" applyBorder="1" applyAlignment="1">
      <alignment horizontal="center" vertical="center" wrapText="1"/>
    </xf>
    <xf numFmtId="0" fontId="11" fillId="0" borderId="24" xfId="0" applyFont="1" applyFill="1" applyBorder="1" applyAlignment="1">
      <alignment horizontal="center" vertical="center" wrapText="1"/>
    </xf>
    <xf numFmtId="0" fontId="10" fillId="0" borderId="24" xfId="0" applyFont="1" applyFill="1" applyBorder="1" applyAlignment="1">
      <alignment horizontal="center" vertical="center"/>
    </xf>
    <xf numFmtId="8" fontId="13" fillId="0" borderId="24" xfId="0" applyNumberFormat="1" applyFont="1" applyFill="1" applyBorder="1" applyAlignment="1">
      <alignment horizontal="center" vertical="center" wrapText="1" readingOrder="1"/>
    </xf>
    <xf numFmtId="8" fontId="10" fillId="0" borderId="24" xfId="0" applyNumberFormat="1" applyFont="1" applyFill="1" applyBorder="1" applyAlignment="1">
      <alignment horizontal="center" vertical="center" wrapText="1" readingOrder="1"/>
    </xf>
    <xf numFmtId="0" fontId="10" fillId="0" borderId="24" xfId="0" applyFont="1" applyFill="1" applyBorder="1" applyAlignment="1">
      <alignment horizontal="center" vertical="center" wrapText="1" readingOrder="1"/>
    </xf>
    <xf numFmtId="0" fontId="11" fillId="0" borderId="24" xfId="0" applyFont="1" applyFill="1" applyBorder="1" applyAlignment="1">
      <alignment horizontal="center" vertical="center"/>
    </xf>
    <xf numFmtId="0" fontId="11" fillId="0" borderId="24" xfId="0" applyFont="1" applyBorder="1" applyAlignment="1">
      <alignment horizontal="center" vertical="center"/>
    </xf>
    <xf numFmtId="0" fontId="9" fillId="0" borderId="24" xfId="1" applyFont="1" applyBorder="1" applyAlignment="1">
      <alignment horizontal="center" vertical="center"/>
    </xf>
    <xf numFmtId="0" fontId="10" fillId="0" borderId="24" xfId="0" applyFont="1" applyFill="1" applyBorder="1" applyAlignment="1">
      <alignment horizontal="center" vertical="center" wrapText="1"/>
    </xf>
    <xf numFmtId="0" fontId="10" fillId="0" borderId="24" xfId="0" applyFont="1" applyBorder="1" applyAlignment="1">
      <alignment horizontal="center" vertical="center"/>
    </xf>
    <xf numFmtId="0" fontId="11" fillId="0" borderId="24" xfId="0" applyFont="1" applyBorder="1"/>
    <xf numFmtId="0" fontId="14" fillId="3" borderId="21" xfId="0" applyFont="1" applyFill="1" applyBorder="1" applyAlignment="1">
      <alignment horizontal="center"/>
    </xf>
    <xf numFmtId="8" fontId="15" fillId="3" borderId="22" xfId="0" applyNumberFormat="1" applyFont="1" applyFill="1" applyBorder="1" applyAlignment="1">
      <alignment horizontal="right" wrapText="1" readingOrder="1"/>
    </xf>
    <xf numFmtId="0" fontId="14" fillId="3" borderId="22" xfId="0" applyFont="1" applyFill="1" applyBorder="1"/>
    <xf numFmtId="0" fontId="7" fillId="4" borderId="33" xfId="0" applyFont="1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/>
    </xf>
    <xf numFmtId="0" fontId="10" fillId="2" borderId="27" xfId="0" applyFont="1" applyFill="1" applyBorder="1" applyAlignment="1">
      <alignment horizontal="center" vertical="center" wrapText="1"/>
    </xf>
    <xf numFmtId="0" fontId="10" fillId="2" borderId="28" xfId="0" applyFont="1" applyFill="1" applyBorder="1" applyAlignment="1">
      <alignment horizontal="center" vertical="center" wrapText="1"/>
    </xf>
    <xf numFmtId="0" fontId="10" fillId="2" borderId="29" xfId="0" applyFont="1" applyFill="1" applyBorder="1" applyAlignment="1">
      <alignment horizontal="center" vertical="center" wrapText="1"/>
    </xf>
    <xf numFmtId="0" fontId="0" fillId="8" borderId="25" xfId="0" applyFont="1" applyFill="1" applyBorder="1" applyAlignment="1"/>
    <xf numFmtId="0" fontId="0" fillId="8" borderId="0" xfId="0" applyFont="1" applyFill="1" applyAlignment="1"/>
    <xf numFmtId="0" fontId="3" fillId="8" borderId="0" xfId="0" applyFont="1" applyFill="1"/>
    <xf numFmtId="0" fontId="0" fillId="8" borderId="23" xfId="0" applyFont="1" applyFill="1" applyBorder="1" applyAlignment="1"/>
    <xf numFmtId="0" fontId="1" fillId="8" borderId="0" xfId="0" applyFont="1" applyFill="1"/>
    <xf numFmtId="0" fontId="1" fillId="8" borderId="0" xfId="0" applyFont="1" applyFill="1" applyAlignment="1">
      <alignment horizontal="center"/>
    </xf>
    <xf numFmtId="0" fontId="1" fillId="8" borderId="23" xfId="0" applyFont="1" applyFill="1" applyBorder="1"/>
    <xf numFmtId="0" fontId="1" fillId="8" borderId="23" xfId="0" applyFont="1" applyFill="1" applyBorder="1" applyAlignment="1">
      <alignment vertical="center" wrapText="1"/>
    </xf>
    <xf numFmtId="16" fontId="10" fillId="0" borderId="24" xfId="0" applyNumberFormat="1" applyFont="1" applyFill="1" applyBorder="1" applyAlignment="1">
      <alignment horizontal="center" vertical="center" wrapText="1"/>
    </xf>
    <xf numFmtId="0" fontId="12" fillId="0" borderId="24" xfId="1" applyFont="1" applyFill="1" applyBorder="1" applyAlignment="1">
      <alignment horizontal="center" vertical="center"/>
    </xf>
    <xf numFmtId="0" fontId="9" fillId="0" borderId="24" xfId="1" applyFont="1" applyFill="1" applyBorder="1" applyAlignment="1">
      <alignment horizontal="center" vertical="center"/>
    </xf>
    <xf numFmtId="16" fontId="10" fillId="0" borderId="24" xfId="0" applyNumberFormat="1" applyFont="1" applyFill="1" applyBorder="1" applyAlignment="1">
      <alignment horizontal="center" vertical="center"/>
    </xf>
    <xf numFmtId="18" fontId="10" fillId="0" borderId="24" xfId="0" applyNumberFormat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 wrapText="1"/>
    </xf>
    <xf numFmtId="0" fontId="12" fillId="0" borderId="24" xfId="1" applyFont="1" applyBorder="1" applyAlignment="1">
      <alignment horizontal="center" vertical="center" wrapText="1"/>
    </xf>
    <xf numFmtId="0" fontId="11" fillId="9" borderId="24" xfId="0" applyFont="1" applyFill="1" applyBorder="1" applyAlignment="1">
      <alignment horizontal="center" vertical="center"/>
    </xf>
    <xf numFmtId="0" fontId="9" fillId="0" borderId="24" xfId="1" applyFont="1" applyFill="1" applyBorder="1" applyAlignment="1">
      <alignment horizontal="center" vertical="center" wrapText="1"/>
    </xf>
    <xf numFmtId="0" fontId="11" fillId="0" borderId="23" xfId="0" applyFont="1" applyFill="1" applyBorder="1" applyAlignment="1">
      <alignment horizontal="center" vertical="center"/>
    </xf>
    <xf numFmtId="0" fontId="2" fillId="0" borderId="23" xfId="1" applyFill="1" applyBorder="1" applyAlignment="1">
      <alignment horizontal="center" vertical="center"/>
    </xf>
    <xf numFmtId="0" fontId="2" fillId="0" borderId="0" xfId="1" applyAlignment="1">
      <alignment wrapText="1"/>
    </xf>
    <xf numFmtId="0" fontId="2" fillId="0" borderId="24" xfId="1" applyBorder="1" applyAlignment="1">
      <alignment horizontal="center" vertical="center"/>
    </xf>
    <xf numFmtId="0" fontId="2" fillId="0" borderId="0" xfId="1" applyAlignment="1">
      <alignment horizontal="center" vertical="center"/>
    </xf>
    <xf numFmtId="0" fontId="3" fillId="8" borderId="0" xfId="0" applyFont="1" applyFill="1" applyAlignment="1">
      <alignment wrapText="1"/>
    </xf>
    <xf numFmtId="0" fontId="2" fillId="8" borderId="0" xfId="1" applyFill="1" applyAlignment="1">
      <alignment wrapText="1"/>
    </xf>
    <xf numFmtId="16" fontId="11" fillId="0" borderId="24" xfId="0" applyNumberFormat="1" applyFont="1" applyBorder="1" applyAlignment="1">
      <alignment horizontal="center" vertical="center" wrapText="1"/>
    </xf>
    <xf numFmtId="0" fontId="11" fillId="0" borderId="24" xfId="0" applyNumberFormat="1" applyFont="1" applyBorder="1" applyAlignment="1">
      <alignment horizontal="center" vertical="center" wrapText="1"/>
    </xf>
    <xf numFmtId="0" fontId="2" fillId="0" borderId="24" xfId="1" applyBorder="1" applyAlignment="1">
      <alignment horizontal="center" vertical="center" wrapText="1"/>
    </xf>
    <xf numFmtId="0" fontId="11" fillId="9" borderId="24" xfId="0" applyNumberFormat="1" applyFont="1" applyFill="1" applyBorder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27" xfId="0" applyFont="1" applyBorder="1" applyAlignment="1">
      <alignment vertical="center" wrapText="1"/>
    </xf>
    <xf numFmtId="0" fontId="20" fillId="0" borderId="24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center" vertical="center" wrapText="1"/>
    </xf>
    <xf numFmtId="164" fontId="11" fillId="0" borderId="24" xfId="0" applyNumberFormat="1" applyFont="1" applyBorder="1" applyAlignment="1">
      <alignment horizontal="center" vertical="center" wrapText="1"/>
    </xf>
    <xf numFmtId="0" fontId="0" fillId="8" borderId="0" xfId="0" applyFont="1" applyFill="1" applyBorder="1" applyAlignment="1"/>
    <xf numFmtId="0" fontId="21" fillId="0" borderId="23" xfId="2"/>
    <xf numFmtId="0" fontId="1" fillId="0" borderId="23" xfId="2" applyFont="1"/>
    <xf numFmtId="0" fontId="1" fillId="0" borderId="23" xfId="2" applyFont="1" applyAlignment="1">
      <alignment horizontal="center"/>
    </xf>
    <xf numFmtId="0" fontId="21" fillId="8" borderId="23" xfId="2" applyFill="1"/>
    <xf numFmtId="0" fontId="1" fillId="8" borderId="23" xfId="2" applyFont="1" applyFill="1"/>
    <xf numFmtId="0" fontId="1" fillId="8" borderId="23" xfId="2" applyFont="1" applyFill="1" applyAlignment="1">
      <alignment horizontal="center"/>
    </xf>
    <xf numFmtId="0" fontId="14" fillId="3" borderId="22" xfId="2" applyFont="1" applyFill="1" applyBorder="1"/>
    <xf numFmtId="8" fontId="15" fillId="3" borderId="22" xfId="2" applyNumberFormat="1" applyFont="1" applyFill="1" applyBorder="1" applyAlignment="1">
      <alignment horizontal="right" wrapText="1" readingOrder="1"/>
    </xf>
    <xf numFmtId="0" fontId="14" fillId="3" borderId="21" xfId="2" applyFont="1" applyFill="1" applyBorder="1" applyAlignment="1">
      <alignment horizontal="center"/>
    </xf>
    <xf numFmtId="0" fontId="11" fillId="0" borderId="24" xfId="2" applyFont="1" applyBorder="1" applyAlignment="1">
      <alignment horizontal="center" vertical="center" wrapText="1"/>
    </xf>
    <xf numFmtId="164" fontId="11" fillId="0" borderId="24" xfId="3" applyNumberFormat="1" applyFont="1" applyBorder="1" applyAlignment="1">
      <alignment horizontal="center" vertical="center" wrapText="1"/>
    </xf>
    <xf numFmtId="0" fontId="20" fillId="0" borderId="24" xfId="2" applyFont="1" applyBorder="1" applyAlignment="1">
      <alignment horizontal="center" vertical="center" wrapText="1"/>
    </xf>
    <xf numFmtId="16" fontId="11" fillId="0" borderId="24" xfId="2" applyNumberFormat="1" applyFont="1" applyBorder="1" applyAlignment="1">
      <alignment horizontal="center" vertical="center" wrapText="1"/>
    </xf>
    <xf numFmtId="0" fontId="12" fillId="0" borderId="24" xfId="4" applyFont="1" applyBorder="1" applyAlignment="1">
      <alignment horizontal="center" vertical="center" wrapText="1"/>
    </xf>
    <xf numFmtId="0" fontId="3" fillId="0" borderId="23" xfId="2" applyFont="1"/>
    <xf numFmtId="0" fontId="3" fillId="8" borderId="23" xfId="2" applyFont="1" applyFill="1"/>
    <xf numFmtId="0" fontId="7" fillId="4" borderId="15" xfId="2" applyFont="1" applyFill="1" applyBorder="1" applyAlignment="1">
      <alignment horizontal="center" vertical="center" wrapText="1"/>
    </xf>
    <xf numFmtId="0" fontId="7" fillId="4" borderId="20" xfId="2" applyFont="1" applyFill="1" applyBorder="1" applyAlignment="1">
      <alignment horizontal="center" vertical="center" wrapText="1" readingOrder="1"/>
    </xf>
    <xf numFmtId="16" fontId="7" fillId="4" borderId="20" xfId="2" applyNumberFormat="1" applyFont="1" applyFill="1" applyBorder="1" applyAlignment="1">
      <alignment horizontal="center" vertical="center" wrapText="1"/>
    </xf>
    <xf numFmtId="0" fontId="7" fillId="4" borderId="20" xfId="2" applyFont="1" applyFill="1" applyBorder="1" applyAlignment="1">
      <alignment horizontal="center" vertical="center" wrapText="1"/>
    </xf>
    <xf numFmtId="0" fontId="7" fillId="4" borderId="9" xfId="2" applyFont="1" applyFill="1" applyBorder="1" applyAlignment="1">
      <alignment horizontal="center" vertical="center"/>
    </xf>
    <xf numFmtId="0" fontId="7" fillId="4" borderId="26" xfId="2" applyFont="1" applyFill="1" applyBorder="1" applyAlignment="1">
      <alignment horizontal="center" vertical="center"/>
    </xf>
    <xf numFmtId="0" fontId="7" fillId="4" borderId="15" xfId="2" applyFont="1" applyFill="1" applyBorder="1" applyAlignment="1">
      <alignment horizontal="center" vertical="center" wrapText="1" readingOrder="1"/>
    </xf>
    <xf numFmtId="0" fontId="7" fillId="4" borderId="33" xfId="2" applyFont="1" applyFill="1" applyBorder="1" applyAlignment="1">
      <alignment horizontal="center" vertical="center"/>
    </xf>
    <xf numFmtId="0" fontId="7" fillId="4" borderId="19" xfId="2" applyFont="1" applyFill="1" applyBorder="1" applyAlignment="1">
      <alignment horizontal="center" vertical="center"/>
    </xf>
    <xf numFmtId="0" fontId="7" fillId="4" borderId="16" xfId="0" applyFont="1" applyFill="1" applyBorder="1" applyAlignment="1">
      <alignment horizontal="center" vertical="center" wrapText="1"/>
    </xf>
    <xf numFmtId="0" fontId="9" fillId="5" borderId="18" xfId="0" applyFont="1" applyFill="1" applyBorder="1"/>
    <xf numFmtId="0" fontId="9" fillId="5" borderId="17" xfId="0" applyFont="1" applyFill="1" applyBorder="1"/>
    <xf numFmtId="0" fontId="4" fillId="2" borderId="1" xfId="0" applyFont="1" applyFill="1" applyBorder="1" applyAlignment="1">
      <alignment horizontal="center"/>
    </xf>
    <xf numFmtId="0" fontId="4" fillId="2" borderId="23" xfId="0" applyFont="1" applyFill="1" applyBorder="1" applyAlignment="1">
      <alignment horizontal="center"/>
    </xf>
    <xf numFmtId="0" fontId="5" fillId="0" borderId="2" xfId="0" applyFont="1" applyBorder="1"/>
    <xf numFmtId="0" fontId="5" fillId="0" borderId="3" xfId="0" applyFont="1" applyBorder="1"/>
    <xf numFmtId="0" fontId="16" fillId="2" borderId="1" xfId="0" applyFont="1" applyFill="1" applyBorder="1" applyAlignment="1">
      <alignment horizontal="center"/>
    </xf>
    <xf numFmtId="0" fontId="16" fillId="2" borderId="23" xfId="0" applyFont="1" applyFill="1" applyBorder="1" applyAlignment="1">
      <alignment horizontal="center"/>
    </xf>
    <xf numFmtId="0" fontId="17" fillId="0" borderId="2" xfId="0" applyFont="1" applyBorder="1"/>
    <xf numFmtId="0" fontId="17" fillId="0" borderId="3" xfId="0" applyFont="1" applyBorder="1"/>
    <xf numFmtId="0" fontId="16" fillId="2" borderId="1" xfId="0" applyFont="1" applyFill="1" applyBorder="1" applyAlignment="1">
      <alignment horizontal="center" vertical="center"/>
    </xf>
    <xf numFmtId="0" fontId="16" fillId="2" borderId="23" xfId="0" applyFont="1" applyFill="1" applyBorder="1" applyAlignment="1">
      <alignment horizontal="center" vertical="center"/>
    </xf>
    <xf numFmtId="17" fontId="18" fillId="2" borderId="4" xfId="0" applyNumberFormat="1" applyFont="1" applyFill="1" applyBorder="1" applyAlignment="1">
      <alignment horizontal="center" vertical="center"/>
    </xf>
    <xf numFmtId="17" fontId="18" fillId="2" borderId="12" xfId="0" applyNumberFormat="1" applyFont="1" applyFill="1" applyBorder="1" applyAlignment="1">
      <alignment horizontal="center" vertical="center"/>
    </xf>
    <xf numFmtId="0" fontId="17" fillId="0" borderId="5" xfId="0" applyFont="1" applyBorder="1"/>
    <xf numFmtId="0" fontId="17" fillId="0" borderId="6" xfId="0" applyFont="1" applyBorder="1"/>
    <xf numFmtId="0" fontId="7" fillId="6" borderId="7" xfId="0" applyFont="1" applyFill="1" applyBorder="1" applyAlignment="1">
      <alignment horizontal="center" vertical="center"/>
    </xf>
    <xf numFmtId="0" fontId="7" fillId="6" borderId="23" xfId="0" applyFont="1" applyFill="1" applyBorder="1" applyAlignment="1">
      <alignment horizontal="center" vertical="center"/>
    </xf>
    <xf numFmtId="0" fontId="8" fillId="7" borderId="8" xfId="0" applyFont="1" applyFill="1" applyBorder="1"/>
    <xf numFmtId="0" fontId="8" fillId="7" borderId="9" xfId="0" applyFont="1" applyFill="1" applyBorder="1"/>
    <xf numFmtId="0" fontId="8" fillId="7" borderId="11" xfId="0" applyFont="1" applyFill="1" applyBorder="1"/>
    <xf numFmtId="0" fontId="8" fillId="7" borderId="12" xfId="0" applyFont="1" applyFill="1" applyBorder="1"/>
    <xf numFmtId="0" fontId="8" fillId="7" borderId="13" xfId="0" applyFont="1" applyFill="1" applyBorder="1"/>
    <xf numFmtId="0" fontId="7" fillId="6" borderId="10" xfId="0" applyFont="1" applyFill="1" applyBorder="1" applyAlignment="1">
      <alignment horizontal="center" vertical="center"/>
    </xf>
    <xf numFmtId="0" fontId="8" fillId="7" borderId="14" xfId="0" applyFont="1" applyFill="1" applyBorder="1"/>
    <xf numFmtId="0" fontId="14" fillId="3" borderId="30" xfId="0" applyFont="1" applyFill="1" applyBorder="1" applyAlignment="1">
      <alignment horizontal="right"/>
    </xf>
    <xf numFmtId="0" fontId="14" fillId="3" borderId="31" xfId="0" applyFont="1" applyFill="1" applyBorder="1" applyAlignment="1">
      <alignment horizontal="right"/>
    </xf>
    <xf numFmtId="0" fontId="14" fillId="3" borderId="32" xfId="0" applyFont="1" applyFill="1" applyBorder="1" applyAlignment="1">
      <alignment horizontal="right"/>
    </xf>
    <xf numFmtId="0" fontId="10" fillId="0" borderId="27" xfId="0" applyFont="1" applyBorder="1" applyAlignment="1">
      <alignment horizontal="center" vertical="center" wrapText="1"/>
    </xf>
    <xf numFmtId="0" fontId="10" fillId="0" borderId="28" xfId="0" applyFont="1" applyBorder="1" applyAlignment="1">
      <alignment horizontal="center" vertical="center" wrapText="1"/>
    </xf>
    <xf numFmtId="0" fontId="10" fillId="0" borderId="29" xfId="0" applyFont="1" applyBorder="1" applyAlignment="1">
      <alignment horizontal="center" vertical="center" wrapText="1"/>
    </xf>
    <xf numFmtId="0" fontId="11" fillId="0" borderId="27" xfId="0" applyFont="1" applyFill="1" applyBorder="1" applyAlignment="1">
      <alignment horizontal="center" vertical="center" wrapText="1"/>
    </xf>
    <xf numFmtId="0" fontId="11" fillId="0" borderId="28" xfId="0" applyFont="1" applyFill="1" applyBorder="1" applyAlignment="1">
      <alignment horizontal="center" vertical="center" wrapText="1"/>
    </xf>
    <xf numFmtId="0" fontId="11" fillId="0" borderId="29" xfId="0" applyFont="1" applyFill="1" applyBorder="1" applyAlignment="1">
      <alignment horizontal="center" vertical="center" wrapText="1"/>
    </xf>
    <xf numFmtId="0" fontId="10" fillId="0" borderId="27" xfId="0" applyFont="1" applyFill="1" applyBorder="1" applyAlignment="1">
      <alignment horizontal="center" vertical="center" wrapText="1"/>
    </xf>
    <xf numFmtId="0" fontId="10" fillId="0" borderId="28" xfId="0" applyFont="1" applyFill="1" applyBorder="1" applyAlignment="1">
      <alignment horizontal="center" vertical="center" wrapText="1"/>
    </xf>
    <xf numFmtId="0" fontId="10" fillId="0" borderId="29" xfId="0" applyFont="1" applyFill="1" applyBorder="1" applyAlignment="1">
      <alignment horizontal="center" vertical="center" wrapText="1"/>
    </xf>
    <xf numFmtId="0" fontId="10" fillId="2" borderId="27" xfId="0" applyFont="1" applyFill="1" applyBorder="1" applyAlignment="1">
      <alignment horizontal="center" vertical="center" wrapText="1"/>
    </xf>
    <xf numFmtId="0" fontId="10" fillId="2" borderId="28" xfId="0" applyFont="1" applyFill="1" applyBorder="1" applyAlignment="1">
      <alignment horizontal="center" vertical="center" wrapText="1"/>
    </xf>
    <xf numFmtId="0" fontId="10" fillId="2" borderId="29" xfId="0" applyFont="1" applyFill="1" applyBorder="1" applyAlignment="1">
      <alignment horizontal="center" vertical="center" wrapText="1"/>
    </xf>
    <xf numFmtId="0" fontId="14" fillId="3" borderId="34" xfId="0" applyFont="1" applyFill="1" applyBorder="1" applyAlignment="1">
      <alignment horizontal="right"/>
    </xf>
    <xf numFmtId="0" fontId="14" fillId="3" borderId="21" xfId="0" applyFont="1" applyFill="1" applyBorder="1" applyAlignment="1">
      <alignment horizontal="right"/>
    </xf>
    <xf numFmtId="0" fontId="14" fillId="3" borderId="35" xfId="0" applyFont="1" applyFill="1" applyBorder="1" applyAlignment="1">
      <alignment horizontal="right"/>
    </xf>
    <xf numFmtId="0" fontId="11" fillId="0" borderId="27" xfId="0" applyFont="1" applyBorder="1" applyAlignment="1">
      <alignment horizontal="center" vertical="center" wrapText="1"/>
    </xf>
    <xf numFmtId="0" fontId="11" fillId="0" borderId="29" xfId="0" applyFont="1" applyBorder="1" applyAlignment="1">
      <alignment horizontal="center" vertical="center" wrapText="1"/>
    </xf>
    <xf numFmtId="0" fontId="11" fillId="0" borderId="28" xfId="0" applyFont="1" applyBorder="1" applyAlignment="1">
      <alignment horizontal="center" vertical="center" wrapText="1"/>
    </xf>
    <xf numFmtId="0" fontId="7" fillId="6" borderId="10" xfId="2" applyFont="1" applyFill="1" applyBorder="1" applyAlignment="1">
      <alignment horizontal="center" vertical="center"/>
    </xf>
    <xf numFmtId="0" fontId="8" fillId="7" borderId="23" xfId="2" applyFont="1" applyFill="1"/>
    <xf numFmtId="0" fontId="8" fillId="7" borderId="9" xfId="2" applyFont="1" applyFill="1" applyBorder="1"/>
    <xf numFmtId="0" fontId="8" fillId="7" borderId="14" xfId="2" applyFont="1" applyFill="1" applyBorder="1"/>
    <xf numFmtId="0" fontId="8" fillId="7" borderId="12" xfId="2" applyFont="1" applyFill="1" applyBorder="1"/>
    <xf numFmtId="0" fontId="8" fillId="7" borderId="13" xfId="2" applyFont="1" applyFill="1" applyBorder="1"/>
    <xf numFmtId="0" fontId="7" fillId="4" borderId="16" xfId="2" applyFont="1" applyFill="1" applyBorder="1" applyAlignment="1">
      <alignment horizontal="center" vertical="center" wrapText="1"/>
    </xf>
    <xf numFmtId="0" fontId="9" fillId="5" borderId="17" xfId="2" applyFont="1" applyFill="1" applyBorder="1"/>
    <xf numFmtId="0" fontId="9" fillId="5" borderId="18" xfId="2" applyFont="1" applyFill="1" applyBorder="1"/>
    <xf numFmtId="0" fontId="4" fillId="2" borderId="23" xfId="2" applyFont="1" applyFill="1" applyAlignment="1">
      <alignment horizontal="center"/>
    </xf>
    <xf numFmtId="0" fontId="5" fillId="0" borderId="23" xfId="2" applyFont="1"/>
    <xf numFmtId="0" fontId="16" fillId="2" borderId="23" xfId="2" applyFont="1" applyFill="1" applyAlignment="1">
      <alignment horizontal="center"/>
    </xf>
    <xf numFmtId="0" fontId="17" fillId="0" borderId="23" xfId="2" applyFont="1"/>
    <xf numFmtId="0" fontId="16" fillId="2" borderId="23" xfId="2" applyFont="1" applyFill="1" applyAlignment="1">
      <alignment horizontal="center" vertical="center"/>
    </xf>
    <xf numFmtId="17" fontId="18" fillId="2" borderId="12" xfId="2" applyNumberFormat="1" applyFont="1" applyFill="1" applyBorder="1" applyAlignment="1">
      <alignment horizontal="center" vertical="center"/>
    </xf>
    <xf numFmtId="0" fontId="17" fillId="0" borderId="12" xfId="2" applyFont="1" applyBorder="1"/>
    <xf numFmtId="0" fontId="7" fillId="6" borderId="7" xfId="2" applyFont="1" applyFill="1" applyBorder="1" applyAlignment="1">
      <alignment horizontal="center" vertical="center"/>
    </xf>
    <xf numFmtId="0" fontId="7" fillId="6" borderId="23" xfId="2" applyFont="1" applyFill="1" applyAlignment="1">
      <alignment horizontal="center" vertical="center"/>
    </xf>
    <xf numFmtId="0" fontId="8" fillId="7" borderId="11" xfId="2" applyFont="1" applyFill="1" applyBorder="1"/>
    <xf numFmtId="0" fontId="14" fillId="3" borderId="34" xfId="2" applyFont="1" applyFill="1" applyBorder="1" applyAlignment="1">
      <alignment horizontal="right"/>
    </xf>
    <xf numFmtId="0" fontId="14" fillId="3" borderId="21" xfId="2" applyFont="1" applyFill="1" applyBorder="1" applyAlignment="1">
      <alignment horizontal="right"/>
    </xf>
    <xf numFmtId="0" fontId="14" fillId="3" borderId="35" xfId="2" applyFont="1" applyFill="1" applyBorder="1" applyAlignment="1">
      <alignment horizontal="right"/>
    </xf>
    <xf numFmtId="0" fontId="11" fillId="0" borderId="24" xfId="2" applyFont="1" applyBorder="1" applyAlignment="1">
      <alignment horizontal="center" vertical="center" wrapText="1"/>
    </xf>
    <xf numFmtId="0" fontId="11" fillId="0" borderId="27" xfId="2" applyFont="1" applyBorder="1" applyAlignment="1">
      <alignment horizontal="center" vertical="center" wrapText="1"/>
    </xf>
    <xf numFmtId="0" fontId="11" fillId="0" borderId="28" xfId="2" applyFont="1" applyBorder="1" applyAlignment="1">
      <alignment horizontal="center" vertical="center" wrapText="1"/>
    </xf>
    <xf numFmtId="0" fontId="11" fillId="0" borderId="29" xfId="2" applyFont="1" applyBorder="1" applyAlignment="1">
      <alignment horizontal="center" vertical="center" wrapText="1"/>
    </xf>
    <xf numFmtId="0" fontId="7" fillId="4" borderId="15" xfId="0" applyFont="1" applyFill="1" applyBorder="1" applyAlignment="1">
      <alignment horizontal="center" vertical="center" wrapText="1"/>
    </xf>
    <xf numFmtId="0" fontId="7" fillId="4" borderId="36" xfId="0" applyFont="1" applyFill="1" applyBorder="1" applyAlignment="1">
      <alignment horizontal="center" vertical="center" wrapText="1"/>
    </xf>
    <xf numFmtId="0" fontId="7" fillId="4" borderId="15" xfId="0" applyFont="1" applyFill="1" applyBorder="1" applyAlignment="1">
      <alignment horizontal="center" vertical="center" wrapText="1" readingOrder="1"/>
    </xf>
    <xf numFmtId="0" fontId="7" fillId="4" borderId="36" xfId="0" applyFont="1" applyFill="1" applyBorder="1" applyAlignment="1">
      <alignment horizontal="center" vertical="center" wrapText="1" readingOrder="1"/>
    </xf>
    <xf numFmtId="0" fontId="7" fillId="4" borderId="15" xfId="0" applyFont="1" applyFill="1" applyBorder="1" applyAlignment="1">
      <alignment horizontal="center" vertical="center"/>
    </xf>
    <xf numFmtId="0" fontId="7" fillId="4" borderId="36" xfId="0" applyFont="1" applyFill="1" applyBorder="1" applyAlignment="1">
      <alignment horizontal="center" vertical="center"/>
    </xf>
    <xf numFmtId="0" fontId="11" fillId="0" borderId="24" xfId="0" applyFont="1" applyBorder="1" applyAlignment="1">
      <alignment horizontal="center" vertical="top" wrapText="1"/>
    </xf>
    <xf numFmtId="0" fontId="11" fillId="0" borderId="24" xfId="0" applyFont="1" applyBorder="1" applyAlignment="1">
      <alignment horizontal="center" vertical="center" wrapText="1"/>
    </xf>
    <xf numFmtId="0" fontId="7" fillId="4" borderId="19" xfId="0" applyFont="1" applyFill="1" applyBorder="1" applyAlignment="1">
      <alignment horizontal="center" vertical="center"/>
    </xf>
    <xf numFmtId="0" fontId="7" fillId="4" borderId="37" xfId="0" applyFont="1" applyFill="1" applyBorder="1" applyAlignment="1">
      <alignment horizontal="center" vertical="center"/>
    </xf>
  </cellXfs>
  <cellStyles count="5">
    <cellStyle name="Hipervínculo" xfId="1" builtinId="8"/>
    <cellStyle name="Hipervínculo 2" xfId="4" xr:uid="{980EFBBE-AC11-2744-A1EB-213ADD89B7F5}"/>
    <cellStyle name="Moneda 2" xfId="3" xr:uid="{E8B0E1E0-99E4-C745-ADC4-549DA17634A2}"/>
    <cellStyle name="Normal" xfId="0" builtinId="0"/>
    <cellStyle name="Normal 2" xfId="2" xr:uid="{89D7C6EC-6A49-6148-B1D5-F3344FD4A74B}"/>
  </cellStyles>
  <dxfs count="0"/>
  <tableStyles count="0" defaultTableStyle="TableStyleMedium9" defaultPivotStyle="PivotStyleMedium7"/>
  <colors>
    <mruColors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3" name="Shape 3" descr="http://ilc.com.pa/wp-content/themes/ilc-theme/assets/images/ILC_LogoPositivo.sv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193600" y="3632363"/>
          <a:ext cx="30480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22</xdr:col>
      <xdr:colOff>389465</xdr:colOff>
      <xdr:row>1</xdr:row>
      <xdr:rowOff>33868</xdr:rowOff>
    </xdr:from>
    <xdr:ext cx="2283883" cy="660399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465865" y="457201"/>
          <a:ext cx="2283883" cy="660399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182719</xdr:colOff>
      <xdr:row>1</xdr:row>
      <xdr:rowOff>45858</xdr:rowOff>
    </xdr:from>
    <xdr:to>
      <xdr:col>1</xdr:col>
      <xdr:colOff>1649989</xdr:colOff>
      <xdr:row>2</xdr:row>
      <xdr:rowOff>244316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A857BF7-1AA8-45F6-8794-F8FB17F2A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19" y="469191"/>
          <a:ext cx="2330870" cy="6217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2" name="Shape 3" descr="http://ilc.com.pa/wp-content/themes/ilc-theme/assets/images/ILC_LogoPositivo.svg">
          <a:extLst>
            <a:ext uri="{FF2B5EF4-FFF2-40B4-BE49-F238E27FC236}">
              <a16:creationId xmlns:a16="http://schemas.microsoft.com/office/drawing/2014/main" id="{23ECE4D1-B5DE-CE47-914B-B9441694B46D}"/>
            </a:ext>
          </a:extLst>
        </xdr:cNvPr>
        <xdr:cNvSpPr/>
      </xdr:nvSpPr>
      <xdr:spPr>
        <a:xfrm>
          <a:off x="5600700" y="26898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22</xdr:col>
      <xdr:colOff>389465</xdr:colOff>
      <xdr:row>1</xdr:row>
      <xdr:rowOff>33868</xdr:rowOff>
    </xdr:from>
    <xdr:ext cx="2283883" cy="660399"/>
    <xdr:pic>
      <xdr:nvPicPr>
        <xdr:cNvPr id="3" name="image1.png">
          <a:extLst>
            <a:ext uri="{FF2B5EF4-FFF2-40B4-BE49-F238E27FC236}">
              <a16:creationId xmlns:a16="http://schemas.microsoft.com/office/drawing/2014/main" id="{70B40D03-766D-1248-80E3-C99BFAF1105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389665" y="452968"/>
          <a:ext cx="2283883" cy="660399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182719</xdr:colOff>
      <xdr:row>1</xdr:row>
      <xdr:rowOff>45858</xdr:rowOff>
    </xdr:from>
    <xdr:to>
      <xdr:col>1</xdr:col>
      <xdr:colOff>1649989</xdr:colOff>
      <xdr:row>2</xdr:row>
      <xdr:rowOff>244316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CFE10AE-1E71-1C43-99AC-5A5BA5E72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19" y="464958"/>
          <a:ext cx="2330870" cy="61755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</xdr:row>
      <xdr:rowOff>0</xdr:rowOff>
    </xdr:from>
    <xdr:ext cx="304800" cy="304800"/>
    <xdr:sp macro="" textlink="">
      <xdr:nvSpPr>
        <xdr:cNvPr id="2" name="Shape 3" descr="http://ilc.com.pa/wp-content/themes/ilc-theme/assets/images/ILC_LogoPositivo.svg">
          <a:extLst>
            <a:ext uri="{FF2B5EF4-FFF2-40B4-BE49-F238E27FC236}">
              <a16:creationId xmlns:a16="http://schemas.microsoft.com/office/drawing/2014/main" id="{0A32AF64-12A0-F543-BE24-CFC7DD31E527}"/>
            </a:ext>
          </a:extLst>
        </xdr:cNvPr>
        <xdr:cNvSpPr/>
      </xdr:nvSpPr>
      <xdr:spPr>
        <a:xfrm>
          <a:off x="5600700" y="26898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22</xdr:col>
      <xdr:colOff>389465</xdr:colOff>
      <xdr:row>1</xdr:row>
      <xdr:rowOff>33868</xdr:rowOff>
    </xdr:from>
    <xdr:ext cx="2283883" cy="660399"/>
    <xdr:pic>
      <xdr:nvPicPr>
        <xdr:cNvPr id="3" name="image1.png">
          <a:extLst>
            <a:ext uri="{FF2B5EF4-FFF2-40B4-BE49-F238E27FC236}">
              <a16:creationId xmlns:a16="http://schemas.microsoft.com/office/drawing/2014/main" id="{11485FE8-AB93-A44C-BBF1-5439AEBE8A1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389665" y="452968"/>
          <a:ext cx="2283883" cy="660399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182719</xdr:colOff>
      <xdr:row>1</xdr:row>
      <xdr:rowOff>45858</xdr:rowOff>
    </xdr:from>
    <xdr:to>
      <xdr:col>1</xdr:col>
      <xdr:colOff>1649989</xdr:colOff>
      <xdr:row>2</xdr:row>
      <xdr:rowOff>244316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0CD4AC8-DA8D-7543-9173-A3C8AFC2A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19" y="464958"/>
          <a:ext cx="2330870" cy="61755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2" name="Shape 3" descr="http://ilc.com.pa/wp-content/themes/ilc-theme/assets/images/ILC_LogoPositivo.svg">
          <a:extLst>
            <a:ext uri="{FF2B5EF4-FFF2-40B4-BE49-F238E27FC236}">
              <a16:creationId xmlns:a16="http://schemas.microsoft.com/office/drawing/2014/main" id="{45A88D9B-2EF3-F54E-9746-F09E6B36D1C5}"/>
            </a:ext>
          </a:extLst>
        </xdr:cNvPr>
        <xdr:cNvSpPr/>
      </xdr:nvSpPr>
      <xdr:spPr>
        <a:xfrm>
          <a:off x="5600700" y="269367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22</xdr:col>
      <xdr:colOff>389465</xdr:colOff>
      <xdr:row>1</xdr:row>
      <xdr:rowOff>33868</xdr:rowOff>
    </xdr:from>
    <xdr:ext cx="2283883" cy="660399"/>
    <xdr:pic>
      <xdr:nvPicPr>
        <xdr:cNvPr id="3" name="image1.png">
          <a:extLst>
            <a:ext uri="{FF2B5EF4-FFF2-40B4-BE49-F238E27FC236}">
              <a16:creationId xmlns:a16="http://schemas.microsoft.com/office/drawing/2014/main" id="{F3324356-49F7-824A-85AF-FDF81BD531F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682265" y="452968"/>
          <a:ext cx="2283883" cy="660399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182719</xdr:colOff>
      <xdr:row>1</xdr:row>
      <xdr:rowOff>45858</xdr:rowOff>
    </xdr:from>
    <xdr:to>
      <xdr:col>1</xdr:col>
      <xdr:colOff>1649989</xdr:colOff>
      <xdr:row>2</xdr:row>
      <xdr:rowOff>244316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BDECECA-DD0A-9D41-9530-931D5475E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19" y="464958"/>
          <a:ext cx="2330870" cy="61755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2" name="Shape 3" descr="http://ilc.com.pa/wp-content/themes/ilc-theme/assets/images/ILC_LogoPositivo.svg">
          <a:extLst>
            <a:ext uri="{FF2B5EF4-FFF2-40B4-BE49-F238E27FC236}">
              <a16:creationId xmlns:a16="http://schemas.microsoft.com/office/drawing/2014/main" id="{DAA8CDFB-04A8-9147-B376-A9C6924229D3}"/>
            </a:ext>
          </a:extLst>
        </xdr:cNvPr>
        <xdr:cNvSpPr/>
      </xdr:nvSpPr>
      <xdr:spPr>
        <a:xfrm>
          <a:off x="5600700" y="175133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22</xdr:col>
      <xdr:colOff>389465</xdr:colOff>
      <xdr:row>1</xdr:row>
      <xdr:rowOff>33868</xdr:rowOff>
    </xdr:from>
    <xdr:ext cx="2283883" cy="660399"/>
    <xdr:pic>
      <xdr:nvPicPr>
        <xdr:cNvPr id="3" name="image1.png">
          <a:extLst>
            <a:ext uri="{FF2B5EF4-FFF2-40B4-BE49-F238E27FC236}">
              <a16:creationId xmlns:a16="http://schemas.microsoft.com/office/drawing/2014/main" id="{BA4DB586-C640-C143-B14F-FE734648036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809265" y="452968"/>
          <a:ext cx="2283883" cy="660399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182719</xdr:colOff>
      <xdr:row>1</xdr:row>
      <xdr:rowOff>45858</xdr:rowOff>
    </xdr:from>
    <xdr:to>
      <xdr:col>1</xdr:col>
      <xdr:colOff>1649989</xdr:colOff>
      <xdr:row>2</xdr:row>
      <xdr:rowOff>244316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278D6F7-FC2A-2149-BAB6-5C8D9F471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19" y="464958"/>
          <a:ext cx="2330870" cy="61755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2" name="Shape 3" descr="http://ilc.com.pa/wp-content/themes/ilc-theme/assets/images/ILC_LogoPositivo.svg">
          <a:extLst>
            <a:ext uri="{FF2B5EF4-FFF2-40B4-BE49-F238E27FC236}">
              <a16:creationId xmlns:a16="http://schemas.microsoft.com/office/drawing/2014/main" id="{42D26577-87FA-8842-A699-E8B6C0E24875}"/>
            </a:ext>
          </a:extLst>
        </xdr:cNvPr>
        <xdr:cNvSpPr/>
      </xdr:nvSpPr>
      <xdr:spPr>
        <a:xfrm>
          <a:off x="5600700" y="186055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22</xdr:col>
      <xdr:colOff>389465</xdr:colOff>
      <xdr:row>1</xdr:row>
      <xdr:rowOff>33868</xdr:rowOff>
    </xdr:from>
    <xdr:ext cx="2283883" cy="660399"/>
    <xdr:pic>
      <xdr:nvPicPr>
        <xdr:cNvPr id="3" name="image1.png">
          <a:extLst>
            <a:ext uri="{FF2B5EF4-FFF2-40B4-BE49-F238E27FC236}">
              <a16:creationId xmlns:a16="http://schemas.microsoft.com/office/drawing/2014/main" id="{68939DC7-12CD-0A4C-A387-71D8210AAC4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809265" y="452968"/>
          <a:ext cx="2283883" cy="660399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182719</xdr:colOff>
      <xdr:row>1</xdr:row>
      <xdr:rowOff>45858</xdr:rowOff>
    </xdr:from>
    <xdr:to>
      <xdr:col>1</xdr:col>
      <xdr:colOff>1649989</xdr:colOff>
      <xdr:row>2</xdr:row>
      <xdr:rowOff>244316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73F084D-8E33-594A-8E48-0985B60A7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19" y="464958"/>
          <a:ext cx="2330870" cy="61755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2" name="Shape 3" descr="http://ilc.com.pa/wp-content/themes/ilc-theme/assets/images/ILC_LogoPositivo.svg">
          <a:extLst>
            <a:ext uri="{FF2B5EF4-FFF2-40B4-BE49-F238E27FC236}">
              <a16:creationId xmlns:a16="http://schemas.microsoft.com/office/drawing/2014/main" id="{31930B7F-5F6A-204F-B30C-E24FB1B7CD90}"/>
            </a:ext>
          </a:extLst>
        </xdr:cNvPr>
        <xdr:cNvSpPr/>
      </xdr:nvSpPr>
      <xdr:spPr>
        <a:xfrm>
          <a:off x="3860800" y="3911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22</xdr:col>
      <xdr:colOff>389465</xdr:colOff>
      <xdr:row>1</xdr:row>
      <xdr:rowOff>33868</xdr:rowOff>
    </xdr:from>
    <xdr:ext cx="2283883" cy="660399"/>
    <xdr:pic>
      <xdr:nvPicPr>
        <xdr:cNvPr id="3" name="image1.png">
          <a:extLst>
            <a:ext uri="{FF2B5EF4-FFF2-40B4-BE49-F238E27FC236}">
              <a16:creationId xmlns:a16="http://schemas.microsoft.com/office/drawing/2014/main" id="{70F576A3-428D-B04B-9534-F5A661A2318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623865" y="211668"/>
          <a:ext cx="2283883" cy="660399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182719</xdr:colOff>
      <xdr:row>1</xdr:row>
      <xdr:rowOff>45858</xdr:rowOff>
    </xdr:from>
    <xdr:ext cx="2323935" cy="608765"/>
    <xdr:pic>
      <xdr:nvPicPr>
        <xdr:cNvPr id="4" name="Imagen 3">
          <a:extLst>
            <a:ext uri="{FF2B5EF4-FFF2-40B4-BE49-F238E27FC236}">
              <a16:creationId xmlns:a16="http://schemas.microsoft.com/office/drawing/2014/main" id="{351A0D10-82D1-0547-8EDA-7A8FDBE94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19" y="223658"/>
          <a:ext cx="2323935" cy="608765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2" name="Shape 3" descr="http://ilc.com.pa/wp-content/themes/ilc-theme/assets/images/ILC_LogoPositivo.svg">
          <a:extLst>
            <a:ext uri="{FF2B5EF4-FFF2-40B4-BE49-F238E27FC236}">
              <a16:creationId xmlns:a16="http://schemas.microsoft.com/office/drawing/2014/main" id="{298EB588-668D-984C-91D9-8876F5E24328}"/>
            </a:ext>
          </a:extLst>
        </xdr:cNvPr>
        <xdr:cNvSpPr/>
      </xdr:nvSpPr>
      <xdr:spPr>
        <a:xfrm>
          <a:off x="5600700" y="97409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22</xdr:col>
      <xdr:colOff>389465</xdr:colOff>
      <xdr:row>1</xdr:row>
      <xdr:rowOff>33868</xdr:rowOff>
    </xdr:from>
    <xdr:ext cx="2283883" cy="660399"/>
    <xdr:pic>
      <xdr:nvPicPr>
        <xdr:cNvPr id="3" name="image1.png">
          <a:extLst>
            <a:ext uri="{FF2B5EF4-FFF2-40B4-BE49-F238E27FC236}">
              <a16:creationId xmlns:a16="http://schemas.microsoft.com/office/drawing/2014/main" id="{430F8052-DE7E-7240-AB6C-C886F835023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809265" y="452968"/>
          <a:ext cx="2283883" cy="660399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182719</xdr:colOff>
      <xdr:row>1</xdr:row>
      <xdr:rowOff>45858</xdr:rowOff>
    </xdr:from>
    <xdr:to>
      <xdr:col>1</xdr:col>
      <xdr:colOff>1471116</xdr:colOff>
      <xdr:row>2</xdr:row>
      <xdr:rowOff>244316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2F7CECE-8D87-D145-B04B-0F162F824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19" y="464958"/>
          <a:ext cx="2330870" cy="6175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twitter.com/elsiglodigital/status/1250792320414474248" TargetMode="External"/><Relationship Id="rId13" Type="http://schemas.openxmlformats.org/officeDocument/2006/relationships/hyperlink" Target="https://www.panamaamerica.com.pa/sociedad/universidades-privadas-llegan-casi-el-100-de-estudiantes-1162123" TargetMode="External"/><Relationship Id="rId3" Type="http://schemas.openxmlformats.org/officeDocument/2006/relationships/hyperlink" Target="https://m.facebook.com/xpectativapty/photos/a.575479562965668/863109244202697/?type=3&amp;source=48" TargetMode="External"/><Relationship Id="rId7" Type="http://schemas.openxmlformats.org/officeDocument/2006/relationships/hyperlink" Target="https://twitter.com/ecotvpanama/status/1253863799960059904?s=20" TargetMode="External"/><Relationship Id="rId12" Type="http://schemas.openxmlformats.org/officeDocument/2006/relationships/hyperlink" Target="https://www.laestrella.com.pa/nacional/200424/acuerdan-navegacion-gratuita-estudiantes-universidades-particulares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https://www.instagram.com/p/B_VY6MiBIIm/?igshid=xzknmiwu1izx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m.facebook.com/xpectativapty/photos/a.575479562965668/863109980869290/?type=3&amp;source=48" TargetMode="External"/><Relationship Id="rId6" Type="http://schemas.openxmlformats.org/officeDocument/2006/relationships/hyperlink" Target="https://twitter.com/ecotvpanama/status/1253861283398430721?s=20" TargetMode="External"/><Relationship Id="rId11" Type="http://schemas.openxmlformats.org/officeDocument/2006/relationships/hyperlink" Target="https://www.ecotvpanama.com/programas/en-contexto/la-educacion-virtual-ha-cobrado-importancia-en-medio-de-la-crisis-por-el-covid-19_1_55078/" TargetMode="External"/><Relationship Id="rId5" Type="http://schemas.openxmlformats.org/officeDocument/2006/relationships/hyperlink" Target="https://twitter.com/ecotvpanama/status/1253867746753994752?s=20" TargetMode="External"/><Relationship Id="rId15" Type="http://schemas.openxmlformats.org/officeDocument/2006/relationships/hyperlink" Target="http://elsiglo.com.pa/espectaculos/alejandro-perfecciona-arte-durante-cuarentena/24154353" TargetMode="External"/><Relationship Id="rId10" Type="http://schemas.openxmlformats.org/officeDocument/2006/relationships/hyperlink" Target="https://twitter.com/ecotvpanama/status/1253860025367289857?s=20" TargetMode="External"/><Relationship Id="rId4" Type="http://schemas.openxmlformats.org/officeDocument/2006/relationships/hyperlink" Target="https://twitter.com/ecotvpanama/status/1253832342675828738?s=20" TargetMode="External"/><Relationship Id="rId9" Type="http://schemas.openxmlformats.org/officeDocument/2006/relationships/hyperlink" Target="https://elcapitalfinanciero.com/cable-wireless-dara-internet-gratuito-a-universidades-de-auppa/" TargetMode="External"/><Relationship Id="rId14" Type="http://schemas.openxmlformats.org/officeDocument/2006/relationships/hyperlink" Target="http://riducaonline.com/2020/04/15/la-plataforma-digital-que-esta-salvando-la-educacion-superior-en-tiempos-de-pandemia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twitter.com/elsiglodigital/status/1250792320414474248" TargetMode="External"/><Relationship Id="rId13" Type="http://schemas.openxmlformats.org/officeDocument/2006/relationships/hyperlink" Target="https://www.panamaamerica.com.pa/sociedad/universidades-privadas-llegan-casi-el-100-de-estudiantes-1162123" TargetMode="External"/><Relationship Id="rId3" Type="http://schemas.openxmlformats.org/officeDocument/2006/relationships/hyperlink" Target="https://m.facebook.com/xpectativapty/photos/a.575479562965668/863109244202697/?type=3&amp;source=48" TargetMode="External"/><Relationship Id="rId7" Type="http://schemas.openxmlformats.org/officeDocument/2006/relationships/hyperlink" Target="https://twitter.com/ecotvpanama/status/1253863799960059904?s=20" TargetMode="External"/><Relationship Id="rId12" Type="http://schemas.openxmlformats.org/officeDocument/2006/relationships/hyperlink" Target="https://www.laestrella.com.pa/nacional/200424/acuerdan-navegacion-gratuita-estudiantes-universidades-particulares" TargetMode="External"/><Relationship Id="rId17" Type="http://schemas.openxmlformats.org/officeDocument/2006/relationships/drawing" Target="../drawings/drawing2.xml"/><Relationship Id="rId2" Type="http://schemas.openxmlformats.org/officeDocument/2006/relationships/hyperlink" Target="https://www.instagram.com/p/B_VY6MiBIIm/?igshid=xzknmiwu1izx" TargetMode="External"/><Relationship Id="rId16" Type="http://schemas.openxmlformats.org/officeDocument/2006/relationships/printerSettings" Target="../printerSettings/printerSettings2.bin"/><Relationship Id="rId1" Type="http://schemas.openxmlformats.org/officeDocument/2006/relationships/hyperlink" Target="https://m.facebook.com/xpectativapty/photos/a.575479562965668/863109980869290/?type=3&amp;source=48" TargetMode="External"/><Relationship Id="rId6" Type="http://schemas.openxmlformats.org/officeDocument/2006/relationships/hyperlink" Target="https://twitter.com/ecotvpanama/status/1253861283398430721?s=20" TargetMode="External"/><Relationship Id="rId11" Type="http://schemas.openxmlformats.org/officeDocument/2006/relationships/hyperlink" Target="https://www.ecotvpanama.com/programas/en-contexto/la-educacion-virtual-ha-cobrado-importancia-en-medio-de-la-crisis-por-el-covid-19_1_55078/" TargetMode="External"/><Relationship Id="rId5" Type="http://schemas.openxmlformats.org/officeDocument/2006/relationships/hyperlink" Target="https://twitter.com/ecotvpanama/status/1253867746753994752?s=20" TargetMode="External"/><Relationship Id="rId15" Type="http://schemas.openxmlformats.org/officeDocument/2006/relationships/hyperlink" Target="http://elsiglo.com.pa/espectaculos/alejandro-perfecciona-arte-durante-cuarentena/24154353" TargetMode="External"/><Relationship Id="rId10" Type="http://schemas.openxmlformats.org/officeDocument/2006/relationships/hyperlink" Target="https://twitter.com/ecotvpanama/status/1253860025367289857?s=20" TargetMode="External"/><Relationship Id="rId4" Type="http://schemas.openxmlformats.org/officeDocument/2006/relationships/hyperlink" Target="https://twitter.com/ecotvpanama/status/1253832342675828738?s=20" TargetMode="External"/><Relationship Id="rId9" Type="http://schemas.openxmlformats.org/officeDocument/2006/relationships/hyperlink" Target="https://elcapitalfinanciero.com/cable-wireless-dara-internet-gratuito-a-universidades-de-auppa/" TargetMode="External"/><Relationship Id="rId14" Type="http://schemas.openxmlformats.org/officeDocument/2006/relationships/hyperlink" Target="http://riducaonline.com/2020/04/15/la-plataforma-digital-que-esta-salvando-la-educacion-superior-en-tiempos-de-pandemia/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twitter.com/radiopanama/status/1265647697203269633?s=20" TargetMode="External"/><Relationship Id="rId13" Type="http://schemas.openxmlformats.org/officeDocument/2006/relationships/hyperlink" Target="https://www.radiopanama.com.pa/noticias/actualidad/moratoria-de-pago-en-umecit-culmina-este-30-de-mayo/20200526/nota/4041422.aspx" TargetMode="External"/><Relationship Id="rId3" Type="http://schemas.openxmlformats.org/officeDocument/2006/relationships/hyperlink" Target="https://www.entornointeligente.com/universitarios-le-piden-a-autoridades-que-se-pronuncien-sobre-pagos-2/" TargetMode="External"/><Relationship Id="rId7" Type="http://schemas.openxmlformats.org/officeDocument/2006/relationships/hyperlink" Target="https://twitter.com/TReporta/status/1265249304173776896" TargetMode="External"/><Relationship Id="rId12" Type="http://schemas.openxmlformats.org/officeDocument/2006/relationships/hyperlink" Target="http://prnoticiaspanama.com/umecit-continua-aportando-a-panama-y-al-mundo-talento-humano-calificado-mediante-la-educacion-virtual/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twitter.com/PanamaAmerica/status/1264555889610108928?s=20" TargetMode="External"/><Relationship Id="rId16" Type="http://schemas.openxmlformats.org/officeDocument/2006/relationships/printerSettings" Target="../printerSettings/printerSettings3.bin"/><Relationship Id="rId1" Type="http://schemas.openxmlformats.org/officeDocument/2006/relationships/hyperlink" Target="https://www.panamaamerica.com.pa/sociedad/universitarios-le-piden-autoridades-que-se-pronuncien-sobre-pagos-1164139" TargetMode="External"/><Relationship Id="rId6" Type="http://schemas.openxmlformats.org/officeDocument/2006/relationships/hyperlink" Target="https://twitter.com/TReporta/status/1265305197410222080?s=20" TargetMode="External"/><Relationship Id="rId11" Type="http://schemas.openxmlformats.org/officeDocument/2006/relationships/hyperlink" Target="https://riducaonline.com/2020/05/27/umecit-continua-aportando-talento-humano-calificado-mediante-la-educacion-virtual/" TargetMode="External"/><Relationship Id="rId5" Type="http://schemas.openxmlformats.org/officeDocument/2006/relationships/hyperlink" Target="https://www.telemetro.com/entrevistas/2020/05/26/umecit-brinda-balance-de-la-educacion-virtual-en-medio-de-la-pandemia/2893129.html" TargetMode="External"/><Relationship Id="rId15" Type="http://schemas.openxmlformats.org/officeDocument/2006/relationships/hyperlink" Target="https://twitter.com/TReporta/status/1265249304173776896" TargetMode="External"/><Relationship Id="rId10" Type="http://schemas.openxmlformats.org/officeDocument/2006/relationships/hyperlink" Target="https://www.instagram.com/tv/CAqfBIQHndB/?igshid=1hz2y188zeyls" TargetMode="External"/><Relationship Id="rId4" Type="http://schemas.openxmlformats.org/officeDocument/2006/relationships/hyperlink" Target="https://twitter.com/entornoint/status/1264508449594896384?s=20" TargetMode="External"/><Relationship Id="rId9" Type="http://schemas.openxmlformats.org/officeDocument/2006/relationships/hyperlink" Target="https://twitter.com/radiopanama/status/1265480344607657984?s=20" TargetMode="External"/><Relationship Id="rId14" Type="http://schemas.openxmlformats.org/officeDocument/2006/relationships/hyperlink" Target="https://twitter.com/TReporta/status/1265249304173776896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ressreader.com/panama/panama-america/20200627/281552293128208" TargetMode="External"/><Relationship Id="rId13" Type="http://schemas.openxmlformats.org/officeDocument/2006/relationships/drawing" Target="../drawings/drawing4.xml"/><Relationship Id="rId3" Type="http://schemas.openxmlformats.org/officeDocument/2006/relationships/hyperlink" Target="https://twitter.com/ReportoCA/status/1276040305859584000?s=20" TargetMode="External"/><Relationship Id="rId7" Type="http://schemas.openxmlformats.org/officeDocument/2006/relationships/hyperlink" Target="https://www.panamaamerica.com.pa/variedades/carreras-para-ayudar-reactivar-la-economia-1166578" TargetMode="External"/><Relationship Id="rId12" Type="http://schemas.openxmlformats.org/officeDocument/2006/relationships/printerSettings" Target="../printerSettings/printerSettings4.bin"/><Relationship Id="rId2" Type="http://schemas.openxmlformats.org/officeDocument/2006/relationships/hyperlink" Target="https://www.ecotvpanama.com/programas/eco-news/emprendimiento-clave-en-la-reactivacion-de-la-economia_1_60097/" TargetMode="External"/><Relationship Id="rId1" Type="http://schemas.openxmlformats.org/officeDocument/2006/relationships/hyperlink" Target="https://riducaonline.com/2020/06/23/umecit-capacitara-a-5-mil-graduandos-de-escuelas-publicas-con-8-cursos-gratuitos/" TargetMode="External"/><Relationship Id="rId6" Type="http://schemas.openxmlformats.org/officeDocument/2006/relationships/hyperlink" Target="https://www.diaadia.com.pa/el-pais/chequea-revelan-las-profesiones-que-panama-necesita-pa-reactivar-su-economia-367749" TargetMode="External"/><Relationship Id="rId11" Type="http://schemas.openxmlformats.org/officeDocument/2006/relationships/hyperlink" Target="https://twitter.com/PanamaAmerica/status/1277855638220087296?s=20" TargetMode="External"/><Relationship Id="rId5" Type="http://schemas.openxmlformats.org/officeDocument/2006/relationships/hyperlink" Target="https://twitter.com/ElCFPanama/status/1277069041543372805?s=20" TargetMode="External"/><Relationship Id="rId10" Type="http://schemas.openxmlformats.org/officeDocument/2006/relationships/hyperlink" Target="https://twitter.com/PanamaAmerica/status/1277644245281710080?s=20" TargetMode="External"/><Relationship Id="rId4" Type="http://schemas.openxmlformats.org/officeDocument/2006/relationships/hyperlink" Target="https://elcapitalfinanciero.com/conozca-las-carreras-que-panama-necesita-para-reactivar-su-economia/" TargetMode="External"/><Relationship Id="rId9" Type="http://schemas.openxmlformats.org/officeDocument/2006/relationships/hyperlink" Target="https://twitter.com/ecotvpanama/status/1276188402430296064?s=20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twitter.com/verpanama1/status/1286292288814174209?s=20" TargetMode="External"/><Relationship Id="rId13" Type="http://schemas.openxmlformats.org/officeDocument/2006/relationships/hyperlink" Target="https://twitter.com/elsiglodigital/status/1288554948154863616?s=20" TargetMode="External"/><Relationship Id="rId3" Type="http://schemas.openxmlformats.org/officeDocument/2006/relationships/hyperlink" Target="https://www.panamaamerica.com.pa/variedades/cursos-gratis-para-estudiantes-graduandos-1167562" TargetMode="External"/><Relationship Id="rId7" Type="http://schemas.openxmlformats.org/officeDocument/2006/relationships/hyperlink" Target="https://verpanama.com/educacion-superior-continua-firme/" TargetMode="External"/><Relationship Id="rId12" Type="http://schemas.openxmlformats.org/officeDocument/2006/relationships/hyperlink" Target="http://elsiglo.com.pa/panama/meduca-realiza-recorrido-comarca-embera-wounan/24161380" TargetMode="External"/><Relationship Id="rId2" Type="http://schemas.openxmlformats.org/officeDocument/2006/relationships/hyperlink" Target="https://riducaonline.com/2020/07/02/conozca-las-carreras-que-panama-necesita-para-reactivar-su-economia/" TargetMode="External"/><Relationship Id="rId1" Type="http://schemas.openxmlformats.org/officeDocument/2006/relationships/hyperlink" Target="https://www.revistainversionesynegocios.com/2020/07/02/conozca-las-carreras-que-panama-necesita-para-reactivar-su-economia/" TargetMode="External"/><Relationship Id="rId6" Type="http://schemas.openxmlformats.org/officeDocument/2006/relationships/hyperlink" Target="http://www.elespectadordepanama.com/la-educacion-superior-continua-firme-frente-al-escenario-de-emergencia/" TargetMode="External"/><Relationship Id="rId11" Type="http://schemas.openxmlformats.org/officeDocument/2006/relationships/hyperlink" Target="https://www.instagram.com/p/CC_cTzPB6TT/?igshid=10k9s1oe8u3kx" TargetMode="External"/><Relationship Id="rId5" Type="http://schemas.openxmlformats.org/officeDocument/2006/relationships/hyperlink" Target="https://www.revistainversionesynegocios.com/2020/07/22/la-educacion-superior-continua-firme-frente-al-escenario-de-emergencia/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xpectativapty.com/2020/07/23/la-educacion-superior-continua-firme-frente-al-escenario-de-emergencia/" TargetMode="External"/><Relationship Id="rId4" Type="http://schemas.openxmlformats.org/officeDocument/2006/relationships/hyperlink" Target="https://www.youtube.com/watch?v=dFpPCDVkQ44" TargetMode="External"/><Relationship Id="rId9" Type="http://schemas.openxmlformats.org/officeDocument/2006/relationships/hyperlink" Target="https://riducaonline.com/2020/07/23/la-educacion-superior-continua-firme-frente-al-escenario-de-emergencia-2/" TargetMode="External"/><Relationship Id="rId1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6.bin"/><Relationship Id="rId3" Type="http://schemas.openxmlformats.org/officeDocument/2006/relationships/hyperlink" Target="https://www.revistainversionesynegocios.com/2020/07/02/conozca-las-carreras-que-panama-necesita-para-reactivar-su-economia/" TargetMode="External"/><Relationship Id="rId7" Type="http://schemas.openxmlformats.org/officeDocument/2006/relationships/hyperlink" Target="https://www.metrolibre.com/cultura/179973-umecit-insta-j%C3%B3venes-seguir-estudiando-en-medio-de-la-pandemia.html" TargetMode="External"/><Relationship Id="rId2" Type="http://schemas.openxmlformats.org/officeDocument/2006/relationships/hyperlink" Target="https:/twitter.com/MetroLibrePTY/status/1297297630305726464?s=20" TargetMode="External"/><Relationship Id="rId1" Type="http://schemas.openxmlformats.org/officeDocument/2006/relationships/hyperlink" Target="https://riducaonline.com/2020/08/13/las-carreras-que-aportan-al-progreso-de-nuestros-sectores-economicos/" TargetMode="External"/><Relationship Id="rId6" Type="http://schemas.openxmlformats.org/officeDocument/2006/relationships/hyperlink" Target="https://riducaonline.com/2020/08/15/la-plataforma-digital-que-esta-salvando-la-educacion-superior-en-tiempos-de-pandemia/" TargetMode="External"/><Relationship Id="rId5" Type="http://schemas.openxmlformats.org/officeDocument/2006/relationships/hyperlink" Target="https://verpanama.com/umecit-2020-las-carreras-en-momento-de-pandemia/" TargetMode="External"/><Relationship Id="rId4" Type="http://schemas.openxmlformats.org/officeDocument/2006/relationships/hyperlink" Target="https://www.elespectadordepanama.com/conozca-las-carreras-que-aportan-al-progreso-de-nuestros-sectores-economicos-en-este-momento-de-pandemia/" TargetMode="External"/><Relationship Id="rId9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twitter.com/Panama24horas/status/1311225849677578240?s=20" TargetMode="External"/><Relationship Id="rId13" Type="http://schemas.openxmlformats.org/officeDocument/2006/relationships/hyperlink" Target="https://twitter.com/VozDiasporaSV/status/1310980379512311810?s=20" TargetMode="External"/><Relationship Id="rId3" Type="http://schemas.openxmlformats.org/officeDocument/2006/relationships/hyperlink" Target="https://www.martesfinanciero.com/tendencias/la-educacion-virtual-un-vehiculo-para-la-formacion-continua/" TargetMode="External"/><Relationship Id="rId7" Type="http://schemas.openxmlformats.org/officeDocument/2006/relationships/hyperlink" Target="http://www.panama24horas.com.pa/tendencias/potenciemos-las-carreras-que-ayudaran-a-reactivar-nuestra-economia/" TargetMode="External"/><Relationship Id="rId12" Type="http://schemas.openxmlformats.org/officeDocument/2006/relationships/hyperlink" Target="https://www.instagram.com/p/CFvCkOtHT1b/?igshid=nk3yecra0xn8" TargetMode="External"/><Relationship Id="rId2" Type="http://schemas.openxmlformats.org/officeDocument/2006/relationships/hyperlink" Target="https://twitter.com/enmayuscula507/status/1309929277719183365?s=20" TargetMode="External"/><Relationship Id="rId1" Type="http://schemas.openxmlformats.org/officeDocument/2006/relationships/hyperlink" Target="https://enmayuscula.com/opinion/132911-la-educaci%C3%B3n-superior-contin%C3%BAa-firme-frente-al-escenario-de-emergencia.html" TargetMode="External"/><Relationship Id="rId6" Type="http://schemas.openxmlformats.org/officeDocument/2006/relationships/hyperlink" Target="https://www.instagram.com/p/CFvCMONnWxA/?igshid=qir6re6jprtw" TargetMode="External"/><Relationship Id="rId11" Type="http://schemas.openxmlformats.org/officeDocument/2006/relationships/hyperlink" Target="https://vozdeladiasporanews.com/carreras-que-contribuyen-a-la-reconstruccion-economica-de-nuestros-paises/" TargetMode="External"/><Relationship Id="rId5" Type="http://schemas.openxmlformats.org/officeDocument/2006/relationships/hyperlink" Target="https://www.elespectadordepanama.com/potenciemos-las-carreras-que-ayudaran-a-reactivar-nuestra-economia/" TargetMode="External"/><Relationship Id="rId15" Type="http://schemas.openxmlformats.org/officeDocument/2006/relationships/drawing" Target="../drawings/drawing7.xml"/><Relationship Id="rId10" Type="http://schemas.openxmlformats.org/officeDocument/2006/relationships/hyperlink" Target="https://www.elespectadordepanama.com/carreras-que-contribuyen-a-la-reconstruccion-economica-del-pais/" TargetMode="External"/><Relationship Id="rId4" Type="http://schemas.openxmlformats.org/officeDocument/2006/relationships/hyperlink" Target="https://riducaonline.com/2020/09/29/potenciemos-las-carreras-que-ayudaran-a-reactivar-nuestra-economia/" TargetMode="External"/><Relationship Id="rId9" Type="http://schemas.openxmlformats.org/officeDocument/2006/relationships/hyperlink" Target="https://riducaonline.com/2020/09/29/carreras-que-contribuyen-a-la-reconstruccion-economica-del-pais/" TargetMode="External"/><Relationship Id="rId14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anamaamerica.com.pa/variedades/educacion-es-clave-reactivar-economia-1173323" TargetMode="External"/><Relationship Id="rId13" Type="http://schemas.openxmlformats.org/officeDocument/2006/relationships/hyperlink" Target="https://www.dailymotion.com/video/x7x4tum" TargetMode="External"/><Relationship Id="rId18" Type="http://schemas.openxmlformats.org/officeDocument/2006/relationships/hyperlink" Target="https://www.elmetropolitanodigital.com/2020/10/la-universidad-electronica-el-futuro-de-la-educacion-superior/" TargetMode="External"/><Relationship Id="rId3" Type="http://schemas.openxmlformats.org/officeDocument/2006/relationships/hyperlink" Target="https://www.panama24horas.com.pa/tendencias/la-universidad-electronica-el-futuro-de-la-educacion-superior/" TargetMode="External"/><Relationship Id="rId7" Type="http://schemas.openxmlformats.org/officeDocument/2006/relationships/hyperlink" Target="https://www.elespectadordepanama.com/la-universidad-electronica-el-futuro-de-la-educacion-superior/" TargetMode="External"/><Relationship Id="rId12" Type="http://schemas.openxmlformats.org/officeDocument/2006/relationships/hyperlink" Target="https://www.youtube.com/watch?v=-w-PfKYjqjY" TargetMode="External"/><Relationship Id="rId17" Type="http://schemas.openxmlformats.org/officeDocument/2006/relationships/hyperlink" Target="https://www.youtube.com/watch?v=kOvv0P5H42c" TargetMode="External"/><Relationship Id="rId2" Type="http://schemas.openxmlformats.org/officeDocument/2006/relationships/hyperlink" Target="https://twitter.com/VozDiasporaSV/status/1321904901081976833?s=20" TargetMode="External"/><Relationship Id="rId16" Type="http://schemas.openxmlformats.org/officeDocument/2006/relationships/hyperlink" Target="https://somosimpactopositivo.com/impactando-en-positivo/comsmarket-agencia/" TargetMode="External"/><Relationship Id="rId20" Type="http://schemas.openxmlformats.org/officeDocument/2006/relationships/drawing" Target="../drawings/drawing8.xml"/><Relationship Id="rId1" Type="http://schemas.openxmlformats.org/officeDocument/2006/relationships/hyperlink" Target="https://vozdeladiasporanews.com/la-universidad-electronica-el-futuro-de-la-educacion-superior/" TargetMode="External"/><Relationship Id="rId6" Type="http://schemas.openxmlformats.org/officeDocument/2006/relationships/hyperlink" Target="https://riducaonline.com/2020/10/30/la-universidad-electronica-el-futuro-de-la-educacion-superior/" TargetMode="External"/><Relationship Id="rId11" Type="http://schemas.openxmlformats.org/officeDocument/2006/relationships/hyperlink" Target="https://twitter.com/PanamaAmerica/status/1313597400179589120?s=20" TargetMode="External"/><Relationship Id="rId5" Type="http://schemas.openxmlformats.org/officeDocument/2006/relationships/hyperlink" Target="https://twitter.com/Panama24horas/status/1322278262148538369?s=20" TargetMode="External"/><Relationship Id="rId15" Type="http://schemas.openxmlformats.org/officeDocument/2006/relationships/hyperlink" Target="https://twitter.com/nexnoticias/status/1321923607384215559?s=20" TargetMode="External"/><Relationship Id="rId10" Type="http://schemas.openxmlformats.org/officeDocument/2006/relationships/hyperlink" Target="https://twitter.com/PanamaAmerica/status/1313554622334763008?s=20" TargetMode="External"/><Relationship Id="rId19" Type="http://schemas.openxmlformats.org/officeDocument/2006/relationships/printerSettings" Target="../printerSettings/printerSettings8.bin"/><Relationship Id="rId4" Type="http://schemas.openxmlformats.org/officeDocument/2006/relationships/hyperlink" Target="https://somosimpactopositivo.com/impactando-en-positivo/cibersity/" TargetMode="External"/><Relationship Id="rId9" Type="http://schemas.openxmlformats.org/officeDocument/2006/relationships/hyperlink" Target="https://twitter.com/PanamaAmerica/status/1313101639662796800?s=20" TargetMode="External"/><Relationship Id="rId14" Type="http://schemas.openxmlformats.org/officeDocument/2006/relationships/hyperlink" Target="https://pa.domiplay.net/video/entrevista-a-mauricio-sierra-director-28-10-20-nex-w-qj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A1:CM1013"/>
  <sheetViews>
    <sheetView zoomScale="58" zoomScaleNormal="67" zoomScalePageLayoutView="67" workbookViewId="0">
      <selection activeCell="J9" sqref="J9"/>
    </sheetView>
  </sheetViews>
  <sheetFormatPr baseColWidth="10" defaultColWidth="12.6640625" defaultRowHeight="15" customHeight="1" x14ac:dyDescent="0.15"/>
  <cols>
    <col min="1" max="1" width="11.33203125" customWidth="1"/>
    <col min="2" max="2" width="22.33203125" customWidth="1"/>
    <col min="3" max="3" width="22.83203125" customWidth="1"/>
    <col min="4" max="4" width="17" customWidth="1"/>
    <col min="5" max="5" width="26.83203125" customWidth="1"/>
    <col min="6" max="6" width="12.1640625" customWidth="1"/>
    <col min="7" max="7" width="10.1640625" customWidth="1"/>
    <col min="8" max="8" width="27.1640625" customWidth="1"/>
    <col min="9" max="9" width="18.6640625" customWidth="1"/>
    <col min="10" max="10" width="65.83203125" customWidth="1"/>
    <col min="11" max="11" width="11.6640625" customWidth="1"/>
    <col min="12" max="12" width="19.6640625" customWidth="1"/>
    <col min="13" max="13" width="22" customWidth="1"/>
    <col min="14" max="14" width="14" customWidth="1"/>
    <col min="15" max="16" width="6.6640625" customWidth="1"/>
    <col min="17" max="17" width="7" customWidth="1"/>
    <col min="18" max="18" width="7.33203125" customWidth="1"/>
    <col min="19" max="19" width="6.6640625" customWidth="1"/>
    <col min="20" max="20" width="5.6640625" customWidth="1"/>
    <col min="21" max="21" width="7.6640625" customWidth="1"/>
    <col min="22" max="22" width="5" customWidth="1"/>
    <col min="23" max="23" width="6.5" customWidth="1"/>
    <col min="24" max="24" width="10.83203125" customWidth="1"/>
    <col min="25" max="25" width="10.6640625" customWidth="1"/>
    <col min="26" max="26" width="8.6640625" customWidth="1"/>
  </cols>
  <sheetData>
    <row r="1" spans="1:76" ht="33" customHeight="1" x14ac:dyDescent="0.25">
      <c r="A1" s="99"/>
      <c r="B1" s="100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2"/>
      <c r="AA1" s="37"/>
      <c r="AB1" s="38"/>
      <c r="AC1" s="38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38"/>
      <c r="AV1" s="38"/>
      <c r="AW1" s="38"/>
      <c r="AX1" s="38"/>
      <c r="AY1" s="38"/>
      <c r="AZ1" s="38"/>
      <c r="BA1" s="38"/>
      <c r="BB1" s="38"/>
      <c r="BC1" s="38"/>
      <c r="BD1" s="38"/>
      <c r="BE1" s="38"/>
      <c r="BF1" s="38"/>
      <c r="BG1" s="38"/>
      <c r="BH1" s="38"/>
      <c r="BI1" s="38"/>
      <c r="BJ1" s="38"/>
      <c r="BK1" s="38"/>
      <c r="BL1" s="38"/>
      <c r="BM1" s="38"/>
      <c r="BN1" s="38"/>
      <c r="BO1" s="38"/>
      <c r="BP1" s="38"/>
      <c r="BQ1" s="38"/>
      <c r="BR1" s="38"/>
      <c r="BS1" s="38"/>
      <c r="BT1" s="38"/>
      <c r="BU1" s="38"/>
      <c r="BV1" s="38"/>
      <c r="BW1" s="38"/>
      <c r="BX1" s="38"/>
    </row>
    <row r="2" spans="1:76" ht="33" customHeight="1" x14ac:dyDescent="0.25">
      <c r="A2" s="103" t="s">
        <v>32</v>
      </c>
      <c r="B2" s="104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6"/>
      <c r="AA2" s="37"/>
      <c r="AB2" s="38"/>
      <c r="AC2" s="38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  <c r="BX2" s="38"/>
    </row>
    <row r="3" spans="1:76" ht="33" customHeight="1" x14ac:dyDescent="0.25">
      <c r="A3" s="107" t="s">
        <v>0</v>
      </c>
      <c r="B3" s="10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6"/>
      <c r="AA3" s="37"/>
      <c r="AB3" s="38"/>
      <c r="AC3" s="38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</row>
    <row r="4" spans="1:76" ht="33" customHeight="1" x14ac:dyDescent="0.25">
      <c r="A4" s="109" t="s">
        <v>73</v>
      </c>
      <c r="B4" s="110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2"/>
      <c r="AA4" s="37"/>
      <c r="AB4" s="38"/>
      <c r="AC4" s="38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</row>
    <row r="5" spans="1:76" ht="14.25" customHeight="1" x14ac:dyDescent="0.15">
      <c r="A5" s="113" t="s">
        <v>1</v>
      </c>
      <c r="B5" s="114"/>
      <c r="C5" s="115"/>
      <c r="D5" s="115"/>
      <c r="E5" s="115"/>
      <c r="F5" s="115"/>
      <c r="G5" s="115"/>
      <c r="H5" s="116"/>
      <c r="I5" s="120" t="s">
        <v>2</v>
      </c>
      <c r="J5" s="115"/>
      <c r="K5" s="115"/>
      <c r="L5" s="115"/>
      <c r="M5" s="116"/>
      <c r="N5" s="120" t="s">
        <v>3</v>
      </c>
      <c r="O5" s="115"/>
      <c r="P5" s="115"/>
      <c r="Q5" s="115"/>
      <c r="R5" s="115"/>
      <c r="S5" s="115"/>
      <c r="T5" s="115"/>
      <c r="U5" s="115"/>
      <c r="V5" s="115"/>
      <c r="W5" s="115"/>
      <c r="X5" s="115"/>
      <c r="Y5" s="115"/>
      <c r="Z5" s="116"/>
      <c r="AA5" s="38"/>
      <c r="AB5" s="38"/>
      <c r="AC5" s="38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</row>
    <row r="6" spans="1:76" ht="14.25" customHeight="1" x14ac:dyDescent="0.15">
      <c r="A6" s="117"/>
      <c r="B6" s="118"/>
      <c r="C6" s="118"/>
      <c r="D6" s="118"/>
      <c r="E6" s="118"/>
      <c r="F6" s="118"/>
      <c r="G6" s="118"/>
      <c r="H6" s="119"/>
      <c r="I6" s="121"/>
      <c r="J6" s="118"/>
      <c r="K6" s="118"/>
      <c r="L6" s="118"/>
      <c r="M6" s="119"/>
      <c r="N6" s="121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9"/>
      <c r="AA6" s="38"/>
      <c r="AB6" s="38"/>
      <c r="AC6" s="38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</row>
    <row r="7" spans="1:76" ht="59.25" customHeight="1" x14ac:dyDescent="0.2">
      <c r="A7" s="8" t="s">
        <v>4</v>
      </c>
      <c r="B7" s="32" t="s">
        <v>74</v>
      </c>
      <c r="C7" s="9" t="s">
        <v>5</v>
      </c>
      <c r="D7" s="10" t="s">
        <v>6</v>
      </c>
      <c r="E7" s="10" t="s">
        <v>7</v>
      </c>
      <c r="F7" s="9" t="s">
        <v>8</v>
      </c>
      <c r="G7" s="10" t="s">
        <v>9</v>
      </c>
      <c r="H7" s="10" t="s">
        <v>10</v>
      </c>
      <c r="I7" s="10" t="s">
        <v>11</v>
      </c>
      <c r="J7" s="10" t="s">
        <v>12</v>
      </c>
      <c r="K7" s="10" t="s">
        <v>13</v>
      </c>
      <c r="L7" s="10" t="s">
        <v>14</v>
      </c>
      <c r="M7" s="10" t="s">
        <v>15</v>
      </c>
      <c r="N7" s="10" t="s">
        <v>16</v>
      </c>
      <c r="O7" s="10" t="s">
        <v>17</v>
      </c>
      <c r="P7" s="10" t="s">
        <v>18</v>
      </c>
      <c r="Q7" s="10" t="s">
        <v>19</v>
      </c>
      <c r="R7" s="96" t="s">
        <v>20</v>
      </c>
      <c r="S7" s="98"/>
      <c r="T7" s="96" t="s">
        <v>21</v>
      </c>
      <c r="U7" s="98"/>
      <c r="V7" s="96" t="s">
        <v>22</v>
      </c>
      <c r="W7" s="98"/>
      <c r="X7" s="96" t="s">
        <v>23</v>
      </c>
      <c r="Y7" s="97"/>
      <c r="Z7" s="98"/>
      <c r="AA7" s="38"/>
      <c r="AB7" s="38"/>
      <c r="AC7" s="38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</row>
    <row r="8" spans="1:76" ht="12.75" customHeight="1" x14ac:dyDescent="0.15">
      <c r="A8" s="11"/>
      <c r="B8" s="33"/>
      <c r="C8" s="12"/>
      <c r="D8" s="13"/>
      <c r="E8" s="13"/>
      <c r="F8" s="14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9" t="s">
        <v>24</v>
      </c>
      <c r="S8" s="9" t="s">
        <v>25</v>
      </c>
      <c r="T8" s="9" t="s">
        <v>24</v>
      </c>
      <c r="U8" s="9" t="s">
        <v>25</v>
      </c>
      <c r="V8" s="9" t="s">
        <v>24</v>
      </c>
      <c r="W8" s="9" t="s">
        <v>25</v>
      </c>
      <c r="X8" s="9" t="s">
        <v>26</v>
      </c>
      <c r="Y8" s="9" t="s">
        <v>27</v>
      </c>
      <c r="Z8" s="9" t="s">
        <v>28</v>
      </c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</row>
    <row r="9" spans="1:76" s="7" customFormat="1" ht="126" customHeight="1" x14ac:dyDescent="0.2">
      <c r="A9" s="15" t="s">
        <v>38</v>
      </c>
      <c r="B9" s="34"/>
      <c r="C9" s="125" t="s">
        <v>72</v>
      </c>
      <c r="D9" s="18" t="s">
        <v>69</v>
      </c>
      <c r="E9" s="26" t="s">
        <v>44</v>
      </c>
      <c r="F9" s="45">
        <v>43934</v>
      </c>
      <c r="G9" s="46" t="s">
        <v>30</v>
      </c>
      <c r="H9" s="18" t="s">
        <v>59</v>
      </c>
      <c r="I9" s="19" t="s">
        <v>29</v>
      </c>
      <c r="J9" s="18" t="s">
        <v>41</v>
      </c>
      <c r="K9" s="18">
        <v>1</v>
      </c>
      <c r="L9" s="20">
        <v>500</v>
      </c>
      <c r="M9" s="21">
        <f t="shared" ref="M9:M29" si="0">L9*4</f>
        <v>2000</v>
      </c>
      <c r="N9" s="22">
        <v>3</v>
      </c>
      <c r="O9" s="22"/>
      <c r="P9" s="22"/>
      <c r="Q9" s="22">
        <v>1</v>
      </c>
      <c r="R9" s="23">
        <v>1</v>
      </c>
      <c r="S9" s="23"/>
      <c r="T9" s="23">
        <v>1</v>
      </c>
      <c r="U9" s="19"/>
      <c r="V9" s="24">
        <v>1</v>
      </c>
      <c r="W9" s="24"/>
      <c r="X9" s="24">
        <v>1</v>
      </c>
      <c r="Y9" s="24"/>
      <c r="Z9" s="24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  <c r="BC9" s="39"/>
      <c r="BD9" s="39"/>
      <c r="BE9" s="39"/>
      <c r="BF9" s="39"/>
      <c r="BG9" s="39"/>
      <c r="BH9" s="39"/>
      <c r="BI9" s="39"/>
      <c r="BJ9" s="39"/>
      <c r="BK9" s="39"/>
      <c r="BL9" s="39"/>
      <c r="BM9" s="39"/>
      <c r="BN9" s="39"/>
      <c r="BO9" s="39"/>
      <c r="BP9" s="39"/>
      <c r="BQ9" s="39"/>
      <c r="BR9" s="39"/>
      <c r="BS9" s="39"/>
      <c r="BT9" s="39"/>
      <c r="BU9" s="39"/>
      <c r="BV9" s="39"/>
      <c r="BW9" s="39"/>
      <c r="BX9" s="39"/>
    </row>
    <row r="10" spans="1:76" s="7" customFormat="1" ht="65.25" customHeight="1" x14ac:dyDescent="0.2">
      <c r="A10" s="15" t="s">
        <v>38</v>
      </c>
      <c r="B10" s="35"/>
      <c r="C10" s="126"/>
      <c r="D10" s="18" t="s">
        <v>71</v>
      </c>
      <c r="E10" s="26" t="s">
        <v>71</v>
      </c>
      <c r="F10" s="45">
        <v>43936</v>
      </c>
      <c r="G10" s="46" t="s">
        <v>30</v>
      </c>
      <c r="H10" s="18" t="s">
        <v>42</v>
      </c>
      <c r="I10" s="19" t="s">
        <v>29</v>
      </c>
      <c r="J10" s="18" t="s">
        <v>60</v>
      </c>
      <c r="K10" s="18">
        <v>2</v>
      </c>
      <c r="L10" s="20">
        <v>1200</v>
      </c>
      <c r="M10" s="21">
        <f t="shared" si="0"/>
        <v>4800</v>
      </c>
      <c r="N10" s="22">
        <v>1</v>
      </c>
      <c r="O10" s="22">
        <v>1</v>
      </c>
      <c r="P10" s="22"/>
      <c r="Q10" s="22"/>
      <c r="R10" s="23">
        <v>1</v>
      </c>
      <c r="S10" s="23"/>
      <c r="T10" s="23"/>
      <c r="U10" s="19">
        <v>1</v>
      </c>
      <c r="V10" s="24"/>
      <c r="W10" s="24">
        <v>1</v>
      </c>
      <c r="X10" s="24">
        <v>1</v>
      </c>
      <c r="Y10" s="24"/>
      <c r="Z10" s="24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  <c r="AX10" s="39"/>
      <c r="AY10" s="39"/>
      <c r="AZ10" s="39"/>
      <c r="BA10" s="39"/>
      <c r="BB10" s="39"/>
      <c r="BC10" s="39"/>
      <c r="BD10" s="39"/>
      <c r="BE10" s="39"/>
      <c r="BF10" s="39"/>
      <c r="BG10" s="39"/>
      <c r="BH10" s="39"/>
      <c r="BI10" s="39"/>
      <c r="BJ10" s="39"/>
      <c r="BK10" s="39"/>
      <c r="BL10" s="39"/>
      <c r="BM10" s="39"/>
      <c r="BN10" s="39"/>
      <c r="BO10" s="39"/>
      <c r="BP10" s="39"/>
      <c r="BQ10" s="39"/>
      <c r="BR10" s="39"/>
      <c r="BS10" s="39"/>
      <c r="BT10" s="39"/>
      <c r="BU10" s="39"/>
      <c r="BV10" s="39"/>
      <c r="BW10" s="39"/>
      <c r="BX10" s="39"/>
    </row>
    <row r="11" spans="1:76" s="7" customFormat="1" ht="85.5" customHeight="1" x14ac:dyDescent="0.2">
      <c r="A11" s="15" t="s">
        <v>38</v>
      </c>
      <c r="B11" s="35"/>
      <c r="C11" s="126"/>
      <c r="D11" s="18" t="s">
        <v>33</v>
      </c>
      <c r="E11" s="18" t="s">
        <v>66</v>
      </c>
      <c r="F11" s="45">
        <v>43936</v>
      </c>
      <c r="G11" s="47" t="s">
        <v>34</v>
      </c>
      <c r="H11" s="18" t="s">
        <v>62</v>
      </c>
      <c r="I11" s="19" t="s">
        <v>63</v>
      </c>
      <c r="J11" s="18" t="s">
        <v>66</v>
      </c>
      <c r="K11" s="18">
        <v>3</v>
      </c>
      <c r="L11" s="20">
        <v>13200</v>
      </c>
      <c r="M11" s="21">
        <f t="shared" si="0"/>
        <v>52800</v>
      </c>
      <c r="N11" s="22">
        <v>1</v>
      </c>
      <c r="O11" s="22">
        <v>1</v>
      </c>
      <c r="P11" s="22"/>
      <c r="Q11" s="22"/>
      <c r="R11" s="23">
        <v>1</v>
      </c>
      <c r="S11" s="23"/>
      <c r="T11" s="23">
        <v>1</v>
      </c>
      <c r="U11" s="19"/>
      <c r="V11" s="24">
        <v>1</v>
      </c>
      <c r="W11" s="24"/>
      <c r="X11" s="24">
        <v>1</v>
      </c>
      <c r="Y11" s="24"/>
      <c r="Z11" s="24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/>
      <c r="BK11" s="39"/>
      <c r="BL11" s="39"/>
      <c r="BM11" s="39"/>
      <c r="BN11" s="39"/>
      <c r="BO11" s="39"/>
      <c r="BP11" s="39"/>
      <c r="BQ11" s="39"/>
      <c r="BR11" s="39"/>
      <c r="BS11" s="39"/>
      <c r="BT11" s="39"/>
      <c r="BU11" s="39"/>
      <c r="BV11" s="39"/>
      <c r="BW11" s="39"/>
      <c r="BX11" s="39"/>
    </row>
    <row r="12" spans="1:76" s="7" customFormat="1" ht="63.75" customHeight="1" x14ac:dyDescent="0.2">
      <c r="A12" s="15" t="s">
        <v>38</v>
      </c>
      <c r="B12" s="35"/>
      <c r="C12" s="126"/>
      <c r="D12" s="18" t="s">
        <v>71</v>
      </c>
      <c r="E12" s="26" t="s">
        <v>71</v>
      </c>
      <c r="F12" s="45">
        <v>43937</v>
      </c>
      <c r="G12" s="46" t="s">
        <v>35</v>
      </c>
      <c r="H12" s="18" t="s">
        <v>42</v>
      </c>
      <c r="I12" s="19" t="s">
        <v>46</v>
      </c>
      <c r="J12" s="18" t="s">
        <v>51</v>
      </c>
      <c r="K12" s="18">
        <v>4</v>
      </c>
      <c r="L12" s="20">
        <v>500</v>
      </c>
      <c r="M12" s="21">
        <f t="shared" si="0"/>
        <v>2000</v>
      </c>
      <c r="N12" s="22">
        <v>1</v>
      </c>
      <c r="O12" s="22">
        <v>1</v>
      </c>
      <c r="P12" s="22"/>
      <c r="Q12" s="22"/>
      <c r="R12" s="23">
        <v>1</v>
      </c>
      <c r="S12" s="23"/>
      <c r="T12" s="23"/>
      <c r="U12" s="19">
        <v>1</v>
      </c>
      <c r="V12" s="24"/>
      <c r="W12" s="24">
        <v>1</v>
      </c>
      <c r="X12" s="24">
        <v>1</v>
      </c>
      <c r="Y12" s="24"/>
      <c r="Z12" s="24"/>
      <c r="AA12" s="39"/>
      <c r="AB12" s="39"/>
      <c r="AC12" s="39"/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9"/>
      <c r="BE12" s="39"/>
      <c r="BF12" s="39"/>
      <c r="BG12" s="39"/>
      <c r="BH12" s="39"/>
      <c r="BI12" s="39"/>
      <c r="BJ12" s="39"/>
      <c r="BK12" s="39"/>
      <c r="BL12" s="39"/>
      <c r="BM12" s="39"/>
      <c r="BN12" s="39"/>
      <c r="BO12" s="39"/>
      <c r="BP12" s="39"/>
      <c r="BQ12" s="39"/>
      <c r="BR12" s="39"/>
      <c r="BS12" s="39"/>
      <c r="BT12" s="39"/>
      <c r="BU12" s="39"/>
      <c r="BV12" s="39"/>
      <c r="BW12" s="39"/>
      <c r="BX12" s="39"/>
    </row>
    <row r="13" spans="1:76" ht="93" customHeight="1" x14ac:dyDescent="0.15">
      <c r="A13" s="15" t="s">
        <v>38</v>
      </c>
      <c r="B13" s="35"/>
      <c r="C13" s="126"/>
      <c r="D13" s="128" t="s">
        <v>69</v>
      </c>
      <c r="E13" s="131" t="s">
        <v>44</v>
      </c>
      <c r="F13" s="45">
        <v>43944</v>
      </c>
      <c r="G13" s="46" t="s">
        <v>35</v>
      </c>
      <c r="H13" s="23" t="s">
        <v>40</v>
      </c>
      <c r="I13" s="19" t="s">
        <v>43</v>
      </c>
      <c r="J13" s="26" t="s">
        <v>41</v>
      </c>
      <c r="K13" s="18">
        <v>5</v>
      </c>
      <c r="L13" s="20">
        <v>500</v>
      </c>
      <c r="M13" s="21">
        <f t="shared" si="0"/>
        <v>2000</v>
      </c>
      <c r="N13" s="22">
        <v>3</v>
      </c>
      <c r="O13" s="22"/>
      <c r="P13" s="22"/>
      <c r="Q13" s="22">
        <v>1</v>
      </c>
      <c r="R13" s="23">
        <v>1</v>
      </c>
      <c r="S13" s="23"/>
      <c r="T13" s="23"/>
      <c r="U13" s="19">
        <v>1</v>
      </c>
      <c r="V13" s="24"/>
      <c r="W13" s="24">
        <v>1</v>
      </c>
      <c r="X13" s="24">
        <v>1</v>
      </c>
      <c r="Y13" s="24"/>
      <c r="Z13" s="24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</row>
    <row r="14" spans="1:76" ht="80.25" customHeight="1" x14ac:dyDescent="0.2">
      <c r="A14" s="15" t="s">
        <v>38</v>
      </c>
      <c r="B14" s="35"/>
      <c r="C14" s="126"/>
      <c r="D14" s="129"/>
      <c r="E14" s="132"/>
      <c r="F14" s="45">
        <v>43944</v>
      </c>
      <c r="G14" s="46" t="s">
        <v>35</v>
      </c>
      <c r="H14" s="23" t="s">
        <v>40</v>
      </c>
      <c r="I14" s="19" t="s">
        <v>43</v>
      </c>
      <c r="J14" s="18" t="s">
        <v>44</v>
      </c>
      <c r="K14" s="18">
        <v>6</v>
      </c>
      <c r="L14" s="20">
        <v>500</v>
      </c>
      <c r="M14" s="21">
        <f t="shared" si="0"/>
        <v>2000</v>
      </c>
      <c r="N14" s="23">
        <v>3</v>
      </c>
      <c r="O14" s="23"/>
      <c r="P14" s="23"/>
      <c r="Q14" s="23">
        <v>1</v>
      </c>
      <c r="R14" s="23">
        <v>1</v>
      </c>
      <c r="S14" s="19"/>
      <c r="T14" s="23"/>
      <c r="U14" s="19">
        <v>1</v>
      </c>
      <c r="V14" s="24"/>
      <c r="W14" s="27">
        <v>1</v>
      </c>
      <c r="X14" s="24">
        <v>1</v>
      </c>
      <c r="Y14" s="28"/>
      <c r="Z14" s="2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</row>
    <row r="15" spans="1:76" ht="80.25" customHeight="1" x14ac:dyDescent="0.2">
      <c r="A15" s="15" t="s">
        <v>38</v>
      </c>
      <c r="B15" s="35"/>
      <c r="C15" s="126"/>
      <c r="D15" s="130"/>
      <c r="E15" s="133"/>
      <c r="F15" s="48">
        <v>43945</v>
      </c>
      <c r="G15" s="46" t="s">
        <v>35</v>
      </c>
      <c r="H15" s="23" t="s">
        <v>40</v>
      </c>
      <c r="I15" s="19" t="s">
        <v>39</v>
      </c>
      <c r="J15" s="26" t="s">
        <v>41</v>
      </c>
      <c r="K15" s="18">
        <v>7</v>
      </c>
      <c r="L15" s="20">
        <v>500</v>
      </c>
      <c r="M15" s="21">
        <f t="shared" si="0"/>
        <v>2000</v>
      </c>
      <c r="N15" s="23">
        <v>3</v>
      </c>
      <c r="O15" s="23"/>
      <c r="P15" s="23"/>
      <c r="Q15" s="23">
        <v>1</v>
      </c>
      <c r="R15" s="23">
        <v>1</v>
      </c>
      <c r="S15" s="19"/>
      <c r="T15" s="23"/>
      <c r="U15" s="19">
        <v>1</v>
      </c>
      <c r="V15" s="24"/>
      <c r="W15" s="27">
        <v>1</v>
      </c>
      <c r="X15" s="24">
        <v>1</v>
      </c>
      <c r="Y15" s="28"/>
      <c r="Z15" s="2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</row>
    <row r="16" spans="1:76" ht="94" customHeight="1" x14ac:dyDescent="0.15">
      <c r="A16" s="15" t="s">
        <v>38</v>
      </c>
      <c r="B16" s="35"/>
      <c r="C16" s="126"/>
      <c r="D16" s="128" t="s">
        <v>33</v>
      </c>
      <c r="E16" s="128" t="s">
        <v>66</v>
      </c>
      <c r="F16" s="45">
        <v>43945</v>
      </c>
      <c r="G16" s="46" t="s">
        <v>35</v>
      </c>
      <c r="H16" s="23" t="s">
        <v>45</v>
      </c>
      <c r="I16" s="19" t="s">
        <v>46</v>
      </c>
      <c r="J16" s="18" t="s">
        <v>47</v>
      </c>
      <c r="K16" s="18">
        <v>8</v>
      </c>
      <c r="L16" s="20">
        <v>500</v>
      </c>
      <c r="M16" s="21">
        <f t="shared" si="0"/>
        <v>2000</v>
      </c>
      <c r="N16" s="22">
        <v>1</v>
      </c>
      <c r="O16" s="22">
        <v>1</v>
      </c>
      <c r="P16" s="22"/>
      <c r="Q16" s="22"/>
      <c r="R16" s="23">
        <v>1</v>
      </c>
      <c r="S16" s="23"/>
      <c r="T16" s="23">
        <v>1</v>
      </c>
      <c r="U16" s="19"/>
      <c r="V16" s="24"/>
      <c r="W16" s="24">
        <v>1</v>
      </c>
      <c r="X16" s="24">
        <v>1</v>
      </c>
      <c r="Y16" s="24"/>
      <c r="Z16" s="24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</row>
    <row r="17" spans="1:91" ht="83" customHeight="1" x14ac:dyDescent="0.15">
      <c r="A17" s="15" t="s">
        <v>38</v>
      </c>
      <c r="B17" s="35"/>
      <c r="C17" s="126"/>
      <c r="D17" s="129"/>
      <c r="E17" s="129"/>
      <c r="F17" s="45">
        <v>43945</v>
      </c>
      <c r="G17" s="46" t="s">
        <v>35</v>
      </c>
      <c r="H17" s="23" t="s">
        <v>45</v>
      </c>
      <c r="I17" s="19" t="s">
        <v>46</v>
      </c>
      <c r="J17" s="18" t="s">
        <v>48</v>
      </c>
      <c r="K17" s="18">
        <v>9</v>
      </c>
      <c r="L17" s="20">
        <v>500</v>
      </c>
      <c r="M17" s="21">
        <f t="shared" si="0"/>
        <v>2000</v>
      </c>
      <c r="N17" s="22">
        <v>1</v>
      </c>
      <c r="O17" s="22">
        <v>1</v>
      </c>
      <c r="P17" s="22"/>
      <c r="Q17" s="22"/>
      <c r="R17" s="23">
        <v>1</v>
      </c>
      <c r="S17" s="23"/>
      <c r="T17" s="23"/>
      <c r="U17" s="19">
        <v>1</v>
      </c>
      <c r="V17" s="24"/>
      <c r="W17" s="24">
        <v>1</v>
      </c>
      <c r="X17" s="24">
        <v>1</v>
      </c>
      <c r="Y17" s="24"/>
      <c r="Z17" s="24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</row>
    <row r="18" spans="1:91" ht="83" customHeight="1" x14ac:dyDescent="0.15">
      <c r="A18" s="15" t="s">
        <v>38</v>
      </c>
      <c r="B18" s="35"/>
      <c r="C18" s="126"/>
      <c r="D18" s="129"/>
      <c r="E18" s="129"/>
      <c r="F18" s="45">
        <v>43945</v>
      </c>
      <c r="G18" s="46" t="s">
        <v>35</v>
      </c>
      <c r="H18" s="23" t="s">
        <v>45</v>
      </c>
      <c r="I18" s="19" t="s">
        <v>46</v>
      </c>
      <c r="J18" s="18" t="s">
        <v>49</v>
      </c>
      <c r="K18" s="18">
        <v>10</v>
      </c>
      <c r="L18" s="20">
        <v>500</v>
      </c>
      <c r="M18" s="21">
        <f t="shared" si="0"/>
        <v>2000</v>
      </c>
      <c r="N18" s="22">
        <v>1</v>
      </c>
      <c r="O18" s="22">
        <v>1</v>
      </c>
      <c r="P18" s="22"/>
      <c r="Q18" s="22"/>
      <c r="R18" s="23">
        <v>1</v>
      </c>
      <c r="S18" s="23"/>
      <c r="T18" s="23">
        <v>1</v>
      </c>
      <c r="U18" s="19"/>
      <c r="V18" s="24"/>
      <c r="W18" s="24">
        <v>1</v>
      </c>
      <c r="X18" s="24">
        <v>1</v>
      </c>
      <c r="Y18" s="24"/>
      <c r="Z18" s="24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</row>
    <row r="19" spans="1:91" ht="83" customHeight="1" x14ac:dyDescent="0.15">
      <c r="A19" s="15" t="s">
        <v>38</v>
      </c>
      <c r="B19" s="35"/>
      <c r="C19" s="126"/>
      <c r="D19" s="129"/>
      <c r="E19" s="129"/>
      <c r="F19" s="45">
        <v>43945</v>
      </c>
      <c r="G19" s="46" t="s">
        <v>35</v>
      </c>
      <c r="H19" s="23" t="s">
        <v>45</v>
      </c>
      <c r="I19" s="19" t="s">
        <v>46</v>
      </c>
      <c r="J19" s="18" t="s">
        <v>50</v>
      </c>
      <c r="K19" s="18">
        <v>11</v>
      </c>
      <c r="L19" s="20">
        <v>500</v>
      </c>
      <c r="M19" s="21">
        <f t="shared" si="0"/>
        <v>2000</v>
      </c>
      <c r="N19" s="22">
        <v>1</v>
      </c>
      <c r="O19" s="22">
        <v>1</v>
      </c>
      <c r="P19" s="22"/>
      <c r="Q19" s="22"/>
      <c r="R19" s="23">
        <v>1</v>
      </c>
      <c r="S19" s="23"/>
      <c r="T19" s="23">
        <v>1</v>
      </c>
      <c r="U19" s="19"/>
      <c r="V19" s="24"/>
      <c r="W19" s="24">
        <v>1</v>
      </c>
      <c r="X19" s="24">
        <v>1</v>
      </c>
      <c r="Y19" s="24"/>
      <c r="Z19" s="24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</row>
    <row r="20" spans="1:91" ht="83" customHeight="1" x14ac:dyDescent="0.15">
      <c r="A20" s="15" t="s">
        <v>38</v>
      </c>
      <c r="B20" s="35"/>
      <c r="C20" s="126"/>
      <c r="D20" s="130"/>
      <c r="E20" s="130"/>
      <c r="F20" s="45">
        <v>43945</v>
      </c>
      <c r="G20" s="46" t="s">
        <v>35</v>
      </c>
      <c r="H20" s="23" t="s">
        <v>45</v>
      </c>
      <c r="I20" s="19" t="s">
        <v>46</v>
      </c>
      <c r="J20" s="18" t="s">
        <v>68</v>
      </c>
      <c r="K20" s="18">
        <v>12</v>
      </c>
      <c r="L20" s="20">
        <v>500</v>
      </c>
      <c r="M20" s="21">
        <f t="shared" si="0"/>
        <v>2000</v>
      </c>
      <c r="N20" s="22">
        <v>3</v>
      </c>
      <c r="O20" s="22"/>
      <c r="P20" s="22"/>
      <c r="Q20" s="22">
        <v>1</v>
      </c>
      <c r="R20" s="23">
        <v>1</v>
      </c>
      <c r="S20" s="23"/>
      <c r="T20" s="23">
        <v>1</v>
      </c>
      <c r="U20" s="19"/>
      <c r="V20" s="24"/>
      <c r="W20" s="24">
        <v>1</v>
      </c>
      <c r="X20" s="24">
        <v>1</v>
      </c>
      <c r="Y20" s="24"/>
      <c r="Z20" s="24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</row>
    <row r="21" spans="1:91" ht="83" customHeight="1" x14ac:dyDescent="0.15">
      <c r="A21" s="15" t="s">
        <v>38</v>
      </c>
      <c r="B21" s="35"/>
      <c r="C21" s="126"/>
      <c r="D21" s="18" t="s">
        <v>69</v>
      </c>
      <c r="E21" s="26" t="s">
        <v>70</v>
      </c>
      <c r="F21" s="45">
        <v>43945</v>
      </c>
      <c r="G21" s="46" t="s">
        <v>30</v>
      </c>
      <c r="H21" s="18" t="s">
        <v>52</v>
      </c>
      <c r="I21" s="19" t="s">
        <v>29</v>
      </c>
      <c r="J21" s="18" t="s">
        <v>53</v>
      </c>
      <c r="K21" s="18">
        <v>13</v>
      </c>
      <c r="L21" s="20">
        <v>1000</v>
      </c>
      <c r="M21" s="21">
        <f t="shared" si="0"/>
        <v>4000</v>
      </c>
      <c r="N21" s="22">
        <v>1</v>
      </c>
      <c r="O21" s="22">
        <v>1</v>
      </c>
      <c r="P21" s="22"/>
      <c r="Q21" s="22"/>
      <c r="R21" s="23">
        <v>1</v>
      </c>
      <c r="S21" s="23"/>
      <c r="T21" s="23"/>
      <c r="U21" s="19">
        <v>1</v>
      </c>
      <c r="V21" s="24"/>
      <c r="W21" s="24">
        <v>1</v>
      </c>
      <c r="X21" s="24">
        <v>1</v>
      </c>
      <c r="Y21" s="24"/>
      <c r="Z21" s="24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</row>
    <row r="22" spans="1:91" ht="83" customHeight="1" x14ac:dyDescent="0.15">
      <c r="A22" s="15" t="s">
        <v>38</v>
      </c>
      <c r="B22" s="35"/>
      <c r="C22" s="126"/>
      <c r="D22" s="18" t="s">
        <v>33</v>
      </c>
      <c r="E22" s="18" t="s">
        <v>66</v>
      </c>
      <c r="F22" s="45">
        <v>43945</v>
      </c>
      <c r="G22" s="46" t="s">
        <v>30</v>
      </c>
      <c r="H22" s="23" t="s">
        <v>45</v>
      </c>
      <c r="I22" s="19" t="s">
        <v>29</v>
      </c>
      <c r="J22" s="18" t="s">
        <v>54</v>
      </c>
      <c r="K22" s="18">
        <v>14</v>
      </c>
      <c r="L22" s="20">
        <v>1200</v>
      </c>
      <c r="M22" s="21">
        <f t="shared" si="0"/>
        <v>4800</v>
      </c>
      <c r="N22" s="22">
        <v>1</v>
      </c>
      <c r="O22" s="22">
        <v>1</v>
      </c>
      <c r="P22" s="22"/>
      <c r="Q22" s="22"/>
      <c r="R22" s="23">
        <v>1</v>
      </c>
      <c r="S22" s="23"/>
      <c r="T22" s="23">
        <v>1</v>
      </c>
      <c r="U22" s="19"/>
      <c r="V22" s="24">
        <v>1</v>
      </c>
      <c r="W22" s="24"/>
      <c r="X22" s="24">
        <v>1</v>
      </c>
      <c r="Y22" s="24"/>
      <c r="Z22" s="24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</row>
    <row r="23" spans="1:91" ht="83" customHeight="1" x14ac:dyDescent="0.15">
      <c r="A23" s="15" t="s">
        <v>38</v>
      </c>
      <c r="B23" s="35"/>
      <c r="C23" s="126"/>
      <c r="D23" s="18" t="s">
        <v>69</v>
      </c>
      <c r="E23" s="26" t="s">
        <v>70</v>
      </c>
      <c r="F23" s="45">
        <v>43945</v>
      </c>
      <c r="G23" s="46" t="s">
        <v>30</v>
      </c>
      <c r="H23" s="18" t="s">
        <v>56</v>
      </c>
      <c r="I23" s="19" t="s">
        <v>29</v>
      </c>
      <c r="J23" s="18" t="s">
        <v>55</v>
      </c>
      <c r="K23" s="18">
        <v>15</v>
      </c>
      <c r="L23" s="20">
        <v>1000</v>
      </c>
      <c r="M23" s="21">
        <f t="shared" si="0"/>
        <v>4000</v>
      </c>
      <c r="N23" s="22">
        <v>1</v>
      </c>
      <c r="O23" s="22">
        <v>1</v>
      </c>
      <c r="P23" s="22"/>
      <c r="Q23" s="22"/>
      <c r="R23" s="23">
        <v>1</v>
      </c>
      <c r="S23" s="23"/>
      <c r="T23" s="23"/>
      <c r="U23" s="19">
        <v>1</v>
      </c>
      <c r="V23" s="24"/>
      <c r="W23" s="24">
        <v>1</v>
      </c>
      <c r="X23" s="24">
        <v>1</v>
      </c>
      <c r="Y23" s="24"/>
      <c r="Z23" s="24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</row>
    <row r="24" spans="1:91" ht="83" customHeight="1" x14ac:dyDescent="0.15">
      <c r="A24" s="15" t="s">
        <v>38</v>
      </c>
      <c r="B24" s="35"/>
      <c r="C24" s="126"/>
      <c r="D24" s="18" t="s">
        <v>33</v>
      </c>
      <c r="E24" s="18" t="s">
        <v>66</v>
      </c>
      <c r="F24" s="45">
        <v>43945</v>
      </c>
      <c r="G24" s="47" t="s">
        <v>34</v>
      </c>
      <c r="H24" s="23" t="s">
        <v>45</v>
      </c>
      <c r="I24" s="19" t="s">
        <v>61</v>
      </c>
      <c r="J24" s="18" t="s">
        <v>54</v>
      </c>
      <c r="K24" s="18">
        <v>16</v>
      </c>
      <c r="L24" s="20">
        <v>6756</v>
      </c>
      <c r="M24" s="21">
        <f t="shared" si="0"/>
        <v>27024</v>
      </c>
      <c r="N24" s="22">
        <v>1</v>
      </c>
      <c r="O24" s="22">
        <v>1</v>
      </c>
      <c r="P24" s="22"/>
      <c r="Q24" s="22"/>
      <c r="R24" s="23">
        <v>1</v>
      </c>
      <c r="S24" s="23"/>
      <c r="T24" s="23">
        <v>1</v>
      </c>
      <c r="U24" s="19"/>
      <c r="V24" s="24">
        <v>1</v>
      </c>
      <c r="W24" s="24"/>
      <c r="X24" s="24">
        <v>1</v>
      </c>
      <c r="Y24" s="24"/>
      <c r="Z24" s="24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</row>
    <row r="25" spans="1:91" ht="83" customHeight="1" x14ac:dyDescent="0.15">
      <c r="A25" s="15" t="s">
        <v>38</v>
      </c>
      <c r="B25" s="35"/>
      <c r="C25" s="126"/>
      <c r="D25" s="128" t="s">
        <v>69</v>
      </c>
      <c r="E25" s="131" t="s">
        <v>70</v>
      </c>
      <c r="F25" s="45">
        <v>43947</v>
      </c>
      <c r="G25" s="47" t="s">
        <v>67</v>
      </c>
      <c r="H25" s="18" t="s">
        <v>57</v>
      </c>
      <c r="I25" s="19" t="s">
        <v>75</v>
      </c>
      <c r="J25" s="18" t="s">
        <v>58</v>
      </c>
      <c r="K25" s="18">
        <v>17</v>
      </c>
      <c r="L25" s="20">
        <v>902.13</v>
      </c>
      <c r="M25" s="21">
        <f t="shared" si="0"/>
        <v>3608.52</v>
      </c>
      <c r="N25" s="22">
        <v>1</v>
      </c>
      <c r="O25" s="22">
        <v>1</v>
      </c>
      <c r="P25" s="22"/>
      <c r="Q25" s="22"/>
      <c r="R25" s="23">
        <v>1</v>
      </c>
      <c r="S25" s="23"/>
      <c r="T25" s="23"/>
      <c r="U25" s="19">
        <v>1</v>
      </c>
      <c r="V25" s="24"/>
      <c r="W25" s="24">
        <v>1</v>
      </c>
      <c r="X25" s="24">
        <v>1</v>
      </c>
      <c r="Y25" s="24"/>
      <c r="Z25" s="24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</row>
    <row r="26" spans="1:91" ht="83" customHeight="1" x14ac:dyDescent="0.15">
      <c r="A26" s="15" t="s">
        <v>38</v>
      </c>
      <c r="B26" s="35"/>
      <c r="C26" s="126"/>
      <c r="D26" s="130"/>
      <c r="E26" s="133"/>
      <c r="F26" s="45">
        <v>43947</v>
      </c>
      <c r="G26" s="46" t="s">
        <v>30</v>
      </c>
      <c r="H26" s="18" t="s">
        <v>57</v>
      </c>
      <c r="I26" s="19" t="s">
        <v>29</v>
      </c>
      <c r="J26" s="18" t="s">
        <v>58</v>
      </c>
      <c r="K26" s="18">
        <v>18</v>
      </c>
      <c r="L26" s="20">
        <v>1000</v>
      </c>
      <c r="M26" s="21">
        <f t="shared" si="0"/>
        <v>4000</v>
      </c>
      <c r="N26" s="22">
        <v>1</v>
      </c>
      <c r="O26" s="22">
        <v>1</v>
      </c>
      <c r="P26" s="22"/>
      <c r="Q26" s="22"/>
      <c r="R26" s="23">
        <v>1</v>
      </c>
      <c r="S26" s="23"/>
      <c r="T26" s="23"/>
      <c r="U26" s="19">
        <v>1</v>
      </c>
      <c r="V26" s="24"/>
      <c r="W26" s="24">
        <v>1</v>
      </c>
      <c r="X26" s="24">
        <v>1</v>
      </c>
      <c r="Y26" s="24"/>
      <c r="Z26" s="24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</row>
    <row r="27" spans="1:91" ht="83" customHeight="1" x14ac:dyDescent="0.15">
      <c r="A27" s="15" t="s">
        <v>38</v>
      </c>
      <c r="B27" s="35"/>
      <c r="C27" s="126"/>
      <c r="D27" s="16" t="s">
        <v>33</v>
      </c>
      <c r="E27" s="16" t="s">
        <v>66</v>
      </c>
      <c r="F27" s="17">
        <v>43947</v>
      </c>
      <c r="G27" s="25" t="s">
        <v>37</v>
      </c>
      <c r="H27" s="18" t="s">
        <v>64</v>
      </c>
      <c r="I27" s="19" t="s">
        <v>36</v>
      </c>
      <c r="J27" s="18" t="s">
        <v>66</v>
      </c>
      <c r="K27" s="18">
        <v>19</v>
      </c>
      <c r="L27" s="20">
        <v>800</v>
      </c>
      <c r="M27" s="21">
        <f t="shared" si="0"/>
        <v>3200</v>
      </c>
      <c r="N27" s="22">
        <v>1</v>
      </c>
      <c r="O27" s="22">
        <v>1</v>
      </c>
      <c r="P27" s="22"/>
      <c r="Q27" s="22"/>
      <c r="R27" s="23">
        <v>1</v>
      </c>
      <c r="S27" s="23"/>
      <c r="T27" s="23">
        <v>1</v>
      </c>
      <c r="U27" s="19"/>
      <c r="V27" s="24">
        <v>1</v>
      </c>
      <c r="W27" s="24"/>
      <c r="X27" s="24">
        <v>1</v>
      </c>
      <c r="Y27" s="24"/>
      <c r="Z27" s="24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</row>
    <row r="28" spans="1:91" ht="83" customHeight="1" x14ac:dyDescent="0.15">
      <c r="A28" s="15" t="s">
        <v>38</v>
      </c>
      <c r="B28" s="35"/>
      <c r="C28" s="126"/>
      <c r="D28" s="16" t="s">
        <v>33</v>
      </c>
      <c r="E28" s="16" t="s">
        <v>66</v>
      </c>
      <c r="F28" s="17">
        <v>43947</v>
      </c>
      <c r="G28" s="25" t="s">
        <v>37</v>
      </c>
      <c r="H28" s="18" t="s">
        <v>65</v>
      </c>
      <c r="I28" s="19" t="s">
        <v>36</v>
      </c>
      <c r="J28" s="18" t="s">
        <v>66</v>
      </c>
      <c r="K28" s="18">
        <v>20</v>
      </c>
      <c r="L28" s="20">
        <v>1121.4000000000001</v>
      </c>
      <c r="M28" s="21">
        <f t="shared" si="0"/>
        <v>4485.6000000000004</v>
      </c>
      <c r="N28" s="22">
        <v>1</v>
      </c>
      <c r="O28" s="22">
        <v>1</v>
      </c>
      <c r="P28" s="22"/>
      <c r="Q28" s="22"/>
      <c r="R28" s="23">
        <v>1</v>
      </c>
      <c r="S28" s="23"/>
      <c r="T28" s="23">
        <v>1</v>
      </c>
      <c r="U28" s="19"/>
      <c r="V28" s="24">
        <v>1</v>
      </c>
      <c r="W28" s="24"/>
      <c r="X28" s="24">
        <v>1</v>
      </c>
      <c r="Y28" s="24"/>
      <c r="Z28" s="24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</row>
    <row r="29" spans="1:91" ht="83" customHeight="1" x14ac:dyDescent="0.15">
      <c r="A29" s="15" t="s">
        <v>38</v>
      </c>
      <c r="B29" s="36"/>
      <c r="C29" s="127"/>
      <c r="D29" s="16" t="s">
        <v>33</v>
      </c>
      <c r="E29" s="16" t="s">
        <v>66</v>
      </c>
      <c r="F29" s="17">
        <v>43948</v>
      </c>
      <c r="G29" s="25" t="s">
        <v>37</v>
      </c>
      <c r="H29" s="18" t="s">
        <v>64</v>
      </c>
      <c r="I29" s="19" t="s">
        <v>36</v>
      </c>
      <c r="J29" s="18" t="s">
        <v>66</v>
      </c>
      <c r="K29" s="18">
        <v>21</v>
      </c>
      <c r="L29" s="20">
        <v>950</v>
      </c>
      <c r="M29" s="21">
        <f t="shared" si="0"/>
        <v>3800</v>
      </c>
      <c r="N29" s="22">
        <v>1</v>
      </c>
      <c r="O29" s="22">
        <v>1</v>
      </c>
      <c r="P29" s="22"/>
      <c r="Q29" s="22"/>
      <c r="R29" s="23">
        <v>1</v>
      </c>
      <c r="S29" s="23"/>
      <c r="T29" s="23">
        <v>1</v>
      </c>
      <c r="U29" s="19"/>
      <c r="V29" s="24">
        <v>1</v>
      </c>
      <c r="W29" s="24"/>
      <c r="X29" s="24">
        <v>1</v>
      </c>
      <c r="Y29" s="24"/>
      <c r="Z29" s="24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</row>
    <row r="30" spans="1:91" ht="24.75" customHeight="1" thickBot="1" x14ac:dyDescent="0.25">
      <c r="A30" s="122" t="s">
        <v>31</v>
      </c>
      <c r="B30" s="123"/>
      <c r="C30" s="123"/>
      <c r="D30" s="123"/>
      <c r="E30" s="123"/>
      <c r="F30" s="123"/>
      <c r="G30" s="123"/>
      <c r="H30" s="123"/>
      <c r="I30" s="123"/>
      <c r="J30" s="124"/>
      <c r="K30" s="29">
        <v>21</v>
      </c>
      <c r="L30" s="30">
        <f>SUM(L9:L29)</f>
        <v>34129.53</v>
      </c>
      <c r="M30" s="30">
        <f>SUM(M9:M29)</f>
        <v>136518.12</v>
      </c>
      <c r="N30" s="31"/>
      <c r="O30" s="31">
        <f t="shared" ref="O30:Z30" si="1">SUM(O9:O29)</f>
        <v>16</v>
      </c>
      <c r="P30" s="31">
        <f t="shared" si="1"/>
        <v>0</v>
      </c>
      <c r="Q30" s="31">
        <f t="shared" si="1"/>
        <v>5</v>
      </c>
      <c r="R30" s="31">
        <f t="shared" si="1"/>
        <v>21</v>
      </c>
      <c r="S30" s="31">
        <f t="shared" si="1"/>
        <v>0</v>
      </c>
      <c r="T30" s="31">
        <f>SUM(T9:T29)</f>
        <v>11</v>
      </c>
      <c r="U30" s="31">
        <f t="shared" si="1"/>
        <v>10</v>
      </c>
      <c r="V30" s="31">
        <f t="shared" si="1"/>
        <v>7</v>
      </c>
      <c r="W30" s="31">
        <f t="shared" si="1"/>
        <v>14</v>
      </c>
      <c r="X30" s="31">
        <f t="shared" si="1"/>
        <v>21</v>
      </c>
      <c r="Y30" s="31">
        <f t="shared" si="1"/>
        <v>0</v>
      </c>
      <c r="Z30" s="31">
        <f t="shared" si="1"/>
        <v>0</v>
      </c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</row>
    <row r="31" spans="1:91" ht="14.25" customHeight="1" x14ac:dyDescent="0.2">
      <c r="A31" s="1"/>
      <c r="B31" s="1"/>
      <c r="C31" s="1"/>
      <c r="D31" s="2"/>
      <c r="E31" s="1"/>
      <c r="F31" s="3"/>
      <c r="G31" s="2"/>
      <c r="H31" s="1"/>
      <c r="I31" s="1"/>
      <c r="J31" s="1"/>
      <c r="K31" s="3"/>
      <c r="L31" s="4"/>
      <c r="M31" s="4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</row>
    <row r="32" spans="1:91" ht="14.25" customHeight="1" x14ac:dyDescent="0.2">
      <c r="A32" s="41"/>
      <c r="B32" s="41"/>
      <c r="C32" s="41"/>
      <c r="D32" s="41"/>
      <c r="E32" s="41"/>
      <c r="F32" s="42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</row>
    <row r="33" spans="1:91" ht="14.25" customHeight="1" x14ac:dyDescent="0.2">
      <c r="A33" s="41"/>
      <c r="B33" s="41"/>
      <c r="C33" s="41"/>
      <c r="D33" s="41"/>
      <c r="E33" s="41"/>
      <c r="F33" s="42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</row>
    <row r="34" spans="1:91" ht="14.25" customHeight="1" x14ac:dyDescent="0.2">
      <c r="A34" s="41"/>
      <c r="B34" s="41"/>
      <c r="C34" s="41"/>
      <c r="D34" s="41"/>
      <c r="E34" s="41"/>
      <c r="F34" s="42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</row>
    <row r="35" spans="1:91" ht="14.25" customHeight="1" x14ac:dyDescent="0.2">
      <c r="A35" s="41"/>
      <c r="B35" s="41"/>
      <c r="C35" s="41"/>
      <c r="D35" s="41"/>
      <c r="E35" s="41"/>
      <c r="F35" s="42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</row>
    <row r="36" spans="1:91" ht="14.25" customHeight="1" x14ac:dyDescent="0.2">
      <c r="A36" s="41"/>
      <c r="B36" s="41"/>
      <c r="C36" s="41"/>
      <c r="D36" s="41"/>
      <c r="E36" s="41"/>
      <c r="F36" s="42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</row>
    <row r="37" spans="1:91" ht="14.25" customHeight="1" x14ac:dyDescent="0.2">
      <c r="A37" s="41"/>
      <c r="B37" s="41"/>
      <c r="C37" s="41"/>
      <c r="D37" s="41"/>
      <c r="E37" s="41"/>
      <c r="F37" s="42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</row>
    <row r="38" spans="1:91" ht="14.25" customHeight="1" x14ac:dyDescent="0.2">
      <c r="A38" s="41"/>
      <c r="B38" s="43"/>
      <c r="C38" s="43"/>
      <c r="D38" s="43"/>
      <c r="E38" s="41"/>
      <c r="F38" s="42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</row>
    <row r="39" spans="1:91" ht="14.25" customHeight="1" x14ac:dyDescent="0.2">
      <c r="A39" s="41"/>
      <c r="B39" s="43"/>
      <c r="C39" s="43"/>
      <c r="D39" s="43"/>
      <c r="E39" s="41"/>
      <c r="F39" s="42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</row>
    <row r="40" spans="1:91" ht="14.25" customHeight="1" x14ac:dyDescent="0.2">
      <c r="A40" s="41"/>
      <c r="B40" s="43"/>
      <c r="C40" s="44"/>
      <c r="D40" s="43"/>
      <c r="E40" s="41"/>
      <c r="F40" s="42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</row>
    <row r="41" spans="1:91" ht="14.25" customHeight="1" x14ac:dyDescent="0.2">
      <c r="A41" s="41"/>
      <c r="B41" s="43"/>
      <c r="C41" s="43"/>
      <c r="D41" s="43"/>
      <c r="E41" s="41"/>
      <c r="F41" s="42"/>
      <c r="G41" s="41"/>
      <c r="H41" s="38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</row>
    <row r="42" spans="1:91" ht="14.25" customHeight="1" x14ac:dyDescent="0.2">
      <c r="A42" s="41"/>
      <c r="B42" s="43"/>
      <c r="C42" s="43"/>
      <c r="D42" s="43"/>
      <c r="E42" s="41"/>
      <c r="F42" s="42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</row>
    <row r="43" spans="1:91" ht="14.25" customHeight="1" x14ac:dyDescent="0.2">
      <c r="A43" s="41"/>
      <c r="B43" s="41"/>
      <c r="C43" s="41"/>
      <c r="D43" s="41"/>
      <c r="E43" s="41"/>
      <c r="F43" s="42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</row>
    <row r="44" spans="1:91" ht="14.25" customHeight="1" x14ac:dyDescent="0.2">
      <c r="A44" s="41"/>
      <c r="B44" s="41"/>
      <c r="C44" s="41"/>
      <c r="D44" s="41"/>
      <c r="E44" s="41"/>
      <c r="F44" s="42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</row>
    <row r="45" spans="1:91" ht="14.25" customHeight="1" x14ac:dyDescent="0.2">
      <c r="A45" s="41"/>
      <c r="B45" s="41"/>
      <c r="C45" s="41"/>
      <c r="D45" s="41"/>
      <c r="E45" s="41"/>
      <c r="F45" s="42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</row>
    <row r="46" spans="1:91" ht="14.25" customHeight="1" x14ac:dyDescent="0.2">
      <c r="A46" s="41"/>
      <c r="B46" s="41"/>
      <c r="C46" s="41"/>
      <c r="D46" s="41"/>
      <c r="E46" s="41"/>
      <c r="F46" s="42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</row>
    <row r="47" spans="1:91" ht="14.25" customHeight="1" x14ac:dyDescent="0.2">
      <c r="A47" s="41"/>
      <c r="B47" s="41"/>
      <c r="C47" s="41"/>
      <c r="D47" s="41"/>
      <c r="E47" s="41"/>
      <c r="F47" s="42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</row>
    <row r="48" spans="1:91" ht="14.25" customHeight="1" x14ac:dyDescent="0.2">
      <c r="A48" s="41"/>
      <c r="B48" s="41"/>
      <c r="C48" s="41"/>
      <c r="D48" s="41"/>
      <c r="E48" s="41"/>
      <c r="F48" s="42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</row>
    <row r="49" spans="1:91" ht="14.25" customHeight="1" x14ac:dyDescent="0.2">
      <c r="A49" s="41"/>
      <c r="B49" s="41"/>
      <c r="C49" s="41"/>
      <c r="D49" s="41"/>
      <c r="E49" s="41"/>
      <c r="F49" s="42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</row>
    <row r="50" spans="1:91" ht="14.25" customHeight="1" x14ac:dyDescent="0.2">
      <c r="A50" s="41"/>
      <c r="B50" s="41"/>
      <c r="C50" s="41"/>
      <c r="D50" s="41"/>
      <c r="E50" s="41"/>
      <c r="F50" s="42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</row>
    <row r="51" spans="1:91" ht="14.25" customHeight="1" x14ac:dyDescent="0.2">
      <c r="A51" s="41"/>
      <c r="B51" s="41"/>
      <c r="C51" s="41"/>
      <c r="D51" s="41"/>
      <c r="E51" s="41"/>
      <c r="F51" s="42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</row>
    <row r="52" spans="1:91" ht="14.25" customHeight="1" x14ac:dyDescent="0.2">
      <c r="A52" s="41"/>
      <c r="B52" s="41"/>
      <c r="C52" s="41"/>
      <c r="D52" s="41"/>
      <c r="E52" s="41"/>
      <c r="F52" s="42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</row>
    <row r="53" spans="1:91" ht="14.25" customHeight="1" x14ac:dyDescent="0.2">
      <c r="A53" s="41"/>
      <c r="B53" s="41"/>
      <c r="C53" s="41"/>
      <c r="D53" s="41"/>
      <c r="E53" s="41"/>
      <c r="F53" s="42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</row>
    <row r="54" spans="1:91" ht="14.25" customHeight="1" x14ac:dyDescent="0.2">
      <c r="A54" s="41"/>
      <c r="B54" s="41"/>
      <c r="C54" s="41"/>
      <c r="D54" s="41"/>
      <c r="E54" s="41"/>
      <c r="F54" s="42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</row>
    <row r="55" spans="1:91" ht="14.25" customHeight="1" x14ac:dyDescent="0.2">
      <c r="A55" s="41"/>
      <c r="B55" s="41"/>
      <c r="C55" s="41"/>
      <c r="D55" s="41"/>
      <c r="E55" s="41"/>
      <c r="F55" s="42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</row>
    <row r="56" spans="1:91" ht="14.25" customHeight="1" x14ac:dyDescent="0.2">
      <c r="A56" s="41"/>
      <c r="B56" s="41"/>
      <c r="C56" s="41"/>
      <c r="D56" s="41"/>
      <c r="E56" s="38"/>
      <c r="F56" s="42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</row>
    <row r="57" spans="1:91" ht="14.25" customHeight="1" x14ac:dyDescent="0.2">
      <c r="A57" s="41"/>
      <c r="B57" s="41"/>
      <c r="C57" s="41"/>
      <c r="D57" s="41"/>
      <c r="E57" s="41"/>
      <c r="F57" s="42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</row>
    <row r="58" spans="1:91" ht="14.25" customHeight="1" x14ac:dyDescent="0.2">
      <c r="A58" s="41"/>
      <c r="B58" s="41"/>
      <c r="C58" s="41"/>
      <c r="D58" s="41"/>
      <c r="E58" s="41"/>
      <c r="F58" s="42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</row>
    <row r="59" spans="1:91" ht="14.25" customHeight="1" x14ac:dyDescent="0.2">
      <c r="A59" s="41"/>
      <c r="B59" s="41"/>
      <c r="C59" s="41"/>
      <c r="D59" s="41"/>
      <c r="E59" s="41"/>
      <c r="F59" s="42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</row>
    <row r="60" spans="1:91" ht="14.25" customHeight="1" x14ac:dyDescent="0.2">
      <c r="A60" s="41"/>
      <c r="B60" s="41"/>
      <c r="C60" s="41"/>
      <c r="D60" s="41"/>
      <c r="E60" s="41"/>
      <c r="F60" s="42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</row>
    <row r="61" spans="1:91" ht="14.25" customHeight="1" x14ac:dyDescent="0.2">
      <c r="A61" s="41"/>
      <c r="B61" s="41"/>
      <c r="C61" s="41"/>
      <c r="D61" s="41"/>
      <c r="E61" s="41"/>
      <c r="F61" s="42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</row>
    <row r="62" spans="1:91" ht="14.25" customHeight="1" x14ac:dyDescent="0.2">
      <c r="A62" s="41"/>
      <c r="B62" s="41"/>
      <c r="C62" s="41"/>
      <c r="D62" s="41"/>
      <c r="E62" s="41"/>
      <c r="F62" s="42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</row>
    <row r="63" spans="1:91" ht="14.25" customHeight="1" x14ac:dyDescent="0.2">
      <c r="A63" s="41"/>
      <c r="B63" s="41"/>
      <c r="C63" s="41"/>
      <c r="D63" s="41"/>
      <c r="E63" s="41"/>
      <c r="F63" s="42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</row>
    <row r="64" spans="1:91" ht="14.25" customHeight="1" x14ac:dyDescent="0.2">
      <c r="A64" s="41"/>
      <c r="B64" s="41"/>
      <c r="C64" s="41"/>
      <c r="D64" s="41"/>
      <c r="E64" s="41"/>
      <c r="F64" s="42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</row>
    <row r="65" spans="1:91" ht="14.25" customHeight="1" x14ac:dyDescent="0.2">
      <c r="A65" s="41"/>
      <c r="B65" s="41"/>
      <c r="C65" s="41"/>
      <c r="D65" s="41"/>
      <c r="E65" s="41"/>
      <c r="F65" s="42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</row>
    <row r="66" spans="1:91" ht="14.25" customHeight="1" x14ac:dyDescent="0.2">
      <c r="A66" s="41"/>
      <c r="B66" s="41"/>
      <c r="C66" s="41"/>
      <c r="D66" s="41"/>
      <c r="E66" s="41"/>
      <c r="F66" s="42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</row>
    <row r="67" spans="1:91" ht="14.25" customHeight="1" x14ac:dyDescent="0.2">
      <c r="A67" s="41"/>
      <c r="B67" s="41"/>
      <c r="C67" s="41"/>
      <c r="D67" s="41"/>
      <c r="E67" s="41"/>
      <c r="F67" s="42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</row>
    <row r="68" spans="1:91" ht="14.25" customHeight="1" x14ac:dyDescent="0.2">
      <c r="A68" s="41"/>
      <c r="B68" s="41"/>
      <c r="C68" s="41"/>
      <c r="D68" s="41"/>
      <c r="E68" s="41"/>
      <c r="F68" s="42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</row>
    <row r="69" spans="1:91" ht="14.25" customHeight="1" x14ac:dyDescent="0.2">
      <c r="A69" s="41"/>
      <c r="B69" s="41"/>
      <c r="C69" s="41"/>
      <c r="D69" s="41"/>
      <c r="E69" s="41"/>
      <c r="F69" s="42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</row>
    <row r="70" spans="1:91" ht="14.25" customHeight="1" x14ac:dyDescent="0.2">
      <c r="A70" s="41"/>
      <c r="B70" s="41"/>
      <c r="C70" s="41"/>
      <c r="D70" s="41"/>
      <c r="E70" s="41"/>
      <c r="F70" s="42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</row>
    <row r="71" spans="1:91" ht="14.25" customHeight="1" x14ac:dyDescent="0.2">
      <c r="A71" s="41"/>
      <c r="B71" s="41"/>
      <c r="C71" s="41"/>
      <c r="D71" s="41"/>
      <c r="E71" s="41"/>
      <c r="F71" s="42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</row>
    <row r="72" spans="1:91" ht="14.25" customHeight="1" x14ac:dyDescent="0.2">
      <c r="A72" s="41"/>
      <c r="B72" s="41"/>
      <c r="C72" s="41"/>
      <c r="D72" s="41"/>
      <c r="E72" s="41"/>
      <c r="F72" s="42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</row>
    <row r="73" spans="1:91" ht="14.25" customHeight="1" x14ac:dyDescent="0.2">
      <c r="A73" s="41"/>
      <c r="B73" s="41"/>
      <c r="C73" s="41"/>
      <c r="D73" s="41"/>
      <c r="E73" s="41"/>
      <c r="F73" s="42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</row>
    <row r="74" spans="1:91" ht="14.25" customHeight="1" x14ac:dyDescent="0.2">
      <c r="A74" s="41"/>
      <c r="B74" s="41"/>
      <c r="C74" s="41"/>
      <c r="D74" s="41"/>
      <c r="E74" s="41"/>
      <c r="F74" s="42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</row>
    <row r="75" spans="1:91" ht="14.25" customHeight="1" x14ac:dyDescent="0.2">
      <c r="A75" s="41"/>
      <c r="B75" s="41"/>
      <c r="C75" s="41"/>
      <c r="D75" s="41"/>
      <c r="E75" s="41"/>
      <c r="F75" s="42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</row>
    <row r="76" spans="1:91" ht="14.25" customHeight="1" x14ac:dyDescent="0.2">
      <c r="A76" s="41"/>
      <c r="B76" s="41"/>
      <c r="C76" s="41"/>
      <c r="D76" s="41"/>
      <c r="E76" s="41"/>
      <c r="F76" s="42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</row>
    <row r="77" spans="1:91" ht="14.25" customHeight="1" x14ac:dyDescent="0.2">
      <c r="A77" s="41"/>
      <c r="B77" s="41"/>
      <c r="C77" s="41"/>
      <c r="D77" s="41"/>
      <c r="E77" s="41"/>
      <c r="F77" s="42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</row>
    <row r="78" spans="1:91" ht="14.25" customHeight="1" x14ac:dyDescent="0.2">
      <c r="A78" s="41"/>
      <c r="B78" s="41"/>
      <c r="C78" s="41"/>
      <c r="D78" s="41"/>
      <c r="E78" s="41"/>
      <c r="F78" s="42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</row>
    <row r="79" spans="1:91" ht="14.25" customHeight="1" x14ac:dyDescent="0.2">
      <c r="A79" s="41"/>
      <c r="B79" s="41"/>
      <c r="C79" s="41"/>
      <c r="D79" s="41"/>
      <c r="E79" s="41"/>
      <c r="F79" s="42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</row>
    <row r="80" spans="1:91" ht="14.25" customHeight="1" x14ac:dyDescent="0.2">
      <c r="A80" s="41"/>
      <c r="B80" s="41"/>
      <c r="C80" s="41"/>
      <c r="D80" s="41"/>
      <c r="E80" s="41"/>
      <c r="F80" s="42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</row>
    <row r="81" spans="1:91" ht="14.25" customHeight="1" x14ac:dyDescent="0.2">
      <c r="A81" s="41"/>
      <c r="B81" s="41"/>
      <c r="C81" s="41"/>
      <c r="D81" s="41"/>
      <c r="E81" s="41"/>
      <c r="F81" s="42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</row>
    <row r="82" spans="1:91" ht="14.25" customHeight="1" x14ac:dyDescent="0.2">
      <c r="A82" s="41"/>
      <c r="B82" s="41"/>
      <c r="C82" s="41"/>
      <c r="D82" s="41"/>
      <c r="E82" s="41"/>
      <c r="F82" s="42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</row>
    <row r="83" spans="1:91" ht="14.25" customHeight="1" x14ac:dyDescent="0.2">
      <c r="A83" s="41"/>
      <c r="B83" s="41"/>
      <c r="C83" s="41"/>
      <c r="D83" s="41"/>
      <c r="E83" s="41"/>
      <c r="F83" s="42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</row>
    <row r="84" spans="1:91" ht="14.25" customHeight="1" x14ac:dyDescent="0.2">
      <c r="A84" s="41"/>
      <c r="B84" s="41"/>
      <c r="C84" s="41"/>
      <c r="D84" s="41"/>
      <c r="E84" s="41"/>
      <c r="F84" s="42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</row>
    <row r="85" spans="1:91" ht="14.25" customHeight="1" x14ac:dyDescent="0.2">
      <c r="A85" s="41"/>
      <c r="B85" s="41"/>
      <c r="C85" s="41"/>
      <c r="D85" s="41"/>
      <c r="E85" s="41"/>
      <c r="F85" s="42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</row>
    <row r="86" spans="1:91" ht="14.25" customHeight="1" x14ac:dyDescent="0.2">
      <c r="A86" s="41"/>
      <c r="B86" s="41"/>
      <c r="C86" s="41"/>
      <c r="D86" s="41"/>
      <c r="E86" s="41"/>
      <c r="F86" s="42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</row>
    <row r="87" spans="1:91" ht="14.25" customHeight="1" x14ac:dyDescent="0.2">
      <c r="A87" s="41"/>
      <c r="B87" s="41"/>
      <c r="C87" s="41"/>
      <c r="D87" s="41"/>
      <c r="E87" s="41"/>
      <c r="F87" s="42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</row>
    <row r="88" spans="1:91" ht="14.25" customHeight="1" x14ac:dyDescent="0.2">
      <c r="A88" s="41"/>
      <c r="B88" s="41"/>
      <c r="C88" s="41"/>
      <c r="D88" s="41"/>
      <c r="E88" s="41"/>
      <c r="F88" s="42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</row>
    <row r="89" spans="1:91" ht="14.25" customHeight="1" x14ac:dyDescent="0.2">
      <c r="A89" s="41"/>
      <c r="B89" s="41"/>
      <c r="C89" s="41"/>
      <c r="D89" s="41"/>
      <c r="E89" s="41"/>
      <c r="F89" s="42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</row>
    <row r="90" spans="1:91" ht="14.25" customHeight="1" x14ac:dyDescent="0.2">
      <c r="A90" s="41"/>
      <c r="B90" s="41"/>
      <c r="C90" s="41"/>
      <c r="D90" s="41"/>
      <c r="E90" s="41"/>
      <c r="F90" s="42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</row>
    <row r="91" spans="1:91" ht="14.25" customHeight="1" x14ac:dyDescent="0.2">
      <c r="A91" s="41"/>
      <c r="B91" s="41"/>
      <c r="C91" s="41"/>
      <c r="D91" s="41"/>
      <c r="E91" s="41"/>
      <c r="F91" s="42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</row>
    <row r="92" spans="1:91" ht="14.25" customHeight="1" x14ac:dyDescent="0.2">
      <c r="A92" s="41"/>
      <c r="B92" s="41"/>
      <c r="C92" s="41"/>
      <c r="D92" s="41"/>
      <c r="E92" s="41"/>
      <c r="F92" s="42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</row>
    <row r="93" spans="1:91" ht="14.25" customHeight="1" x14ac:dyDescent="0.2">
      <c r="A93" s="41"/>
      <c r="B93" s="41"/>
      <c r="C93" s="41"/>
      <c r="D93" s="41"/>
      <c r="E93" s="41"/>
      <c r="F93" s="42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</row>
    <row r="94" spans="1:91" ht="14.25" customHeight="1" x14ac:dyDescent="0.2">
      <c r="A94" s="41"/>
      <c r="B94" s="41"/>
      <c r="C94" s="41"/>
      <c r="D94" s="41"/>
      <c r="E94" s="41"/>
      <c r="F94" s="42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</row>
    <row r="95" spans="1:91" ht="14.25" customHeight="1" x14ac:dyDescent="0.2">
      <c r="A95" s="41"/>
      <c r="B95" s="41"/>
      <c r="C95" s="41"/>
      <c r="D95" s="41"/>
      <c r="E95" s="41"/>
      <c r="F95" s="42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</row>
    <row r="96" spans="1:91" ht="14.25" customHeight="1" x14ac:dyDescent="0.2">
      <c r="A96" s="41"/>
      <c r="B96" s="41"/>
      <c r="C96" s="41"/>
      <c r="D96" s="41"/>
      <c r="E96" s="41"/>
      <c r="F96" s="42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</row>
    <row r="97" spans="1:91" ht="14.25" customHeight="1" x14ac:dyDescent="0.2">
      <c r="A97" s="41"/>
      <c r="B97" s="41"/>
      <c r="C97" s="41"/>
      <c r="D97" s="41"/>
      <c r="E97" s="41"/>
      <c r="F97" s="42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</row>
    <row r="98" spans="1:91" ht="14.25" customHeight="1" x14ac:dyDescent="0.2">
      <c r="A98" s="41"/>
      <c r="B98" s="41"/>
      <c r="C98" s="41"/>
      <c r="D98" s="41"/>
      <c r="E98" s="41"/>
      <c r="F98" s="42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</row>
    <row r="99" spans="1:91" ht="14.25" customHeight="1" x14ac:dyDescent="0.2">
      <c r="A99" s="41"/>
      <c r="B99" s="41"/>
      <c r="C99" s="41"/>
      <c r="D99" s="41"/>
      <c r="E99" s="41"/>
      <c r="F99" s="42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</row>
    <row r="100" spans="1:91" ht="14.25" customHeight="1" x14ac:dyDescent="0.2">
      <c r="A100" s="41"/>
      <c r="B100" s="41"/>
      <c r="C100" s="41"/>
      <c r="D100" s="41"/>
      <c r="E100" s="41"/>
      <c r="F100" s="42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</row>
    <row r="101" spans="1:91" ht="14.25" customHeight="1" x14ac:dyDescent="0.2">
      <c r="A101" s="41"/>
      <c r="B101" s="41"/>
      <c r="C101" s="41"/>
      <c r="D101" s="41"/>
      <c r="E101" s="41"/>
      <c r="F101" s="42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</row>
    <row r="102" spans="1:91" ht="14.25" customHeight="1" x14ac:dyDescent="0.2">
      <c r="A102" s="41"/>
      <c r="B102" s="41"/>
      <c r="C102" s="41"/>
      <c r="D102" s="41"/>
      <c r="E102" s="41"/>
      <c r="F102" s="42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</row>
    <row r="103" spans="1:91" ht="14.25" customHeight="1" x14ac:dyDescent="0.2">
      <c r="A103" s="41"/>
      <c r="B103" s="41"/>
      <c r="C103" s="41"/>
      <c r="D103" s="41"/>
      <c r="E103" s="41"/>
      <c r="F103" s="42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</row>
    <row r="104" spans="1:91" ht="14.25" customHeight="1" x14ac:dyDescent="0.2">
      <c r="A104" s="41"/>
      <c r="B104" s="41"/>
      <c r="C104" s="41"/>
      <c r="D104" s="41"/>
      <c r="E104" s="41"/>
      <c r="F104" s="42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</row>
    <row r="105" spans="1:91" ht="14.25" customHeight="1" x14ac:dyDescent="0.2">
      <c r="A105" s="41"/>
      <c r="B105" s="41"/>
      <c r="C105" s="41"/>
      <c r="D105" s="41"/>
      <c r="E105" s="41"/>
      <c r="F105" s="42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</row>
    <row r="106" spans="1:91" ht="14.25" customHeight="1" x14ac:dyDescent="0.2">
      <c r="A106" s="41"/>
      <c r="B106" s="41"/>
      <c r="C106" s="41"/>
      <c r="D106" s="41"/>
      <c r="E106" s="41"/>
      <c r="F106" s="42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</row>
    <row r="107" spans="1:91" ht="14.25" customHeight="1" x14ac:dyDescent="0.2">
      <c r="A107" s="41"/>
      <c r="B107" s="41"/>
      <c r="C107" s="41"/>
      <c r="D107" s="41"/>
      <c r="E107" s="41"/>
      <c r="F107" s="42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</row>
    <row r="108" spans="1:91" ht="14.25" customHeight="1" x14ac:dyDescent="0.2">
      <c r="A108" s="41"/>
      <c r="B108" s="41"/>
      <c r="C108" s="41"/>
      <c r="D108" s="41"/>
      <c r="E108" s="41"/>
      <c r="F108" s="42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</row>
    <row r="109" spans="1:91" ht="14.25" customHeight="1" x14ac:dyDescent="0.2">
      <c r="A109" s="41"/>
      <c r="B109" s="41"/>
      <c r="C109" s="41"/>
      <c r="D109" s="41"/>
      <c r="E109" s="41"/>
      <c r="F109" s="42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</row>
    <row r="110" spans="1:91" ht="14.25" customHeight="1" x14ac:dyDescent="0.2">
      <c r="A110" s="41"/>
      <c r="B110" s="41"/>
      <c r="C110" s="41"/>
      <c r="D110" s="41"/>
      <c r="E110" s="41"/>
      <c r="F110" s="42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</row>
    <row r="111" spans="1:91" ht="14.25" customHeight="1" x14ac:dyDescent="0.2">
      <c r="A111" s="41"/>
      <c r="B111" s="41"/>
      <c r="C111" s="41"/>
      <c r="D111" s="41"/>
      <c r="E111" s="41"/>
      <c r="F111" s="42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</row>
    <row r="112" spans="1:91" ht="14.25" customHeight="1" x14ac:dyDescent="0.2">
      <c r="A112" s="41"/>
      <c r="B112" s="41"/>
      <c r="C112" s="41"/>
      <c r="D112" s="41"/>
      <c r="E112" s="41"/>
      <c r="F112" s="42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</row>
    <row r="113" spans="1:91" ht="14.25" customHeight="1" x14ac:dyDescent="0.2">
      <c r="A113" s="41"/>
      <c r="B113" s="41"/>
      <c r="C113" s="41"/>
      <c r="D113" s="41"/>
      <c r="E113" s="41"/>
      <c r="F113" s="42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</row>
    <row r="114" spans="1:91" ht="14.25" customHeight="1" x14ac:dyDescent="0.2">
      <c r="A114" s="41"/>
      <c r="B114" s="41"/>
      <c r="C114" s="41"/>
      <c r="D114" s="41"/>
      <c r="E114" s="41"/>
      <c r="F114" s="42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</row>
    <row r="115" spans="1:91" ht="14.25" customHeight="1" x14ac:dyDescent="0.2">
      <c r="A115" s="41"/>
      <c r="B115" s="41"/>
      <c r="C115" s="41"/>
      <c r="D115" s="41"/>
      <c r="E115" s="41"/>
      <c r="F115" s="42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</row>
    <row r="116" spans="1:91" ht="14.25" customHeight="1" x14ac:dyDescent="0.2">
      <c r="A116" s="41"/>
      <c r="B116" s="41"/>
      <c r="C116" s="41"/>
      <c r="D116" s="41"/>
      <c r="E116" s="41"/>
      <c r="F116" s="42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</row>
    <row r="117" spans="1:91" ht="14.25" customHeight="1" x14ac:dyDescent="0.2">
      <c r="A117" s="41"/>
      <c r="B117" s="41"/>
      <c r="C117" s="41"/>
      <c r="D117" s="41"/>
      <c r="E117" s="41"/>
      <c r="F117" s="42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</row>
    <row r="118" spans="1:91" ht="14.25" customHeight="1" x14ac:dyDescent="0.2">
      <c r="A118" s="41"/>
      <c r="B118" s="41"/>
      <c r="C118" s="41"/>
      <c r="D118" s="41"/>
      <c r="E118" s="41"/>
      <c r="F118" s="42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</row>
    <row r="119" spans="1:91" ht="14.25" customHeight="1" x14ac:dyDescent="0.2">
      <c r="A119" s="41"/>
      <c r="B119" s="41"/>
      <c r="C119" s="41"/>
      <c r="D119" s="41"/>
      <c r="E119" s="41"/>
      <c r="F119" s="42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</row>
    <row r="120" spans="1:91" ht="14.25" customHeight="1" x14ac:dyDescent="0.2">
      <c r="A120" s="41"/>
      <c r="B120" s="41"/>
      <c r="C120" s="41"/>
      <c r="D120" s="41"/>
      <c r="E120" s="41"/>
      <c r="F120" s="42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</row>
    <row r="121" spans="1:91" ht="14.25" customHeight="1" x14ac:dyDescent="0.2">
      <c r="A121" s="41"/>
      <c r="B121" s="41"/>
      <c r="C121" s="41"/>
      <c r="D121" s="41"/>
      <c r="E121" s="41"/>
      <c r="F121" s="42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</row>
    <row r="122" spans="1:91" ht="14.25" customHeight="1" x14ac:dyDescent="0.2">
      <c r="A122" s="41"/>
      <c r="B122" s="41"/>
      <c r="C122" s="41"/>
      <c r="D122" s="41"/>
      <c r="E122" s="41"/>
      <c r="F122" s="42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</row>
    <row r="123" spans="1:91" ht="14.25" customHeight="1" x14ac:dyDescent="0.2">
      <c r="A123" s="41"/>
      <c r="B123" s="41"/>
      <c r="C123" s="41"/>
      <c r="D123" s="41"/>
      <c r="E123" s="41"/>
      <c r="F123" s="42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</row>
    <row r="124" spans="1:91" ht="14.25" customHeight="1" x14ac:dyDescent="0.2">
      <c r="A124" s="41"/>
      <c r="B124" s="41"/>
      <c r="C124" s="41"/>
      <c r="D124" s="41"/>
      <c r="E124" s="41"/>
      <c r="F124" s="42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</row>
    <row r="125" spans="1:91" ht="14.25" customHeight="1" x14ac:dyDescent="0.2">
      <c r="A125" s="41"/>
      <c r="B125" s="41"/>
      <c r="C125" s="41"/>
      <c r="D125" s="41"/>
      <c r="E125" s="41"/>
      <c r="F125" s="42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</row>
    <row r="126" spans="1:91" ht="14.25" customHeight="1" x14ac:dyDescent="0.2">
      <c r="A126" s="41"/>
      <c r="B126" s="41"/>
      <c r="C126" s="41"/>
      <c r="D126" s="41"/>
      <c r="E126" s="41"/>
      <c r="F126" s="42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</row>
    <row r="127" spans="1:91" ht="14.25" customHeight="1" x14ac:dyDescent="0.2">
      <c r="A127" s="41"/>
      <c r="B127" s="41"/>
      <c r="C127" s="41"/>
      <c r="D127" s="41"/>
      <c r="E127" s="41"/>
      <c r="F127" s="42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</row>
    <row r="128" spans="1:91" ht="14.25" customHeight="1" x14ac:dyDescent="0.2">
      <c r="A128" s="41"/>
      <c r="B128" s="41"/>
      <c r="C128" s="41"/>
      <c r="D128" s="41"/>
      <c r="E128" s="41"/>
      <c r="F128" s="42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</row>
    <row r="129" spans="1:91" ht="14.25" customHeight="1" x14ac:dyDescent="0.2">
      <c r="A129" s="41"/>
      <c r="B129" s="41"/>
      <c r="C129" s="41"/>
      <c r="D129" s="41"/>
      <c r="E129" s="41"/>
      <c r="F129" s="42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</row>
    <row r="130" spans="1:91" ht="14.25" customHeight="1" x14ac:dyDescent="0.2">
      <c r="A130" s="41"/>
      <c r="B130" s="41"/>
      <c r="C130" s="41"/>
      <c r="D130" s="41"/>
      <c r="E130" s="41"/>
      <c r="F130" s="42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</row>
    <row r="131" spans="1:91" ht="14.25" customHeight="1" x14ac:dyDescent="0.2">
      <c r="A131" s="41"/>
      <c r="B131" s="41"/>
      <c r="C131" s="41"/>
      <c r="D131" s="41"/>
      <c r="E131" s="41"/>
      <c r="F131" s="42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</row>
    <row r="132" spans="1:91" ht="14.25" customHeight="1" x14ac:dyDescent="0.2">
      <c r="A132" s="41"/>
      <c r="B132" s="41"/>
      <c r="C132" s="41"/>
      <c r="D132" s="41"/>
      <c r="E132" s="41"/>
      <c r="F132" s="42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</row>
    <row r="133" spans="1:91" ht="14.25" customHeight="1" x14ac:dyDescent="0.2">
      <c r="A133" s="41"/>
      <c r="B133" s="41"/>
      <c r="C133" s="41"/>
      <c r="D133" s="41"/>
      <c r="E133" s="41"/>
      <c r="F133" s="42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</row>
    <row r="134" spans="1:91" ht="14.25" customHeight="1" x14ac:dyDescent="0.2">
      <c r="A134" s="41"/>
      <c r="B134" s="41"/>
      <c r="C134" s="41"/>
      <c r="D134" s="41"/>
      <c r="E134" s="41"/>
      <c r="F134" s="42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</row>
    <row r="135" spans="1:91" ht="14.25" customHeight="1" x14ac:dyDescent="0.2">
      <c r="A135" s="41"/>
      <c r="B135" s="41"/>
      <c r="C135" s="41"/>
      <c r="D135" s="41"/>
      <c r="E135" s="41"/>
      <c r="F135" s="42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</row>
    <row r="136" spans="1:91" ht="14.25" customHeight="1" x14ac:dyDescent="0.2">
      <c r="A136" s="41"/>
      <c r="B136" s="41"/>
      <c r="C136" s="41"/>
      <c r="D136" s="41"/>
      <c r="E136" s="41"/>
      <c r="F136" s="42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  <c r="CM136" s="38"/>
    </row>
    <row r="137" spans="1:91" ht="14.25" customHeight="1" x14ac:dyDescent="0.2">
      <c r="A137" s="41"/>
      <c r="B137" s="41"/>
      <c r="C137" s="41"/>
      <c r="D137" s="41"/>
      <c r="E137" s="41"/>
      <c r="F137" s="42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  <c r="CM137" s="38"/>
    </row>
    <row r="138" spans="1:91" ht="14.25" customHeight="1" x14ac:dyDescent="0.2">
      <c r="A138" s="41"/>
      <c r="B138" s="41"/>
      <c r="C138" s="41"/>
      <c r="D138" s="41"/>
      <c r="E138" s="41"/>
      <c r="F138" s="42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</row>
    <row r="139" spans="1:91" ht="14.25" customHeight="1" x14ac:dyDescent="0.2">
      <c r="A139" s="41"/>
      <c r="B139" s="41"/>
      <c r="C139" s="41"/>
      <c r="D139" s="41"/>
      <c r="E139" s="41"/>
      <c r="F139" s="42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</row>
    <row r="140" spans="1:91" ht="14.25" customHeight="1" x14ac:dyDescent="0.2">
      <c r="A140" s="41"/>
      <c r="B140" s="41"/>
      <c r="C140" s="41"/>
      <c r="D140" s="41"/>
      <c r="E140" s="41"/>
      <c r="F140" s="42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</row>
    <row r="141" spans="1:91" ht="14.25" customHeight="1" x14ac:dyDescent="0.2">
      <c r="A141" s="41"/>
      <c r="B141" s="41"/>
      <c r="C141" s="41"/>
      <c r="D141" s="41"/>
      <c r="E141" s="41"/>
      <c r="F141" s="42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</row>
    <row r="142" spans="1:91" ht="14.25" customHeight="1" x14ac:dyDescent="0.2">
      <c r="A142" s="41"/>
      <c r="B142" s="41"/>
      <c r="C142" s="41"/>
      <c r="D142" s="41"/>
      <c r="E142" s="41"/>
      <c r="F142" s="42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</row>
    <row r="143" spans="1:91" ht="14.25" customHeight="1" x14ac:dyDescent="0.2">
      <c r="A143" s="41"/>
      <c r="B143" s="41"/>
      <c r="C143" s="41"/>
      <c r="D143" s="41"/>
      <c r="E143" s="41"/>
      <c r="F143" s="42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</row>
    <row r="144" spans="1:91" ht="14.25" customHeight="1" x14ac:dyDescent="0.2">
      <c r="A144" s="41"/>
      <c r="B144" s="41"/>
      <c r="C144" s="41"/>
      <c r="D144" s="41"/>
      <c r="E144" s="41"/>
      <c r="F144" s="42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</row>
    <row r="145" spans="1:91" ht="14.25" customHeight="1" x14ac:dyDescent="0.2">
      <c r="A145" s="41"/>
      <c r="B145" s="41"/>
      <c r="C145" s="41"/>
      <c r="D145" s="41"/>
      <c r="E145" s="41"/>
      <c r="F145" s="42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</row>
    <row r="146" spans="1:91" ht="14.25" customHeight="1" x14ac:dyDescent="0.2">
      <c r="A146" s="41"/>
      <c r="B146" s="41"/>
      <c r="C146" s="41"/>
      <c r="D146" s="41"/>
      <c r="E146" s="41"/>
      <c r="F146" s="42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</row>
    <row r="147" spans="1:91" ht="14.25" customHeight="1" x14ac:dyDescent="0.2">
      <c r="A147" s="41"/>
      <c r="B147" s="41"/>
      <c r="C147" s="41"/>
      <c r="D147" s="41"/>
      <c r="E147" s="41"/>
      <c r="F147" s="42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</row>
    <row r="148" spans="1:91" ht="14.25" customHeight="1" x14ac:dyDescent="0.2">
      <c r="A148" s="41"/>
      <c r="B148" s="41"/>
      <c r="C148" s="41"/>
      <c r="D148" s="41"/>
      <c r="E148" s="41"/>
      <c r="F148" s="42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</row>
    <row r="149" spans="1:91" ht="14.25" customHeight="1" x14ac:dyDescent="0.2">
      <c r="A149" s="41"/>
      <c r="B149" s="41"/>
      <c r="C149" s="41"/>
      <c r="D149" s="41"/>
      <c r="E149" s="41"/>
      <c r="F149" s="42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</row>
    <row r="150" spans="1:91" ht="14.25" customHeight="1" x14ac:dyDescent="0.2">
      <c r="A150" s="41"/>
      <c r="B150" s="41"/>
      <c r="C150" s="41"/>
      <c r="D150" s="41"/>
      <c r="E150" s="41"/>
      <c r="F150" s="42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</row>
    <row r="151" spans="1:91" ht="14.25" customHeight="1" x14ac:dyDescent="0.2">
      <c r="A151" s="41"/>
      <c r="B151" s="41"/>
      <c r="C151" s="41"/>
      <c r="D151" s="41"/>
      <c r="E151" s="41"/>
      <c r="F151" s="42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</row>
    <row r="152" spans="1:91" ht="14.25" customHeight="1" x14ac:dyDescent="0.2">
      <c r="A152" s="41"/>
      <c r="B152" s="41"/>
      <c r="C152" s="41"/>
      <c r="D152" s="41"/>
      <c r="E152" s="41"/>
      <c r="F152" s="42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</row>
    <row r="153" spans="1:91" ht="14.25" customHeight="1" x14ac:dyDescent="0.2">
      <c r="A153" s="41"/>
      <c r="B153" s="41"/>
      <c r="C153" s="41"/>
      <c r="D153" s="41"/>
      <c r="E153" s="41"/>
      <c r="F153" s="42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</row>
    <row r="154" spans="1:91" ht="14.25" customHeight="1" x14ac:dyDescent="0.2">
      <c r="A154" s="41"/>
      <c r="B154" s="41"/>
      <c r="C154" s="41"/>
      <c r="D154" s="41"/>
      <c r="E154" s="41"/>
      <c r="F154" s="42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G154" s="38"/>
      <c r="BH154" s="38"/>
      <c r="BI154" s="38"/>
      <c r="BJ154" s="38"/>
      <c r="BK154" s="38"/>
      <c r="BL154" s="38"/>
      <c r="BM154" s="38"/>
      <c r="BN154" s="38"/>
      <c r="BO154" s="38"/>
      <c r="BP154" s="38"/>
      <c r="BQ154" s="38"/>
      <c r="BR154" s="38"/>
      <c r="BS154" s="38"/>
      <c r="BT154" s="38"/>
      <c r="BU154" s="38"/>
      <c r="BV154" s="38"/>
      <c r="BW154" s="38"/>
      <c r="BX154" s="38"/>
      <c r="BY154" s="38"/>
      <c r="BZ154" s="38"/>
      <c r="CA154" s="38"/>
      <c r="CB154" s="38"/>
      <c r="CC154" s="38"/>
      <c r="CD154" s="38"/>
      <c r="CE154" s="38"/>
      <c r="CF154" s="38"/>
      <c r="CG154" s="38"/>
      <c r="CH154" s="38"/>
      <c r="CI154" s="38"/>
      <c r="CJ154" s="38"/>
      <c r="CK154" s="38"/>
      <c r="CL154" s="38"/>
      <c r="CM154" s="38"/>
    </row>
    <row r="155" spans="1:91" ht="14.25" customHeight="1" x14ac:dyDescent="0.2">
      <c r="A155" s="41"/>
      <c r="B155" s="41"/>
      <c r="C155" s="41"/>
      <c r="D155" s="41"/>
      <c r="E155" s="41"/>
      <c r="F155" s="42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  <c r="BO155" s="38"/>
      <c r="BP155" s="38"/>
      <c r="BQ155" s="38"/>
      <c r="BR155" s="38"/>
      <c r="BS155" s="38"/>
      <c r="BT155" s="38"/>
      <c r="BU155" s="38"/>
      <c r="BV155" s="38"/>
      <c r="BW155" s="38"/>
      <c r="BX155" s="38"/>
      <c r="BY155" s="38"/>
      <c r="BZ155" s="38"/>
      <c r="CA155" s="38"/>
      <c r="CB155" s="38"/>
      <c r="CC155" s="38"/>
      <c r="CD155" s="38"/>
      <c r="CE155" s="38"/>
      <c r="CF155" s="38"/>
      <c r="CG155" s="38"/>
      <c r="CH155" s="38"/>
      <c r="CI155" s="38"/>
      <c r="CJ155" s="38"/>
      <c r="CK155" s="38"/>
      <c r="CL155" s="38"/>
      <c r="CM155" s="38"/>
    </row>
    <row r="156" spans="1:91" ht="14.25" customHeight="1" x14ac:dyDescent="0.2">
      <c r="A156" s="41"/>
      <c r="B156" s="41"/>
      <c r="C156" s="41"/>
      <c r="D156" s="41"/>
      <c r="E156" s="41"/>
      <c r="F156" s="42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  <c r="BT156" s="38"/>
      <c r="BU156" s="38"/>
      <c r="BV156" s="38"/>
      <c r="BW156" s="38"/>
      <c r="BX156" s="38"/>
      <c r="BY156" s="38"/>
      <c r="BZ156" s="38"/>
      <c r="CA156" s="38"/>
      <c r="CB156" s="38"/>
      <c r="CC156" s="38"/>
      <c r="CD156" s="38"/>
      <c r="CE156" s="38"/>
      <c r="CF156" s="38"/>
      <c r="CG156" s="38"/>
      <c r="CH156" s="38"/>
      <c r="CI156" s="38"/>
      <c r="CJ156" s="38"/>
      <c r="CK156" s="38"/>
      <c r="CL156" s="38"/>
      <c r="CM156" s="38"/>
    </row>
    <row r="157" spans="1:91" ht="14.25" customHeight="1" x14ac:dyDescent="0.2">
      <c r="A157" s="41"/>
      <c r="B157" s="41"/>
      <c r="C157" s="41"/>
      <c r="D157" s="41"/>
      <c r="E157" s="41"/>
      <c r="F157" s="42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  <c r="CC157" s="38"/>
      <c r="CD157" s="38"/>
      <c r="CE157" s="38"/>
      <c r="CF157" s="38"/>
      <c r="CG157" s="38"/>
      <c r="CH157" s="38"/>
      <c r="CI157" s="38"/>
      <c r="CJ157" s="38"/>
      <c r="CK157" s="38"/>
      <c r="CL157" s="38"/>
      <c r="CM157" s="38"/>
    </row>
    <row r="158" spans="1:91" ht="14.25" customHeight="1" x14ac:dyDescent="0.2">
      <c r="A158" s="41"/>
      <c r="B158" s="41"/>
      <c r="C158" s="41"/>
      <c r="D158" s="41"/>
      <c r="E158" s="41"/>
      <c r="F158" s="42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  <c r="CM158" s="38"/>
    </row>
    <row r="159" spans="1:91" ht="14.25" customHeight="1" x14ac:dyDescent="0.2">
      <c r="A159" s="41"/>
      <c r="B159" s="41"/>
      <c r="C159" s="41"/>
      <c r="D159" s="41"/>
      <c r="E159" s="41"/>
      <c r="F159" s="42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  <c r="CE159" s="38"/>
      <c r="CF159" s="38"/>
      <c r="CG159" s="38"/>
      <c r="CH159" s="38"/>
      <c r="CI159" s="38"/>
      <c r="CJ159" s="38"/>
      <c r="CK159" s="38"/>
      <c r="CL159" s="38"/>
      <c r="CM159" s="38"/>
    </row>
    <row r="160" spans="1:91" ht="14.25" customHeight="1" x14ac:dyDescent="0.2">
      <c r="A160" s="41"/>
      <c r="B160" s="41"/>
      <c r="C160" s="41"/>
      <c r="D160" s="41"/>
      <c r="E160" s="41"/>
      <c r="F160" s="42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  <c r="CB160" s="38"/>
      <c r="CC160" s="38"/>
      <c r="CD160" s="38"/>
      <c r="CE160" s="38"/>
      <c r="CF160" s="38"/>
      <c r="CG160" s="38"/>
      <c r="CH160" s="38"/>
      <c r="CI160" s="38"/>
      <c r="CJ160" s="38"/>
      <c r="CK160" s="38"/>
      <c r="CL160" s="38"/>
      <c r="CM160" s="38"/>
    </row>
    <row r="161" spans="1:91" ht="14.25" customHeight="1" x14ac:dyDescent="0.2">
      <c r="A161" s="41"/>
      <c r="B161" s="41"/>
      <c r="C161" s="41"/>
      <c r="D161" s="41"/>
      <c r="E161" s="41"/>
      <c r="F161" s="42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  <c r="CB161" s="38"/>
      <c r="CC161" s="38"/>
      <c r="CD161" s="38"/>
      <c r="CE161" s="38"/>
      <c r="CF161" s="38"/>
      <c r="CG161" s="38"/>
      <c r="CH161" s="38"/>
      <c r="CI161" s="38"/>
      <c r="CJ161" s="38"/>
      <c r="CK161" s="38"/>
      <c r="CL161" s="38"/>
      <c r="CM161" s="38"/>
    </row>
    <row r="162" spans="1:91" ht="14.25" customHeight="1" x14ac:dyDescent="0.2">
      <c r="A162" s="41"/>
      <c r="B162" s="41"/>
      <c r="C162" s="41"/>
      <c r="D162" s="41"/>
      <c r="E162" s="41"/>
      <c r="F162" s="42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</row>
    <row r="163" spans="1:91" ht="14.25" customHeight="1" x14ac:dyDescent="0.2">
      <c r="A163" s="41"/>
      <c r="B163" s="41"/>
      <c r="C163" s="41"/>
      <c r="D163" s="41"/>
      <c r="E163" s="41"/>
      <c r="F163" s="42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</row>
    <row r="164" spans="1:91" ht="14.25" customHeight="1" x14ac:dyDescent="0.2">
      <c r="A164" s="41"/>
      <c r="B164" s="41"/>
      <c r="C164" s="41"/>
      <c r="D164" s="41"/>
      <c r="E164" s="41"/>
      <c r="F164" s="42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</row>
    <row r="165" spans="1:91" ht="14.25" customHeight="1" x14ac:dyDescent="0.2">
      <c r="A165" s="41"/>
      <c r="B165" s="41"/>
      <c r="C165" s="41"/>
      <c r="D165" s="41"/>
      <c r="E165" s="41"/>
      <c r="F165" s="42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</row>
    <row r="166" spans="1:91" ht="14.25" customHeight="1" x14ac:dyDescent="0.2">
      <c r="A166" s="41"/>
      <c r="B166" s="41"/>
      <c r="C166" s="41"/>
      <c r="D166" s="41"/>
      <c r="E166" s="41"/>
      <c r="F166" s="42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</row>
    <row r="167" spans="1:91" ht="14.25" customHeight="1" x14ac:dyDescent="0.2">
      <c r="A167" s="41"/>
      <c r="B167" s="41"/>
      <c r="C167" s="41"/>
      <c r="D167" s="41"/>
      <c r="E167" s="41"/>
      <c r="F167" s="42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</row>
    <row r="168" spans="1:91" ht="14.25" customHeight="1" x14ac:dyDescent="0.2">
      <c r="A168" s="41"/>
      <c r="B168" s="41"/>
      <c r="C168" s="41"/>
      <c r="D168" s="41"/>
      <c r="E168" s="41"/>
      <c r="F168" s="42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</row>
    <row r="169" spans="1:91" ht="14.25" customHeight="1" x14ac:dyDescent="0.2">
      <c r="A169" s="41"/>
      <c r="B169" s="41"/>
      <c r="C169" s="41"/>
      <c r="D169" s="41"/>
      <c r="E169" s="41"/>
      <c r="F169" s="42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</row>
    <row r="170" spans="1:91" ht="14.25" customHeight="1" x14ac:dyDescent="0.2">
      <c r="A170" s="41"/>
      <c r="B170" s="41"/>
      <c r="C170" s="41"/>
      <c r="D170" s="41"/>
      <c r="E170" s="41"/>
      <c r="F170" s="42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</row>
    <row r="171" spans="1:91" ht="14.25" customHeight="1" x14ac:dyDescent="0.2">
      <c r="A171" s="41"/>
      <c r="B171" s="41"/>
      <c r="C171" s="41"/>
      <c r="D171" s="41"/>
      <c r="E171" s="41"/>
      <c r="F171" s="42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</row>
    <row r="172" spans="1:91" ht="14.25" customHeight="1" x14ac:dyDescent="0.2">
      <c r="A172" s="41"/>
      <c r="B172" s="41"/>
      <c r="C172" s="41"/>
      <c r="D172" s="41"/>
      <c r="E172" s="41"/>
      <c r="F172" s="42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</row>
    <row r="173" spans="1:91" ht="14.25" customHeight="1" x14ac:dyDescent="0.2">
      <c r="A173" s="41"/>
      <c r="B173" s="41"/>
      <c r="C173" s="41"/>
      <c r="D173" s="41"/>
      <c r="E173" s="41"/>
      <c r="F173" s="42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</row>
    <row r="174" spans="1:91" ht="14.25" customHeight="1" x14ac:dyDescent="0.2">
      <c r="A174" s="41"/>
      <c r="B174" s="41"/>
      <c r="C174" s="41"/>
      <c r="D174" s="41"/>
      <c r="E174" s="41"/>
      <c r="F174" s="42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</row>
    <row r="175" spans="1:91" ht="14.25" customHeight="1" x14ac:dyDescent="0.2">
      <c r="A175" s="41"/>
      <c r="B175" s="41"/>
      <c r="C175" s="41"/>
      <c r="D175" s="41"/>
      <c r="E175" s="41"/>
      <c r="F175" s="42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</row>
    <row r="176" spans="1:91" ht="14.25" customHeight="1" x14ac:dyDescent="0.2">
      <c r="A176" s="41"/>
      <c r="B176" s="41"/>
      <c r="C176" s="41"/>
      <c r="D176" s="41"/>
      <c r="E176" s="41"/>
      <c r="F176" s="42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</row>
    <row r="177" spans="1:91" ht="14.25" customHeight="1" x14ac:dyDescent="0.2">
      <c r="A177" s="41"/>
      <c r="B177" s="41"/>
      <c r="C177" s="41"/>
      <c r="D177" s="41"/>
      <c r="E177" s="41"/>
      <c r="F177" s="42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</row>
    <row r="178" spans="1:91" ht="14.25" customHeight="1" x14ac:dyDescent="0.2">
      <c r="A178" s="41"/>
      <c r="B178" s="41"/>
      <c r="C178" s="41"/>
      <c r="D178" s="41"/>
      <c r="E178" s="41"/>
      <c r="F178" s="42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</row>
    <row r="179" spans="1:91" ht="14.25" customHeight="1" x14ac:dyDescent="0.2">
      <c r="A179" s="41"/>
      <c r="B179" s="41"/>
      <c r="C179" s="41"/>
      <c r="D179" s="41"/>
      <c r="E179" s="41"/>
      <c r="F179" s="42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</row>
    <row r="180" spans="1:91" ht="14.25" customHeight="1" x14ac:dyDescent="0.2">
      <c r="A180" s="41"/>
      <c r="B180" s="41"/>
      <c r="C180" s="41"/>
      <c r="D180" s="41"/>
      <c r="E180" s="41"/>
      <c r="F180" s="42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</row>
    <row r="181" spans="1:91" ht="14.25" customHeight="1" x14ac:dyDescent="0.2">
      <c r="A181" s="41"/>
      <c r="B181" s="41"/>
      <c r="C181" s="41"/>
      <c r="D181" s="41"/>
      <c r="E181" s="41"/>
      <c r="F181" s="42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</row>
    <row r="182" spans="1:91" ht="14.25" customHeight="1" x14ac:dyDescent="0.2">
      <c r="A182" s="41"/>
      <c r="B182" s="41"/>
      <c r="C182" s="41"/>
      <c r="D182" s="41"/>
      <c r="E182" s="41"/>
      <c r="F182" s="42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</row>
    <row r="183" spans="1:91" ht="14.25" customHeight="1" x14ac:dyDescent="0.2">
      <c r="A183" s="41"/>
      <c r="B183" s="41"/>
      <c r="C183" s="41"/>
      <c r="D183" s="41"/>
      <c r="E183" s="41"/>
      <c r="F183" s="42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</row>
    <row r="184" spans="1:91" ht="14.25" customHeight="1" x14ac:dyDescent="0.2">
      <c r="A184" s="41"/>
      <c r="B184" s="41"/>
      <c r="C184" s="41"/>
      <c r="D184" s="41"/>
      <c r="E184" s="41"/>
      <c r="F184" s="42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</row>
    <row r="185" spans="1:91" ht="14.25" customHeight="1" x14ac:dyDescent="0.2">
      <c r="A185" s="41"/>
      <c r="B185" s="41"/>
      <c r="C185" s="41"/>
      <c r="D185" s="41"/>
      <c r="E185" s="41"/>
      <c r="F185" s="42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</row>
    <row r="186" spans="1:91" ht="14.25" customHeight="1" x14ac:dyDescent="0.2">
      <c r="A186" s="41"/>
      <c r="B186" s="41"/>
      <c r="C186" s="41"/>
      <c r="D186" s="41"/>
      <c r="E186" s="41"/>
      <c r="F186" s="42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</row>
    <row r="187" spans="1:91" ht="14.25" customHeight="1" x14ac:dyDescent="0.2">
      <c r="A187" s="41"/>
      <c r="B187" s="41"/>
      <c r="C187" s="41"/>
      <c r="D187" s="41"/>
      <c r="E187" s="41"/>
      <c r="F187" s="42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</row>
    <row r="188" spans="1:91" ht="14.25" customHeight="1" x14ac:dyDescent="0.2">
      <c r="A188" s="41"/>
      <c r="B188" s="41"/>
      <c r="C188" s="41"/>
      <c r="D188" s="41"/>
      <c r="E188" s="41"/>
      <c r="F188" s="42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</row>
    <row r="189" spans="1:91" ht="14.25" customHeight="1" x14ac:dyDescent="0.2">
      <c r="A189" s="41"/>
      <c r="B189" s="41"/>
      <c r="C189" s="41"/>
      <c r="D189" s="41"/>
      <c r="E189" s="41"/>
      <c r="F189" s="42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</row>
    <row r="190" spans="1:91" ht="14.25" customHeight="1" x14ac:dyDescent="0.2">
      <c r="A190" s="41"/>
      <c r="B190" s="41"/>
      <c r="C190" s="41"/>
      <c r="D190" s="41"/>
      <c r="E190" s="41"/>
      <c r="F190" s="42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</row>
    <row r="191" spans="1:91" ht="14.25" customHeight="1" x14ac:dyDescent="0.2">
      <c r="A191" s="41"/>
      <c r="B191" s="41"/>
      <c r="C191" s="41"/>
      <c r="D191" s="41"/>
      <c r="E191" s="41"/>
      <c r="F191" s="42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</row>
    <row r="192" spans="1:91" ht="14.25" customHeight="1" x14ac:dyDescent="0.2">
      <c r="A192" s="41"/>
      <c r="B192" s="41"/>
      <c r="C192" s="41"/>
      <c r="D192" s="41"/>
      <c r="E192" s="41"/>
      <c r="F192" s="42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</row>
    <row r="193" spans="1:91" ht="14.25" customHeight="1" x14ac:dyDescent="0.2">
      <c r="A193" s="41"/>
      <c r="B193" s="41"/>
      <c r="C193" s="41"/>
      <c r="D193" s="41"/>
      <c r="E193" s="41"/>
      <c r="F193" s="42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  <c r="BY193" s="38"/>
      <c r="BZ193" s="38"/>
      <c r="CA193" s="38"/>
      <c r="CB193" s="38"/>
      <c r="CC193" s="38"/>
      <c r="CD193" s="38"/>
      <c r="CE193" s="38"/>
      <c r="CF193" s="38"/>
      <c r="CG193" s="38"/>
      <c r="CH193" s="38"/>
      <c r="CI193" s="38"/>
      <c r="CJ193" s="38"/>
      <c r="CK193" s="38"/>
      <c r="CL193" s="38"/>
      <c r="CM193" s="38"/>
    </row>
    <row r="194" spans="1:91" ht="14.25" customHeight="1" x14ac:dyDescent="0.2">
      <c r="A194" s="41"/>
      <c r="B194" s="41"/>
      <c r="C194" s="41"/>
      <c r="D194" s="41"/>
      <c r="E194" s="41"/>
      <c r="F194" s="42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  <c r="CB194" s="38"/>
      <c r="CC194" s="38"/>
      <c r="CD194" s="38"/>
      <c r="CE194" s="38"/>
      <c r="CF194" s="38"/>
      <c r="CG194" s="38"/>
      <c r="CH194" s="38"/>
      <c r="CI194" s="38"/>
      <c r="CJ194" s="38"/>
      <c r="CK194" s="38"/>
      <c r="CL194" s="38"/>
      <c r="CM194" s="38"/>
    </row>
    <row r="195" spans="1:91" ht="14.25" customHeight="1" x14ac:dyDescent="0.2">
      <c r="A195" s="41"/>
      <c r="B195" s="41"/>
      <c r="C195" s="41"/>
      <c r="D195" s="41"/>
      <c r="E195" s="41"/>
      <c r="F195" s="42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  <c r="CB195" s="38"/>
      <c r="CC195" s="38"/>
      <c r="CD195" s="38"/>
      <c r="CE195" s="38"/>
      <c r="CF195" s="38"/>
      <c r="CG195" s="38"/>
      <c r="CH195" s="38"/>
      <c r="CI195" s="38"/>
      <c r="CJ195" s="38"/>
      <c r="CK195" s="38"/>
      <c r="CL195" s="38"/>
      <c r="CM195" s="38"/>
    </row>
    <row r="196" spans="1:91" ht="14.25" customHeight="1" x14ac:dyDescent="0.2">
      <c r="A196" s="41"/>
      <c r="B196" s="41"/>
      <c r="C196" s="41"/>
      <c r="D196" s="41"/>
      <c r="E196" s="41"/>
      <c r="F196" s="42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  <c r="CH196" s="38"/>
      <c r="CI196" s="38"/>
      <c r="CJ196" s="38"/>
      <c r="CK196" s="38"/>
      <c r="CL196" s="38"/>
      <c r="CM196" s="38"/>
    </row>
    <row r="197" spans="1:91" ht="14.25" customHeight="1" x14ac:dyDescent="0.2">
      <c r="A197" s="41"/>
      <c r="B197" s="41"/>
      <c r="C197" s="41"/>
      <c r="D197" s="41"/>
      <c r="E197" s="41"/>
      <c r="F197" s="42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  <c r="BZ197" s="38"/>
      <c r="CA197" s="38"/>
      <c r="CB197" s="38"/>
      <c r="CC197" s="38"/>
      <c r="CD197" s="38"/>
      <c r="CE197" s="38"/>
      <c r="CF197" s="38"/>
      <c r="CG197" s="38"/>
      <c r="CH197" s="38"/>
      <c r="CI197" s="38"/>
      <c r="CJ197" s="38"/>
      <c r="CK197" s="38"/>
      <c r="CL197" s="38"/>
      <c r="CM197" s="38"/>
    </row>
    <row r="198" spans="1:91" ht="14.25" customHeight="1" x14ac:dyDescent="0.2">
      <c r="A198" s="41"/>
      <c r="B198" s="41"/>
      <c r="C198" s="41"/>
      <c r="D198" s="41"/>
      <c r="E198" s="41"/>
      <c r="F198" s="42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38"/>
      <c r="CJ198" s="38"/>
      <c r="CK198" s="38"/>
      <c r="CL198" s="38"/>
      <c r="CM198" s="38"/>
    </row>
    <row r="199" spans="1:91" ht="14.25" customHeight="1" x14ac:dyDescent="0.2">
      <c r="A199" s="41"/>
      <c r="B199" s="41"/>
      <c r="C199" s="41"/>
      <c r="D199" s="41"/>
      <c r="E199" s="41"/>
      <c r="F199" s="42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  <c r="BT199" s="38"/>
      <c r="BU199" s="38"/>
      <c r="BV199" s="38"/>
      <c r="BW199" s="38"/>
      <c r="BX199" s="38"/>
      <c r="BY199" s="38"/>
      <c r="BZ199" s="38"/>
      <c r="CA199" s="38"/>
      <c r="CB199" s="38"/>
      <c r="CC199" s="38"/>
      <c r="CD199" s="38"/>
      <c r="CE199" s="38"/>
      <c r="CF199" s="38"/>
      <c r="CG199" s="38"/>
      <c r="CH199" s="38"/>
      <c r="CI199" s="38"/>
      <c r="CJ199" s="38"/>
      <c r="CK199" s="38"/>
      <c r="CL199" s="38"/>
      <c r="CM199" s="38"/>
    </row>
    <row r="200" spans="1:91" ht="14.25" customHeight="1" x14ac:dyDescent="0.2">
      <c r="A200" s="41"/>
      <c r="B200" s="41"/>
      <c r="C200" s="41"/>
      <c r="D200" s="41"/>
      <c r="E200" s="41"/>
      <c r="F200" s="42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  <c r="CB200" s="38"/>
      <c r="CC200" s="38"/>
      <c r="CD200" s="38"/>
      <c r="CE200" s="38"/>
      <c r="CF200" s="38"/>
      <c r="CG200" s="38"/>
      <c r="CH200" s="38"/>
      <c r="CI200" s="38"/>
      <c r="CJ200" s="38"/>
      <c r="CK200" s="38"/>
      <c r="CL200" s="38"/>
      <c r="CM200" s="38"/>
    </row>
    <row r="201" spans="1:91" ht="14.25" customHeight="1" x14ac:dyDescent="0.2">
      <c r="A201" s="41"/>
      <c r="B201" s="41"/>
      <c r="C201" s="41"/>
      <c r="D201" s="41"/>
      <c r="E201" s="41"/>
      <c r="F201" s="42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</row>
    <row r="202" spans="1:91" ht="14.25" customHeight="1" x14ac:dyDescent="0.2">
      <c r="A202" s="41"/>
      <c r="B202" s="41"/>
      <c r="C202" s="41"/>
      <c r="D202" s="41"/>
      <c r="E202" s="41"/>
      <c r="F202" s="42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</row>
    <row r="203" spans="1:91" ht="14.25" customHeight="1" x14ac:dyDescent="0.2">
      <c r="A203" s="41"/>
      <c r="B203" s="41"/>
      <c r="C203" s="41"/>
      <c r="D203" s="41"/>
      <c r="E203" s="41"/>
      <c r="F203" s="42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</row>
    <row r="204" spans="1:91" ht="14.25" customHeight="1" x14ac:dyDescent="0.2">
      <c r="A204" s="41"/>
      <c r="B204" s="41"/>
      <c r="C204" s="41"/>
      <c r="D204" s="41"/>
      <c r="E204" s="41"/>
      <c r="F204" s="42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</row>
    <row r="205" spans="1:91" ht="14.25" customHeight="1" x14ac:dyDescent="0.2">
      <c r="A205" s="41"/>
      <c r="B205" s="41"/>
      <c r="C205" s="41"/>
      <c r="D205" s="41"/>
      <c r="E205" s="41"/>
      <c r="F205" s="42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</row>
    <row r="206" spans="1:91" ht="14.25" customHeight="1" x14ac:dyDescent="0.2">
      <c r="A206" s="41"/>
      <c r="B206" s="41"/>
      <c r="C206" s="41"/>
      <c r="D206" s="41"/>
      <c r="E206" s="41"/>
      <c r="F206" s="42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</row>
    <row r="207" spans="1:91" ht="14.25" customHeight="1" x14ac:dyDescent="0.2">
      <c r="A207" s="41"/>
      <c r="B207" s="41"/>
      <c r="C207" s="41"/>
      <c r="D207" s="41"/>
      <c r="E207" s="41"/>
      <c r="F207" s="42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</row>
    <row r="208" spans="1:91" ht="14.25" customHeight="1" x14ac:dyDescent="0.2">
      <c r="A208" s="41"/>
      <c r="B208" s="41"/>
      <c r="C208" s="41"/>
      <c r="D208" s="41"/>
      <c r="E208" s="41"/>
      <c r="F208" s="42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</row>
    <row r="209" spans="1:91" ht="14.25" customHeight="1" x14ac:dyDescent="0.2">
      <c r="A209" s="41"/>
      <c r="B209" s="41"/>
      <c r="C209" s="41"/>
      <c r="D209" s="41"/>
      <c r="E209" s="41"/>
      <c r="F209" s="42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</row>
    <row r="210" spans="1:91" ht="14.25" customHeight="1" x14ac:dyDescent="0.2">
      <c r="A210" s="41"/>
      <c r="B210" s="41"/>
      <c r="C210" s="41"/>
      <c r="D210" s="41"/>
      <c r="E210" s="41"/>
      <c r="F210" s="42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</row>
    <row r="211" spans="1:91" ht="14.25" customHeight="1" x14ac:dyDescent="0.2">
      <c r="A211" s="41"/>
      <c r="B211" s="41"/>
      <c r="C211" s="41"/>
      <c r="D211" s="41"/>
      <c r="E211" s="41"/>
      <c r="F211" s="42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</row>
    <row r="212" spans="1:91" ht="14.25" customHeight="1" x14ac:dyDescent="0.2">
      <c r="A212" s="41"/>
      <c r="B212" s="41"/>
      <c r="C212" s="41"/>
      <c r="D212" s="41"/>
      <c r="E212" s="41"/>
      <c r="F212" s="42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</row>
    <row r="213" spans="1:91" ht="14.25" customHeight="1" x14ac:dyDescent="0.2">
      <c r="A213" s="41"/>
      <c r="B213" s="41"/>
      <c r="C213" s="41"/>
      <c r="D213" s="41"/>
      <c r="E213" s="41"/>
      <c r="F213" s="42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</row>
    <row r="214" spans="1:91" ht="14.25" customHeight="1" x14ac:dyDescent="0.2">
      <c r="A214" s="41"/>
      <c r="B214" s="41"/>
      <c r="C214" s="41"/>
      <c r="D214" s="41"/>
      <c r="E214" s="41"/>
      <c r="F214" s="42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</row>
    <row r="215" spans="1:91" ht="14.25" customHeight="1" x14ac:dyDescent="0.2">
      <c r="A215" s="41"/>
      <c r="B215" s="41"/>
      <c r="C215" s="41"/>
      <c r="D215" s="41"/>
      <c r="E215" s="41"/>
      <c r="F215" s="42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</row>
    <row r="216" spans="1:91" ht="14.25" customHeight="1" x14ac:dyDescent="0.2">
      <c r="A216" s="41"/>
      <c r="B216" s="41"/>
      <c r="C216" s="41"/>
      <c r="D216" s="41"/>
      <c r="E216" s="41"/>
      <c r="F216" s="42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</row>
    <row r="217" spans="1:91" ht="14.25" customHeight="1" x14ac:dyDescent="0.2">
      <c r="A217" s="41"/>
      <c r="B217" s="41"/>
      <c r="C217" s="41"/>
      <c r="D217" s="41"/>
      <c r="E217" s="41"/>
      <c r="F217" s="42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</row>
    <row r="218" spans="1:91" ht="14.25" customHeight="1" x14ac:dyDescent="0.2">
      <c r="A218" s="41"/>
      <c r="B218" s="41"/>
      <c r="C218" s="41"/>
      <c r="D218" s="41"/>
      <c r="E218" s="41"/>
      <c r="F218" s="42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</row>
    <row r="219" spans="1:91" ht="14.25" customHeight="1" x14ac:dyDescent="0.2">
      <c r="A219" s="41"/>
      <c r="B219" s="41"/>
      <c r="C219" s="41"/>
      <c r="D219" s="41"/>
      <c r="E219" s="41"/>
      <c r="F219" s="42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</row>
    <row r="220" spans="1:91" ht="14.25" customHeight="1" x14ac:dyDescent="0.2">
      <c r="A220" s="41"/>
      <c r="B220" s="41"/>
      <c r="C220" s="41"/>
      <c r="D220" s="41"/>
      <c r="E220" s="41"/>
      <c r="F220" s="42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</row>
    <row r="221" spans="1:91" ht="14.25" customHeight="1" x14ac:dyDescent="0.2">
      <c r="A221" s="41"/>
      <c r="B221" s="41"/>
      <c r="C221" s="41"/>
      <c r="D221" s="41"/>
      <c r="E221" s="41"/>
      <c r="F221" s="42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</row>
    <row r="222" spans="1:91" ht="14.25" customHeight="1" x14ac:dyDescent="0.2">
      <c r="A222" s="41"/>
      <c r="B222" s="41"/>
      <c r="C222" s="41"/>
      <c r="D222" s="41"/>
      <c r="E222" s="41"/>
      <c r="F222" s="42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</row>
    <row r="223" spans="1:91" ht="14.25" customHeight="1" x14ac:dyDescent="0.2">
      <c r="A223" s="41"/>
      <c r="B223" s="41"/>
      <c r="C223" s="41"/>
      <c r="D223" s="41"/>
      <c r="E223" s="41"/>
      <c r="F223" s="42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</row>
    <row r="224" spans="1:91" ht="14.25" customHeight="1" x14ac:dyDescent="0.2">
      <c r="A224" s="41"/>
      <c r="B224" s="41"/>
      <c r="C224" s="41"/>
      <c r="D224" s="41"/>
      <c r="E224" s="41"/>
      <c r="F224" s="42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</row>
    <row r="225" spans="1:91" ht="14.25" customHeight="1" x14ac:dyDescent="0.2">
      <c r="A225" s="41"/>
      <c r="B225" s="41"/>
      <c r="C225" s="41"/>
      <c r="D225" s="41"/>
      <c r="E225" s="41"/>
      <c r="F225" s="42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</row>
    <row r="226" spans="1:91" ht="14.25" customHeight="1" x14ac:dyDescent="0.2">
      <c r="A226" s="41"/>
      <c r="B226" s="41"/>
      <c r="C226" s="41"/>
      <c r="D226" s="41"/>
      <c r="E226" s="41"/>
      <c r="F226" s="42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</row>
    <row r="227" spans="1:91" ht="14.25" customHeight="1" x14ac:dyDescent="0.2">
      <c r="A227" s="41"/>
      <c r="B227" s="41"/>
      <c r="C227" s="41"/>
      <c r="D227" s="41"/>
      <c r="E227" s="41"/>
      <c r="F227" s="42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</row>
    <row r="228" spans="1:91" ht="14.25" customHeight="1" x14ac:dyDescent="0.2">
      <c r="A228" s="41"/>
      <c r="B228" s="41"/>
      <c r="C228" s="41"/>
      <c r="D228" s="41"/>
      <c r="E228" s="41"/>
      <c r="F228" s="42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</row>
    <row r="229" spans="1:91" ht="14.25" customHeight="1" x14ac:dyDescent="0.2">
      <c r="A229" s="41"/>
      <c r="B229" s="41"/>
      <c r="C229" s="41"/>
      <c r="D229" s="41"/>
      <c r="E229" s="41"/>
      <c r="F229" s="42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</row>
    <row r="230" spans="1:91" ht="14.25" customHeight="1" x14ac:dyDescent="0.2">
      <c r="A230" s="41"/>
      <c r="B230" s="41"/>
      <c r="C230" s="41"/>
      <c r="D230" s="41"/>
      <c r="E230" s="41"/>
      <c r="F230" s="42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</row>
    <row r="231" spans="1:91" ht="14.25" customHeight="1" x14ac:dyDescent="0.2">
      <c r="A231" s="41"/>
      <c r="B231" s="41"/>
      <c r="C231" s="41"/>
      <c r="D231" s="41"/>
      <c r="E231" s="41"/>
      <c r="F231" s="42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</row>
    <row r="232" spans="1:91" ht="14.25" customHeight="1" x14ac:dyDescent="0.2">
      <c r="A232" s="41"/>
      <c r="B232" s="41"/>
      <c r="C232" s="41"/>
      <c r="D232" s="41"/>
      <c r="E232" s="41"/>
      <c r="F232" s="42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38"/>
      <c r="BE232" s="38"/>
      <c r="BF232" s="38"/>
      <c r="BG232" s="38"/>
      <c r="BH232" s="38"/>
      <c r="BI232" s="38"/>
      <c r="BJ232" s="38"/>
      <c r="BK232" s="38"/>
      <c r="BL232" s="38"/>
      <c r="BM232" s="38"/>
      <c r="BN232" s="38"/>
      <c r="BO232" s="38"/>
      <c r="BP232" s="38"/>
      <c r="BQ232" s="38"/>
      <c r="BR232" s="38"/>
      <c r="BS232" s="38"/>
      <c r="BT232" s="38"/>
      <c r="BU232" s="38"/>
      <c r="BV232" s="38"/>
      <c r="BW232" s="38"/>
      <c r="BX232" s="38"/>
      <c r="BY232" s="38"/>
      <c r="BZ232" s="38"/>
      <c r="CA232" s="38"/>
      <c r="CB232" s="38"/>
      <c r="CC232" s="38"/>
      <c r="CD232" s="38"/>
      <c r="CE232" s="38"/>
      <c r="CF232" s="38"/>
      <c r="CG232" s="38"/>
      <c r="CH232" s="38"/>
      <c r="CI232" s="38"/>
      <c r="CJ232" s="38"/>
      <c r="CK232" s="38"/>
      <c r="CL232" s="38"/>
      <c r="CM232" s="38"/>
    </row>
    <row r="233" spans="1:91" ht="14.25" customHeight="1" x14ac:dyDescent="0.2">
      <c r="A233" s="41"/>
      <c r="B233" s="41"/>
      <c r="C233" s="41"/>
      <c r="D233" s="41"/>
      <c r="E233" s="41"/>
      <c r="F233" s="42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  <c r="BK233" s="38"/>
      <c r="BL233" s="38"/>
      <c r="BM233" s="38"/>
      <c r="BN233" s="38"/>
      <c r="BO233" s="38"/>
      <c r="BP233" s="38"/>
      <c r="BQ233" s="38"/>
      <c r="BR233" s="38"/>
      <c r="BS233" s="38"/>
      <c r="BT233" s="38"/>
      <c r="BU233" s="38"/>
      <c r="BV233" s="38"/>
      <c r="BW233" s="38"/>
      <c r="BX233" s="38"/>
      <c r="BY233" s="38"/>
      <c r="BZ233" s="38"/>
      <c r="CA233" s="38"/>
      <c r="CB233" s="38"/>
      <c r="CC233" s="38"/>
      <c r="CD233" s="38"/>
      <c r="CE233" s="38"/>
      <c r="CF233" s="38"/>
      <c r="CG233" s="38"/>
      <c r="CH233" s="38"/>
      <c r="CI233" s="38"/>
      <c r="CJ233" s="38"/>
      <c r="CK233" s="38"/>
      <c r="CL233" s="38"/>
      <c r="CM233" s="38"/>
    </row>
    <row r="234" spans="1:91" ht="14.25" customHeight="1" x14ac:dyDescent="0.2">
      <c r="A234" s="5"/>
      <c r="B234" s="5"/>
      <c r="C234" s="5"/>
      <c r="D234" s="5"/>
      <c r="E234" s="5"/>
      <c r="F234" s="6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W234" s="38"/>
      <c r="AX234" s="38"/>
      <c r="AY234" s="38"/>
      <c r="AZ234" s="38"/>
      <c r="BA234" s="38"/>
      <c r="BB234" s="38"/>
      <c r="BC234" s="38"/>
      <c r="BD234" s="38"/>
      <c r="BE234" s="38"/>
      <c r="BF234" s="38"/>
      <c r="BG234" s="38"/>
      <c r="BH234" s="38"/>
      <c r="BI234" s="38"/>
      <c r="BJ234" s="38"/>
      <c r="BK234" s="38"/>
      <c r="BL234" s="38"/>
      <c r="BM234" s="38"/>
      <c r="BN234" s="38"/>
      <c r="BO234" s="38"/>
      <c r="BP234" s="38"/>
      <c r="BQ234" s="38"/>
      <c r="BR234" s="38"/>
      <c r="BS234" s="38"/>
      <c r="BT234" s="38"/>
      <c r="BU234" s="38"/>
      <c r="BV234" s="38"/>
      <c r="BW234" s="38"/>
      <c r="BX234" s="38"/>
    </row>
    <row r="235" spans="1:91" ht="14.25" customHeight="1" x14ac:dyDescent="0.2">
      <c r="A235" s="5"/>
      <c r="B235" s="5"/>
      <c r="C235" s="5"/>
      <c r="D235" s="5"/>
      <c r="E235" s="5"/>
      <c r="F235" s="6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W235" s="38"/>
      <c r="AX235" s="38"/>
      <c r="AY235" s="38"/>
      <c r="AZ235" s="38"/>
      <c r="BA235" s="38"/>
      <c r="BB235" s="38"/>
      <c r="BC235" s="38"/>
      <c r="BD235" s="38"/>
      <c r="BE235" s="38"/>
      <c r="BF235" s="38"/>
      <c r="BG235" s="38"/>
      <c r="BH235" s="38"/>
      <c r="BI235" s="38"/>
      <c r="BJ235" s="38"/>
      <c r="BK235" s="38"/>
      <c r="BL235" s="38"/>
      <c r="BM235" s="38"/>
      <c r="BN235" s="38"/>
      <c r="BO235" s="38"/>
      <c r="BP235" s="38"/>
      <c r="BQ235" s="38"/>
      <c r="BR235" s="38"/>
      <c r="BS235" s="38"/>
      <c r="BT235" s="38"/>
      <c r="BU235" s="38"/>
      <c r="BV235" s="38"/>
      <c r="BW235" s="38"/>
      <c r="BX235" s="38"/>
    </row>
    <row r="236" spans="1:91" ht="14.25" customHeight="1" x14ac:dyDescent="0.2">
      <c r="A236" s="5"/>
      <c r="B236" s="5"/>
      <c r="C236" s="5"/>
      <c r="D236" s="5"/>
      <c r="E236" s="5"/>
      <c r="F236" s="6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W236" s="38"/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/>
      <c r="BL236" s="38"/>
      <c r="BM236" s="38"/>
      <c r="BN236" s="38"/>
      <c r="BO236" s="38"/>
      <c r="BP236" s="38"/>
      <c r="BQ236" s="38"/>
      <c r="BR236" s="38"/>
      <c r="BS236" s="38"/>
      <c r="BT236" s="38"/>
      <c r="BU236" s="38"/>
      <c r="BV236" s="38"/>
      <c r="BW236" s="38"/>
      <c r="BX236" s="38"/>
    </row>
    <row r="237" spans="1:91" ht="14.25" customHeight="1" x14ac:dyDescent="0.2">
      <c r="A237" s="5"/>
      <c r="B237" s="5"/>
      <c r="C237" s="5"/>
      <c r="D237" s="5"/>
      <c r="E237" s="5"/>
      <c r="F237" s="6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/>
      <c r="BK237" s="38"/>
      <c r="BL237" s="38"/>
      <c r="BM237" s="38"/>
      <c r="BN237" s="38"/>
      <c r="BO237" s="38"/>
      <c r="BP237" s="38"/>
      <c r="BQ237" s="38"/>
      <c r="BR237" s="38"/>
      <c r="BS237" s="38"/>
      <c r="BT237" s="38"/>
      <c r="BU237" s="38"/>
      <c r="BV237" s="38"/>
      <c r="BW237" s="38"/>
      <c r="BX237" s="38"/>
    </row>
    <row r="238" spans="1:91" ht="14.25" customHeight="1" x14ac:dyDescent="0.2">
      <c r="A238" s="5"/>
      <c r="B238" s="5"/>
      <c r="C238" s="5"/>
      <c r="D238" s="5"/>
      <c r="E238" s="5"/>
      <c r="F238" s="6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  <c r="BK238" s="38"/>
      <c r="BL238" s="38"/>
      <c r="BM238" s="38"/>
      <c r="BN238" s="38"/>
      <c r="BO238" s="38"/>
      <c r="BP238" s="38"/>
      <c r="BQ238" s="38"/>
      <c r="BR238" s="38"/>
      <c r="BS238" s="38"/>
      <c r="BT238" s="38"/>
      <c r="BU238" s="38"/>
      <c r="BV238" s="38"/>
      <c r="BW238" s="38"/>
      <c r="BX238" s="38"/>
    </row>
    <row r="239" spans="1:91" ht="14.25" customHeight="1" x14ac:dyDescent="0.2">
      <c r="A239" s="5"/>
      <c r="B239" s="5"/>
      <c r="C239" s="5"/>
      <c r="D239" s="5"/>
      <c r="E239" s="5"/>
      <c r="F239" s="6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/>
      <c r="BM239" s="38"/>
      <c r="BN239" s="38"/>
      <c r="BO239" s="38"/>
      <c r="BP239" s="38"/>
      <c r="BQ239" s="38"/>
      <c r="BR239" s="38"/>
      <c r="BS239" s="38"/>
      <c r="BT239" s="38"/>
      <c r="BU239" s="38"/>
      <c r="BV239" s="38"/>
      <c r="BW239" s="38"/>
      <c r="BX239" s="38"/>
    </row>
    <row r="240" spans="1:91" ht="14.25" customHeight="1" x14ac:dyDescent="0.2">
      <c r="A240" s="5"/>
      <c r="B240" s="5"/>
      <c r="C240" s="5"/>
      <c r="D240" s="5"/>
      <c r="E240" s="5"/>
      <c r="F240" s="6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</row>
    <row r="241" spans="1:76" ht="14.25" customHeight="1" x14ac:dyDescent="0.2">
      <c r="A241" s="5"/>
      <c r="B241" s="5"/>
      <c r="C241" s="5"/>
      <c r="D241" s="5"/>
      <c r="E241" s="5"/>
      <c r="F241" s="6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</row>
    <row r="242" spans="1:76" ht="14.25" customHeight="1" x14ac:dyDescent="0.2">
      <c r="A242" s="5"/>
      <c r="B242" s="5"/>
      <c r="C242" s="5"/>
      <c r="D242" s="5"/>
      <c r="E242" s="5"/>
      <c r="F242" s="6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</row>
    <row r="243" spans="1:76" ht="14.25" customHeight="1" x14ac:dyDescent="0.2">
      <c r="A243" s="5"/>
      <c r="B243" s="5"/>
      <c r="C243" s="5"/>
      <c r="D243" s="5"/>
      <c r="E243" s="5"/>
      <c r="F243" s="6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</row>
    <row r="244" spans="1:76" ht="14.25" customHeight="1" x14ac:dyDescent="0.2">
      <c r="A244" s="5"/>
      <c r="B244" s="5"/>
      <c r="C244" s="5"/>
      <c r="D244" s="5"/>
      <c r="E244" s="5"/>
      <c r="F244" s="6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</row>
    <row r="245" spans="1:76" ht="14.25" customHeight="1" x14ac:dyDescent="0.2">
      <c r="A245" s="5"/>
      <c r="B245" s="5"/>
      <c r="C245" s="5"/>
      <c r="D245" s="5"/>
      <c r="E245" s="5"/>
      <c r="F245" s="6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</row>
    <row r="246" spans="1:76" ht="14.25" customHeight="1" x14ac:dyDescent="0.2">
      <c r="A246" s="5"/>
      <c r="B246" s="5"/>
      <c r="C246" s="5"/>
      <c r="D246" s="5"/>
      <c r="E246" s="5"/>
      <c r="F246" s="6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</row>
    <row r="247" spans="1:76" ht="14.25" customHeight="1" x14ac:dyDescent="0.2">
      <c r="A247" s="5"/>
      <c r="B247" s="5"/>
      <c r="C247" s="5"/>
      <c r="D247" s="5"/>
      <c r="E247" s="5"/>
      <c r="F247" s="6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</row>
    <row r="248" spans="1:76" ht="14.25" customHeight="1" x14ac:dyDescent="0.2">
      <c r="A248" s="5"/>
      <c r="B248" s="5"/>
      <c r="C248" s="5"/>
      <c r="D248" s="5"/>
      <c r="E248" s="5"/>
      <c r="F248" s="6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</row>
    <row r="249" spans="1:76" ht="14.25" customHeight="1" x14ac:dyDescent="0.2">
      <c r="A249" s="5"/>
      <c r="B249" s="5"/>
      <c r="C249" s="5"/>
      <c r="D249" s="5"/>
      <c r="E249" s="5"/>
      <c r="F249" s="6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</row>
    <row r="250" spans="1:76" ht="14.25" customHeight="1" x14ac:dyDescent="0.2">
      <c r="A250" s="5"/>
      <c r="B250" s="5"/>
      <c r="C250" s="5"/>
      <c r="D250" s="5"/>
      <c r="E250" s="5"/>
      <c r="F250" s="6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</row>
    <row r="251" spans="1:76" ht="14.25" customHeight="1" x14ac:dyDescent="0.2">
      <c r="A251" s="5"/>
      <c r="B251" s="5"/>
      <c r="C251" s="5"/>
      <c r="D251" s="5"/>
      <c r="E251" s="5"/>
      <c r="F251" s="6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</row>
    <row r="252" spans="1:76" ht="14.25" customHeight="1" x14ac:dyDescent="0.2">
      <c r="A252" s="5"/>
      <c r="B252" s="5"/>
      <c r="C252" s="5"/>
      <c r="D252" s="5"/>
      <c r="E252" s="5"/>
      <c r="F252" s="6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</row>
    <row r="253" spans="1:76" ht="14.25" customHeight="1" x14ac:dyDescent="0.2">
      <c r="A253" s="5"/>
      <c r="B253" s="5"/>
      <c r="C253" s="5"/>
      <c r="D253" s="5"/>
      <c r="E253" s="5"/>
      <c r="F253" s="6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</row>
    <row r="254" spans="1:76" ht="14.25" customHeight="1" x14ac:dyDescent="0.2">
      <c r="A254" s="5"/>
      <c r="B254" s="5"/>
      <c r="C254" s="5"/>
      <c r="D254" s="5"/>
      <c r="E254" s="5"/>
      <c r="F254" s="6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</row>
    <row r="255" spans="1:76" ht="14.25" customHeight="1" x14ac:dyDescent="0.2">
      <c r="A255" s="5"/>
      <c r="B255" s="5"/>
      <c r="C255" s="5"/>
      <c r="D255" s="5"/>
      <c r="E255" s="5"/>
      <c r="F255" s="6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</row>
    <row r="256" spans="1:76" ht="14.25" customHeight="1" x14ac:dyDescent="0.2">
      <c r="A256" s="5"/>
      <c r="B256" s="5"/>
      <c r="C256" s="5"/>
      <c r="D256" s="5"/>
      <c r="E256" s="5"/>
      <c r="F256" s="6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</row>
    <row r="257" spans="1:76" ht="14.25" customHeight="1" x14ac:dyDescent="0.2">
      <c r="A257" s="5"/>
      <c r="B257" s="5"/>
      <c r="C257" s="5"/>
      <c r="D257" s="5"/>
      <c r="E257" s="5"/>
      <c r="F257" s="6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</row>
    <row r="258" spans="1:76" ht="14.25" customHeight="1" x14ac:dyDescent="0.2">
      <c r="A258" s="5"/>
      <c r="B258" s="5"/>
      <c r="C258" s="5"/>
      <c r="D258" s="5"/>
      <c r="E258" s="5"/>
      <c r="F258" s="6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</row>
    <row r="259" spans="1:76" ht="14.25" customHeight="1" x14ac:dyDescent="0.2">
      <c r="A259" s="5"/>
      <c r="B259" s="5"/>
      <c r="C259" s="5"/>
      <c r="D259" s="5"/>
      <c r="E259" s="5"/>
      <c r="F259" s="6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</row>
    <row r="260" spans="1:76" ht="14.25" customHeight="1" x14ac:dyDescent="0.2">
      <c r="A260" s="5"/>
      <c r="B260" s="5"/>
      <c r="C260" s="5"/>
      <c r="D260" s="5"/>
      <c r="E260" s="5"/>
      <c r="F260" s="6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</row>
    <row r="261" spans="1:76" ht="14.25" customHeight="1" x14ac:dyDescent="0.2">
      <c r="A261" s="5"/>
      <c r="B261" s="5"/>
      <c r="C261" s="5"/>
      <c r="D261" s="5"/>
      <c r="E261" s="5"/>
      <c r="F261" s="6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</row>
    <row r="262" spans="1:76" ht="14.25" customHeight="1" x14ac:dyDescent="0.2">
      <c r="A262" s="5"/>
      <c r="B262" s="5"/>
      <c r="C262" s="5"/>
      <c r="D262" s="5"/>
      <c r="E262" s="5"/>
      <c r="F262" s="6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</row>
    <row r="263" spans="1:76" ht="14.25" customHeight="1" x14ac:dyDescent="0.2">
      <c r="A263" s="5"/>
      <c r="B263" s="5"/>
      <c r="C263" s="5"/>
      <c r="D263" s="5"/>
      <c r="E263" s="5"/>
      <c r="F263" s="6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</row>
    <row r="264" spans="1:76" ht="14.25" customHeight="1" x14ac:dyDescent="0.2">
      <c r="A264" s="5"/>
      <c r="B264" s="5"/>
      <c r="C264" s="5"/>
      <c r="D264" s="5"/>
      <c r="E264" s="5"/>
      <c r="F264" s="6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</row>
    <row r="265" spans="1:76" ht="14.25" customHeight="1" x14ac:dyDescent="0.2">
      <c r="A265" s="5"/>
      <c r="B265" s="5"/>
      <c r="C265" s="5"/>
      <c r="D265" s="5"/>
      <c r="E265" s="5"/>
      <c r="F265" s="6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</row>
    <row r="266" spans="1:76" ht="14.25" customHeight="1" x14ac:dyDescent="0.2">
      <c r="A266" s="5"/>
      <c r="B266" s="5"/>
      <c r="C266" s="5"/>
      <c r="D266" s="5"/>
      <c r="E266" s="5"/>
      <c r="F266" s="6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</row>
    <row r="267" spans="1:76" ht="14.25" customHeight="1" x14ac:dyDescent="0.2">
      <c r="A267" s="5"/>
      <c r="B267" s="5"/>
      <c r="C267" s="5"/>
      <c r="D267" s="5"/>
      <c r="E267" s="5"/>
      <c r="F267" s="6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</row>
    <row r="268" spans="1:76" ht="14.25" customHeight="1" x14ac:dyDescent="0.2">
      <c r="A268" s="5"/>
      <c r="B268" s="5"/>
      <c r="C268" s="5"/>
      <c r="D268" s="5"/>
      <c r="E268" s="5"/>
      <c r="F268" s="6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</row>
    <row r="269" spans="1:76" ht="14.25" customHeight="1" x14ac:dyDescent="0.2">
      <c r="A269" s="5"/>
      <c r="B269" s="5"/>
      <c r="C269" s="5"/>
      <c r="D269" s="5"/>
      <c r="E269" s="5"/>
      <c r="F269" s="6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</row>
    <row r="270" spans="1:76" ht="14.25" customHeight="1" x14ac:dyDescent="0.2">
      <c r="A270" s="5"/>
      <c r="B270" s="5"/>
      <c r="C270" s="5"/>
      <c r="D270" s="5"/>
      <c r="E270" s="5"/>
      <c r="F270" s="6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</row>
    <row r="271" spans="1:76" ht="14.25" customHeight="1" x14ac:dyDescent="0.2">
      <c r="A271" s="5"/>
      <c r="B271" s="5"/>
      <c r="C271" s="5"/>
      <c r="D271" s="5"/>
      <c r="E271" s="5"/>
      <c r="F271" s="6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  <c r="BU271" s="38"/>
      <c r="BV271" s="38"/>
      <c r="BW271" s="38"/>
      <c r="BX271" s="38"/>
    </row>
    <row r="272" spans="1:76" ht="14.25" customHeight="1" x14ac:dyDescent="0.2">
      <c r="A272" s="5"/>
      <c r="B272" s="5"/>
      <c r="C272" s="5"/>
      <c r="D272" s="5"/>
      <c r="E272" s="5"/>
      <c r="F272" s="6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8"/>
    </row>
    <row r="273" spans="1:76" ht="14.25" customHeight="1" x14ac:dyDescent="0.2">
      <c r="A273" s="5"/>
      <c r="B273" s="5"/>
      <c r="C273" s="5"/>
      <c r="D273" s="5"/>
      <c r="E273" s="5"/>
      <c r="F273" s="6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  <c r="BU273" s="38"/>
      <c r="BV273" s="38"/>
      <c r="BW273" s="38"/>
      <c r="BX273" s="38"/>
    </row>
    <row r="274" spans="1:76" ht="14.25" customHeight="1" x14ac:dyDescent="0.2">
      <c r="A274" s="5"/>
      <c r="B274" s="5"/>
      <c r="C274" s="5"/>
      <c r="D274" s="5"/>
      <c r="E274" s="5"/>
      <c r="F274" s="6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</row>
    <row r="275" spans="1:76" ht="14.25" customHeight="1" x14ac:dyDescent="0.2">
      <c r="A275" s="5"/>
      <c r="B275" s="5"/>
      <c r="C275" s="5"/>
      <c r="D275" s="5"/>
      <c r="E275" s="5"/>
      <c r="F275" s="6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  <c r="BX275" s="38"/>
    </row>
    <row r="276" spans="1:76" ht="14.25" customHeight="1" x14ac:dyDescent="0.2">
      <c r="A276" s="5"/>
      <c r="B276" s="5"/>
      <c r="C276" s="5"/>
      <c r="D276" s="5"/>
      <c r="E276" s="5"/>
      <c r="F276" s="6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8"/>
      <c r="BX276" s="38"/>
    </row>
    <row r="277" spans="1:76" ht="14.25" customHeight="1" x14ac:dyDescent="0.2">
      <c r="A277" s="5"/>
      <c r="B277" s="5"/>
      <c r="C277" s="5"/>
      <c r="D277" s="5"/>
      <c r="E277" s="5"/>
      <c r="F277" s="6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W277" s="38"/>
      <c r="AX277" s="38"/>
      <c r="AY277" s="38"/>
      <c r="AZ277" s="38"/>
      <c r="BA277" s="38"/>
      <c r="BB277" s="38"/>
      <c r="BC277" s="38"/>
      <c r="BD277" s="38"/>
      <c r="BE277" s="38"/>
      <c r="BF277" s="38"/>
      <c r="BG277" s="38"/>
      <c r="BH277" s="38"/>
      <c r="BI277" s="38"/>
      <c r="BJ277" s="38"/>
      <c r="BK277" s="38"/>
      <c r="BL277" s="38"/>
      <c r="BM277" s="38"/>
      <c r="BN277" s="38"/>
      <c r="BO277" s="38"/>
      <c r="BP277" s="38"/>
      <c r="BQ277" s="38"/>
      <c r="BR277" s="38"/>
      <c r="BS277" s="38"/>
      <c r="BT277" s="38"/>
      <c r="BU277" s="38"/>
      <c r="BV277" s="38"/>
      <c r="BW277" s="38"/>
      <c r="BX277" s="38"/>
    </row>
    <row r="278" spans="1:76" ht="14.25" customHeight="1" x14ac:dyDescent="0.2">
      <c r="A278" s="5"/>
      <c r="B278" s="5"/>
      <c r="C278" s="5"/>
      <c r="D278" s="5"/>
      <c r="E278" s="5"/>
      <c r="F278" s="6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8"/>
      <c r="BX278" s="38"/>
    </row>
    <row r="279" spans="1:76" ht="14.25" customHeight="1" x14ac:dyDescent="0.2">
      <c r="A279" s="5"/>
      <c r="B279" s="5"/>
      <c r="C279" s="5"/>
      <c r="D279" s="5"/>
      <c r="E279" s="5"/>
      <c r="F279" s="6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W279" s="38"/>
      <c r="AX279" s="38"/>
      <c r="AY279" s="38"/>
      <c r="AZ279" s="38"/>
      <c r="BA279" s="38"/>
      <c r="BB279" s="38"/>
      <c r="BC279" s="38"/>
      <c r="BD279" s="38"/>
      <c r="BE279" s="38"/>
      <c r="BF279" s="38"/>
      <c r="BG279" s="38"/>
      <c r="BH279" s="38"/>
      <c r="BI279" s="38"/>
      <c r="BJ279" s="38"/>
      <c r="BK279" s="38"/>
      <c r="BL279" s="38"/>
      <c r="BM279" s="38"/>
      <c r="BN279" s="38"/>
      <c r="BO279" s="38"/>
      <c r="BP279" s="38"/>
      <c r="BQ279" s="38"/>
      <c r="BR279" s="38"/>
      <c r="BS279" s="38"/>
      <c r="BT279" s="38"/>
      <c r="BU279" s="38"/>
      <c r="BV279" s="38"/>
      <c r="BW279" s="38"/>
      <c r="BX279" s="38"/>
    </row>
    <row r="280" spans="1:76" ht="14.25" customHeight="1" x14ac:dyDescent="0.2">
      <c r="A280" s="5"/>
      <c r="B280" s="5"/>
      <c r="C280" s="5"/>
      <c r="D280" s="5"/>
      <c r="E280" s="5"/>
      <c r="F280" s="6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8"/>
      <c r="BX280" s="38"/>
    </row>
    <row r="281" spans="1:76" ht="14.25" customHeight="1" x14ac:dyDescent="0.2">
      <c r="A281" s="5"/>
      <c r="B281" s="5"/>
      <c r="C281" s="5"/>
      <c r="D281" s="5"/>
      <c r="E281" s="5"/>
      <c r="F281" s="6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W281" s="38"/>
      <c r="AX281" s="38"/>
      <c r="AY281" s="38"/>
      <c r="AZ281" s="38"/>
      <c r="BA281" s="38"/>
      <c r="BB281" s="38"/>
      <c r="BC281" s="38"/>
      <c r="BD281" s="38"/>
      <c r="BE281" s="38"/>
      <c r="BF281" s="38"/>
      <c r="BG281" s="38"/>
      <c r="BH281" s="38"/>
      <c r="BI281" s="38"/>
      <c r="BJ281" s="38"/>
      <c r="BK281" s="38"/>
      <c r="BL281" s="38"/>
      <c r="BM281" s="38"/>
      <c r="BN281" s="38"/>
      <c r="BO281" s="38"/>
      <c r="BP281" s="38"/>
      <c r="BQ281" s="38"/>
      <c r="BR281" s="38"/>
      <c r="BS281" s="38"/>
      <c r="BT281" s="38"/>
      <c r="BU281" s="38"/>
      <c r="BV281" s="38"/>
      <c r="BW281" s="38"/>
      <c r="BX281" s="38"/>
    </row>
    <row r="282" spans="1:76" ht="14.25" customHeight="1" x14ac:dyDescent="0.2">
      <c r="A282" s="5"/>
      <c r="B282" s="5"/>
      <c r="C282" s="5"/>
      <c r="D282" s="5"/>
      <c r="E282" s="5"/>
      <c r="F282" s="6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  <c r="BW282" s="38"/>
      <c r="BX282" s="38"/>
    </row>
    <row r="283" spans="1:76" ht="14.25" customHeight="1" x14ac:dyDescent="0.2">
      <c r="A283" s="5"/>
      <c r="B283" s="5"/>
      <c r="C283" s="5"/>
      <c r="D283" s="5"/>
      <c r="E283" s="5"/>
      <c r="F283" s="6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W283" s="38"/>
      <c r="AX283" s="38"/>
      <c r="AY283" s="38"/>
      <c r="AZ283" s="38"/>
      <c r="BA283" s="38"/>
      <c r="BB283" s="38"/>
      <c r="BC283" s="38"/>
      <c r="BD283" s="38"/>
      <c r="BE283" s="38"/>
      <c r="BF283" s="38"/>
      <c r="BG283" s="38"/>
      <c r="BH283" s="38"/>
      <c r="BI283" s="38"/>
      <c r="BJ283" s="38"/>
      <c r="BK283" s="38"/>
      <c r="BL283" s="38"/>
      <c r="BM283" s="38"/>
      <c r="BN283" s="38"/>
      <c r="BO283" s="38"/>
      <c r="BP283" s="38"/>
      <c r="BQ283" s="38"/>
      <c r="BR283" s="38"/>
      <c r="BS283" s="38"/>
      <c r="BT283" s="38"/>
      <c r="BU283" s="38"/>
      <c r="BV283" s="38"/>
      <c r="BW283" s="38"/>
      <c r="BX283" s="38"/>
    </row>
    <row r="284" spans="1:76" ht="14.25" customHeight="1" x14ac:dyDescent="0.2">
      <c r="A284" s="5"/>
      <c r="B284" s="5"/>
      <c r="C284" s="5"/>
      <c r="D284" s="5"/>
      <c r="E284" s="5"/>
      <c r="F284" s="6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W284" s="38"/>
      <c r="AX284" s="38"/>
      <c r="AY284" s="38"/>
      <c r="AZ284" s="38"/>
      <c r="BA284" s="38"/>
      <c r="BB284" s="38"/>
      <c r="BC284" s="38"/>
      <c r="BD284" s="38"/>
      <c r="BE284" s="38"/>
      <c r="BF284" s="38"/>
      <c r="BG284" s="38"/>
      <c r="BH284" s="38"/>
      <c r="BI284" s="38"/>
      <c r="BJ284" s="38"/>
      <c r="BK284" s="38"/>
      <c r="BL284" s="38"/>
      <c r="BM284" s="38"/>
      <c r="BN284" s="38"/>
      <c r="BO284" s="38"/>
      <c r="BP284" s="38"/>
      <c r="BQ284" s="38"/>
      <c r="BR284" s="38"/>
      <c r="BS284" s="38"/>
      <c r="BT284" s="38"/>
      <c r="BU284" s="38"/>
      <c r="BV284" s="38"/>
      <c r="BW284" s="38"/>
      <c r="BX284" s="38"/>
    </row>
    <row r="285" spans="1:76" ht="14.25" customHeight="1" x14ac:dyDescent="0.2">
      <c r="A285" s="5"/>
      <c r="B285" s="5"/>
      <c r="C285" s="5"/>
      <c r="D285" s="5"/>
      <c r="E285" s="5"/>
      <c r="F285" s="6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W285" s="38"/>
      <c r="AX285" s="38"/>
      <c r="AY285" s="38"/>
      <c r="AZ285" s="38"/>
      <c r="BA285" s="38"/>
      <c r="BB285" s="38"/>
      <c r="BC285" s="38"/>
      <c r="BD285" s="38"/>
      <c r="BE285" s="38"/>
      <c r="BF285" s="38"/>
      <c r="BG285" s="38"/>
      <c r="BH285" s="38"/>
      <c r="BI285" s="38"/>
      <c r="BJ285" s="38"/>
      <c r="BK285" s="38"/>
      <c r="BL285" s="38"/>
      <c r="BM285" s="38"/>
      <c r="BN285" s="38"/>
      <c r="BO285" s="38"/>
      <c r="BP285" s="38"/>
      <c r="BQ285" s="38"/>
      <c r="BR285" s="38"/>
      <c r="BS285" s="38"/>
      <c r="BT285" s="38"/>
      <c r="BU285" s="38"/>
      <c r="BV285" s="38"/>
      <c r="BW285" s="38"/>
      <c r="BX285" s="38"/>
    </row>
    <row r="286" spans="1:76" ht="14.25" customHeight="1" x14ac:dyDescent="0.2">
      <c r="A286" s="5"/>
      <c r="B286" s="5"/>
      <c r="C286" s="5"/>
      <c r="D286" s="5"/>
      <c r="E286" s="5"/>
      <c r="F286" s="6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</row>
    <row r="287" spans="1:76" ht="14.25" customHeight="1" x14ac:dyDescent="0.2">
      <c r="A287" s="5"/>
      <c r="B287" s="5"/>
      <c r="C287" s="5"/>
      <c r="D287" s="5"/>
      <c r="E287" s="5"/>
      <c r="F287" s="6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</row>
    <row r="288" spans="1:76" ht="14.25" customHeight="1" x14ac:dyDescent="0.2">
      <c r="A288" s="5"/>
      <c r="B288" s="5"/>
      <c r="C288" s="5"/>
      <c r="D288" s="5"/>
      <c r="E288" s="5"/>
      <c r="F288" s="6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</row>
    <row r="289" spans="1:76" ht="14.25" customHeight="1" x14ac:dyDescent="0.2">
      <c r="A289" s="5"/>
      <c r="B289" s="5"/>
      <c r="C289" s="5"/>
      <c r="D289" s="5"/>
      <c r="E289" s="5"/>
      <c r="F289" s="6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W289" s="38"/>
      <c r="AX289" s="38"/>
      <c r="AY289" s="38"/>
      <c r="AZ289" s="38"/>
      <c r="BA289" s="38"/>
      <c r="BB289" s="38"/>
      <c r="BC289" s="38"/>
      <c r="BD289" s="38"/>
      <c r="BE289" s="38"/>
      <c r="BF289" s="38"/>
      <c r="BG289" s="38"/>
      <c r="BH289" s="38"/>
      <c r="BI289" s="38"/>
      <c r="BJ289" s="38"/>
      <c r="BK289" s="38"/>
      <c r="BL289" s="38"/>
      <c r="BM289" s="38"/>
      <c r="BN289" s="38"/>
      <c r="BO289" s="38"/>
      <c r="BP289" s="38"/>
      <c r="BQ289" s="38"/>
      <c r="BR289" s="38"/>
      <c r="BS289" s="38"/>
      <c r="BT289" s="38"/>
      <c r="BU289" s="38"/>
      <c r="BV289" s="38"/>
      <c r="BW289" s="38"/>
      <c r="BX289" s="38"/>
    </row>
    <row r="290" spans="1:76" ht="14.25" customHeight="1" x14ac:dyDescent="0.2">
      <c r="A290" s="5"/>
      <c r="B290" s="5"/>
      <c r="C290" s="5"/>
      <c r="D290" s="5"/>
      <c r="E290" s="5"/>
      <c r="F290" s="6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W290" s="38"/>
      <c r="AX290" s="38"/>
      <c r="AY290" s="38"/>
      <c r="AZ290" s="38"/>
      <c r="BA290" s="38"/>
      <c r="BB290" s="38"/>
      <c r="BC290" s="38"/>
      <c r="BD290" s="38"/>
      <c r="BE290" s="38"/>
      <c r="BF290" s="38"/>
      <c r="BG290" s="38"/>
      <c r="BH290" s="38"/>
      <c r="BI290" s="38"/>
      <c r="BJ290" s="38"/>
      <c r="BK290" s="38"/>
      <c r="BL290" s="38"/>
      <c r="BM290" s="38"/>
      <c r="BN290" s="38"/>
      <c r="BO290" s="38"/>
      <c r="BP290" s="38"/>
      <c r="BQ290" s="38"/>
      <c r="BR290" s="38"/>
      <c r="BS290" s="38"/>
      <c r="BT290" s="38"/>
      <c r="BU290" s="38"/>
      <c r="BV290" s="38"/>
      <c r="BW290" s="38"/>
      <c r="BX290" s="38"/>
    </row>
    <row r="291" spans="1:76" ht="14.25" customHeight="1" x14ac:dyDescent="0.2">
      <c r="A291" s="5"/>
      <c r="B291" s="5"/>
      <c r="C291" s="5"/>
      <c r="D291" s="5"/>
      <c r="E291" s="5"/>
      <c r="F291" s="6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W291" s="38"/>
      <c r="AX291" s="38"/>
      <c r="AY291" s="38"/>
      <c r="AZ291" s="38"/>
      <c r="BA291" s="38"/>
      <c r="BB291" s="38"/>
      <c r="BC291" s="38"/>
      <c r="BD291" s="38"/>
      <c r="BE291" s="38"/>
      <c r="BF291" s="38"/>
      <c r="BG291" s="38"/>
      <c r="BH291" s="38"/>
      <c r="BI291" s="38"/>
      <c r="BJ291" s="38"/>
      <c r="BK291" s="38"/>
      <c r="BL291" s="38"/>
      <c r="BM291" s="38"/>
      <c r="BN291" s="38"/>
      <c r="BO291" s="38"/>
      <c r="BP291" s="38"/>
      <c r="BQ291" s="38"/>
      <c r="BR291" s="38"/>
      <c r="BS291" s="38"/>
      <c r="BT291" s="38"/>
      <c r="BU291" s="38"/>
      <c r="BV291" s="38"/>
      <c r="BW291" s="38"/>
      <c r="BX291" s="38"/>
    </row>
    <row r="292" spans="1:76" ht="14.25" customHeight="1" x14ac:dyDescent="0.2">
      <c r="A292" s="5"/>
      <c r="B292" s="5"/>
      <c r="C292" s="5"/>
      <c r="D292" s="5"/>
      <c r="E292" s="5"/>
      <c r="F292" s="6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W292" s="38"/>
      <c r="AX292" s="38"/>
      <c r="AY292" s="38"/>
      <c r="AZ292" s="38"/>
      <c r="BA292" s="38"/>
      <c r="BB292" s="38"/>
      <c r="BC292" s="38"/>
      <c r="BD292" s="38"/>
      <c r="BE292" s="38"/>
      <c r="BF292" s="38"/>
      <c r="BG292" s="38"/>
      <c r="BH292" s="38"/>
      <c r="BI292" s="38"/>
      <c r="BJ292" s="38"/>
      <c r="BK292" s="38"/>
      <c r="BL292" s="38"/>
      <c r="BM292" s="38"/>
      <c r="BN292" s="38"/>
      <c r="BO292" s="38"/>
      <c r="BP292" s="38"/>
      <c r="BQ292" s="38"/>
      <c r="BR292" s="38"/>
      <c r="BS292" s="38"/>
      <c r="BT292" s="38"/>
      <c r="BU292" s="38"/>
      <c r="BV292" s="38"/>
      <c r="BW292" s="38"/>
      <c r="BX292" s="38"/>
    </row>
    <row r="293" spans="1:76" ht="14.25" customHeight="1" x14ac:dyDescent="0.2">
      <c r="A293" s="5"/>
      <c r="B293" s="5"/>
      <c r="C293" s="5"/>
      <c r="D293" s="5"/>
      <c r="E293" s="5"/>
      <c r="F293" s="6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W293" s="38"/>
      <c r="AX293" s="38"/>
      <c r="AY293" s="38"/>
      <c r="AZ293" s="38"/>
      <c r="BA293" s="38"/>
      <c r="BB293" s="38"/>
      <c r="BC293" s="38"/>
      <c r="BD293" s="38"/>
      <c r="BE293" s="38"/>
      <c r="BF293" s="38"/>
      <c r="BG293" s="38"/>
      <c r="BH293" s="38"/>
      <c r="BI293" s="38"/>
      <c r="BJ293" s="38"/>
      <c r="BK293" s="38"/>
      <c r="BL293" s="38"/>
      <c r="BM293" s="38"/>
      <c r="BN293" s="38"/>
      <c r="BO293" s="38"/>
      <c r="BP293" s="38"/>
      <c r="BQ293" s="38"/>
      <c r="BR293" s="38"/>
      <c r="BS293" s="38"/>
      <c r="BT293" s="38"/>
      <c r="BU293" s="38"/>
      <c r="BV293" s="38"/>
      <c r="BW293" s="38"/>
      <c r="BX293" s="38"/>
    </row>
    <row r="294" spans="1:76" ht="14.25" customHeight="1" x14ac:dyDescent="0.2">
      <c r="A294" s="5"/>
      <c r="B294" s="5"/>
      <c r="C294" s="5"/>
      <c r="D294" s="5"/>
      <c r="E294" s="5"/>
      <c r="F294" s="6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W294" s="38"/>
      <c r="AX294" s="38"/>
      <c r="AY294" s="38"/>
      <c r="AZ294" s="38"/>
      <c r="BA294" s="38"/>
      <c r="BB294" s="38"/>
      <c r="BC294" s="38"/>
      <c r="BD294" s="38"/>
      <c r="BE294" s="38"/>
      <c r="BF294" s="38"/>
      <c r="BG294" s="38"/>
      <c r="BH294" s="38"/>
      <c r="BI294" s="38"/>
      <c r="BJ294" s="38"/>
      <c r="BK294" s="38"/>
      <c r="BL294" s="38"/>
      <c r="BM294" s="38"/>
      <c r="BN294" s="38"/>
      <c r="BO294" s="38"/>
      <c r="BP294" s="38"/>
      <c r="BQ294" s="38"/>
      <c r="BR294" s="38"/>
      <c r="BS294" s="38"/>
      <c r="BT294" s="38"/>
      <c r="BU294" s="38"/>
      <c r="BV294" s="38"/>
      <c r="BW294" s="38"/>
      <c r="BX294" s="38"/>
    </row>
    <row r="295" spans="1:76" ht="14.25" customHeight="1" x14ac:dyDescent="0.2">
      <c r="A295" s="5"/>
      <c r="B295" s="5"/>
      <c r="C295" s="5"/>
      <c r="D295" s="5"/>
      <c r="E295" s="5"/>
      <c r="F295" s="6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W295" s="38"/>
      <c r="AX295" s="38"/>
      <c r="AY295" s="38"/>
      <c r="AZ295" s="38"/>
      <c r="BA295" s="38"/>
      <c r="BB295" s="38"/>
      <c r="BC295" s="38"/>
      <c r="BD295" s="38"/>
      <c r="BE295" s="38"/>
      <c r="BF295" s="38"/>
      <c r="BG295" s="38"/>
      <c r="BH295" s="38"/>
      <c r="BI295" s="38"/>
      <c r="BJ295" s="38"/>
      <c r="BK295" s="38"/>
      <c r="BL295" s="38"/>
      <c r="BM295" s="38"/>
      <c r="BN295" s="38"/>
      <c r="BO295" s="38"/>
      <c r="BP295" s="38"/>
      <c r="BQ295" s="38"/>
      <c r="BR295" s="38"/>
      <c r="BS295" s="38"/>
      <c r="BT295" s="38"/>
      <c r="BU295" s="38"/>
      <c r="BV295" s="38"/>
      <c r="BW295" s="38"/>
      <c r="BX295" s="38"/>
    </row>
    <row r="296" spans="1:76" ht="14.25" customHeight="1" x14ac:dyDescent="0.2">
      <c r="A296" s="5"/>
      <c r="B296" s="5"/>
      <c r="C296" s="5"/>
      <c r="D296" s="5"/>
      <c r="E296" s="5"/>
      <c r="F296" s="6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W296" s="38"/>
      <c r="AX296" s="38"/>
      <c r="AY296" s="38"/>
      <c r="AZ296" s="38"/>
      <c r="BA296" s="38"/>
      <c r="BB296" s="38"/>
      <c r="BC296" s="38"/>
      <c r="BD296" s="38"/>
      <c r="BE296" s="38"/>
      <c r="BF296" s="38"/>
      <c r="BG296" s="38"/>
      <c r="BH296" s="38"/>
      <c r="BI296" s="38"/>
      <c r="BJ296" s="38"/>
      <c r="BK296" s="38"/>
      <c r="BL296" s="38"/>
      <c r="BM296" s="38"/>
      <c r="BN296" s="38"/>
      <c r="BO296" s="38"/>
      <c r="BP296" s="38"/>
      <c r="BQ296" s="38"/>
      <c r="BR296" s="38"/>
      <c r="BS296" s="38"/>
      <c r="BT296" s="38"/>
      <c r="BU296" s="38"/>
      <c r="BV296" s="38"/>
      <c r="BW296" s="38"/>
      <c r="BX296" s="38"/>
    </row>
    <row r="297" spans="1:76" ht="14.25" customHeight="1" x14ac:dyDescent="0.2">
      <c r="A297" s="5"/>
      <c r="B297" s="5"/>
      <c r="C297" s="5"/>
      <c r="D297" s="5"/>
      <c r="E297" s="5"/>
      <c r="F297" s="6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W297" s="38"/>
      <c r="AX297" s="38"/>
      <c r="AY297" s="38"/>
      <c r="AZ297" s="38"/>
      <c r="BA297" s="38"/>
      <c r="BB297" s="38"/>
      <c r="BC297" s="38"/>
      <c r="BD297" s="38"/>
      <c r="BE297" s="38"/>
      <c r="BF297" s="38"/>
      <c r="BG297" s="38"/>
      <c r="BH297" s="38"/>
      <c r="BI297" s="38"/>
      <c r="BJ297" s="38"/>
      <c r="BK297" s="38"/>
      <c r="BL297" s="38"/>
      <c r="BM297" s="38"/>
      <c r="BN297" s="38"/>
      <c r="BO297" s="38"/>
      <c r="BP297" s="38"/>
      <c r="BQ297" s="38"/>
      <c r="BR297" s="38"/>
      <c r="BS297" s="38"/>
      <c r="BT297" s="38"/>
      <c r="BU297" s="38"/>
      <c r="BV297" s="38"/>
      <c r="BW297" s="38"/>
      <c r="BX297" s="38"/>
    </row>
    <row r="298" spans="1:76" ht="14.25" customHeight="1" x14ac:dyDescent="0.2">
      <c r="A298" s="5"/>
      <c r="B298" s="5"/>
      <c r="C298" s="5"/>
      <c r="D298" s="5"/>
      <c r="E298" s="5"/>
      <c r="F298" s="6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W298" s="38"/>
      <c r="AX298" s="38"/>
      <c r="AY298" s="38"/>
      <c r="AZ298" s="38"/>
      <c r="BA298" s="38"/>
      <c r="BB298" s="38"/>
      <c r="BC298" s="38"/>
      <c r="BD298" s="38"/>
      <c r="BE298" s="38"/>
      <c r="BF298" s="38"/>
      <c r="BG298" s="38"/>
      <c r="BH298" s="38"/>
      <c r="BI298" s="38"/>
      <c r="BJ298" s="38"/>
      <c r="BK298" s="38"/>
      <c r="BL298" s="38"/>
      <c r="BM298" s="38"/>
      <c r="BN298" s="38"/>
      <c r="BO298" s="38"/>
      <c r="BP298" s="38"/>
      <c r="BQ298" s="38"/>
      <c r="BR298" s="38"/>
      <c r="BS298" s="38"/>
      <c r="BT298" s="38"/>
      <c r="BU298" s="38"/>
      <c r="BV298" s="38"/>
      <c r="BW298" s="38"/>
      <c r="BX298" s="38"/>
    </row>
    <row r="299" spans="1:76" ht="14.25" customHeight="1" x14ac:dyDescent="0.2">
      <c r="A299" s="5"/>
      <c r="B299" s="5"/>
      <c r="C299" s="5"/>
      <c r="D299" s="5"/>
      <c r="E299" s="5"/>
      <c r="F299" s="6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W299" s="38"/>
      <c r="AX299" s="38"/>
      <c r="AY299" s="38"/>
      <c r="AZ299" s="38"/>
      <c r="BA299" s="38"/>
      <c r="BB299" s="38"/>
      <c r="BC299" s="38"/>
      <c r="BD299" s="38"/>
      <c r="BE299" s="38"/>
      <c r="BF299" s="38"/>
      <c r="BG299" s="38"/>
      <c r="BH299" s="38"/>
      <c r="BI299" s="38"/>
      <c r="BJ299" s="38"/>
      <c r="BK299" s="38"/>
      <c r="BL299" s="38"/>
      <c r="BM299" s="38"/>
      <c r="BN299" s="38"/>
      <c r="BO299" s="38"/>
      <c r="BP299" s="38"/>
      <c r="BQ299" s="38"/>
      <c r="BR299" s="38"/>
      <c r="BS299" s="38"/>
      <c r="BT299" s="38"/>
      <c r="BU299" s="38"/>
      <c r="BV299" s="38"/>
      <c r="BW299" s="38"/>
      <c r="BX299" s="38"/>
    </row>
    <row r="300" spans="1:76" ht="14.25" customHeight="1" x14ac:dyDescent="0.2">
      <c r="A300" s="5"/>
      <c r="B300" s="5"/>
      <c r="C300" s="5"/>
      <c r="D300" s="5"/>
      <c r="E300" s="5"/>
      <c r="F300" s="6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W300" s="38"/>
      <c r="AX300" s="38"/>
      <c r="AY300" s="38"/>
      <c r="AZ300" s="38"/>
      <c r="BA300" s="38"/>
      <c r="BB300" s="38"/>
      <c r="BC300" s="38"/>
      <c r="BD300" s="38"/>
      <c r="BE300" s="38"/>
      <c r="BF300" s="38"/>
      <c r="BG300" s="38"/>
      <c r="BH300" s="38"/>
      <c r="BI300" s="38"/>
      <c r="BJ300" s="38"/>
      <c r="BK300" s="38"/>
      <c r="BL300" s="38"/>
      <c r="BM300" s="38"/>
      <c r="BN300" s="38"/>
      <c r="BO300" s="38"/>
      <c r="BP300" s="38"/>
      <c r="BQ300" s="38"/>
      <c r="BR300" s="38"/>
      <c r="BS300" s="38"/>
      <c r="BT300" s="38"/>
      <c r="BU300" s="38"/>
      <c r="BV300" s="38"/>
      <c r="BW300" s="38"/>
      <c r="BX300" s="38"/>
    </row>
    <row r="301" spans="1:76" ht="14.25" customHeight="1" x14ac:dyDescent="0.2">
      <c r="A301" s="5"/>
      <c r="B301" s="5"/>
      <c r="C301" s="5"/>
      <c r="D301" s="5"/>
      <c r="E301" s="5"/>
      <c r="F301" s="6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W301" s="38"/>
      <c r="AX301" s="38"/>
      <c r="AY301" s="38"/>
      <c r="AZ301" s="38"/>
      <c r="BA301" s="38"/>
      <c r="BB301" s="38"/>
      <c r="BC301" s="38"/>
      <c r="BD301" s="38"/>
      <c r="BE301" s="38"/>
      <c r="BF301" s="38"/>
      <c r="BG301" s="38"/>
      <c r="BH301" s="38"/>
      <c r="BI301" s="38"/>
      <c r="BJ301" s="38"/>
      <c r="BK301" s="38"/>
      <c r="BL301" s="38"/>
      <c r="BM301" s="38"/>
      <c r="BN301" s="38"/>
      <c r="BO301" s="38"/>
      <c r="BP301" s="38"/>
      <c r="BQ301" s="38"/>
      <c r="BR301" s="38"/>
      <c r="BS301" s="38"/>
      <c r="BT301" s="38"/>
      <c r="BU301" s="38"/>
      <c r="BV301" s="38"/>
      <c r="BW301" s="38"/>
      <c r="BX301" s="38"/>
    </row>
    <row r="302" spans="1:76" ht="14.25" customHeight="1" x14ac:dyDescent="0.2">
      <c r="A302" s="5"/>
      <c r="B302" s="5"/>
      <c r="C302" s="5"/>
      <c r="D302" s="5"/>
      <c r="E302" s="5"/>
      <c r="F302" s="6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W302" s="38"/>
      <c r="AX302" s="38"/>
      <c r="AY302" s="38"/>
      <c r="AZ302" s="38"/>
      <c r="BA302" s="38"/>
      <c r="BB302" s="38"/>
      <c r="BC302" s="38"/>
      <c r="BD302" s="38"/>
      <c r="BE302" s="38"/>
      <c r="BF302" s="38"/>
      <c r="BG302" s="38"/>
      <c r="BH302" s="38"/>
      <c r="BI302" s="38"/>
      <c r="BJ302" s="38"/>
      <c r="BK302" s="38"/>
      <c r="BL302" s="38"/>
      <c r="BM302" s="38"/>
      <c r="BN302" s="38"/>
      <c r="BO302" s="38"/>
      <c r="BP302" s="38"/>
      <c r="BQ302" s="38"/>
      <c r="BR302" s="38"/>
      <c r="BS302" s="38"/>
      <c r="BT302" s="38"/>
      <c r="BU302" s="38"/>
      <c r="BV302" s="38"/>
      <c r="BW302" s="38"/>
      <c r="BX302" s="38"/>
    </row>
    <row r="303" spans="1:76" ht="14.25" customHeight="1" x14ac:dyDescent="0.2">
      <c r="A303" s="5"/>
      <c r="B303" s="5"/>
      <c r="C303" s="5"/>
      <c r="D303" s="5"/>
      <c r="E303" s="5"/>
      <c r="F303" s="6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W303" s="38"/>
      <c r="AX303" s="38"/>
      <c r="AY303" s="38"/>
      <c r="AZ303" s="38"/>
      <c r="BA303" s="38"/>
      <c r="BB303" s="38"/>
      <c r="BC303" s="38"/>
      <c r="BD303" s="38"/>
      <c r="BE303" s="38"/>
      <c r="BF303" s="38"/>
      <c r="BG303" s="38"/>
      <c r="BH303" s="38"/>
      <c r="BI303" s="38"/>
      <c r="BJ303" s="38"/>
      <c r="BK303" s="38"/>
      <c r="BL303" s="38"/>
      <c r="BM303" s="38"/>
      <c r="BN303" s="38"/>
      <c r="BO303" s="38"/>
      <c r="BP303" s="38"/>
      <c r="BQ303" s="38"/>
      <c r="BR303" s="38"/>
      <c r="BS303" s="38"/>
      <c r="BT303" s="38"/>
      <c r="BU303" s="38"/>
      <c r="BV303" s="38"/>
      <c r="BW303" s="38"/>
      <c r="BX303" s="38"/>
    </row>
    <row r="304" spans="1:76" ht="14.25" customHeight="1" x14ac:dyDescent="0.2">
      <c r="A304" s="5"/>
      <c r="B304" s="5"/>
      <c r="C304" s="5"/>
      <c r="D304" s="5"/>
      <c r="E304" s="5"/>
      <c r="F304" s="6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W304" s="38"/>
      <c r="AX304" s="38"/>
      <c r="AY304" s="38"/>
      <c r="AZ304" s="38"/>
      <c r="BA304" s="38"/>
      <c r="BB304" s="38"/>
      <c r="BC304" s="38"/>
      <c r="BD304" s="38"/>
      <c r="BE304" s="38"/>
      <c r="BF304" s="38"/>
      <c r="BG304" s="38"/>
      <c r="BH304" s="38"/>
      <c r="BI304" s="38"/>
      <c r="BJ304" s="38"/>
      <c r="BK304" s="38"/>
      <c r="BL304" s="38"/>
      <c r="BM304" s="38"/>
      <c r="BN304" s="38"/>
      <c r="BO304" s="38"/>
      <c r="BP304" s="38"/>
      <c r="BQ304" s="38"/>
      <c r="BR304" s="38"/>
      <c r="BS304" s="38"/>
      <c r="BT304" s="38"/>
      <c r="BU304" s="38"/>
      <c r="BV304" s="38"/>
      <c r="BW304" s="38"/>
      <c r="BX304" s="38"/>
    </row>
    <row r="305" spans="1:76" ht="14.25" customHeight="1" x14ac:dyDescent="0.2">
      <c r="A305" s="5"/>
      <c r="B305" s="5"/>
      <c r="C305" s="5"/>
      <c r="D305" s="5"/>
      <c r="E305" s="5"/>
      <c r="F305" s="6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W305" s="38"/>
      <c r="AX305" s="38"/>
      <c r="AY305" s="38"/>
      <c r="AZ305" s="38"/>
      <c r="BA305" s="38"/>
      <c r="BB305" s="38"/>
      <c r="BC305" s="38"/>
      <c r="BD305" s="38"/>
      <c r="BE305" s="38"/>
      <c r="BF305" s="38"/>
      <c r="BG305" s="38"/>
      <c r="BH305" s="38"/>
      <c r="BI305" s="38"/>
      <c r="BJ305" s="38"/>
      <c r="BK305" s="38"/>
      <c r="BL305" s="38"/>
      <c r="BM305" s="38"/>
      <c r="BN305" s="38"/>
      <c r="BO305" s="38"/>
      <c r="BP305" s="38"/>
      <c r="BQ305" s="38"/>
      <c r="BR305" s="38"/>
      <c r="BS305" s="38"/>
      <c r="BT305" s="38"/>
      <c r="BU305" s="38"/>
      <c r="BV305" s="38"/>
      <c r="BW305" s="38"/>
      <c r="BX305" s="38"/>
    </row>
    <row r="306" spans="1:76" ht="14.25" customHeight="1" x14ac:dyDescent="0.2">
      <c r="A306" s="5"/>
      <c r="B306" s="5"/>
      <c r="C306" s="5"/>
      <c r="D306" s="5"/>
      <c r="E306" s="5"/>
      <c r="F306" s="6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W306" s="38"/>
      <c r="AX306" s="38"/>
      <c r="AY306" s="38"/>
      <c r="AZ306" s="38"/>
      <c r="BA306" s="38"/>
      <c r="BB306" s="38"/>
      <c r="BC306" s="38"/>
      <c r="BD306" s="38"/>
      <c r="BE306" s="38"/>
      <c r="BF306" s="38"/>
      <c r="BG306" s="38"/>
      <c r="BH306" s="38"/>
      <c r="BI306" s="38"/>
      <c r="BJ306" s="38"/>
      <c r="BK306" s="38"/>
      <c r="BL306" s="38"/>
      <c r="BM306" s="38"/>
      <c r="BN306" s="38"/>
      <c r="BO306" s="38"/>
      <c r="BP306" s="38"/>
      <c r="BQ306" s="38"/>
      <c r="BR306" s="38"/>
      <c r="BS306" s="38"/>
      <c r="BT306" s="38"/>
      <c r="BU306" s="38"/>
      <c r="BV306" s="38"/>
      <c r="BW306" s="38"/>
      <c r="BX306" s="38"/>
    </row>
    <row r="307" spans="1:76" ht="14.25" customHeight="1" x14ac:dyDescent="0.2">
      <c r="A307" s="5"/>
      <c r="B307" s="5"/>
      <c r="C307" s="5"/>
      <c r="D307" s="5"/>
      <c r="E307" s="5"/>
      <c r="F307" s="6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W307" s="38"/>
      <c r="AX307" s="38"/>
      <c r="AY307" s="38"/>
      <c r="AZ307" s="38"/>
      <c r="BA307" s="38"/>
      <c r="BB307" s="38"/>
      <c r="BC307" s="38"/>
      <c r="BD307" s="38"/>
      <c r="BE307" s="38"/>
      <c r="BF307" s="38"/>
      <c r="BG307" s="38"/>
      <c r="BH307" s="38"/>
      <c r="BI307" s="38"/>
      <c r="BJ307" s="38"/>
      <c r="BK307" s="38"/>
      <c r="BL307" s="38"/>
      <c r="BM307" s="38"/>
      <c r="BN307" s="38"/>
      <c r="BO307" s="38"/>
      <c r="BP307" s="38"/>
      <c r="BQ307" s="38"/>
      <c r="BR307" s="38"/>
      <c r="BS307" s="38"/>
      <c r="BT307" s="38"/>
      <c r="BU307" s="38"/>
      <c r="BV307" s="38"/>
      <c r="BW307" s="38"/>
      <c r="BX307" s="38"/>
    </row>
    <row r="308" spans="1:76" ht="14.25" customHeight="1" x14ac:dyDescent="0.2">
      <c r="A308" s="5"/>
      <c r="B308" s="5"/>
      <c r="C308" s="5"/>
      <c r="D308" s="5"/>
      <c r="E308" s="5"/>
      <c r="F308" s="6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W308" s="38"/>
      <c r="AX308" s="38"/>
      <c r="AY308" s="38"/>
      <c r="AZ308" s="38"/>
      <c r="BA308" s="38"/>
      <c r="BB308" s="38"/>
      <c r="BC308" s="38"/>
      <c r="BD308" s="38"/>
      <c r="BE308" s="38"/>
      <c r="BF308" s="38"/>
      <c r="BG308" s="38"/>
      <c r="BH308" s="38"/>
      <c r="BI308" s="38"/>
      <c r="BJ308" s="38"/>
      <c r="BK308" s="38"/>
      <c r="BL308" s="38"/>
      <c r="BM308" s="38"/>
      <c r="BN308" s="38"/>
      <c r="BO308" s="38"/>
      <c r="BP308" s="38"/>
      <c r="BQ308" s="38"/>
      <c r="BR308" s="38"/>
      <c r="BS308" s="38"/>
      <c r="BT308" s="38"/>
      <c r="BU308" s="38"/>
      <c r="BV308" s="38"/>
      <c r="BW308" s="38"/>
      <c r="BX308" s="38"/>
    </row>
    <row r="309" spans="1:76" ht="14.25" customHeight="1" x14ac:dyDescent="0.2">
      <c r="A309" s="5"/>
      <c r="B309" s="5"/>
      <c r="C309" s="5"/>
      <c r="D309" s="5"/>
      <c r="E309" s="5"/>
      <c r="F309" s="6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W309" s="38"/>
      <c r="AX309" s="38"/>
      <c r="AY309" s="38"/>
      <c r="AZ309" s="38"/>
      <c r="BA309" s="38"/>
      <c r="BB309" s="38"/>
      <c r="BC309" s="38"/>
      <c r="BD309" s="38"/>
      <c r="BE309" s="38"/>
      <c r="BF309" s="38"/>
      <c r="BG309" s="38"/>
      <c r="BH309" s="38"/>
      <c r="BI309" s="38"/>
      <c r="BJ309" s="38"/>
      <c r="BK309" s="38"/>
      <c r="BL309" s="38"/>
      <c r="BM309" s="38"/>
      <c r="BN309" s="38"/>
      <c r="BO309" s="38"/>
      <c r="BP309" s="38"/>
      <c r="BQ309" s="38"/>
      <c r="BR309" s="38"/>
      <c r="BS309" s="38"/>
      <c r="BT309" s="38"/>
      <c r="BU309" s="38"/>
      <c r="BV309" s="38"/>
      <c r="BW309" s="38"/>
      <c r="BX309" s="38"/>
    </row>
    <row r="310" spans="1:76" ht="14.25" customHeight="1" x14ac:dyDescent="0.2">
      <c r="A310" s="5"/>
      <c r="B310" s="5"/>
      <c r="C310" s="5"/>
      <c r="D310" s="5"/>
      <c r="E310" s="5"/>
      <c r="F310" s="6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W310" s="38"/>
      <c r="AX310" s="38"/>
      <c r="AY310" s="38"/>
      <c r="AZ310" s="38"/>
      <c r="BA310" s="38"/>
      <c r="BB310" s="38"/>
      <c r="BC310" s="38"/>
      <c r="BD310" s="38"/>
      <c r="BE310" s="38"/>
      <c r="BF310" s="38"/>
      <c r="BG310" s="38"/>
      <c r="BH310" s="38"/>
      <c r="BI310" s="38"/>
      <c r="BJ310" s="38"/>
      <c r="BK310" s="38"/>
      <c r="BL310" s="38"/>
      <c r="BM310" s="38"/>
      <c r="BN310" s="38"/>
      <c r="BO310" s="38"/>
      <c r="BP310" s="38"/>
      <c r="BQ310" s="38"/>
      <c r="BR310" s="38"/>
      <c r="BS310" s="38"/>
      <c r="BT310" s="38"/>
      <c r="BU310" s="38"/>
      <c r="BV310" s="38"/>
      <c r="BW310" s="38"/>
      <c r="BX310" s="38"/>
    </row>
    <row r="311" spans="1:76" ht="14.25" customHeight="1" x14ac:dyDescent="0.2">
      <c r="A311" s="5"/>
      <c r="B311" s="5"/>
      <c r="C311" s="5"/>
      <c r="D311" s="5"/>
      <c r="E311" s="5"/>
      <c r="F311" s="6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W311" s="38"/>
      <c r="AX311" s="38"/>
      <c r="AY311" s="38"/>
      <c r="AZ311" s="38"/>
      <c r="BA311" s="38"/>
      <c r="BB311" s="38"/>
      <c r="BC311" s="38"/>
      <c r="BD311" s="38"/>
      <c r="BE311" s="38"/>
      <c r="BF311" s="38"/>
      <c r="BG311" s="38"/>
      <c r="BH311" s="38"/>
      <c r="BI311" s="38"/>
      <c r="BJ311" s="38"/>
      <c r="BK311" s="38"/>
      <c r="BL311" s="38"/>
      <c r="BM311" s="38"/>
      <c r="BN311" s="38"/>
      <c r="BO311" s="38"/>
      <c r="BP311" s="38"/>
      <c r="BQ311" s="38"/>
      <c r="BR311" s="38"/>
      <c r="BS311" s="38"/>
      <c r="BT311" s="38"/>
      <c r="BU311" s="38"/>
      <c r="BV311" s="38"/>
      <c r="BW311" s="38"/>
      <c r="BX311" s="38"/>
    </row>
    <row r="312" spans="1:76" ht="14.25" customHeight="1" x14ac:dyDescent="0.2">
      <c r="A312" s="5"/>
      <c r="B312" s="5"/>
      <c r="C312" s="5"/>
      <c r="D312" s="5"/>
      <c r="E312" s="5"/>
      <c r="F312" s="6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W312" s="38"/>
      <c r="AX312" s="38"/>
      <c r="AY312" s="38"/>
      <c r="AZ312" s="38"/>
      <c r="BA312" s="38"/>
      <c r="BB312" s="38"/>
      <c r="BC312" s="38"/>
      <c r="BD312" s="38"/>
      <c r="BE312" s="38"/>
      <c r="BF312" s="38"/>
      <c r="BG312" s="38"/>
      <c r="BH312" s="38"/>
      <c r="BI312" s="38"/>
      <c r="BJ312" s="38"/>
      <c r="BK312" s="38"/>
      <c r="BL312" s="38"/>
      <c r="BM312" s="38"/>
      <c r="BN312" s="38"/>
      <c r="BO312" s="38"/>
      <c r="BP312" s="38"/>
      <c r="BQ312" s="38"/>
      <c r="BR312" s="38"/>
      <c r="BS312" s="38"/>
      <c r="BT312" s="38"/>
      <c r="BU312" s="38"/>
      <c r="BV312" s="38"/>
      <c r="BW312" s="38"/>
      <c r="BX312" s="38"/>
    </row>
    <row r="313" spans="1:76" ht="14.25" customHeight="1" x14ac:dyDescent="0.2">
      <c r="A313" s="5"/>
      <c r="B313" s="5"/>
      <c r="C313" s="5"/>
      <c r="D313" s="5"/>
      <c r="E313" s="5"/>
      <c r="F313" s="6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W313" s="38"/>
      <c r="AX313" s="38"/>
      <c r="AY313" s="38"/>
      <c r="AZ313" s="38"/>
      <c r="BA313" s="38"/>
      <c r="BB313" s="38"/>
      <c r="BC313" s="38"/>
      <c r="BD313" s="38"/>
      <c r="BE313" s="38"/>
      <c r="BF313" s="38"/>
      <c r="BG313" s="38"/>
      <c r="BH313" s="38"/>
      <c r="BI313" s="38"/>
      <c r="BJ313" s="38"/>
      <c r="BK313" s="38"/>
      <c r="BL313" s="38"/>
      <c r="BM313" s="38"/>
      <c r="BN313" s="38"/>
      <c r="BO313" s="38"/>
      <c r="BP313" s="38"/>
      <c r="BQ313" s="38"/>
      <c r="BR313" s="38"/>
      <c r="BS313" s="38"/>
      <c r="BT313" s="38"/>
      <c r="BU313" s="38"/>
      <c r="BV313" s="38"/>
      <c r="BW313" s="38"/>
      <c r="BX313" s="38"/>
    </row>
    <row r="314" spans="1:76" ht="14.25" customHeight="1" x14ac:dyDescent="0.2">
      <c r="A314" s="5"/>
      <c r="B314" s="5"/>
      <c r="C314" s="5"/>
      <c r="D314" s="5"/>
      <c r="E314" s="5"/>
      <c r="F314" s="6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W314" s="38"/>
      <c r="AX314" s="38"/>
      <c r="AY314" s="38"/>
      <c r="AZ314" s="38"/>
      <c r="BA314" s="38"/>
      <c r="BB314" s="38"/>
      <c r="BC314" s="38"/>
      <c r="BD314" s="38"/>
      <c r="BE314" s="38"/>
      <c r="BF314" s="38"/>
      <c r="BG314" s="38"/>
      <c r="BH314" s="38"/>
      <c r="BI314" s="38"/>
      <c r="BJ314" s="38"/>
      <c r="BK314" s="38"/>
      <c r="BL314" s="38"/>
      <c r="BM314" s="38"/>
      <c r="BN314" s="38"/>
      <c r="BO314" s="38"/>
      <c r="BP314" s="38"/>
      <c r="BQ314" s="38"/>
      <c r="BR314" s="38"/>
      <c r="BS314" s="38"/>
      <c r="BT314" s="38"/>
      <c r="BU314" s="38"/>
      <c r="BV314" s="38"/>
      <c r="BW314" s="38"/>
      <c r="BX314" s="38"/>
    </row>
    <row r="315" spans="1:76" ht="14.25" customHeight="1" x14ac:dyDescent="0.2">
      <c r="A315" s="5"/>
      <c r="B315" s="5"/>
      <c r="C315" s="5"/>
      <c r="D315" s="5"/>
      <c r="E315" s="5"/>
      <c r="F315" s="6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W315" s="38"/>
      <c r="AX315" s="38"/>
      <c r="AY315" s="38"/>
      <c r="AZ315" s="38"/>
      <c r="BA315" s="38"/>
      <c r="BB315" s="38"/>
      <c r="BC315" s="38"/>
      <c r="BD315" s="38"/>
      <c r="BE315" s="38"/>
      <c r="BF315" s="38"/>
      <c r="BG315" s="38"/>
      <c r="BH315" s="38"/>
      <c r="BI315" s="38"/>
      <c r="BJ315" s="38"/>
      <c r="BK315" s="38"/>
      <c r="BL315" s="38"/>
      <c r="BM315" s="38"/>
      <c r="BN315" s="38"/>
      <c r="BO315" s="38"/>
      <c r="BP315" s="38"/>
      <c r="BQ315" s="38"/>
      <c r="BR315" s="38"/>
      <c r="BS315" s="38"/>
      <c r="BT315" s="38"/>
      <c r="BU315" s="38"/>
      <c r="BV315" s="38"/>
      <c r="BW315" s="38"/>
      <c r="BX315" s="38"/>
    </row>
    <row r="316" spans="1:76" ht="14.25" customHeight="1" x14ac:dyDescent="0.2">
      <c r="A316" s="5"/>
      <c r="B316" s="5"/>
      <c r="C316" s="5"/>
      <c r="D316" s="5"/>
      <c r="E316" s="5"/>
      <c r="F316" s="6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W316" s="38"/>
      <c r="AX316" s="38"/>
      <c r="AY316" s="38"/>
      <c r="AZ316" s="38"/>
      <c r="BA316" s="38"/>
      <c r="BB316" s="38"/>
      <c r="BC316" s="38"/>
      <c r="BD316" s="38"/>
      <c r="BE316" s="38"/>
      <c r="BF316" s="38"/>
      <c r="BG316" s="38"/>
      <c r="BH316" s="38"/>
      <c r="BI316" s="38"/>
      <c r="BJ316" s="38"/>
      <c r="BK316" s="38"/>
      <c r="BL316" s="38"/>
      <c r="BM316" s="38"/>
      <c r="BN316" s="38"/>
      <c r="BO316" s="38"/>
      <c r="BP316" s="38"/>
      <c r="BQ316" s="38"/>
      <c r="BR316" s="38"/>
      <c r="BS316" s="38"/>
      <c r="BT316" s="38"/>
      <c r="BU316" s="38"/>
      <c r="BV316" s="38"/>
      <c r="BW316" s="38"/>
      <c r="BX316" s="38"/>
    </row>
    <row r="317" spans="1:76" ht="14.25" customHeight="1" x14ac:dyDescent="0.2">
      <c r="A317" s="5"/>
      <c r="B317" s="5"/>
      <c r="C317" s="5"/>
      <c r="D317" s="5"/>
      <c r="E317" s="5"/>
      <c r="F317" s="6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W317" s="38"/>
      <c r="AX317" s="38"/>
      <c r="AY317" s="38"/>
      <c r="AZ317" s="38"/>
      <c r="BA317" s="38"/>
      <c r="BB317" s="38"/>
      <c r="BC317" s="38"/>
      <c r="BD317" s="38"/>
      <c r="BE317" s="38"/>
      <c r="BF317" s="38"/>
      <c r="BG317" s="38"/>
      <c r="BH317" s="38"/>
      <c r="BI317" s="38"/>
      <c r="BJ317" s="38"/>
      <c r="BK317" s="38"/>
      <c r="BL317" s="38"/>
      <c r="BM317" s="38"/>
      <c r="BN317" s="38"/>
      <c r="BO317" s="38"/>
      <c r="BP317" s="38"/>
      <c r="BQ317" s="38"/>
      <c r="BR317" s="38"/>
      <c r="BS317" s="38"/>
      <c r="BT317" s="38"/>
      <c r="BU317" s="38"/>
      <c r="BV317" s="38"/>
      <c r="BW317" s="38"/>
      <c r="BX317" s="38"/>
    </row>
    <row r="318" spans="1:76" ht="14.25" customHeight="1" x14ac:dyDescent="0.2">
      <c r="A318" s="5"/>
      <c r="B318" s="5"/>
      <c r="C318" s="5"/>
      <c r="D318" s="5"/>
      <c r="E318" s="5"/>
      <c r="F318" s="6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W318" s="38"/>
      <c r="AX318" s="38"/>
      <c r="AY318" s="38"/>
      <c r="AZ318" s="38"/>
      <c r="BA318" s="38"/>
      <c r="BB318" s="38"/>
      <c r="BC318" s="38"/>
      <c r="BD318" s="38"/>
      <c r="BE318" s="38"/>
      <c r="BF318" s="38"/>
      <c r="BG318" s="38"/>
      <c r="BH318" s="38"/>
      <c r="BI318" s="38"/>
      <c r="BJ318" s="38"/>
      <c r="BK318" s="38"/>
      <c r="BL318" s="38"/>
      <c r="BM318" s="38"/>
      <c r="BN318" s="38"/>
      <c r="BO318" s="38"/>
      <c r="BP318" s="38"/>
      <c r="BQ318" s="38"/>
      <c r="BR318" s="38"/>
      <c r="BS318" s="38"/>
      <c r="BT318" s="38"/>
      <c r="BU318" s="38"/>
      <c r="BV318" s="38"/>
      <c r="BW318" s="38"/>
      <c r="BX318" s="38"/>
    </row>
    <row r="319" spans="1:76" ht="14.25" customHeight="1" x14ac:dyDescent="0.2">
      <c r="A319" s="5"/>
      <c r="B319" s="5"/>
      <c r="C319" s="5"/>
      <c r="D319" s="5"/>
      <c r="E319" s="5"/>
      <c r="F319" s="6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W319" s="38"/>
      <c r="AX319" s="38"/>
      <c r="AY319" s="38"/>
      <c r="AZ319" s="38"/>
      <c r="BA319" s="38"/>
      <c r="BB319" s="38"/>
      <c r="BC319" s="38"/>
      <c r="BD319" s="38"/>
      <c r="BE319" s="38"/>
      <c r="BF319" s="38"/>
      <c r="BG319" s="38"/>
      <c r="BH319" s="38"/>
      <c r="BI319" s="38"/>
      <c r="BJ319" s="38"/>
      <c r="BK319" s="38"/>
      <c r="BL319" s="38"/>
      <c r="BM319" s="38"/>
      <c r="BN319" s="38"/>
      <c r="BO319" s="38"/>
      <c r="BP319" s="38"/>
      <c r="BQ319" s="38"/>
      <c r="BR319" s="38"/>
      <c r="BS319" s="38"/>
      <c r="BT319" s="38"/>
      <c r="BU319" s="38"/>
      <c r="BV319" s="38"/>
      <c r="BW319" s="38"/>
      <c r="BX319" s="38"/>
    </row>
    <row r="320" spans="1:76" ht="14.25" customHeight="1" x14ac:dyDescent="0.2">
      <c r="A320" s="5"/>
      <c r="B320" s="5"/>
      <c r="C320" s="5"/>
      <c r="D320" s="5"/>
      <c r="E320" s="5"/>
      <c r="F320" s="6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W320" s="38"/>
      <c r="AX320" s="38"/>
      <c r="AY320" s="38"/>
      <c r="AZ320" s="38"/>
      <c r="BA320" s="38"/>
      <c r="BB320" s="38"/>
      <c r="BC320" s="38"/>
      <c r="BD320" s="38"/>
      <c r="BE320" s="38"/>
      <c r="BF320" s="38"/>
      <c r="BG320" s="38"/>
      <c r="BH320" s="38"/>
      <c r="BI320" s="38"/>
      <c r="BJ320" s="38"/>
      <c r="BK320" s="38"/>
      <c r="BL320" s="38"/>
      <c r="BM320" s="38"/>
      <c r="BN320" s="38"/>
      <c r="BO320" s="38"/>
      <c r="BP320" s="38"/>
      <c r="BQ320" s="38"/>
      <c r="BR320" s="38"/>
      <c r="BS320" s="38"/>
      <c r="BT320" s="38"/>
      <c r="BU320" s="38"/>
      <c r="BV320" s="38"/>
      <c r="BW320" s="38"/>
      <c r="BX320" s="38"/>
    </row>
    <row r="321" spans="1:76" ht="14.25" customHeight="1" x14ac:dyDescent="0.2">
      <c r="A321" s="5"/>
      <c r="B321" s="5"/>
      <c r="C321" s="5"/>
      <c r="D321" s="5"/>
      <c r="E321" s="5"/>
      <c r="F321" s="6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W321" s="38"/>
      <c r="AX321" s="38"/>
      <c r="AY321" s="38"/>
      <c r="AZ321" s="38"/>
      <c r="BA321" s="38"/>
      <c r="BB321" s="38"/>
      <c r="BC321" s="38"/>
      <c r="BD321" s="38"/>
      <c r="BE321" s="38"/>
      <c r="BF321" s="38"/>
      <c r="BG321" s="38"/>
      <c r="BH321" s="38"/>
      <c r="BI321" s="38"/>
      <c r="BJ321" s="38"/>
      <c r="BK321" s="38"/>
      <c r="BL321" s="38"/>
      <c r="BM321" s="38"/>
      <c r="BN321" s="38"/>
      <c r="BO321" s="38"/>
      <c r="BP321" s="38"/>
      <c r="BQ321" s="38"/>
      <c r="BR321" s="38"/>
      <c r="BS321" s="38"/>
      <c r="BT321" s="38"/>
      <c r="BU321" s="38"/>
      <c r="BV321" s="38"/>
      <c r="BW321" s="38"/>
      <c r="BX321" s="38"/>
    </row>
    <row r="322" spans="1:76" ht="14.25" customHeight="1" x14ac:dyDescent="0.2">
      <c r="A322" s="5"/>
      <c r="B322" s="5"/>
      <c r="C322" s="5"/>
      <c r="D322" s="5"/>
      <c r="E322" s="5"/>
      <c r="F322" s="6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W322" s="38"/>
      <c r="AX322" s="38"/>
      <c r="AY322" s="38"/>
      <c r="AZ322" s="38"/>
      <c r="BA322" s="38"/>
      <c r="BB322" s="38"/>
      <c r="BC322" s="38"/>
      <c r="BD322" s="38"/>
      <c r="BE322" s="38"/>
      <c r="BF322" s="38"/>
      <c r="BG322" s="38"/>
      <c r="BH322" s="38"/>
      <c r="BI322" s="38"/>
      <c r="BJ322" s="38"/>
      <c r="BK322" s="38"/>
      <c r="BL322" s="38"/>
      <c r="BM322" s="38"/>
      <c r="BN322" s="38"/>
      <c r="BO322" s="38"/>
      <c r="BP322" s="38"/>
      <c r="BQ322" s="38"/>
      <c r="BR322" s="38"/>
      <c r="BS322" s="38"/>
      <c r="BT322" s="38"/>
      <c r="BU322" s="38"/>
      <c r="BV322" s="38"/>
      <c r="BW322" s="38"/>
      <c r="BX322" s="38"/>
    </row>
    <row r="323" spans="1:76" ht="14.25" customHeight="1" x14ac:dyDescent="0.2">
      <c r="A323" s="5"/>
      <c r="B323" s="5"/>
      <c r="C323" s="5"/>
      <c r="D323" s="5"/>
      <c r="E323" s="5"/>
      <c r="F323" s="6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W323" s="38"/>
      <c r="AX323" s="38"/>
      <c r="AY323" s="38"/>
      <c r="AZ323" s="38"/>
      <c r="BA323" s="38"/>
      <c r="BB323" s="38"/>
      <c r="BC323" s="38"/>
      <c r="BD323" s="38"/>
      <c r="BE323" s="38"/>
      <c r="BF323" s="38"/>
      <c r="BG323" s="38"/>
      <c r="BH323" s="38"/>
      <c r="BI323" s="38"/>
      <c r="BJ323" s="38"/>
      <c r="BK323" s="38"/>
      <c r="BL323" s="38"/>
      <c r="BM323" s="38"/>
      <c r="BN323" s="38"/>
      <c r="BO323" s="38"/>
      <c r="BP323" s="38"/>
      <c r="BQ323" s="38"/>
      <c r="BR323" s="38"/>
      <c r="BS323" s="38"/>
      <c r="BT323" s="38"/>
      <c r="BU323" s="38"/>
      <c r="BV323" s="38"/>
      <c r="BW323" s="38"/>
      <c r="BX323" s="38"/>
    </row>
    <row r="324" spans="1:76" ht="14.25" customHeight="1" x14ac:dyDescent="0.2">
      <c r="A324" s="5"/>
      <c r="B324" s="5"/>
      <c r="C324" s="5"/>
      <c r="D324" s="5"/>
      <c r="E324" s="5"/>
      <c r="F324" s="6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W324" s="38"/>
      <c r="AX324" s="38"/>
      <c r="AY324" s="38"/>
      <c r="AZ324" s="38"/>
      <c r="BA324" s="38"/>
      <c r="BB324" s="38"/>
      <c r="BC324" s="38"/>
      <c r="BD324" s="38"/>
      <c r="BE324" s="38"/>
      <c r="BF324" s="38"/>
      <c r="BG324" s="38"/>
      <c r="BH324" s="38"/>
      <c r="BI324" s="38"/>
      <c r="BJ324" s="38"/>
      <c r="BK324" s="38"/>
      <c r="BL324" s="38"/>
      <c r="BM324" s="38"/>
      <c r="BN324" s="38"/>
      <c r="BO324" s="38"/>
      <c r="BP324" s="38"/>
      <c r="BQ324" s="38"/>
      <c r="BR324" s="38"/>
      <c r="BS324" s="38"/>
      <c r="BT324" s="38"/>
      <c r="BU324" s="38"/>
      <c r="BV324" s="38"/>
      <c r="BW324" s="38"/>
      <c r="BX324" s="38"/>
    </row>
    <row r="325" spans="1:76" ht="14.25" customHeight="1" x14ac:dyDescent="0.2">
      <c r="A325" s="5"/>
      <c r="B325" s="5"/>
      <c r="C325" s="5"/>
      <c r="D325" s="5"/>
      <c r="E325" s="5"/>
      <c r="F325" s="6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W325" s="38"/>
      <c r="AX325" s="38"/>
      <c r="AY325" s="38"/>
      <c r="AZ325" s="38"/>
      <c r="BA325" s="38"/>
      <c r="BB325" s="38"/>
      <c r="BC325" s="38"/>
      <c r="BD325" s="38"/>
      <c r="BE325" s="38"/>
      <c r="BF325" s="38"/>
      <c r="BG325" s="38"/>
      <c r="BH325" s="38"/>
      <c r="BI325" s="38"/>
      <c r="BJ325" s="38"/>
      <c r="BK325" s="38"/>
      <c r="BL325" s="38"/>
      <c r="BM325" s="38"/>
      <c r="BN325" s="38"/>
      <c r="BO325" s="38"/>
      <c r="BP325" s="38"/>
      <c r="BQ325" s="38"/>
      <c r="BR325" s="38"/>
      <c r="BS325" s="38"/>
      <c r="BT325" s="38"/>
      <c r="BU325" s="38"/>
      <c r="BV325" s="38"/>
      <c r="BW325" s="38"/>
      <c r="BX325" s="38"/>
    </row>
    <row r="326" spans="1:76" ht="14.25" customHeight="1" x14ac:dyDescent="0.2">
      <c r="A326" s="5"/>
      <c r="B326" s="5"/>
      <c r="C326" s="5"/>
      <c r="D326" s="5"/>
      <c r="E326" s="5"/>
      <c r="F326" s="6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W326" s="38"/>
      <c r="AX326" s="38"/>
      <c r="AY326" s="38"/>
      <c r="AZ326" s="38"/>
      <c r="BA326" s="38"/>
      <c r="BB326" s="38"/>
      <c r="BC326" s="38"/>
      <c r="BD326" s="38"/>
      <c r="BE326" s="38"/>
      <c r="BF326" s="38"/>
      <c r="BG326" s="38"/>
      <c r="BH326" s="38"/>
      <c r="BI326" s="38"/>
      <c r="BJ326" s="38"/>
      <c r="BK326" s="38"/>
      <c r="BL326" s="38"/>
      <c r="BM326" s="38"/>
      <c r="BN326" s="38"/>
      <c r="BO326" s="38"/>
      <c r="BP326" s="38"/>
      <c r="BQ326" s="38"/>
      <c r="BR326" s="38"/>
      <c r="BS326" s="38"/>
      <c r="BT326" s="38"/>
      <c r="BU326" s="38"/>
      <c r="BV326" s="38"/>
      <c r="BW326" s="38"/>
      <c r="BX326" s="38"/>
    </row>
    <row r="327" spans="1:76" ht="14.25" customHeight="1" x14ac:dyDescent="0.2">
      <c r="A327" s="5"/>
      <c r="B327" s="5"/>
      <c r="C327" s="5"/>
      <c r="D327" s="5"/>
      <c r="E327" s="5"/>
      <c r="F327" s="6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W327" s="38"/>
      <c r="AX327" s="38"/>
      <c r="AY327" s="38"/>
      <c r="AZ327" s="38"/>
      <c r="BA327" s="38"/>
      <c r="BB327" s="38"/>
      <c r="BC327" s="38"/>
      <c r="BD327" s="38"/>
      <c r="BE327" s="38"/>
      <c r="BF327" s="38"/>
      <c r="BG327" s="38"/>
      <c r="BH327" s="38"/>
      <c r="BI327" s="38"/>
      <c r="BJ327" s="38"/>
      <c r="BK327" s="38"/>
      <c r="BL327" s="38"/>
      <c r="BM327" s="38"/>
      <c r="BN327" s="38"/>
      <c r="BO327" s="38"/>
      <c r="BP327" s="38"/>
      <c r="BQ327" s="38"/>
      <c r="BR327" s="38"/>
      <c r="BS327" s="38"/>
      <c r="BT327" s="38"/>
      <c r="BU327" s="38"/>
      <c r="BV327" s="38"/>
      <c r="BW327" s="38"/>
      <c r="BX327" s="38"/>
    </row>
    <row r="328" spans="1:76" ht="14.25" customHeight="1" x14ac:dyDescent="0.2">
      <c r="A328" s="5"/>
      <c r="B328" s="5"/>
      <c r="C328" s="5"/>
      <c r="D328" s="5"/>
      <c r="E328" s="5"/>
      <c r="F328" s="6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</row>
    <row r="329" spans="1:76" ht="14.25" customHeight="1" x14ac:dyDescent="0.2">
      <c r="A329" s="5"/>
      <c r="B329" s="5"/>
      <c r="C329" s="5"/>
      <c r="D329" s="5"/>
      <c r="E329" s="5"/>
      <c r="F329" s="6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</row>
    <row r="330" spans="1:76" ht="14.25" customHeight="1" x14ac:dyDescent="0.2">
      <c r="A330" s="5"/>
      <c r="B330" s="5"/>
      <c r="C330" s="5"/>
      <c r="D330" s="5"/>
      <c r="E330" s="5"/>
      <c r="F330" s="6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</row>
    <row r="331" spans="1:76" ht="14.25" customHeight="1" x14ac:dyDescent="0.2">
      <c r="A331" s="5"/>
      <c r="B331" s="5"/>
      <c r="C331" s="5"/>
      <c r="D331" s="5"/>
      <c r="E331" s="5"/>
      <c r="F331" s="6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W331" s="38"/>
      <c r="AX331" s="38"/>
      <c r="AY331" s="38"/>
      <c r="AZ331" s="38"/>
      <c r="BA331" s="38"/>
      <c r="BB331" s="38"/>
      <c r="BC331" s="38"/>
      <c r="BD331" s="38"/>
      <c r="BE331" s="38"/>
      <c r="BF331" s="38"/>
      <c r="BG331" s="38"/>
      <c r="BH331" s="38"/>
      <c r="BI331" s="38"/>
      <c r="BJ331" s="38"/>
      <c r="BK331" s="38"/>
      <c r="BL331" s="38"/>
      <c r="BM331" s="38"/>
      <c r="BN331" s="38"/>
      <c r="BO331" s="38"/>
      <c r="BP331" s="38"/>
      <c r="BQ331" s="38"/>
      <c r="BR331" s="38"/>
      <c r="BS331" s="38"/>
      <c r="BT331" s="38"/>
      <c r="BU331" s="38"/>
      <c r="BV331" s="38"/>
      <c r="BW331" s="38"/>
      <c r="BX331" s="38"/>
    </row>
    <row r="332" spans="1:76" ht="14.25" customHeight="1" x14ac:dyDescent="0.2">
      <c r="A332" s="5"/>
      <c r="B332" s="5"/>
      <c r="C332" s="5"/>
      <c r="D332" s="5"/>
      <c r="E332" s="5"/>
      <c r="F332" s="6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W332" s="38"/>
      <c r="AX332" s="38"/>
      <c r="AY332" s="38"/>
      <c r="AZ332" s="38"/>
      <c r="BA332" s="38"/>
      <c r="BB332" s="38"/>
      <c r="BC332" s="38"/>
      <c r="BD332" s="38"/>
      <c r="BE332" s="38"/>
      <c r="BF332" s="38"/>
      <c r="BG332" s="38"/>
      <c r="BH332" s="38"/>
      <c r="BI332" s="38"/>
      <c r="BJ332" s="38"/>
      <c r="BK332" s="38"/>
      <c r="BL332" s="38"/>
      <c r="BM332" s="38"/>
      <c r="BN332" s="38"/>
      <c r="BO332" s="38"/>
      <c r="BP332" s="38"/>
      <c r="BQ332" s="38"/>
      <c r="BR332" s="38"/>
      <c r="BS332" s="38"/>
      <c r="BT332" s="38"/>
      <c r="BU332" s="38"/>
      <c r="BV332" s="38"/>
      <c r="BW332" s="38"/>
      <c r="BX332" s="38"/>
    </row>
    <row r="333" spans="1:76" ht="14.25" customHeight="1" x14ac:dyDescent="0.2">
      <c r="A333" s="5"/>
      <c r="B333" s="5"/>
      <c r="C333" s="5"/>
      <c r="D333" s="5"/>
      <c r="E333" s="5"/>
      <c r="F333" s="6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W333" s="38"/>
      <c r="AX333" s="38"/>
      <c r="AY333" s="38"/>
      <c r="AZ333" s="38"/>
      <c r="BA333" s="38"/>
      <c r="BB333" s="38"/>
      <c r="BC333" s="38"/>
      <c r="BD333" s="38"/>
      <c r="BE333" s="38"/>
      <c r="BF333" s="38"/>
      <c r="BG333" s="38"/>
      <c r="BH333" s="38"/>
      <c r="BI333" s="38"/>
      <c r="BJ333" s="38"/>
      <c r="BK333" s="38"/>
      <c r="BL333" s="38"/>
      <c r="BM333" s="38"/>
      <c r="BN333" s="38"/>
      <c r="BO333" s="38"/>
      <c r="BP333" s="38"/>
      <c r="BQ333" s="38"/>
      <c r="BR333" s="38"/>
      <c r="BS333" s="38"/>
      <c r="BT333" s="38"/>
      <c r="BU333" s="38"/>
      <c r="BV333" s="38"/>
      <c r="BW333" s="38"/>
      <c r="BX333" s="38"/>
    </row>
    <row r="334" spans="1:76" ht="14.25" customHeight="1" x14ac:dyDescent="0.2">
      <c r="A334" s="5"/>
      <c r="B334" s="5"/>
      <c r="C334" s="5"/>
      <c r="D334" s="5"/>
      <c r="E334" s="5"/>
      <c r="F334" s="6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W334" s="38"/>
      <c r="AX334" s="38"/>
      <c r="AY334" s="38"/>
      <c r="AZ334" s="38"/>
      <c r="BA334" s="38"/>
      <c r="BB334" s="38"/>
      <c r="BC334" s="38"/>
      <c r="BD334" s="38"/>
      <c r="BE334" s="38"/>
      <c r="BF334" s="38"/>
      <c r="BG334" s="38"/>
      <c r="BH334" s="38"/>
      <c r="BI334" s="38"/>
      <c r="BJ334" s="38"/>
      <c r="BK334" s="38"/>
      <c r="BL334" s="38"/>
      <c r="BM334" s="38"/>
      <c r="BN334" s="38"/>
      <c r="BO334" s="38"/>
      <c r="BP334" s="38"/>
      <c r="BQ334" s="38"/>
      <c r="BR334" s="38"/>
      <c r="BS334" s="38"/>
      <c r="BT334" s="38"/>
      <c r="BU334" s="38"/>
      <c r="BV334" s="38"/>
      <c r="BW334" s="38"/>
      <c r="BX334" s="38"/>
    </row>
    <row r="335" spans="1:76" ht="14.25" customHeight="1" x14ac:dyDescent="0.2">
      <c r="A335" s="5"/>
      <c r="B335" s="5"/>
      <c r="C335" s="5"/>
      <c r="D335" s="5"/>
      <c r="E335" s="5"/>
      <c r="F335" s="6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W335" s="38"/>
      <c r="AX335" s="38"/>
      <c r="AY335" s="38"/>
      <c r="AZ335" s="38"/>
      <c r="BA335" s="38"/>
      <c r="BB335" s="38"/>
      <c r="BC335" s="38"/>
      <c r="BD335" s="38"/>
      <c r="BE335" s="38"/>
      <c r="BF335" s="38"/>
      <c r="BG335" s="38"/>
      <c r="BH335" s="38"/>
      <c r="BI335" s="38"/>
      <c r="BJ335" s="38"/>
      <c r="BK335" s="38"/>
      <c r="BL335" s="38"/>
      <c r="BM335" s="38"/>
      <c r="BN335" s="38"/>
      <c r="BO335" s="38"/>
      <c r="BP335" s="38"/>
      <c r="BQ335" s="38"/>
      <c r="BR335" s="38"/>
      <c r="BS335" s="38"/>
      <c r="BT335" s="38"/>
      <c r="BU335" s="38"/>
      <c r="BV335" s="38"/>
      <c r="BW335" s="38"/>
      <c r="BX335" s="38"/>
    </row>
    <row r="336" spans="1:76" ht="14.25" customHeight="1" x14ac:dyDescent="0.2">
      <c r="A336" s="5"/>
      <c r="B336" s="5"/>
      <c r="C336" s="5"/>
      <c r="D336" s="5"/>
      <c r="E336" s="5"/>
      <c r="F336" s="6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W336" s="38"/>
      <c r="AX336" s="38"/>
      <c r="AY336" s="38"/>
      <c r="AZ336" s="38"/>
      <c r="BA336" s="38"/>
      <c r="BB336" s="38"/>
      <c r="BC336" s="38"/>
      <c r="BD336" s="38"/>
      <c r="BE336" s="38"/>
      <c r="BF336" s="38"/>
      <c r="BG336" s="38"/>
      <c r="BH336" s="38"/>
      <c r="BI336" s="38"/>
      <c r="BJ336" s="38"/>
      <c r="BK336" s="38"/>
      <c r="BL336" s="38"/>
      <c r="BM336" s="38"/>
      <c r="BN336" s="38"/>
      <c r="BO336" s="38"/>
      <c r="BP336" s="38"/>
      <c r="BQ336" s="38"/>
      <c r="BR336" s="38"/>
      <c r="BS336" s="38"/>
      <c r="BT336" s="38"/>
      <c r="BU336" s="38"/>
      <c r="BV336" s="38"/>
      <c r="BW336" s="38"/>
      <c r="BX336" s="38"/>
    </row>
    <row r="337" spans="1:76" ht="14.25" customHeight="1" x14ac:dyDescent="0.2">
      <c r="A337" s="5"/>
      <c r="B337" s="5"/>
      <c r="C337" s="5"/>
      <c r="D337" s="5"/>
      <c r="E337" s="5"/>
      <c r="F337" s="6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W337" s="38"/>
      <c r="AX337" s="38"/>
      <c r="AY337" s="38"/>
      <c r="AZ337" s="38"/>
      <c r="BA337" s="38"/>
      <c r="BB337" s="38"/>
      <c r="BC337" s="38"/>
      <c r="BD337" s="38"/>
      <c r="BE337" s="38"/>
      <c r="BF337" s="38"/>
      <c r="BG337" s="38"/>
      <c r="BH337" s="38"/>
      <c r="BI337" s="38"/>
      <c r="BJ337" s="38"/>
      <c r="BK337" s="38"/>
      <c r="BL337" s="38"/>
      <c r="BM337" s="38"/>
      <c r="BN337" s="38"/>
      <c r="BO337" s="38"/>
      <c r="BP337" s="38"/>
      <c r="BQ337" s="38"/>
      <c r="BR337" s="38"/>
      <c r="BS337" s="38"/>
      <c r="BT337" s="38"/>
      <c r="BU337" s="38"/>
      <c r="BV337" s="38"/>
      <c r="BW337" s="38"/>
      <c r="BX337" s="38"/>
    </row>
    <row r="338" spans="1:76" ht="14.25" customHeight="1" x14ac:dyDescent="0.2">
      <c r="A338" s="5"/>
      <c r="B338" s="5"/>
      <c r="C338" s="5"/>
      <c r="D338" s="5"/>
      <c r="E338" s="5"/>
      <c r="F338" s="6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W338" s="38"/>
      <c r="AX338" s="38"/>
      <c r="AY338" s="38"/>
      <c r="AZ338" s="38"/>
      <c r="BA338" s="38"/>
      <c r="BB338" s="38"/>
      <c r="BC338" s="38"/>
      <c r="BD338" s="38"/>
      <c r="BE338" s="38"/>
      <c r="BF338" s="38"/>
      <c r="BG338" s="38"/>
      <c r="BH338" s="38"/>
      <c r="BI338" s="38"/>
      <c r="BJ338" s="38"/>
      <c r="BK338" s="38"/>
      <c r="BL338" s="38"/>
      <c r="BM338" s="38"/>
      <c r="BN338" s="38"/>
      <c r="BO338" s="38"/>
      <c r="BP338" s="38"/>
      <c r="BQ338" s="38"/>
      <c r="BR338" s="38"/>
      <c r="BS338" s="38"/>
      <c r="BT338" s="38"/>
      <c r="BU338" s="38"/>
      <c r="BV338" s="38"/>
      <c r="BW338" s="38"/>
      <c r="BX338" s="38"/>
    </row>
    <row r="339" spans="1:76" ht="14.25" customHeight="1" x14ac:dyDescent="0.2">
      <c r="A339" s="5"/>
      <c r="B339" s="5"/>
      <c r="C339" s="5"/>
      <c r="D339" s="5"/>
      <c r="E339" s="5"/>
      <c r="F339" s="6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W339" s="38"/>
      <c r="AX339" s="38"/>
      <c r="AY339" s="38"/>
      <c r="AZ339" s="38"/>
      <c r="BA339" s="38"/>
      <c r="BB339" s="38"/>
      <c r="BC339" s="38"/>
      <c r="BD339" s="38"/>
      <c r="BE339" s="38"/>
      <c r="BF339" s="38"/>
      <c r="BG339" s="38"/>
      <c r="BH339" s="38"/>
      <c r="BI339" s="38"/>
      <c r="BJ339" s="38"/>
      <c r="BK339" s="38"/>
      <c r="BL339" s="38"/>
      <c r="BM339" s="38"/>
      <c r="BN339" s="38"/>
      <c r="BO339" s="38"/>
      <c r="BP339" s="38"/>
      <c r="BQ339" s="38"/>
      <c r="BR339" s="38"/>
      <c r="BS339" s="38"/>
      <c r="BT339" s="38"/>
      <c r="BU339" s="38"/>
      <c r="BV339" s="38"/>
      <c r="BW339" s="38"/>
      <c r="BX339" s="38"/>
    </row>
    <row r="340" spans="1:76" ht="14.25" customHeight="1" x14ac:dyDescent="0.2">
      <c r="A340" s="5"/>
      <c r="B340" s="5"/>
      <c r="C340" s="5"/>
      <c r="D340" s="5"/>
      <c r="E340" s="5"/>
      <c r="F340" s="6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W340" s="38"/>
      <c r="AX340" s="38"/>
      <c r="AY340" s="38"/>
      <c r="AZ340" s="38"/>
      <c r="BA340" s="38"/>
      <c r="BB340" s="38"/>
      <c r="BC340" s="38"/>
      <c r="BD340" s="38"/>
      <c r="BE340" s="38"/>
      <c r="BF340" s="38"/>
      <c r="BG340" s="38"/>
      <c r="BH340" s="38"/>
      <c r="BI340" s="38"/>
      <c r="BJ340" s="38"/>
      <c r="BK340" s="38"/>
      <c r="BL340" s="38"/>
      <c r="BM340" s="38"/>
      <c r="BN340" s="38"/>
      <c r="BO340" s="38"/>
      <c r="BP340" s="38"/>
      <c r="BQ340" s="38"/>
      <c r="BR340" s="38"/>
      <c r="BS340" s="38"/>
      <c r="BT340" s="38"/>
      <c r="BU340" s="38"/>
      <c r="BV340" s="38"/>
      <c r="BW340" s="38"/>
      <c r="BX340" s="38"/>
    </row>
    <row r="341" spans="1:76" ht="14.25" customHeight="1" x14ac:dyDescent="0.2">
      <c r="A341" s="5"/>
      <c r="B341" s="5"/>
      <c r="C341" s="5"/>
      <c r="D341" s="5"/>
      <c r="E341" s="5"/>
      <c r="F341" s="6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W341" s="38"/>
      <c r="AX341" s="38"/>
      <c r="AY341" s="38"/>
      <c r="AZ341" s="38"/>
      <c r="BA341" s="38"/>
      <c r="BB341" s="38"/>
      <c r="BC341" s="38"/>
      <c r="BD341" s="38"/>
      <c r="BE341" s="38"/>
      <c r="BF341" s="38"/>
      <c r="BG341" s="38"/>
      <c r="BH341" s="38"/>
      <c r="BI341" s="38"/>
      <c r="BJ341" s="38"/>
      <c r="BK341" s="38"/>
      <c r="BL341" s="38"/>
      <c r="BM341" s="38"/>
      <c r="BN341" s="38"/>
      <c r="BO341" s="38"/>
      <c r="BP341" s="38"/>
      <c r="BQ341" s="38"/>
      <c r="BR341" s="38"/>
      <c r="BS341" s="38"/>
      <c r="BT341" s="38"/>
      <c r="BU341" s="38"/>
      <c r="BV341" s="38"/>
      <c r="BW341" s="38"/>
      <c r="BX341" s="38"/>
    </row>
    <row r="342" spans="1:76" ht="14.25" customHeight="1" x14ac:dyDescent="0.2">
      <c r="A342" s="5"/>
      <c r="B342" s="5"/>
      <c r="C342" s="5"/>
      <c r="D342" s="5"/>
      <c r="E342" s="5"/>
      <c r="F342" s="6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W342" s="38"/>
      <c r="AX342" s="38"/>
      <c r="AY342" s="38"/>
      <c r="AZ342" s="38"/>
      <c r="BA342" s="38"/>
      <c r="BB342" s="38"/>
      <c r="BC342" s="38"/>
      <c r="BD342" s="38"/>
      <c r="BE342" s="38"/>
      <c r="BF342" s="38"/>
      <c r="BG342" s="38"/>
      <c r="BH342" s="38"/>
      <c r="BI342" s="38"/>
      <c r="BJ342" s="38"/>
      <c r="BK342" s="38"/>
      <c r="BL342" s="38"/>
      <c r="BM342" s="38"/>
      <c r="BN342" s="38"/>
      <c r="BO342" s="38"/>
      <c r="BP342" s="38"/>
      <c r="BQ342" s="38"/>
      <c r="BR342" s="38"/>
      <c r="BS342" s="38"/>
      <c r="BT342" s="38"/>
      <c r="BU342" s="38"/>
      <c r="BV342" s="38"/>
      <c r="BW342" s="38"/>
      <c r="BX342" s="38"/>
    </row>
    <row r="343" spans="1:76" ht="14.25" customHeight="1" x14ac:dyDescent="0.2">
      <c r="A343" s="5"/>
      <c r="B343" s="5"/>
      <c r="C343" s="5"/>
      <c r="D343" s="5"/>
      <c r="E343" s="5"/>
      <c r="F343" s="6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W343" s="38"/>
      <c r="AX343" s="38"/>
      <c r="AY343" s="38"/>
      <c r="AZ343" s="38"/>
      <c r="BA343" s="38"/>
      <c r="BB343" s="38"/>
      <c r="BC343" s="38"/>
      <c r="BD343" s="38"/>
      <c r="BE343" s="38"/>
      <c r="BF343" s="38"/>
      <c r="BG343" s="38"/>
      <c r="BH343" s="38"/>
      <c r="BI343" s="38"/>
      <c r="BJ343" s="38"/>
      <c r="BK343" s="38"/>
      <c r="BL343" s="38"/>
      <c r="BM343" s="38"/>
      <c r="BN343" s="38"/>
      <c r="BO343" s="38"/>
      <c r="BP343" s="38"/>
      <c r="BQ343" s="38"/>
      <c r="BR343" s="38"/>
      <c r="BS343" s="38"/>
      <c r="BT343" s="38"/>
      <c r="BU343" s="38"/>
      <c r="BV343" s="38"/>
      <c r="BW343" s="38"/>
      <c r="BX343" s="38"/>
    </row>
    <row r="344" spans="1:76" ht="14.25" customHeight="1" x14ac:dyDescent="0.2">
      <c r="A344" s="5"/>
      <c r="B344" s="5"/>
      <c r="C344" s="5"/>
      <c r="D344" s="5"/>
      <c r="E344" s="5"/>
      <c r="F344" s="6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W344" s="38"/>
      <c r="AX344" s="38"/>
      <c r="AY344" s="38"/>
      <c r="AZ344" s="38"/>
      <c r="BA344" s="38"/>
      <c r="BB344" s="38"/>
      <c r="BC344" s="38"/>
      <c r="BD344" s="38"/>
      <c r="BE344" s="38"/>
      <c r="BF344" s="38"/>
      <c r="BG344" s="38"/>
      <c r="BH344" s="38"/>
      <c r="BI344" s="38"/>
      <c r="BJ344" s="38"/>
      <c r="BK344" s="38"/>
      <c r="BL344" s="38"/>
      <c r="BM344" s="38"/>
      <c r="BN344" s="38"/>
      <c r="BO344" s="38"/>
      <c r="BP344" s="38"/>
      <c r="BQ344" s="38"/>
      <c r="BR344" s="38"/>
      <c r="BS344" s="38"/>
      <c r="BT344" s="38"/>
      <c r="BU344" s="38"/>
      <c r="BV344" s="38"/>
      <c r="BW344" s="38"/>
      <c r="BX344" s="38"/>
    </row>
    <row r="345" spans="1:76" ht="14.25" customHeight="1" x14ac:dyDescent="0.2">
      <c r="A345" s="5"/>
      <c r="B345" s="5"/>
      <c r="C345" s="5"/>
      <c r="D345" s="5"/>
      <c r="E345" s="5"/>
      <c r="F345" s="6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W345" s="38"/>
      <c r="AX345" s="38"/>
      <c r="AY345" s="38"/>
      <c r="AZ345" s="38"/>
      <c r="BA345" s="38"/>
      <c r="BB345" s="38"/>
      <c r="BC345" s="38"/>
      <c r="BD345" s="38"/>
      <c r="BE345" s="38"/>
      <c r="BF345" s="38"/>
      <c r="BG345" s="38"/>
      <c r="BH345" s="38"/>
      <c r="BI345" s="38"/>
      <c r="BJ345" s="38"/>
      <c r="BK345" s="38"/>
      <c r="BL345" s="38"/>
      <c r="BM345" s="38"/>
      <c r="BN345" s="38"/>
      <c r="BO345" s="38"/>
      <c r="BP345" s="38"/>
      <c r="BQ345" s="38"/>
      <c r="BR345" s="38"/>
      <c r="BS345" s="38"/>
      <c r="BT345" s="38"/>
      <c r="BU345" s="38"/>
      <c r="BV345" s="38"/>
      <c r="BW345" s="38"/>
      <c r="BX345" s="38"/>
    </row>
    <row r="346" spans="1:76" ht="14.25" customHeight="1" x14ac:dyDescent="0.2">
      <c r="A346" s="5"/>
      <c r="B346" s="5"/>
      <c r="C346" s="5"/>
      <c r="D346" s="5"/>
      <c r="E346" s="5"/>
      <c r="F346" s="6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W346" s="38"/>
      <c r="AX346" s="38"/>
      <c r="AY346" s="38"/>
      <c r="AZ346" s="38"/>
      <c r="BA346" s="38"/>
      <c r="BB346" s="38"/>
      <c r="BC346" s="38"/>
      <c r="BD346" s="38"/>
      <c r="BE346" s="38"/>
      <c r="BF346" s="38"/>
      <c r="BG346" s="38"/>
      <c r="BH346" s="38"/>
      <c r="BI346" s="38"/>
      <c r="BJ346" s="38"/>
      <c r="BK346" s="38"/>
      <c r="BL346" s="38"/>
      <c r="BM346" s="38"/>
      <c r="BN346" s="38"/>
      <c r="BO346" s="38"/>
      <c r="BP346" s="38"/>
      <c r="BQ346" s="38"/>
      <c r="BR346" s="38"/>
      <c r="BS346" s="38"/>
      <c r="BT346" s="38"/>
      <c r="BU346" s="38"/>
      <c r="BV346" s="38"/>
      <c r="BW346" s="38"/>
      <c r="BX346" s="38"/>
    </row>
    <row r="347" spans="1:76" ht="14.25" customHeight="1" x14ac:dyDescent="0.2">
      <c r="A347" s="5"/>
      <c r="B347" s="5"/>
      <c r="C347" s="5"/>
      <c r="D347" s="5"/>
      <c r="E347" s="5"/>
      <c r="F347" s="6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W347" s="38"/>
      <c r="AX347" s="38"/>
      <c r="AY347" s="38"/>
      <c r="AZ347" s="38"/>
      <c r="BA347" s="38"/>
      <c r="BB347" s="38"/>
      <c r="BC347" s="38"/>
      <c r="BD347" s="38"/>
      <c r="BE347" s="38"/>
      <c r="BF347" s="38"/>
      <c r="BG347" s="38"/>
      <c r="BH347" s="38"/>
      <c r="BI347" s="38"/>
      <c r="BJ347" s="38"/>
      <c r="BK347" s="38"/>
      <c r="BL347" s="38"/>
      <c r="BM347" s="38"/>
      <c r="BN347" s="38"/>
      <c r="BO347" s="38"/>
      <c r="BP347" s="38"/>
      <c r="BQ347" s="38"/>
      <c r="BR347" s="38"/>
      <c r="BS347" s="38"/>
      <c r="BT347" s="38"/>
      <c r="BU347" s="38"/>
      <c r="BV347" s="38"/>
      <c r="BW347" s="38"/>
      <c r="BX347" s="38"/>
    </row>
    <row r="348" spans="1:76" ht="14.25" customHeight="1" x14ac:dyDescent="0.2">
      <c r="A348" s="5"/>
      <c r="B348" s="5"/>
      <c r="C348" s="5"/>
      <c r="D348" s="5"/>
      <c r="E348" s="5"/>
      <c r="F348" s="6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W348" s="38"/>
      <c r="AX348" s="38"/>
      <c r="AY348" s="38"/>
      <c r="AZ348" s="38"/>
      <c r="BA348" s="38"/>
      <c r="BB348" s="38"/>
      <c r="BC348" s="38"/>
      <c r="BD348" s="38"/>
      <c r="BE348" s="38"/>
      <c r="BF348" s="38"/>
      <c r="BG348" s="38"/>
      <c r="BH348" s="38"/>
      <c r="BI348" s="38"/>
      <c r="BJ348" s="38"/>
      <c r="BK348" s="38"/>
      <c r="BL348" s="38"/>
      <c r="BM348" s="38"/>
      <c r="BN348" s="38"/>
      <c r="BO348" s="38"/>
      <c r="BP348" s="38"/>
      <c r="BQ348" s="38"/>
      <c r="BR348" s="38"/>
      <c r="BS348" s="38"/>
      <c r="BT348" s="38"/>
      <c r="BU348" s="38"/>
      <c r="BV348" s="38"/>
      <c r="BW348" s="38"/>
      <c r="BX348" s="38"/>
    </row>
    <row r="349" spans="1:76" ht="14.25" customHeight="1" x14ac:dyDescent="0.2">
      <c r="A349" s="5"/>
      <c r="B349" s="5"/>
      <c r="C349" s="5"/>
      <c r="D349" s="5"/>
      <c r="E349" s="5"/>
      <c r="F349" s="6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W349" s="38"/>
      <c r="AX349" s="38"/>
      <c r="AY349" s="38"/>
      <c r="AZ349" s="38"/>
      <c r="BA349" s="38"/>
      <c r="BB349" s="38"/>
      <c r="BC349" s="38"/>
      <c r="BD349" s="38"/>
      <c r="BE349" s="38"/>
      <c r="BF349" s="38"/>
      <c r="BG349" s="38"/>
      <c r="BH349" s="38"/>
      <c r="BI349" s="38"/>
      <c r="BJ349" s="38"/>
      <c r="BK349" s="38"/>
      <c r="BL349" s="38"/>
      <c r="BM349" s="38"/>
      <c r="BN349" s="38"/>
      <c r="BO349" s="38"/>
      <c r="BP349" s="38"/>
      <c r="BQ349" s="38"/>
      <c r="BR349" s="38"/>
      <c r="BS349" s="38"/>
      <c r="BT349" s="38"/>
      <c r="BU349" s="38"/>
      <c r="BV349" s="38"/>
      <c r="BW349" s="38"/>
      <c r="BX349" s="38"/>
    </row>
    <row r="350" spans="1:76" ht="14.25" customHeight="1" x14ac:dyDescent="0.2">
      <c r="A350" s="5"/>
      <c r="B350" s="5"/>
      <c r="C350" s="5"/>
      <c r="D350" s="5"/>
      <c r="E350" s="5"/>
      <c r="F350" s="6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W350" s="38"/>
      <c r="AX350" s="38"/>
      <c r="AY350" s="38"/>
      <c r="AZ350" s="38"/>
      <c r="BA350" s="38"/>
      <c r="BB350" s="38"/>
      <c r="BC350" s="38"/>
      <c r="BD350" s="38"/>
      <c r="BE350" s="38"/>
      <c r="BF350" s="38"/>
      <c r="BG350" s="38"/>
      <c r="BH350" s="38"/>
      <c r="BI350" s="38"/>
      <c r="BJ350" s="38"/>
      <c r="BK350" s="38"/>
      <c r="BL350" s="38"/>
      <c r="BM350" s="38"/>
      <c r="BN350" s="38"/>
      <c r="BO350" s="38"/>
      <c r="BP350" s="38"/>
      <c r="BQ350" s="38"/>
      <c r="BR350" s="38"/>
      <c r="BS350" s="38"/>
      <c r="BT350" s="38"/>
      <c r="BU350" s="38"/>
      <c r="BV350" s="38"/>
      <c r="BW350" s="38"/>
      <c r="BX350" s="38"/>
    </row>
    <row r="351" spans="1:76" ht="14.25" customHeight="1" x14ac:dyDescent="0.2">
      <c r="A351" s="5"/>
      <c r="B351" s="5"/>
      <c r="C351" s="5"/>
      <c r="D351" s="5"/>
      <c r="E351" s="5"/>
      <c r="F351" s="6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W351" s="38"/>
      <c r="AX351" s="38"/>
      <c r="AY351" s="38"/>
      <c r="AZ351" s="38"/>
      <c r="BA351" s="38"/>
      <c r="BB351" s="38"/>
      <c r="BC351" s="38"/>
      <c r="BD351" s="38"/>
      <c r="BE351" s="38"/>
      <c r="BF351" s="38"/>
      <c r="BG351" s="38"/>
      <c r="BH351" s="38"/>
      <c r="BI351" s="38"/>
      <c r="BJ351" s="38"/>
      <c r="BK351" s="38"/>
      <c r="BL351" s="38"/>
      <c r="BM351" s="38"/>
      <c r="BN351" s="38"/>
      <c r="BO351" s="38"/>
      <c r="BP351" s="38"/>
      <c r="BQ351" s="38"/>
      <c r="BR351" s="38"/>
      <c r="BS351" s="38"/>
      <c r="BT351" s="38"/>
      <c r="BU351" s="38"/>
      <c r="BV351" s="38"/>
      <c r="BW351" s="38"/>
      <c r="BX351" s="38"/>
    </row>
    <row r="352" spans="1:76" ht="14.25" customHeight="1" x14ac:dyDescent="0.2">
      <c r="A352" s="5"/>
      <c r="B352" s="5"/>
      <c r="C352" s="5"/>
      <c r="D352" s="5"/>
      <c r="E352" s="5"/>
      <c r="F352" s="6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W352" s="38"/>
      <c r="AX352" s="38"/>
      <c r="AY352" s="38"/>
      <c r="AZ352" s="38"/>
      <c r="BA352" s="38"/>
      <c r="BB352" s="38"/>
      <c r="BC352" s="38"/>
      <c r="BD352" s="38"/>
      <c r="BE352" s="38"/>
      <c r="BF352" s="38"/>
      <c r="BG352" s="38"/>
      <c r="BH352" s="38"/>
      <c r="BI352" s="38"/>
      <c r="BJ352" s="38"/>
      <c r="BK352" s="38"/>
      <c r="BL352" s="38"/>
      <c r="BM352" s="38"/>
      <c r="BN352" s="38"/>
      <c r="BO352" s="38"/>
      <c r="BP352" s="38"/>
      <c r="BQ352" s="38"/>
      <c r="BR352" s="38"/>
      <c r="BS352" s="38"/>
      <c r="BT352" s="38"/>
      <c r="BU352" s="38"/>
      <c r="BV352" s="38"/>
      <c r="BW352" s="38"/>
      <c r="BX352" s="38"/>
    </row>
    <row r="353" spans="1:76" ht="14.25" customHeight="1" x14ac:dyDescent="0.2">
      <c r="A353" s="5"/>
      <c r="B353" s="5"/>
      <c r="C353" s="5"/>
      <c r="D353" s="5"/>
      <c r="E353" s="5"/>
      <c r="F353" s="6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W353" s="38"/>
      <c r="AX353" s="38"/>
      <c r="AY353" s="38"/>
      <c r="AZ353" s="38"/>
      <c r="BA353" s="38"/>
      <c r="BB353" s="38"/>
      <c r="BC353" s="38"/>
      <c r="BD353" s="38"/>
      <c r="BE353" s="38"/>
      <c r="BF353" s="38"/>
      <c r="BG353" s="38"/>
      <c r="BH353" s="38"/>
      <c r="BI353" s="38"/>
      <c r="BJ353" s="38"/>
      <c r="BK353" s="38"/>
      <c r="BL353" s="38"/>
      <c r="BM353" s="38"/>
      <c r="BN353" s="38"/>
      <c r="BO353" s="38"/>
      <c r="BP353" s="38"/>
      <c r="BQ353" s="38"/>
      <c r="BR353" s="38"/>
      <c r="BS353" s="38"/>
      <c r="BT353" s="38"/>
      <c r="BU353" s="38"/>
      <c r="BV353" s="38"/>
      <c r="BW353" s="38"/>
      <c r="BX353" s="38"/>
    </row>
    <row r="354" spans="1:76" ht="14.25" customHeight="1" x14ac:dyDescent="0.2">
      <c r="A354" s="5"/>
      <c r="B354" s="5"/>
      <c r="C354" s="5"/>
      <c r="D354" s="5"/>
      <c r="E354" s="5"/>
      <c r="F354" s="6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W354" s="38"/>
      <c r="AX354" s="38"/>
      <c r="AY354" s="38"/>
      <c r="AZ354" s="38"/>
      <c r="BA354" s="38"/>
      <c r="BB354" s="38"/>
      <c r="BC354" s="38"/>
      <c r="BD354" s="38"/>
      <c r="BE354" s="38"/>
      <c r="BF354" s="38"/>
      <c r="BG354" s="38"/>
      <c r="BH354" s="38"/>
      <c r="BI354" s="38"/>
      <c r="BJ354" s="38"/>
      <c r="BK354" s="38"/>
      <c r="BL354" s="38"/>
      <c r="BM354" s="38"/>
      <c r="BN354" s="38"/>
      <c r="BO354" s="38"/>
      <c r="BP354" s="38"/>
      <c r="BQ354" s="38"/>
      <c r="BR354" s="38"/>
      <c r="BS354" s="38"/>
      <c r="BT354" s="38"/>
      <c r="BU354" s="38"/>
      <c r="BV354" s="38"/>
      <c r="BW354" s="38"/>
      <c r="BX354" s="38"/>
    </row>
    <row r="355" spans="1:76" ht="14.25" customHeight="1" x14ac:dyDescent="0.2">
      <c r="A355" s="5"/>
      <c r="B355" s="5"/>
      <c r="C355" s="5"/>
      <c r="D355" s="5"/>
      <c r="E355" s="5"/>
      <c r="F355" s="6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W355" s="38"/>
      <c r="AX355" s="38"/>
      <c r="AY355" s="38"/>
      <c r="AZ355" s="38"/>
      <c r="BA355" s="38"/>
      <c r="BB355" s="38"/>
      <c r="BC355" s="38"/>
      <c r="BD355" s="38"/>
      <c r="BE355" s="38"/>
      <c r="BF355" s="38"/>
      <c r="BG355" s="38"/>
      <c r="BH355" s="38"/>
      <c r="BI355" s="38"/>
      <c r="BJ355" s="38"/>
      <c r="BK355" s="38"/>
      <c r="BL355" s="38"/>
      <c r="BM355" s="38"/>
      <c r="BN355" s="38"/>
      <c r="BO355" s="38"/>
      <c r="BP355" s="38"/>
      <c r="BQ355" s="38"/>
      <c r="BR355" s="38"/>
      <c r="BS355" s="38"/>
      <c r="BT355" s="38"/>
      <c r="BU355" s="38"/>
      <c r="BV355" s="38"/>
      <c r="BW355" s="38"/>
      <c r="BX355" s="38"/>
    </row>
    <row r="356" spans="1:76" ht="14.25" customHeight="1" x14ac:dyDescent="0.2">
      <c r="A356" s="5"/>
      <c r="B356" s="5"/>
      <c r="C356" s="5"/>
      <c r="D356" s="5"/>
      <c r="E356" s="5"/>
      <c r="F356" s="6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W356" s="38"/>
      <c r="AX356" s="38"/>
      <c r="AY356" s="38"/>
      <c r="AZ356" s="38"/>
      <c r="BA356" s="38"/>
      <c r="BB356" s="38"/>
      <c r="BC356" s="38"/>
      <c r="BD356" s="38"/>
      <c r="BE356" s="38"/>
      <c r="BF356" s="38"/>
      <c r="BG356" s="38"/>
      <c r="BH356" s="38"/>
      <c r="BI356" s="38"/>
      <c r="BJ356" s="38"/>
      <c r="BK356" s="38"/>
      <c r="BL356" s="38"/>
      <c r="BM356" s="38"/>
      <c r="BN356" s="38"/>
      <c r="BO356" s="38"/>
      <c r="BP356" s="38"/>
      <c r="BQ356" s="38"/>
      <c r="BR356" s="38"/>
      <c r="BS356" s="38"/>
      <c r="BT356" s="38"/>
      <c r="BU356" s="38"/>
      <c r="BV356" s="38"/>
      <c r="BW356" s="38"/>
      <c r="BX356" s="38"/>
    </row>
    <row r="357" spans="1:76" ht="14.25" customHeight="1" x14ac:dyDescent="0.2">
      <c r="A357" s="5"/>
      <c r="B357" s="5"/>
      <c r="C357" s="5"/>
      <c r="D357" s="5"/>
      <c r="E357" s="5"/>
      <c r="F357" s="6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W357" s="38"/>
      <c r="AX357" s="38"/>
      <c r="AY357" s="38"/>
      <c r="AZ357" s="38"/>
      <c r="BA357" s="38"/>
      <c r="BB357" s="38"/>
      <c r="BC357" s="38"/>
      <c r="BD357" s="38"/>
      <c r="BE357" s="38"/>
      <c r="BF357" s="38"/>
      <c r="BG357" s="38"/>
      <c r="BH357" s="38"/>
      <c r="BI357" s="38"/>
      <c r="BJ357" s="38"/>
      <c r="BK357" s="38"/>
      <c r="BL357" s="38"/>
      <c r="BM357" s="38"/>
      <c r="BN357" s="38"/>
      <c r="BO357" s="38"/>
      <c r="BP357" s="38"/>
      <c r="BQ357" s="38"/>
      <c r="BR357" s="38"/>
      <c r="BS357" s="38"/>
      <c r="BT357" s="38"/>
      <c r="BU357" s="38"/>
      <c r="BV357" s="38"/>
      <c r="BW357" s="38"/>
      <c r="BX357" s="38"/>
    </row>
    <row r="358" spans="1:76" ht="14.25" customHeight="1" x14ac:dyDescent="0.2">
      <c r="A358" s="5"/>
      <c r="B358" s="5"/>
      <c r="C358" s="5"/>
      <c r="D358" s="5"/>
      <c r="E358" s="5"/>
      <c r="F358" s="6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W358" s="38"/>
      <c r="AX358" s="38"/>
      <c r="AY358" s="38"/>
      <c r="AZ358" s="38"/>
      <c r="BA358" s="38"/>
      <c r="BB358" s="38"/>
      <c r="BC358" s="38"/>
      <c r="BD358" s="38"/>
      <c r="BE358" s="38"/>
      <c r="BF358" s="38"/>
      <c r="BG358" s="38"/>
      <c r="BH358" s="38"/>
      <c r="BI358" s="38"/>
      <c r="BJ358" s="38"/>
      <c r="BK358" s="38"/>
      <c r="BL358" s="38"/>
      <c r="BM358" s="38"/>
      <c r="BN358" s="38"/>
      <c r="BO358" s="38"/>
      <c r="BP358" s="38"/>
      <c r="BQ358" s="38"/>
      <c r="BR358" s="38"/>
      <c r="BS358" s="38"/>
      <c r="BT358" s="38"/>
      <c r="BU358" s="38"/>
      <c r="BV358" s="38"/>
      <c r="BW358" s="38"/>
      <c r="BX358" s="38"/>
    </row>
    <row r="359" spans="1:76" ht="14.25" customHeight="1" x14ac:dyDescent="0.2">
      <c r="A359" s="5"/>
      <c r="B359" s="5"/>
      <c r="C359" s="5"/>
      <c r="D359" s="5"/>
      <c r="E359" s="5"/>
      <c r="F359" s="6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W359" s="38"/>
      <c r="AX359" s="38"/>
      <c r="AY359" s="38"/>
      <c r="AZ359" s="38"/>
      <c r="BA359" s="38"/>
      <c r="BB359" s="38"/>
      <c r="BC359" s="38"/>
      <c r="BD359" s="38"/>
      <c r="BE359" s="38"/>
      <c r="BF359" s="38"/>
      <c r="BG359" s="38"/>
      <c r="BH359" s="38"/>
      <c r="BI359" s="38"/>
      <c r="BJ359" s="38"/>
      <c r="BK359" s="38"/>
      <c r="BL359" s="38"/>
      <c r="BM359" s="38"/>
      <c r="BN359" s="38"/>
      <c r="BO359" s="38"/>
      <c r="BP359" s="38"/>
      <c r="BQ359" s="38"/>
      <c r="BR359" s="38"/>
      <c r="BS359" s="38"/>
      <c r="BT359" s="38"/>
      <c r="BU359" s="38"/>
      <c r="BV359" s="38"/>
      <c r="BW359" s="38"/>
      <c r="BX359" s="38"/>
    </row>
    <row r="360" spans="1:76" ht="14.25" customHeight="1" x14ac:dyDescent="0.2">
      <c r="A360" s="5"/>
      <c r="B360" s="5"/>
      <c r="C360" s="5"/>
      <c r="D360" s="5"/>
      <c r="E360" s="5"/>
      <c r="F360" s="6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W360" s="38"/>
      <c r="AX360" s="38"/>
      <c r="AY360" s="38"/>
      <c r="AZ360" s="38"/>
      <c r="BA360" s="38"/>
      <c r="BB360" s="38"/>
      <c r="BC360" s="38"/>
      <c r="BD360" s="38"/>
      <c r="BE360" s="38"/>
      <c r="BF360" s="38"/>
      <c r="BG360" s="38"/>
      <c r="BH360" s="38"/>
      <c r="BI360" s="38"/>
      <c r="BJ360" s="38"/>
      <c r="BK360" s="38"/>
      <c r="BL360" s="38"/>
      <c r="BM360" s="38"/>
      <c r="BN360" s="38"/>
      <c r="BO360" s="38"/>
      <c r="BP360" s="38"/>
      <c r="BQ360" s="38"/>
      <c r="BR360" s="38"/>
      <c r="BS360" s="38"/>
      <c r="BT360" s="38"/>
      <c r="BU360" s="38"/>
      <c r="BV360" s="38"/>
      <c r="BW360" s="38"/>
      <c r="BX360" s="38"/>
    </row>
    <row r="361" spans="1:76" ht="14.25" customHeight="1" x14ac:dyDescent="0.2">
      <c r="A361" s="5"/>
      <c r="B361" s="5"/>
      <c r="C361" s="5"/>
      <c r="D361" s="5"/>
      <c r="E361" s="5"/>
      <c r="F361" s="6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W361" s="38"/>
      <c r="AX361" s="38"/>
      <c r="AY361" s="38"/>
      <c r="AZ361" s="38"/>
      <c r="BA361" s="38"/>
      <c r="BB361" s="38"/>
      <c r="BC361" s="38"/>
      <c r="BD361" s="38"/>
      <c r="BE361" s="38"/>
      <c r="BF361" s="38"/>
      <c r="BG361" s="38"/>
      <c r="BH361" s="38"/>
      <c r="BI361" s="38"/>
      <c r="BJ361" s="38"/>
      <c r="BK361" s="38"/>
      <c r="BL361" s="38"/>
      <c r="BM361" s="38"/>
      <c r="BN361" s="38"/>
      <c r="BO361" s="38"/>
      <c r="BP361" s="38"/>
      <c r="BQ361" s="38"/>
      <c r="BR361" s="38"/>
      <c r="BS361" s="38"/>
      <c r="BT361" s="38"/>
      <c r="BU361" s="38"/>
      <c r="BV361" s="38"/>
      <c r="BW361" s="38"/>
      <c r="BX361" s="38"/>
    </row>
    <row r="362" spans="1:76" ht="14.25" customHeight="1" x14ac:dyDescent="0.2">
      <c r="A362" s="5"/>
      <c r="B362" s="5"/>
      <c r="C362" s="5"/>
      <c r="D362" s="5"/>
      <c r="E362" s="5"/>
      <c r="F362" s="6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W362" s="38"/>
      <c r="AX362" s="38"/>
      <c r="AY362" s="38"/>
      <c r="AZ362" s="38"/>
      <c r="BA362" s="38"/>
      <c r="BB362" s="38"/>
      <c r="BC362" s="38"/>
      <c r="BD362" s="38"/>
      <c r="BE362" s="38"/>
      <c r="BF362" s="38"/>
      <c r="BG362" s="38"/>
      <c r="BH362" s="38"/>
      <c r="BI362" s="38"/>
      <c r="BJ362" s="38"/>
      <c r="BK362" s="38"/>
      <c r="BL362" s="38"/>
      <c r="BM362" s="38"/>
      <c r="BN362" s="38"/>
      <c r="BO362" s="38"/>
      <c r="BP362" s="38"/>
      <c r="BQ362" s="38"/>
      <c r="BR362" s="38"/>
      <c r="BS362" s="38"/>
      <c r="BT362" s="38"/>
      <c r="BU362" s="38"/>
      <c r="BV362" s="38"/>
      <c r="BW362" s="38"/>
      <c r="BX362" s="38"/>
    </row>
    <row r="363" spans="1:76" ht="14.25" customHeight="1" x14ac:dyDescent="0.2">
      <c r="A363" s="5"/>
      <c r="B363" s="5"/>
      <c r="C363" s="5"/>
      <c r="D363" s="5"/>
      <c r="E363" s="5"/>
      <c r="F363" s="6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W363" s="38"/>
      <c r="AX363" s="38"/>
      <c r="AY363" s="38"/>
      <c r="AZ363" s="38"/>
      <c r="BA363" s="38"/>
      <c r="BB363" s="38"/>
      <c r="BC363" s="38"/>
      <c r="BD363" s="38"/>
      <c r="BE363" s="38"/>
      <c r="BF363" s="38"/>
      <c r="BG363" s="38"/>
      <c r="BH363" s="38"/>
      <c r="BI363" s="38"/>
      <c r="BJ363" s="38"/>
      <c r="BK363" s="38"/>
      <c r="BL363" s="38"/>
      <c r="BM363" s="38"/>
      <c r="BN363" s="38"/>
      <c r="BO363" s="38"/>
      <c r="BP363" s="38"/>
      <c r="BQ363" s="38"/>
      <c r="BR363" s="38"/>
      <c r="BS363" s="38"/>
      <c r="BT363" s="38"/>
      <c r="BU363" s="38"/>
      <c r="BV363" s="38"/>
      <c r="BW363" s="38"/>
      <c r="BX363" s="38"/>
    </row>
    <row r="364" spans="1:76" ht="14.25" customHeight="1" x14ac:dyDescent="0.2">
      <c r="A364" s="5"/>
      <c r="B364" s="5"/>
      <c r="C364" s="5"/>
      <c r="D364" s="5"/>
      <c r="E364" s="5"/>
      <c r="F364" s="6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W364" s="38"/>
      <c r="AX364" s="38"/>
      <c r="AY364" s="38"/>
      <c r="AZ364" s="38"/>
      <c r="BA364" s="38"/>
      <c r="BB364" s="38"/>
      <c r="BC364" s="38"/>
      <c r="BD364" s="38"/>
      <c r="BE364" s="38"/>
      <c r="BF364" s="38"/>
      <c r="BG364" s="38"/>
      <c r="BH364" s="38"/>
      <c r="BI364" s="38"/>
      <c r="BJ364" s="38"/>
      <c r="BK364" s="38"/>
      <c r="BL364" s="38"/>
      <c r="BM364" s="38"/>
      <c r="BN364" s="38"/>
      <c r="BO364" s="38"/>
      <c r="BP364" s="38"/>
      <c r="BQ364" s="38"/>
      <c r="BR364" s="38"/>
      <c r="BS364" s="38"/>
      <c r="BT364" s="38"/>
      <c r="BU364" s="38"/>
      <c r="BV364" s="38"/>
      <c r="BW364" s="38"/>
      <c r="BX364" s="38"/>
    </row>
    <row r="365" spans="1:76" ht="14.25" customHeight="1" x14ac:dyDescent="0.2">
      <c r="A365" s="5"/>
      <c r="B365" s="5"/>
      <c r="C365" s="5"/>
      <c r="D365" s="5"/>
      <c r="E365" s="5"/>
      <c r="F365" s="6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</row>
    <row r="366" spans="1:76" ht="14.25" customHeight="1" x14ac:dyDescent="0.2">
      <c r="A366" s="5"/>
      <c r="B366" s="5"/>
      <c r="C366" s="5"/>
      <c r="D366" s="5"/>
      <c r="E366" s="5"/>
      <c r="F366" s="6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</row>
    <row r="367" spans="1:76" ht="14.25" customHeight="1" x14ac:dyDescent="0.2">
      <c r="A367" s="5"/>
      <c r="B367" s="5"/>
      <c r="C367" s="5"/>
      <c r="D367" s="5"/>
      <c r="E367" s="5"/>
      <c r="F367" s="6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</row>
    <row r="368" spans="1:76" ht="14.25" customHeight="1" x14ac:dyDescent="0.2">
      <c r="A368" s="5"/>
      <c r="B368" s="5"/>
      <c r="C368" s="5"/>
      <c r="D368" s="5"/>
      <c r="E368" s="5"/>
      <c r="F368" s="6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W368" s="38"/>
      <c r="AX368" s="38"/>
      <c r="AY368" s="38"/>
      <c r="AZ368" s="38"/>
      <c r="BA368" s="38"/>
      <c r="BB368" s="38"/>
      <c r="BC368" s="38"/>
      <c r="BD368" s="38"/>
      <c r="BE368" s="38"/>
      <c r="BF368" s="38"/>
      <c r="BG368" s="38"/>
      <c r="BH368" s="38"/>
      <c r="BI368" s="38"/>
      <c r="BJ368" s="38"/>
      <c r="BK368" s="38"/>
      <c r="BL368" s="38"/>
      <c r="BM368" s="38"/>
      <c r="BN368" s="38"/>
      <c r="BO368" s="38"/>
      <c r="BP368" s="38"/>
      <c r="BQ368" s="38"/>
      <c r="BR368" s="38"/>
      <c r="BS368" s="38"/>
      <c r="BT368" s="38"/>
      <c r="BU368" s="38"/>
      <c r="BV368" s="38"/>
      <c r="BW368" s="38"/>
      <c r="BX368" s="38"/>
    </row>
    <row r="369" spans="1:76" ht="14.25" customHeight="1" x14ac:dyDescent="0.2">
      <c r="A369" s="5"/>
      <c r="B369" s="5"/>
      <c r="C369" s="5"/>
      <c r="D369" s="5"/>
      <c r="E369" s="5"/>
      <c r="F369" s="6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W369" s="38"/>
      <c r="AX369" s="38"/>
      <c r="AY369" s="38"/>
      <c r="AZ369" s="38"/>
      <c r="BA369" s="38"/>
      <c r="BB369" s="38"/>
      <c r="BC369" s="38"/>
      <c r="BD369" s="38"/>
      <c r="BE369" s="38"/>
      <c r="BF369" s="38"/>
      <c r="BG369" s="38"/>
      <c r="BH369" s="38"/>
      <c r="BI369" s="38"/>
      <c r="BJ369" s="38"/>
      <c r="BK369" s="38"/>
      <c r="BL369" s="38"/>
      <c r="BM369" s="38"/>
      <c r="BN369" s="38"/>
      <c r="BO369" s="38"/>
      <c r="BP369" s="38"/>
      <c r="BQ369" s="38"/>
      <c r="BR369" s="38"/>
      <c r="BS369" s="38"/>
      <c r="BT369" s="38"/>
      <c r="BU369" s="38"/>
      <c r="BV369" s="38"/>
      <c r="BW369" s="38"/>
      <c r="BX369" s="38"/>
    </row>
    <row r="370" spans="1:76" ht="14.25" customHeight="1" x14ac:dyDescent="0.2">
      <c r="A370" s="5"/>
      <c r="B370" s="5"/>
      <c r="C370" s="5"/>
      <c r="D370" s="5"/>
      <c r="E370" s="5"/>
      <c r="F370" s="6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W370" s="38"/>
      <c r="AX370" s="38"/>
      <c r="AY370" s="38"/>
      <c r="AZ370" s="38"/>
      <c r="BA370" s="38"/>
      <c r="BB370" s="38"/>
      <c r="BC370" s="38"/>
      <c r="BD370" s="38"/>
      <c r="BE370" s="38"/>
      <c r="BF370" s="38"/>
      <c r="BG370" s="38"/>
      <c r="BH370" s="38"/>
      <c r="BI370" s="38"/>
      <c r="BJ370" s="38"/>
      <c r="BK370" s="38"/>
      <c r="BL370" s="38"/>
      <c r="BM370" s="38"/>
      <c r="BN370" s="38"/>
      <c r="BO370" s="38"/>
      <c r="BP370" s="38"/>
      <c r="BQ370" s="38"/>
      <c r="BR370" s="38"/>
      <c r="BS370" s="38"/>
      <c r="BT370" s="38"/>
      <c r="BU370" s="38"/>
      <c r="BV370" s="38"/>
      <c r="BW370" s="38"/>
      <c r="BX370" s="38"/>
    </row>
    <row r="371" spans="1:76" ht="14.25" customHeight="1" x14ac:dyDescent="0.2">
      <c r="A371" s="5"/>
      <c r="B371" s="5"/>
      <c r="C371" s="5"/>
      <c r="D371" s="5"/>
      <c r="E371" s="5"/>
      <c r="F371" s="6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W371" s="38"/>
      <c r="AX371" s="38"/>
      <c r="AY371" s="38"/>
      <c r="AZ371" s="38"/>
      <c r="BA371" s="38"/>
      <c r="BB371" s="38"/>
      <c r="BC371" s="38"/>
      <c r="BD371" s="38"/>
      <c r="BE371" s="38"/>
      <c r="BF371" s="38"/>
      <c r="BG371" s="38"/>
      <c r="BH371" s="38"/>
      <c r="BI371" s="38"/>
      <c r="BJ371" s="38"/>
      <c r="BK371" s="38"/>
      <c r="BL371" s="38"/>
      <c r="BM371" s="38"/>
      <c r="BN371" s="38"/>
      <c r="BO371" s="38"/>
      <c r="BP371" s="38"/>
      <c r="BQ371" s="38"/>
      <c r="BR371" s="38"/>
      <c r="BS371" s="38"/>
      <c r="BT371" s="38"/>
      <c r="BU371" s="38"/>
      <c r="BV371" s="38"/>
      <c r="BW371" s="38"/>
      <c r="BX371" s="38"/>
    </row>
    <row r="372" spans="1:76" ht="14.25" customHeight="1" x14ac:dyDescent="0.2">
      <c r="A372" s="5"/>
      <c r="B372" s="5"/>
      <c r="C372" s="5"/>
      <c r="D372" s="5"/>
      <c r="E372" s="5"/>
      <c r="F372" s="6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W372" s="38"/>
      <c r="AX372" s="38"/>
      <c r="AY372" s="38"/>
      <c r="AZ372" s="38"/>
      <c r="BA372" s="38"/>
      <c r="BB372" s="38"/>
      <c r="BC372" s="38"/>
      <c r="BD372" s="38"/>
      <c r="BE372" s="38"/>
      <c r="BF372" s="38"/>
      <c r="BG372" s="38"/>
      <c r="BH372" s="38"/>
      <c r="BI372" s="38"/>
      <c r="BJ372" s="38"/>
      <c r="BK372" s="38"/>
      <c r="BL372" s="38"/>
      <c r="BM372" s="38"/>
      <c r="BN372" s="38"/>
      <c r="BO372" s="38"/>
      <c r="BP372" s="38"/>
      <c r="BQ372" s="38"/>
      <c r="BR372" s="38"/>
      <c r="BS372" s="38"/>
      <c r="BT372" s="38"/>
      <c r="BU372" s="38"/>
      <c r="BV372" s="38"/>
      <c r="BW372" s="38"/>
      <c r="BX372" s="38"/>
    </row>
    <row r="373" spans="1:76" ht="14.25" customHeight="1" x14ac:dyDescent="0.2">
      <c r="A373" s="5"/>
      <c r="B373" s="5"/>
      <c r="C373" s="5"/>
      <c r="D373" s="5"/>
      <c r="E373" s="5"/>
      <c r="F373" s="6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W373" s="38"/>
      <c r="AX373" s="38"/>
      <c r="AY373" s="38"/>
      <c r="AZ373" s="38"/>
      <c r="BA373" s="38"/>
      <c r="BB373" s="38"/>
      <c r="BC373" s="38"/>
      <c r="BD373" s="38"/>
      <c r="BE373" s="38"/>
      <c r="BF373" s="38"/>
      <c r="BG373" s="38"/>
      <c r="BH373" s="38"/>
      <c r="BI373" s="38"/>
      <c r="BJ373" s="38"/>
      <c r="BK373" s="38"/>
      <c r="BL373" s="38"/>
      <c r="BM373" s="38"/>
      <c r="BN373" s="38"/>
      <c r="BO373" s="38"/>
      <c r="BP373" s="38"/>
      <c r="BQ373" s="38"/>
      <c r="BR373" s="38"/>
      <c r="BS373" s="38"/>
      <c r="BT373" s="38"/>
      <c r="BU373" s="38"/>
      <c r="BV373" s="38"/>
      <c r="BW373" s="38"/>
      <c r="BX373" s="38"/>
    </row>
    <row r="374" spans="1:76" ht="14.25" customHeight="1" x14ac:dyDescent="0.2">
      <c r="A374" s="5"/>
      <c r="B374" s="5"/>
      <c r="C374" s="5"/>
      <c r="D374" s="5"/>
      <c r="E374" s="5"/>
      <c r="F374" s="6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W374" s="38"/>
      <c r="AX374" s="38"/>
      <c r="AY374" s="38"/>
      <c r="AZ374" s="38"/>
      <c r="BA374" s="38"/>
      <c r="BB374" s="38"/>
      <c r="BC374" s="38"/>
      <c r="BD374" s="38"/>
      <c r="BE374" s="38"/>
      <c r="BF374" s="38"/>
      <c r="BG374" s="38"/>
      <c r="BH374" s="38"/>
      <c r="BI374" s="38"/>
      <c r="BJ374" s="38"/>
      <c r="BK374" s="38"/>
      <c r="BL374" s="38"/>
      <c r="BM374" s="38"/>
      <c r="BN374" s="38"/>
      <c r="BO374" s="38"/>
      <c r="BP374" s="38"/>
      <c r="BQ374" s="38"/>
      <c r="BR374" s="38"/>
      <c r="BS374" s="38"/>
      <c r="BT374" s="38"/>
      <c r="BU374" s="38"/>
      <c r="BV374" s="38"/>
      <c r="BW374" s="38"/>
      <c r="BX374" s="38"/>
    </row>
    <row r="375" spans="1:76" ht="14.25" customHeight="1" x14ac:dyDescent="0.2">
      <c r="A375" s="5"/>
      <c r="B375" s="5"/>
      <c r="C375" s="5"/>
      <c r="D375" s="5"/>
      <c r="E375" s="5"/>
      <c r="F375" s="6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W375" s="38"/>
      <c r="AX375" s="38"/>
      <c r="AY375" s="38"/>
      <c r="AZ375" s="38"/>
      <c r="BA375" s="38"/>
      <c r="BB375" s="38"/>
      <c r="BC375" s="38"/>
      <c r="BD375" s="38"/>
      <c r="BE375" s="38"/>
      <c r="BF375" s="38"/>
      <c r="BG375" s="38"/>
      <c r="BH375" s="38"/>
      <c r="BI375" s="38"/>
      <c r="BJ375" s="38"/>
      <c r="BK375" s="38"/>
      <c r="BL375" s="38"/>
      <c r="BM375" s="38"/>
      <c r="BN375" s="38"/>
      <c r="BO375" s="38"/>
      <c r="BP375" s="38"/>
      <c r="BQ375" s="38"/>
      <c r="BR375" s="38"/>
      <c r="BS375" s="38"/>
      <c r="BT375" s="38"/>
      <c r="BU375" s="38"/>
      <c r="BV375" s="38"/>
      <c r="BW375" s="38"/>
      <c r="BX375" s="38"/>
    </row>
    <row r="376" spans="1:76" ht="14.25" customHeight="1" x14ac:dyDescent="0.2">
      <c r="A376" s="5"/>
      <c r="B376" s="5"/>
      <c r="C376" s="5"/>
      <c r="D376" s="5"/>
      <c r="E376" s="5"/>
      <c r="F376" s="6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W376" s="38"/>
      <c r="AX376" s="38"/>
      <c r="AY376" s="38"/>
      <c r="AZ376" s="38"/>
      <c r="BA376" s="38"/>
      <c r="BB376" s="38"/>
      <c r="BC376" s="38"/>
      <c r="BD376" s="38"/>
      <c r="BE376" s="38"/>
      <c r="BF376" s="38"/>
      <c r="BG376" s="38"/>
      <c r="BH376" s="38"/>
      <c r="BI376" s="38"/>
      <c r="BJ376" s="38"/>
      <c r="BK376" s="38"/>
      <c r="BL376" s="38"/>
      <c r="BM376" s="38"/>
      <c r="BN376" s="38"/>
      <c r="BO376" s="38"/>
      <c r="BP376" s="38"/>
      <c r="BQ376" s="38"/>
      <c r="BR376" s="38"/>
      <c r="BS376" s="38"/>
      <c r="BT376" s="38"/>
      <c r="BU376" s="38"/>
      <c r="BV376" s="38"/>
      <c r="BW376" s="38"/>
      <c r="BX376" s="38"/>
    </row>
    <row r="377" spans="1:76" ht="14.25" customHeight="1" x14ac:dyDescent="0.2">
      <c r="A377" s="5"/>
      <c r="B377" s="5"/>
      <c r="C377" s="5"/>
      <c r="D377" s="5"/>
      <c r="E377" s="5"/>
      <c r="F377" s="6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W377" s="38"/>
      <c r="AX377" s="38"/>
      <c r="AY377" s="38"/>
      <c r="AZ377" s="38"/>
      <c r="BA377" s="38"/>
      <c r="BB377" s="38"/>
      <c r="BC377" s="38"/>
      <c r="BD377" s="38"/>
      <c r="BE377" s="38"/>
      <c r="BF377" s="38"/>
      <c r="BG377" s="38"/>
      <c r="BH377" s="38"/>
      <c r="BI377" s="38"/>
      <c r="BJ377" s="38"/>
      <c r="BK377" s="38"/>
      <c r="BL377" s="38"/>
      <c r="BM377" s="38"/>
      <c r="BN377" s="38"/>
      <c r="BO377" s="38"/>
      <c r="BP377" s="38"/>
      <c r="BQ377" s="38"/>
      <c r="BR377" s="38"/>
      <c r="BS377" s="38"/>
      <c r="BT377" s="38"/>
      <c r="BU377" s="38"/>
      <c r="BV377" s="38"/>
      <c r="BW377" s="38"/>
      <c r="BX377" s="38"/>
    </row>
    <row r="378" spans="1:76" ht="14.25" customHeight="1" x14ac:dyDescent="0.2">
      <c r="A378" s="5"/>
      <c r="B378" s="5"/>
      <c r="C378" s="5"/>
      <c r="D378" s="5"/>
      <c r="E378" s="5"/>
      <c r="F378" s="6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W378" s="38"/>
      <c r="AX378" s="38"/>
      <c r="AY378" s="38"/>
      <c r="AZ378" s="38"/>
      <c r="BA378" s="38"/>
      <c r="BB378" s="38"/>
      <c r="BC378" s="38"/>
      <c r="BD378" s="38"/>
      <c r="BE378" s="38"/>
      <c r="BF378" s="38"/>
      <c r="BG378" s="38"/>
      <c r="BH378" s="38"/>
      <c r="BI378" s="38"/>
      <c r="BJ378" s="38"/>
      <c r="BK378" s="38"/>
      <c r="BL378" s="38"/>
      <c r="BM378" s="38"/>
      <c r="BN378" s="38"/>
      <c r="BO378" s="38"/>
      <c r="BP378" s="38"/>
      <c r="BQ378" s="38"/>
      <c r="BR378" s="38"/>
      <c r="BS378" s="38"/>
      <c r="BT378" s="38"/>
      <c r="BU378" s="38"/>
      <c r="BV378" s="38"/>
      <c r="BW378" s="38"/>
      <c r="BX378" s="38"/>
    </row>
    <row r="379" spans="1:76" ht="14.25" customHeight="1" x14ac:dyDescent="0.2">
      <c r="A379" s="5"/>
      <c r="B379" s="5"/>
      <c r="C379" s="5"/>
      <c r="D379" s="5"/>
      <c r="E379" s="5"/>
      <c r="F379" s="6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W379" s="38"/>
      <c r="AX379" s="38"/>
      <c r="AY379" s="38"/>
      <c r="AZ379" s="38"/>
      <c r="BA379" s="38"/>
      <c r="BB379" s="38"/>
      <c r="BC379" s="38"/>
      <c r="BD379" s="38"/>
      <c r="BE379" s="38"/>
      <c r="BF379" s="38"/>
      <c r="BG379" s="38"/>
      <c r="BH379" s="38"/>
      <c r="BI379" s="38"/>
      <c r="BJ379" s="38"/>
      <c r="BK379" s="38"/>
      <c r="BL379" s="38"/>
      <c r="BM379" s="38"/>
      <c r="BN379" s="38"/>
      <c r="BO379" s="38"/>
      <c r="BP379" s="38"/>
      <c r="BQ379" s="38"/>
      <c r="BR379" s="38"/>
      <c r="BS379" s="38"/>
      <c r="BT379" s="38"/>
      <c r="BU379" s="38"/>
      <c r="BV379" s="38"/>
      <c r="BW379" s="38"/>
      <c r="BX379" s="38"/>
    </row>
    <row r="380" spans="1:76" ht="14.25" customHeight="1" x14ac:dyDescent="0.2">
      <c r="A380" s="5"/>
      <c r="B380" s="5"/>
      <c r="C380" s="5"/>
      <c r="D380" s="5"/>
      <c r="E380" s="5"/>
      <c r="F380" s="6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W380" s="38"/>
      <c r="AX380" s="38"/>
      <c r="AY380" s="38"/>
      <c r="AZ380" s="38"/>
      <c r="BA380" s="38"/>
      <c r="BB380" s="38"/>
      <c r="BC380" s="38"/>
      <c r="BD380" s="38"/>
      <c r="BE380" s="38"/>
      <c r="BF380" s="38"/>
      <c r="BG380" s="38"/>
      <c r="BH380" s="38"/>
      <c r="BI380" s="38"/>
      <c r="BJ380" s="38"/>
      <c r="BK380" s="38"/>
      <c r="BL380" s="38"/>
      <c r="BM380" s="38"/>
      <c r="BN380" s="38"/>
      <c r="BO380" s="38"/>
      <c r="BP380" s="38"/>
      <c r="BQ380" s="38"/>
      <c r="BR380" s="38"/>
      <c r="BS380" s="38"/>
      <c r="BT380" s="38"/>
      <c r="BU380" s="38"/>
      <c r="BV380" s="38"/>
      <c r="BW380" s="38"/>
      <c r="BX380" s="38"/>
    </row>
    <row r="381" spans="1:76" ht="14.25" customHeight="1" x14ac:dyDescent="0.2">
      <c r="A381" s="5"/>
      <c r="B381" s="5"/>
      <c r="C381" s="5"/>
      <c r="D381" s="5"/>
      <c r="E381" s="5"/>
      <c r="F381" s="6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W381" s="38"/>
      <c r="AX381" s="38"/>
      <c r="AY381" s="38"/>
      <c r="AZ381" s="38"/>
      <c r="BA381" s="38"/>
      <c r="BB381" s="38"/>
      <c r="BC381" s="38"/>
      <c r="BD381" s="38"/>
      <c r="BE381" s="38"/>
      <c r="BF381" s="38"/>
      <c r="BG381" s="38"/>
      <c r="BH381" s="38"/>
      <c r="BI381" s="38"/>
      <c r="BJ381" s="38"/>
      <c r="BK381" s="38"/>
      <c r="BL381" s="38"/>
      <c r="BM381" s="38"/>
      <c r="BN381" s="38"/>
      <c r="BO381" s="38"/>
      <c r="BP381" s="38"/>
      <c r="BQ381" s="38"/>
      <c r="BR381" s="38"/>
      <c r="BS381" s="38"/>
      <c r="BT381" s="38"/>
      <c r="BU381" s="38"/>
      <c r="BV381" s="38"/>
      <c r="BW381" s="38"/>
      <c r="BX381" s="38"/>
    </row>
    <row r="382" spans="1:76" ht="14.25" customHeight="1" x14ac:dyDescent="0.2">
      <c r="A382" s="5"/>
      <c r="B382" s="5"/>
      <c r="C382" s="5"/>
      <c r="D382" s="5"/>
      <c r="E382" s="5"/>
      <c r="F382" s="6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W382" s="38"/>
      <c r="AX382" s="38"/>
      <c r="AY382" s="38"/>
      <c r="AZ382" s="38"/>
      <c r="BA382" s="38"/>
      <c r="BB382" s="38"/>
      <c r="BC382" s="38"/>
      <c r="BD382" s="38"/>
      <c r="BE382" s="38"/>
      <c r="BF382" s="38"/>
      <c r="BG382" s="38"/>
      <c r="BH382" s="38"/>
      <c r="BI382" s="38"/>
      <c r="BJ382" s="38"/>
      <c r="BK382" s="38"/>
      <c r="BL382" s="38"/>
      <c r="BM382" s="38"/>
      <c r="BN382" s="38"/>
      <c r="BO382" s="38"/>
      <c r="BP382" s="38"/>
      <c r="BQ382" s="38"/>
      <c r="BR382" s="38"/>
      <c r="BS382" s="38"/>
      <c r="BT382" s="38"/>
      <c r="BU382" s="38"/>
      <c r="BV382" s="38"/>
      <c r="BW382" s="38"/>
      <c r="BX382" s="38"/>
    </row>
    <row r="383" spans="1:76" ht="14.25" customHeight="1" x14ac:dyDescent="0.2">
      <c r="A383" s="5"/>
      <c r="B383" s="5"/>
      <c r="C383" s="5"/>
      <c r="D383" s="5"/>
      <c r="E383" s="5"/>
      <c r="F383" s="6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W383" s="38"/>
      <c r="AX383" s="38"/>
      <c r="AY383" s="38"/>
      <c r="AZ383" s="38"/>
      <c r="BA383" s="38"/>
      <c r="BB383" s="38"/>
      <c r="BC383" s="38"/>
      <c r="BD383" s="38"/>
      <c r="BE383" s="38"/>
      <c r="BF383" s="38"/>
      <c r="BG383" s="38"/>
      <c r="BH383" s="38"/>
      <c r="BI383" s="38"/>
      <c r="BJ383" s="38"/>
      <c r="BK383" s="38"/>
      <c r="BL383" s="38"/>
      <c r="BM383" s="38"/>
      <c r="BN383" s="38"/>
      <c r="BO383" s="38"/>
      <c r="BP383" s="38"/>
      <c r="BQ383" s="38"/>
      <c r="BR383" s="38"/>
      <c r="BS383" s="38"/>
      <c r="BT383" s="38"/>
      <c r="BU383" s="38"/>
      <c r="BV383" s="38"/>
      <c r="BW383" s="38"/>
      <c r="BX383" s="38"/>
    </row>
    <row r="384" spans="1:76" ht="14.25" customHeight="1" x14ac:dyDescent="0.2">
      <c r="A384" s="5"/>
      <c r="B384" s="5"/>
      <c r="C384" s="5"/>
      <c r="D384" s="5"/>
      <c r="E384" s="5"/>
      <c r="F384" s="6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W384" s="38"/>
      <c r="AX384" s="38"/>
      <c r="AY384" s="38"/>
      <c r="AZ384" s="38"/>
      <c r="BA384" s="38"/>
      <c r="BB384" s="38"/>
      <c r="BC384" s="38"/>
      <c r="BD384" s="38"/>
      <c r="BE384" s="38"/>
      <c r="BF384" s="38"/>
      <c r="BG384" s="38"/>
      <c r="BH384" s="38"/>
      <c r="BI384" s="38"/>
      <c r="BJ384" s="38"/>
      <c r="BK384" s="38"/>
      <c r="BL384" s="38"/>
      <c r="BM384" s="38"/>
      <c r="BN384" s="38"/>
      <c r="BO384" s="38"/>
      <c r="BP384" s="38"/>
      <c r="BQ384" s="38"/>
      <c r="BR384" s="38"/>
      <c r="BS384" s="38"/>
      <c r="BT384" s="38"/>
      <c r="BU384" s="38"/>
      <c r="BV384" s="38"/>
      <c r="BW384" s="38"/>
      <c r="BX384" s="38"/>
    </row>
    <row r="385" spans="1:76" ht="14.25" customHeight="1" x14ac:dyDescent="0.2">
      <c r="A385" s="5"/>
      <c r="B385" s="5"/>
      <c r="C385" s="5"/>
      <c r="D385" s="5"/>
      <c r="E385" s="5"/>
      <c r="F385" s="6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W385" s="38"/>
      <c r="AX385" s="38"/>
      <c r="AY385" s="38"/>
      <c r="AZ385" s="38"/>
      <c r="BA385" s="38"/>
      <c r="BB385" s="38"/>
      <c r="BC385" s="38"/>
      <c r="BD385" s="38"/>
      <c r="BE385" s="38"/>
      <c r="BF385" s="38"/>
      <c r="BG385" s="38"/>
      <c r="BH385" s="38"/>
      <c r="BI385" s="38"/>
      <c r="BJ385" s="38"/>
      <c r="BK385" s="38"/>
      <c r="BL385" s="38"/>
      <c r="BM385" s="38"/>
      <c r="BN385" s="38"/>
      <c r="BO385" s="38"/>
      <c r="BP385" s="38"/>
      <c r="BQ385" s="38"/>
      <c r="BR385" s="38"/>
      <c r="BS385" s="38"/>
      <c r="BT385" s="38"/>
      <c r="BU385" s="38"/>
      <c r="BV385" s="38"/>
      <c r="BW385" s="38"/>
      <c r="BX385" s="38"/>
    </row>
    <row r="386" spans="1:76" ht="14.25" customHeight="1" x14ac:dyDescent="0.2">
      <c r="A386" s="5"/>
      <c r="B386" s="5"/>
      <c r="C386" s="5"/>
      <c r="D386" s="5"/>
      <c r="E386" s="5"/>
      <c r="F386" s="6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W386" s="38"/>
      <c r="AX386" s="38"/>
      <c r="AY386" s="38"/>
      <c r="AZ386" s="38"/>
      <c r="BA386" s="38"/>
      <c r="BB386" s="38"/>
      <c r="BC386" s="38"/>
      <c r="BD386" s="38"/>
      <c r="BE386" s="38"/>
      <c r="BF386" s="38"/>
      <c r="BG386" s="38"/>
      <c r="BH386" s="38"/>
      <c r="BI386" s="38"/>
      <c r="BJ386" s="38"/>
      <c r="BK386" s="38"/>
      <c r="BL386" s="38"/>
      <c r="BM386" s="38"/>
      <c r="BN386" s="38"/>
      <c r="BO386" s="38"/>
      <c r="BP386" s="38"/>
      <c r="BQ386" s="38"/>
      <c r="BR386" s="38"/>
      <c r="BS386" s="38"/>
      <c r="BT386" s="38"/>
      <c r="BU386" s="38"/>
      <c r="BV386" s="38"/>
      <c r="BW386" s="38"/>
      <c r="BX386" s="38"/>
    </row>
    <row r="387" spans="1:76" ht="14.25" customHeight="1" x14ac:dyDescent="0.2">
      <c r="A387" s="5"/>
      <c r="B387" s="5"/>
      <c r="C387" s="5"/>
      <c r="D387" s="5"/>
      <c r="E387" s="5"/>
      <c r="F387" s="6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W387" s="38"/>
      <c r="AX387" s="38"/>
      <c r="AY387" s="38"/>
      <c r="AZ387" s="38"/>
      <c r="BA387" s="38"/>
      <c r="BB387" s="38"/>
      <c r="BC387" s="38"/>
      <c r="BD387" s="38"/>
      <c r="BE387" s="38"/>
      <c r="BF387" s="38"/>
      <c r="BG387" s="38"/>
      <c r="BH387" s="38"/>
      <c r="BI387" s="38"/>
      <c r="BJ387" s="38"/>
      <c r="BK387" s="38"/>
      <c r="BL387" s="38"/>
      <c r="BM387" s="38"/>
      <c r="BN387" s="38"/>
      <c r="BO387" s="38"/>
      <c r="BP387" s="38"/>
      <c r="BQ387" s="38"/>
      <c r="BR387" s="38"/>
      <c r="BS387" s="38"/>
      <c r="BT387" s="38"/>
      <c r="BU387" s="38"/>
      <c r="BV387" s="38"/>
      <c r="BW387" s="38"/>
      <c r="BX387" s="38"/>
    </row>
    <row r="388" spans="1:76" ht="14.25" customHeight="1" x14ac:dyDescent="0.2">
      <c r="A388" s="5"/>
      <c r="B388" s="5"/>
      <c r="C388" s="5"/>
      <c r="D388" s="5"/>
      <c r="E388" s="5"/>
      <c r="F388" s="6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W388" s="38"/>
      <c r="AX388" s="38"/>
      <c r="AY388" s="38"/>
      <c r="AZ388" s="38"/>
      <c r="BA388" s="38"/>
      <c r="BB388" s="38"/>
      <c r="BC388" s="38"/>
      <c r="BD388" s="38"/>
      <c r="BE388" s="38"/>
      <c r="BF388" s="38"/>
      <c r="BG388" s="38"/>
      <c r="BH388" s="38"/>
      <c r="BI388" s="38"/>
      <c r="BJ388" s="38"/>
      <c r="BK388" s="38"/>
      <c r="BL388" s="38"/>
      <c r="BM388" s="38"/>
      <c r="BN388" s="38"/>
      <c r="BO388" s="38"/>
      <c r="BP388" s="38"/>
      <c r="BQ388" s="38"/>
      <c r="BR388" s="38"/>
      <c r="BS388" s="38"/>
      <c r="BT388" s="38"/>
      <c r="BU388" s="38"/>
      <c r="BV388" s="38"/>
      <c r="BW388" s="38"/>
      <c r="BX388" s="38"/>
    </row>
    <row r="389" spans="1:76" ht="14.25" customHeight="1" x14ac:dyDescent="0.2">
      <c r="A389" s="5"/>
      <c r="B389" s="5"/>
      <c r="C389" s="5"/>
      <c r="D389" s="5"/>
      <c r="E389" s="5"/>
      <c r="F389" s="6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W389" s="38"/>
      <c r="AX389" s="38"/>
      <c r="AY389" s="38"/>
      <c r="AZ389" s="38"/>
      <c r="BA389" s="38"/>
      <c r="BB389" s="38"/>
      <c r="BC389" s="38"/>
      <c r="BD389" s="38"/>
      <c r="BE389" s="38"/>
      <c r="BF389" s="38"/>
      <c r="BG389" s="38"/>
      <c r="BH389" s="38"/>
      <c r="BI389" s="38"/>
      <c r="BJ389" s="38"/>
      <c r="BK389" s="38"/>
      <c r="BL389" s="38"/>
      <c r="BM389" s="38"/>
      <c r="BN389" s="38"/>
      <c r="BO389" s="38"/>
      <c r="BP389" s="38"/>
      <c r="BQ389" s="38"/>
      <c r="BR389" s="38"/>
      <c r="BS389" s="38"/>
      <c r="BT389" s="38"/>
      <c r="BU389" s="38"/>
      <c r="BV389" s="38"/>
      <c r="BW389" s="38"/>
      <c r="BX389" s="38"/>
    </row>
    <row r="390" spans="1:76" ht="14.25" customHeight="1" x14ac:dyDescent="0.2">
      <c r="A390" s="5"/>
      <c r="B390" s="5"/>
      <c r="C390" s="5"/>
      <c r="D390" s="5"/>
      <c r="E390" s="5"/>
      <c r="F390" s="6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W390" s="38"/>
      <c r="AX390" s="38"/>
      <c r="AY390" s="38"/>
      <c r="AZ390" s="38"/>
      <c r="BA390" s="38"/>
      <c r="BB390" s="38"/>
      <c r="BC390" s="38"/>
      <c r="BD390" s="38"/>
      <c r="BE390" s="38"/>
      <c r="BF390" s="38"/>
      <c r="BG390" s="38"/>
      <c r="BH390" s="38"/>
      <c r="BI390" s="38"/>
      <c r="BJ390" s="38"/>
      <c r="BK390" s="38"/>
      <c r="BL390" s="38"/>
      <c r="BM390" s="38"/>
      <c r="BN390" s="38"/>
      <c r="BO390" s="38"/>
      <c r="BP390" s="38"/>
      <c r="BQ390" s="38"/>
      <c r="BR390" s="38"/>
      <c r="BS390" s="38"/>
      <c r="BT390" s="38"/>
      <c r="BU390" s="38"/>
      <c r="BV390" s="38"/>
      <c r="BW390" s="38"/>
      <c r="BX390" s="38"/>
    </row>
    <row r="391" spans="1:76" ht="14.25" customHeight="1" x14ac:dyDescent="0.2">
      <c r="A391" s="5"/>
      <c r="B391" s="5"/>
      <c r="C391" s="5"/>
      <c r="D391" s="5"/>
      <c r="E391" s="5"/>
      <c r="F391" s="6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W391" s="38"/>
      <c r="AX391" s="38"/>
      <c r="AY391" s="38"/>
      <c r="AZ391" s="38"/>
      <c r="BA391" s="38"/>
      <c r="BB391" s="38"/>
      <c r="BC391" s="38"/>
      <c r="BD391" s="38"/>
      <c r="BE391" s="38"/>
      <c r="BF391" s="38"/>
      <c r="BG391" s="38"/>
      <c r="BH391" s="38"/>
      <c r="BI391" s="38"/>
      <c r="BJ391" s="38"/>
      <c r="BK391" s="38"/>
      <c r="BL391" s="38"/>
      <c r="BM391" s="38"/>
      <c r="BN391" s="38"/>
      <c r="BO391" s="38"/>
      <c r="BP391" s="38"/>
      <c r="BQ391" s="38"/>
      <c r="BR391" s="38"/>
      <c r="BS391" s="38"/>
      <c r="BT391" s="38"/>
      <c r="BU391" s="38"/>
      <c r="BV391" s="38"/>
      <c r="BW391" s="38"/>
      <c r="BX391" s="38"/>
    </row>
    <row r="392" spans="1:76" ht="14.25" customHeight="1" x14ac:dyDescent="0.2">
      <c r="A392" s="5"/>
      <c r="B392" s="5"/>
      <c r="C392" s="5"/>
      <c r="D392" s="5"/>
      <c r="E392" s="5"/>
      <c r="F392" s="6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W392" s="38"/>
      <c r="AX392" s="38"/>
      <c r="AY392" s="38"/>
      <c r="AZ392" s="38"/>
      <c r="BA392" s="38"/>
      <c r="BB392" s="38"/>
      <c r="BC392" s="38"/>
      <c r="BD392" s="38"/>
      <c r="BE392" s="38"/>
      <c r="BF392" s="38"/>
      <c r="BG392" s="38"/>
      <c r="BH392" s="38"/>
      <c r="BI392" s="38"/>
      <c r="BJ392" s="38"/>
      <c r="BK392" s="38"/>
      <c r="BL392" s="38"/>
      <c r="BM392" s="38"/>
      <c r="BN392" s="38"/>
      <c r="BO392" s="38"/>
      <c r="BP392" s="38"/>
      <c r="BQ392" s="38"/>
      <c r="BR392" s="38"/>
      <c r="BS392" s="38"/>
      <c r="BT392" s="38"/>
      <c r="BU392" s="38"/>
      <c r="BV392" s="38"/>
      <c r="BW392" s="38"/>
      <c r="BX392" s="38"/>
    </row>
    <row r="393" spans="1:76" ht="14.25" customHeight="1" x14ac:dyDescent="0.2">
      <c r="A393" s="5"/>
      <c r="B393" s="5"/>
      <c r="C393" s="5"/>
      <c r="D393" s="5"/>
      <c r="E393" s="5"/>
      <c r="F393" s="6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W393" s="38"/>
      <c r="AX393" s="38"/>
      <c r="AY393" s="38"/>
      <c r="AZ393" s="38"/>
      <c r="BA393" s="38"/>
      <c r="BB393" s="38"/>
      <c r="BC393" s="38"/>
      <c r="BD393" s="38"/>
      <c r="BE393" s="38"/>
      <c r="BF393" s="38"/>
      <c r="BG393" s="38"/>
      <c r="BH393" s="38"/>
      <c r="BI393" s="38"/>
      <c r="BJ393" s="38"/>
      <c r="BK393" s="38"/>
      <c r="BL393" s="38"/>
      <c r="BM393" s="38"/>
      <c r="BN393" s="38"/>
      <c r="BO393" s="38"/>
      <c r="BP393" s="38"/>
      <c r="BQ393" s="38"/>
      <c r="BR393" s="38"/>
      <c r="BS393" s="38"/>
      <c r="BT393" s="38"/>
      <c r="BU393" s="38"/>
      <c r="BV393" s="38"/>
      <c r="BW393" s="38"/>
      <c r="BX393" s="38"/>
    </row>
    <row r="394" spans="1:76" ht="14.25" customHeight="1" x14ac:dyDescent="0.2">
      <c r="A394" s="5"/>
      <c r="B394" s="5"/>
      <c r="C394" s="5"/>
      <c r="D394" s="5"/>
      <c r="E394" s="5"/>
      <c r="F394" s="6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W394" s="38"/>
      <c r="AX394" s="38"/>
      <c r="AY394" s="38"/>
      <c r="AZ394" s="38"/>
      <c r="BA394" s="38"/>
      <c r="BB394" s="38"/>
      <c r="BC394" s="38"/>
      <c r="BD394" s="38"/>
      <c r="BE394" s="38"/>
      <c r="BF394" s="38"/>
      <c r="BG394" s="38"/>
      <c r="BH394" s="38"/>
      <c r="BI394" s="38"/>
      <c r="BJ394" s="38"/>
      <c r="BK394" s="38"/>
      <c r="BL394" s="38"/>
      <c r="BM394" s="38"/>
      <c r="BN394" s="38"/>
      <c r="BO394" s="38"/>
      <c r="BP394" s="38"/>
      <c r="BQ394" s="38"/>
      <c r="BR394" s="38"/>
      <c r="BS394" s="38"/>
      <c r="BT394" s="38"/>
      <c r="BU394" s="38"/>
      <c r="BV394" s="38"/>
      <c r="BW394" s="38"/>
      <c r="BX394" s="38"/>
    </row>
    <row r="395" spans="1:76" ht="14.25" customHeight="1" x14ac:dyDescent="0.2">
      <c r="A395" s="5"/>
      <c r="B395" s="5"/>
      <c r="C395" s="5"/>
      <c r="D395" s="5"/>
      <c r="E395" s="5"/>
      <c r="F395" s="6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W395" s="38"/>
      <c r="AX395" s="38"/>
      <c r="AY395" s="38"/>
      <c r="AZ395" s="38"/>
      <c r="BA395" s="38"/>
      <c r="BB395" s="38"/>
      <c r="BC395" s="38"/>
      <c r="BD395" s="38"/>
      <c r="BE395" s="38"/>
      <c r="BF395" s="38"/>
      <c r="BG395" s="38"/>
      <c r="BH395" s="38"/>
      <c r="BI395" s="38"/>
      <c r="BJ395" s="38"/>
      <c r="BK395" s="38"/>
      <c r="BL395" s="38"/>
      <c r="BM395" s="38"/>
      <c r="BN395" s="38"/>
      <c r="BO395" s="38"/>
      <c r="BP395" s="38"/>
      <c r="BQ395" s="38"/>
      <c r="BR395" s="38"/>
      <c r="BS395" s="38"/>
      <c r="BT395" s="38"/>
      <c r="BU395" s="38"/>
      <c r="BV395" s="38"/>
      <c r="BW395" s="38"/>
      <c r="BX395" s="38"/>
    </row>
    <row r="396" spans="1:76" ht="14.25" customHeight="1" x14ac:dyDescent="0.2">
      <c r="A396" s="5"/>
      <c r="B396" s="5"/>
      <c r="C396" s="5"/>
      <c r="D396" s="5"/>
      <c r="E396" s="5"/>
      <c r="F396" s="6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W396" s="38"/>
      <c r="AX396" s="38"/>
      <c r="AY396" s="38"/>
      <c r="AZ396" s="38"/>
      <c r="BA396" s="38"/>
      <c r="BB396" s="38"/>
      <c r="BC396" s="38"/>
      <c r="BD396" s="38"/>
      <c r="BE396" s="38"/>
      <c r="BF396" s="38"/>
      <c r="BG396" s="38"/>
      <c r="BH396" s="38"/>
      <c r="BI396" s="38"/>
      <c r="BJ396" s="38"/>
      <c r="BK396" s="38"/>
      <c r="BL396" s="38"/>
      <c r="BM396" s="38"/>
      <c r="BN396" s="38"/>
      <c r="BO396" s="38"/>
      <c r="BP396" s="38"/>
      <c r="BQ396" s="38"/>
      <c r="BR396" s="38"/>
      <c r="BS396" s="38"/>
      <c r="BT396" s="38"/>
      <c r="BU396" s="38"/>
      <c r="BV396" s="38"/>
      <c r="BW396" s="38"/>
      <c r="BX396" s="38"/>
    </row>
    <row r="397" spans="1:76" ht="14.25" customHeight="1" x14ac:dyDescent="0.2">
      <c r="A397" s="5"/>
      <c r="B397" s="5"/>
      <c r="C397" s="5"/>
      <c r="D397" s="5"/>
      <c r="E397" s="5"/>
      <c r="F397" s="6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W397" s="38"/>
      <c r="AX397" s="38"/>
      <c r="AY397" s="38"/>
      <c r="AZ397" s="38"/>
      <c r="BA397" s="38"/>
      <c r="BB397" s="38"/>
      <c r="BC397" s="38"/>
      <c r="BD397" s="38"/>
      <c r="BE397" s="38"/>
      <c r="BF397" s="38"/>
      <c r="BG397" s="38"/>
      <c r="BH397" s="38"/>
      <c r="BI397" s="38"/>
      <c r="BJ397" s="38"/>
      <c r="BK397" s="38"/>
      <c r="BL397" s="38"/>
      <c r="BM397" s="38"/>
      <c r="BN397" s="38"/>
      <c r="BO397" s="38"/>
      <c r="BP397" s="38"/>
      <c r="BQ397" s="38"/>
      <c r="BR397" s="38"/>
      <c r="BS397" s="38"/>
      <c r="BT397" s="38"/>
      <c r="BU397" s="38"/>
      <c r="BV397" s="38"/>
      <c r="BW397" s="38"/>
      <c r="BX397" s="38"/>
    </row>
    <row r="398" spans="1:76" ht="14.25" customHeight="1" x14ac:dyDescent="0.2">
      <c r="A398" s="5"/>
      <c r="B398" s="5"/>
      <c r="C398" s="5"/>
      <c r="D398" s="5"/>
      <c r="E398" s="5"/>
      <c r="F398" s="6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W398" s="38"/>
      <c r="AX398" s="38"/>
      <c r="AY398" s="38"/>
      <c r="AZ398" s="38"/>
      <c r="BA398" s="38"/>
      <c r="BB398" s="38"/>
      <c r="BC398" s="38"/>
      <c r="BD398" s="38"/>
      <c r="BE398" s="38"/>
      <c r="BF398" s="38"/>
      <c r="BG398" s="38"/>
      <c r="BH398" s="38"/>
      <c r="BI398" s="38"/>
      <c r="BJ398" s="38"/>
      <c r="BK398" s="38"/>
      <c r="BL398" s="38"/>
      <c r="BM398" s="38"/>
      <c r="BN398" s="38"/>
      <c r="BO398" s="38"/>
      <c r="BP398" s="38"/>
      <c r="BQ398" s="38"/>
      <c r="BR398" s="38"/>
      <c r="BS398" s="38"/>
      <c r="BT398" s="38"/>
      <c r="BU398" s="38"/>
      <c r="BV398" s="38"/>
      <c r="BW398" s="38"/>
      <c r="BX398" s="38"/>
    </row>
    <row r="399" spans="1:76" ht="14.25" customHeight="1" x14ac:dyDescent="0.2">
      <c r="A399" s="5"/>
      <c r="B399" s="5"/>
      <c r="C399" s="5"/>
      <c r="D399" s="5"/>
      <c r="E399" s="5"/>
      <c r="F399" s="6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W399" s="38"/>
      <c r="AX399" s="38"/>
      <c r="AY399" s="38"/>
      <c r="AZ399" s="38"/>
      <c r="BA399" s="38"/>
      <c r="BB399" s="38"/>
      <c r="BC399" s="38"/>
      <c r="BD399" s="38"/>
      <c r="BE399" s="38"/>
      <c r="BF399" s="38"/>
      <c r="BG399" s="38"/>
      <c r="BH399" s="38"/>
      <c r="BI399" s="38"/>
      <c r="BJ399" s="38"/>
      <c r="BK399" s="38"/>
      <c r="BL399" s="38"/>
      <c r="BM399" s="38"/>
      <c r="BN399" s="38"/>
      <c r="BO399" s="38"/>
      <c r="BP399" s="38"/>
      <c r="BQ399" s="38"/>
      <c r="BR399" s="38"/>
      <c r="BS399" s="38"/>
      <c r="BT399" s="38"/>
      <c r="BU399" s="38"/>
      <c r="BV399" s="38"/>
      <c r="BW399" s="38"/>
      <c r="BX399" s="38"/>
    </row>
    <row r="400" spans="1:76" ht="14.25" customHeight="1" x14ac:dyDescent="0.2">
      <c r="A400" s="5"/>
      <c r="B400" s="5"/>
      <c r="C400" s="5"/>
      <c r="D400" s="5"/>
      <c r="E400" s="5"/>
      <c r="F400" s="6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G400" s="38"/>
      <c r="BH400" s="38"/>
      <c r="BI400" s="38"/>
      <c r="BJ400" s="38"/>
      <c r="BK400" s="38"/>
      <c r="BL400" s="38"/>
      <c r="BM400" s="38"/>
      <c r="BN400" s="38"/>
      <c r="BO400" s="38"/>
      <c r="BP400" s="38"/>
      <c r="BQ400" s="38"/>
      <c r="BR400" s="38"/>
      <c r="BS400" s="38"/>
      <c r="BT400" s="38"/>
      <c r="BU400" s="38"/>
      <c r="BV400" s="38"/>
      <c r="BW400" s="38"/>
      <c r="BX400" s="38"/>
    </row>
    <row r="401" spans="1:76" ht="14.25" customHeight="1" x14ac:dyDescent="0.2">
      <c r="A401" s="5"/>
      <c r="B401" s="5"/>
      <c r="C401" s="5"/>
      <c r="D401" s="5"/>
      <c r="E401" s="5"/>
      <c r="F401" s="6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L401" s="38"/>
      <c r="BM401" s="38"/>
      <c r="BN401" s="38"/>
      <c r="BO401" s="38"/>
      <c r="BP401" s="38"/>
      <c r="BQ401" s="38"/>
      <c r="BR401" s="38"/>
      <c r="BS401" s="38"/>
      <c r="BT401" s="38"/>
      <c r="BU401" s="38"/>
      <c r="BV401" s="38"/>
      <c r="BW401" s="38"/>
      <c r="BX401" s="38"/>
    </row>
    <row r="402" spans="1:76" ht="14.25" customHeight="1" x14ac:dyDescent="0.2">
      <c r="A402" s="5"/>
      <c r="B402" s="5"/>
      <c r="C402" s="5"/>
      <c r="D402" s="5"/>
      <c r="E402" s="5"/>
      <c r="F402" s="6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W402" s="38"/>
      <c r="AX402" s="38"/>
      <c r="AY402" s="38"/>
      <c r="AZ402" s="38"/>
      <c r="BA402" s="38"/>
      <c r="BB402" s="38"/>
      <c r="BC402" s="38"/>
      <c r="BD402" s="38"/>
      <c r="BE402" s="38"/>
      <c r="BF402" s="38"/>
      <c r="BG402" s="38"/>
      <c r="BH402" s="38"/>
      <c r="BI402" s="38"/>
      <c r="BJ402" s="38"/>
      <c r="BK402" s="38"/>
      <c r="BL402" s="38"/>
      <c r="BM402" s="38"/>
      <c r="BN402" s="38"/>
      <c r="BO402" s="38"/>
      <c r="BP402" s="38"/>
      <c r="BQ402" s="38"/>
      <c r="BR402" s="38"/>
      <c r="BS402" s="38"/>
      <c r="BT402" s="38"/>
      <c r="BU402" s="38"/>
      <c r="BV402" s="38"/>
      <c r="BW402" s="38"/>
      <c r="BX402" s="38"/>
    </row>
    <row r="403" spans="1:76" ht="14.25" customHeight="1" x14ac:dyDescent="0.2">
      <c r="A403" s="5"/>
      <c r="B403" s="5"/>
      <c r="C403" s="5"/>
      <c r="D403" s="5"/>
      <c r="E403" s="5"/>
      <c r="F403" s="6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W403" s="38"/>
      <c r="AX403" s="38"/>
      <c r="AY403" s="38"/>
      <c r="AZ403" s="38"/>
      <c r="BA403" s="38"/>
      <c r="BB403" s="38"/>
      <c r="BC403" s="38"/>
      <c r="BD403" s="38"/>
      <c r="BE403" s="38"/>
      <c r="BF403" s="38"/>
      <c r="BG403" s="38"/>
      <c r="BH403" s="38"/>
      <c r="BI403" s="38"/>
      <c r="BJ403" s="38"/>
      <c r="BK403" s="38"/>
      <c r="BL403" s="38"/>
      <c r="BM403" s="38"/>
      <c r="BN403" s="38"/>
      <c r="BO403" s="38"/>
      <c r="BP403" s="38"/>
      <c r="BQ403" s="38"/>
      <c r="BR403" s="38"/>
      <c r="BS403" s="38"/>
      <c r="BT403" s="38"/>
      <c r="BU403" s="38"/>
      <c r="BV403" s="38"/>
      <c r="BW403" s="38"/>
      <c r="BX403" s="38"/>
    </row>
    <row r="404" spans="1:76" ht="14.25" customHeight="1" x14ac:dyDescent="0.2">
      <c r="A404" s="5"/>
      <c r="B404" s="5"/>
      <c r="C404" s="5"/>
      <c r="D404" s="5"/>
      <c r="E404" s="5"/>
      <c r="F404" s="6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W404" s="38"/>
      <c r="AX404" s="38"/>
      <c r="AY404" s="38"/>
      <c r="AZ404" s="38"/>
      <c r="BA404" s="38"/>
      <c r="BB404" s="38"/>
      <c r="BC404" s="38"/>
      <c r="BD404" s="38"/>
      <c r="BE404" s="38"/>
      <c r="BF404" s="38"/>
      <c r="BG404" s="38"/>
      <c r="BH404" s="38"/>
      <c r="BI404" s="38"/>
      <c r="BJ404" s="38"/>
      <c r="BK404" s="38"/>
      <c r="BL404" s="38"/>
      <c r="BM404" s="38"/>
      <c r="BN404" s="38"/>
      <c r="BO404" s="38"/>
      <c r="BP404" s="38"/>
      <c r="BQ404" s="38"/>
      <c r="BR404" s="38"/>
      <c r="BS404" s="38"/>
      <c r="BT404" s="38"/>
      <c r="BU404" s="38"/>
      <c r="BV404" s="38"/>
      <c r="BW404" s="38"/>
      <c r="BX404" s="38"/>
    </row>
    <row r="405" spans="1:76" ht="14.25" customHeight="1" x14ac:dyDescent="0.2">
      <c r="A405" s="5"/>
      <c r="B405" s="5"/>
      <c r="C405" s="5"/>
      <c r="D405" s="5"/>
      <c r="E405" s="5"/>
      <c r="F405" s="6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G405" s="38"/>
      <c r="BH405" s="38"/>
      <c r="BI405" s="38"/>
      <c r="BJ405" s="38"/>
      <c r="BK405" s="38"/>
      <c r="BL405" s="38"/>
      <c r="BM405" s="38"/>
      <c r="BN405" s="38"/>
      <c r="BO405" s="38"/>
      <c r="BP405" s="38"/>
      <c r="BQ405" s="38"/>
      <c r="BR405" s="38"/>
      <c r="BS405" s="38"/>
      <c r="BT405" s="38"/>
      <c r="BU405" s="38"/>
      <c r="BV405" s="38"/>
      <c r="BW405" s="38"/>
      <c r="BX405" s="38"/>
    </row>
    <row r="406" spans="1:76" ht="14.25" customHeight="1" x14ac:dyDescent="0.2">
      <c r="A406" s="5"/>
      <c r="B406" s="5"/>
      <c r="C406" s="5"/>
      <c r="D406" s="5"/>
      <c r="E406" s="5"/>
      <c r="F406" s="6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L406" s="38"/>
      <c r="BM406" s="38"/>
      <c r="BN406" s="38"/>
      <c r="BO406" s="38"/>
      <c r="BP406" s="38"/>
      <c r="BQ406" s="38"/>
      <c r="BR406" s="38"/>
      <c r="BS406" s="38"/>
      <c r="BT406" s="38"/>
      <c r="BU406" s="38"/>
      <c r="BV406" s="38"/>
      <c r="BW406" s="38"/>
      <c r="BX406" s="38"/>
    </row>
    <row r="407" spans="1:76" ht="14.25" customHeight="1" x14ac:dyDescent="0.2">
      <c r="A407" s="5"/>
      <c r="B407" s="5"/>
      <c r="C407" s="5"/>
      <c r="D407" s="5"/>
      <c r="E407" s="5"/>
      <c r="F407" s="6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L407" s="38"/>
      <c r="BM407" s="38"/>
      <c r="BN407" s="38"/>
      <c r="BO407" s="38"/>
      <c r="BP407" s="38"/>
      <c r="BQ407" s="38"/>
      <c r="BR407" s="38"/>
      <c r="BS407" s="38"/>
      <c r="BT407" s="38"/>
      <c r="BU407" s="38"/>
      <c r="BV407" s="38"/>
      <c r="BW407" s="38"/>
      <c r="BX407" s="38"/>
    </row>
    <row r="408" spans="1:76" ht="14.25" customHeight="1" x14ac:dyDescent="0.2">
      <c r="A408" s="5"/>
      <c r="B408" s="5"/>
      <c r="C408" s="5"/>
      <c r="D408" s="5"/>
      <c r="E408" s="5"/>
      <c r="F408" s="6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W408" s="38"/>
      <c r="AX408" s="38"/>
      <c r="AY408" s="38"/>
      <c r="AZ408" s="38"/>
      <c r="BA408" s="38"/>
      <c r="BB408" s="38"/>
      <c r="BC408" s="38"/>
      <c r="BD408" s="38"/>
      <c r="BE408" s="38"/>
      <c r="BF408" s="38"/>
      <c r="BG408" s="38"/>
      <c r="BH408" s="38"/>
      <c r="BI408" s="38"/>
      <c r="BJ408" s="38"/>
      <c r="BK408" s="38"/>
      <c r="BL408" s="38"/>
      <c r="BM408" s="38"/>
      <c r="BN408" s="38"/>
      <c r="BO408" s="38"/>
      <c r="BP408" s="38"/>
      <c r="BQ408" s="38"/>
      <c r="BR408" s="38"/>
      <c r="BS408" s="38"/>
      <c r="BT408" s="38"/>
      <c r="BU408" s="38"/>
      <c r="BV408" s="38"/>
      <c r="BW408" s="38"/>
      <c r="BX408" s="38"/>
    </row>
    <row r="409" spans="1:76" ht="14.25" customHeight="1" x14ac:dyDescent="0.2">
      <c r="A409" s="5"/>
      <c r="B409" s="5"/>
      <c r="C409" s="5"/>
      <c r="D409" s="5"/>
      <c r="E409" s="5"/>
      <c r="F409" s="6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W409" s="38"/>
      <c r="AX409" s="38"/>
      <c r="AY409" s="38"/>
      <c r="AZ409" s="38"/>
      <c r="BA409" s="38"/>
      <c r="BB409" s="38"/>
      <c r="BC409" s="38"/>
      <c r="BD409" s="38"/>
      <c r="BE409" s="38"/>
      <c r="BF409" s="38"/>
      <c r="BG409" s="38"/>
      <c r="BH409" s="38"/>
      <c r="BI409" s="38"/>
      <c r="BJ409" s="38"/>
      <c r="BK409" s="38"/>
      <c r="BL409" s="38"/>
      <c r="BM409" s="38"/>
      <c r="BN409" s="38"/>
      <c r="BO409" s="38"/>
      <c r="BP409" s="38"/>
      <c r="BQ409" s="38"/>
      <c r="BR409" s="38"/>
      <c r="BS409" s="38"/>
      <c r="BT409" s="38"/>
      <c r="BU409" s="38"/>
      <c r="BV409" s="38"/>
      <c r="BW409" s="38"/>
      <c r="BX409" s="38"/>
    </row>
    <row r="410" spans="1:76" ht="14.25" customHeight="1" x14ac:dyDescent="0.2">
      <c r="A410" s="5"/>
      <c r="B410" s="5"/>
      <c r="C410" s="5"/>
      <c r="D410" s="5"/>
      <c r="E410" s="5"/>
      <c r="F410" s="6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W410" s="38"/>
      <c r="AX410" s="38"/>
      <c r="AY410" s="38"/>
      <c r="AZ410" s="38"/>
      <c r="BA410" s="38"/>
      <c r="BB410" s="38"/>
      <c r="BC410" s="38"/>
      <c r="BD410" s="38"/>
      <c r="BE410" s="38"/>
      <c r="BF410" s="38"/>
      <c r="BG410" s="38"/>
      <c r="BH410" s="38"/>
      <c r="BI410" s="38"/>
      <c r="BJ410" s="38"/>
      <c r="BK410" s="38"/>
      <c r="BL410" s="38"/>
      <c r="BM410" s="38"/>
      <c r="BN410" s="38"/>
      <c r="BO410" s="38"/>
      <c r="BP410" s="38"/>
      <c r="BQ410" s="38"/>
      <c r="BR410" s="38"/>
      <c r="BS410" s="38"/>
      <c r="BT410" s="38"/>
      <c r="BU410" s="38"/>
      <c r="BV410" s="38"/>
      <c r="BW410" s="38"/>
      <c r="BX410" s="38"/>
    </row>
    <row r="411" spans="1:76" ht="14.25" customHeight="1" x14ac:dyDescent="0.2">
      <c r="A411" s="5"/>
      <c r="B411" s="5"/>
      <c r="C411" s="5"/>
      <c r="D411" s="5"/>
      <c r="E411" s="5"/>
      <c r="F411" s="6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W411" s="38"/>
      <c r="AX411" s="38"/>
      <c r="AY411" s="38"/>
      <c r="AZ411" s="38"/>
      <c r="BA411" s="38"/>
      <c r="BB411" s="38"/>
      <c r="BC411" s="38"/>
      <c r="BD411" s="38"/>
      <c r="BE411" s="38"/>
      <c r="BF411" s="38"/>
      <c r="BG411" s="38"/>
      <c r="BH411" s="38"/>
      <c r="BI411" s="38"/>
      <c r="BJ411" s="38"/>
      <c r="BK411" s="38"/>
      <c r="BL411" s="38"/>
      <c r="BM411" s="38"/>
      <c r="BN411" s="38"/>
      <c r="BO411" s="38"/>
      <c r="BP411" s="38"/>
      <c r="BQ411" s="38"/>
      <c r="BR411" s="38"/>
      <c r="BS411" s="38"/>
      <c r="BT411" s="38"/>
      <c r="BU411" s="38"/>
      <c r="BV411" s="38"/>
      <c r="BW411" s="38"/>
      <c r="BX411" s="38"/>
    </row>
    <row r="412" spans="1:76" ht="14.25" customHeight="1" x14ac:dyDescent="0.2">
      <c r="A412" s="5"/>
      <c r="B412" s="5"/>
      <c r="C412" s="5"/>
      <c r="D412" s="5"/>
      <c r="E412" s="5"/>
      <c r="F412" s="6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W412" s="38"/>
      <c r="AX412" s="38"/>
      <c r="AY412" s="38"/>
      <c r="AZ412" s="38"/>
      <c r="BA412" s="38"/>
      <c r="BB412" s="38"/>
      <c r="BC412" s="38"/>
      <c r="BD412" s="38"/>
      <c r="BE412" s="38"/>
      <c r="BF412" s="38"/>
      <c r="BG412" s="38"/>
      <c r="BH412" s="38"/>
      <c r="BI412" s="38"/>
      <c r="BJ412" s="38"/>
      <c r="BK412" s="38"/>
      <c r="BL412" s="38"/>
      <c r="BM412" s="38"/>
      <c r="BN412" s="38"/>
      <c r="BO412" s="38"/>
      <c r="BP412" s="38"/>
      <c r="BQ412" s="38"/>
      <c r="BR412" s="38"/>
      <c r="BS412" s="38"/>
      <c r="BT412" s="38"/>
      <c r="BU412" s="38"/>
      <c r="BV412" s="38"/>
      <c r="BW412" s="38"/>
      <c r="BX412" s="38"/>
    </row>
    <row r="413" spans="1:76" ht="14.25" customHeight="1" x14ac:dyDescent="0.2">
      <c r="A413" s="5"/>
      <c r="B413" s="5"/>
      <c r="C413" s="5"/>
      <c r="D413" s="5"/>
      <c r="E413" s="5"/>
      <c r="F413" s="6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W413" s="38"/>
      <c r="AX413" s="38"/>
      <c r="AY413" s="38"/>
      <c r="AZ413" s="38"/>
      <c r="BA413" s="38"/>
      <c r="BB413" s="38"/>
      <c r="BC413" s="38"/>
      <c r="BD413" s="38"/>
      <c r="BE413" s="38"/>
      <c r="BF413" s="38"/>
      <c r="BG413" s="38"/>
      <c r="BH413" s="38"/>
      <c r="BI413" s="38"/>
      <c r="BJ413" s="38"/>
      <c r="BK413" s="38"/>
      <c r="BL413" s="38"/>
      <c r="BM413" s="38"/>
      <c r="BN413" s="38"/>
      <c r="BO413" s="38"/>
      <c r="BP413" s="38"/>
      <c r="BQ413" s="38"/>
      <c r="BR413" s="38"/>
      <c r="BS413" s="38"/>
      <c r="BT413" s="38"/>
      <c r="BU413" s="38"/>
      <c r="BV413" s="38"/>
      <c r="BW413" s="38"/>
      <c r="BX413" s="38"/>
    </row>
    <row r="414" spans="1:76" ht="14.25" customHeight="1" x14ac:dyDescent="0.2">
      <c r="A414" s="5"/>
      <c r="B414" s="5"/>
      <c r="C414" s="5"/>
      <c r="D414" s="5"/>
      <c r="E414" s="5"/>
      <c r="F414" s="6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W414" s="38"/>
      <c r="AX414" s="38"/>
      <c r="AY414" s="38"/>
      <c r="AZ414" s="38"/>
      <c r="BA414" s="38"/>
      <c r="BB414" s="38"/>
      <c r="BC414" s="38"/>
      <c r="BD414" s="38"/>
      <c r="BE414" s="38"/>
      <c r="BF414" s="38"/>
      <c r="BG414" s="38"/>
      <c r="BH414" s="38"/>
      <c r="BI414" s="38"/>
      <c r="BJ414" s="38"/>
      <c r="BK414" s="38"/>
      <c r="BL414" s="38"/>
      <c r="BM414" s="38"/>
      <c r="BN414" s="38"/>
      <c r="BO414" s="38"/>
      <c r="BP414" s="38"/>
      <c r="BQ414" s="38"/>
      <c r="BR414" s="38"/>
      <c r="BS414" s="38"/>
      <c r="BT414" s="38"/>
      <c r="BU414" s="38"/>
      <c r="BV414" s="38"/>
      <c r="BW414" s="38"/>
      <c r="BX414" s="38"/>
    </row>
    <row r="415" spans="1:76" ht="14.25" customHeight="1" x14ac:dyDescent="0.2">
      <c r="A415" s="5"/>
      <c r="B415" s="5"/>
      <c r="C415" s="5"/>
      <c r="D415" s="5"/>
      <c r="E415" s="5"/>
      <c r="F415" s="6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W415" s="38"/>
      <c r="AX415" s="38"/>
      <c r="AY415" s="38"/>
      <c r="AZ415" s="38"/>
      <c r="BA415" s="38"/>
      <c r="BB415" s="38"/>
      <c r="BC415" s="38"/>
      <c r="BD415" s="38"/>
      <c r="BE415" s="38"/>
      <c r="BF415" s="38"/>
      <c r="BG415" s="38"/>
      <c r="BH415" s="38"/>
      <c r="BI415" s="38"/>
      <c r="BJ415" s="38"/>
      <c r="BK415" s="38"/>
      <c r="BL415" s="38"/>
      <c r="BM415" s="38"/>
      <c r="BN415" s="38"/>
      <c r="BO415" s="38"/>
      <c r="BP415" s="38"/>
      <c r="BQ415" s="38"/>
      <c r="BR415" s="38"/>
      <c r="BS415" s="38"/>
      <c r="BT415" s="38"/>
      <c r="BU415" s="38"/>
      <c r="BV415" s="38"/>
      <c r="BW415" s="38"/>
      <c r="BX415" s="38"/>
    </row>
    <row r="416" spans="1:76" ht="14.25" customHeight="1" x14ac:dyDescent="0.2">
      <c r="A416" s="5"/>
      <c r="B416" s="5"/>
      <c r="C416" s="5"/>
      <c r="D416" s="5"/>
      <c r="E416" s="5"/>
      <c r="F416" s="6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W416" s="38"/>
      <c r="AX416" s="38"/>
      <c r="AY416" s="38"/>
      <c r="AZ416" s="38"/>
      <c r="BA416" s="38"/>
      <c r="BB416" s="38"/>
      <c r="BC416" s="38"/>
      <c r="BD416" s="38"/>
      <c r="BE416" s="38"/>
      <c r="BF416" s="38"/>
      <c r="BG416" s="38"/>
      <c r="BH416" s="38"/>
      <c r="BI416" s="38"/>
      <c r="BJ416" s="38"/>
      <c r="BK416" s="38"/>
      <c r="BL416" s="38"/>
      <c r="BM416" s="38"/>
      <c r="BN416" s="38"/>
      <c r="BO416" s="38"/>
      <c r="BP416" s="38"/>
      <c r="BQ416" s="38"/>
      <c r="BR416" s="38"/>
      <c r="BS416" s="38"/>
      <c r="BT416" s="38"/>
      <c r="BU416" s="38"/>
      <c r="BV416" s="38"/>
      <c r="BW416" s="38"/>
      <c r="BX416" s="38"/>
    </row>
    <row r="417" spans="1:76" ht="14.25" customHeight="1" x14ac:dyDescent="0.2">
      <c r="A417" s="5"/>
      <c r="B417" s="5"/>
      <c r="C417" s="5"/>
      <c r="D417" s="5"/>
      <c r="E417" s="5"/>
      <c r="F417" s="6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G417" s="38"/>
      <c r="BH417" s="38"/>
      <c r="BI417" s="38"/>
      <c r="BJ417" s="38"/>
      <c r="BK417" s="38"/>
      <c r="BL417" s="38"/>
      <c r="BM417" s="38"/>
      <c r="BN417" s="38"/>
      <c r="BO417" s="38"/>
      <c r="BP417" s="38"/>
      <c r="BQ417" s="38"/>
      <c r="BR417" s="38"/>
      <c r="BS417" s="38"/>
      <c r="BT417" s="38"/>
      <c r="BU417" s="38"/>
      <c r="BV417" s="38"/>
      <c r="BW417" s="38"/>
      <c r="BX417" s="38"/>
    </row>
    <row r="418" spans="1:76" ht="14.25" customHeight="1" x14ac:dyDescent="0.2">
      <c r="A418" s="5"/>
      <c r="B418" s="5"/>
      <c r="C418" s="5"/>
      <c r="D418" s="5"/>
      <c r="E418" s="5"/>
      <c r="F418" s="6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W418" s="38"/>
      <c r="AX418" s="38"/>
      <c r="AY418" s="38"/>
      <c r="AZ418" s="38"/>
      <c r="BA418" s="38"/>
      <c r="BB418" s="38"/>
      <c r="BC418" s="38"/>
      <c r="BD418" s="38"/>
      <c r="BE418" s="38"/>
      <c r="BF418" s="38"/>
      <c r="BG418" s="38"/>
      <c r="BH418" s="38"/>
      <c r="BI418" s="38"/>
      <c r="BJ418" s="38"/>
      <c r="BK418" s="38"/>
      <c r="BL418" s="38"/>
      <c r="BM418" s="38"/>
      <c r="BN418" s="38"/>
      <c r="BO418" s="38"/>
      <c r="BP418" s="38"/>
      <c r="BQ418" s="38"/>
      <c r="BR418" s="38"/>
      <c r="BS418" s="38"/>
      <c r="BT418" s="38"/>
      <c r="BU418" s="38"/>
      <c r="BV418" s="38"/>
      <c r="BW418" s="38"/>
      <c r="BX418" s="38"/>
    </row>
    <row r="419" spans="1:76" ht="14.25" customHeight="1" x14ac:dyDescent="0.2">
      <c r="A419" s="5"/>
      <c r="B419" s="5"/>
      <c r="C419" s="5"/>
      <c r="D419" s="5"/>
      <c r="E419" s="5"/>
      <c r="F419" s="6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W419" s="38"/>
      <c r="AX419" s="38"/>
      <c r="AY419" s="38"/>
      <c r="AZ419" s="38"/>
      <c r="BA419" s="38"/>
      <c r="BB419" s="38"/>
      <c r="BC419" s="38"/>
      <c r="BD419" s="38"/>
      <c r="BE419" s="38"/>
      <c r="BF419" s="38"/>
      <c r="BG419" s="38"/>
      <c r="BH419" s="38"/>
      <c r="BI419" s="38"/>
      <c r="BJ419" s="38"/>
      <c r="BK419" s="38"/>
      <c r="BL419" s="38"/>
      <c r="BM419" s="38"/>
      <c r="BN419" s="38"/>
      <c r="BO419" s="38"/>
      <c r="BP419" s="38"/>
      <c r="BQ419" s="38"/>
      <c r="BR419" s="38"/>
      <c r="BS419" s="38"/>
      <c r="BT419" s="38"/>
      <c r="BU419" s="38"/>
      <c r="BV419" s="38"/>
      <c r="BW419" s="38"/>
      <c r="BX419" s="38"/>
    </row>
    <row r="420" spans="1:76" ht="14.25" customHeight="1" x14ac:dyDescent="0.2">
      <c r="A420" s="5"/>
      <c r="B420" s="5"/>
      <c r="C420" s="5"/>
      <c r="D420" s="5"/>
      <c r="E420" s="5"/>
      <c r="F420" s="6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W420" s="38"/>
      <c r="AX420" s="38"/>
      <c r="AY420" s="38"/>
      <c r="AZ420" s="38"/>
      <c r="BA420" s="38"/>
      <c r="BB420" s="38"/>
      <c r="BC420" s="38"/>
      <c r="BD420" s="38"/>
      <c r="BE420" s="38"/>
      <c r="BF420" s="38"/>
      <c r="BG420" s="38"/>
      <c r="BH420" s="38"/>
      <c r="BI420" s="38"/>
      <c r="BJ420" s="38"/>
      <c r="BK420" s="38"/>
      <c r="BL420" s="38"/>
      <c r="BM420" s="38"/>
      <c r="BN420" s="38"/>
      <c r="BO420" s="38"/>
      <c r="BP420" s="38"/>
      <c r="BQ420" s="38"/>
      <c r="BR420" s="38"/>
      <c r="BS420" s="38"/>
      <c r="BT420" s="38"/>
      <c r="BU420" s="38"/>
      <c r="BV420" s="38"/>
      <c r="BW420" s="38"/>
      <c r="BX420" s="38"/>
    </row>
    <row r="421" spans="1:76" ht="14.25" customHeight="1" x14ac:dyDescent="0.2">
      <c r="A421" s="5"/>
      <c r="B421" s="5"/>
      <c r="C421" s="5"/>
      <c r="D421" s="5"/>
      <c r="E421" s="5"/>
      <c r="F421" s="6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W421" s="38"/>
      <c r="AX421" s="38"/>
      <c r="AY421" s="38"/>
      <c r="AZ421" s="38"/>
      <c r="BA421" s="38"/>
      <c r="BB421" s="38"/>
      <c r="BC421" s="38"/>
      <c r="BD421" s="38"/>
      <c r="BE421" s="38"/>
      <c r="BF421" s="38"/>
      <c r="BG421" s="38"/>
      <c r="BH421" s="38"/>
      <c r="BI421" s="38"/>
      <c r="BJ421" s="38"/>
      <c r="BK421" s="38"/>
      <c r="BL421" s="38"/>
      <c r="BM421" s="38"/>
      <c r="BN421" s="38"/>
      <c r="BO421" s="38"/>
      <c r="BP421" s="38"/>
      <c r="BQ421" s="38"/>
      <c r="BR421" s="38"/>
      <c r="BS421" s="38"/>
      <c r="BT421" s="38"/>
      <c r="BU421" s="38"/>
      <c r="BV421" s="38"/>
      <c r="BW421" s="38"/>
      <c r="BX421" s="38"/>
    </row>
    <row r="422" spans="1:76" ht="14.25" customHeight="1" x14ac:dyDescent="0.2">
      <c r="A422" s="5"/>
      <c r="B422" s="5"/>
      <c r="C422" s="5"/>
      <c r="D422" s="5"/>
      <c r="E422" s="5"/>
      <c r="F422" s="6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G422" s="38"/>
      <c r="BH422" s="38"/>
      <c r="BI422" s="38"/>
      <c r="BJ422" s="38"/>
      <c r="BK422" s="38"/>
      <c r="BL422" s="38"/>
      <c r="BM422" s="38"/>
      <c r="BN422" s="38"/>
      <c r="BO422" s="38"/>
      <c r="BP422" s="38"/>
      <c r="BQ422" s="38"/>
      <c r="BR422" s="38"/>
      <c r="BS422" s="38"/>
      <c r="BT422" s="38"/>
      <c r="BU422" s="38"/>
      <c r="BV422" s="38"/>
      <c r="BW422" s="38"/>
      <c r="BX422" s="38"/>
    </row>
    <row r="423" spans="1:76" ht="14.25" customHeight="1" x14ac:dyDescent="0.2">
      <c r="A423" s="5"/>
      <c r="B423" s="5"/>
      <c r="C423" s="5"/>
      <c r="D423" s="5"/>
      <c r="E423" s="5"/>
      <c r="F423" s="6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W423" s="38"/>
      <c r="AX423" s="38"/>
      <c r="AY423" s="38"/>
      <c r="AZ423" s="38"/>
      <c r="BA423" s="38"/>
      <c r="BB423" s="38"/>
      <c r="BC423" s="38"/>
      <c r="BD423" s="38"/>
      <c r="BE423" s="38"/>
      <c r="BF423" s="38"/>
      <c r="BG423" s="38"/>
      <c r="BH423" s="38"/>
      <c r="BI423" s="38"/>
      <c r="BJ423" s="38"/>
      <c r="BK423" s="38"/>
      <c r="BL423" s="38"/>
      <c r="BM423" s="38"/>
      <c r="BN423" s="38"/>
      <c r="BO423" s="38"/>
      <c r="BP423" s="38"/>
      <c r="BQ423" s="38"/>
      <c r="BR423" s="38"/>
      <c r="BS423" s="38"/>
      <c r="BT423" s="38"/>
      <c r="BU423" s="38"/>
      <c r="BV423" s="38"/>
      <c r="BW423" s="38"/>
      <c r="BX423" s="38"/>
    </row>
    <row r="424" spans="1:76" ht="14.25" customHeight="1" x14ac:dyDescent="0.2">
      <c r="A424" s="5"/>
      <c r="B424" s="5"/>
      <c r="C424" s="5"/>
      <c r="D424" s="5"/>
      <c r="E424" s="5"/>
      <c r="F424" s="6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W424" s="38"/>
      <c r="AX424" s="38"/>
      <c r="AY424" s="38"/>
      <c r="AZ424" s="38"/>
      <c r="BA424" s="38"/>
      <c r="BB424" s="38"/>
      <c r="BC424" s="38"/>
      <c r="BD424" s="38"/>
      <c r="BE424" s="38"/>
      <c r="BF424" s="38"/>
      <c r="BG424" s="38"/>
      <c r="BH424" s="38"/>
      <c r="BI424" s="38"/>
      <c r="BJ424" s="38"/>
      <c r="BK424" s="38"/>
      <c r="BL424" s="38"/>
      <c r="BM424" s="38"/>
      <c r="BN424" s="38"/>
      <c r="BO424" s="38"/>
      <c r="BP424" s="38"/>
      <c r="BQ424" s="38"/>
      <c r="BR424" s="38"/>
      <c r="BS424" s="38"/>
      <c r="BT424" s="38"/>
      <c r="BU424" s="38"/>
      <c r="BV424" s="38"/>
      <c r="BW424" s="38"/>
      <c r="BX424" s="38"/>
    </row>
    <row r="425" spans="1:76" ht="14.25" customHeight="1" x14ac:dyDescent="0.2">
      <c r="A425" s="5"/>
      <c r="B425" s="5"/>
      <c r="C425" s="5"/>
      <c r="D425" s="5"/>
      <c r="E425" s="5"/>
      <c r="F425" s="6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W425" s="38"/>
      <c r="AX425" s="38"/>
      <c r="AY425" s="38"/>
      <c r="AZ425" s="38"/>
      <c r="BA425" s="38"/>
      <c r="BB425" s="38"/>
      <c r="BC425" s="38"/>
      <c r="BD425" s="38"/>
      <c r="BE425" s="38"/>
      <c r="BF425" s="38"/>
      <c r="BG425" s="38"/>
      <c r="BH425" s="38"/>
      <c r="BI425" s="38"/>
      <c r="BJ425" s="38"/>
      <c r="BK425" s="38"/>
      <c r="BL425" s="38"/>
      <c r="BM425" s="38"/>
      <c r="BN425" s="38"/>
      <c r="BO425" s="38"/>
      <c r="BP425" s="38"/>
      <c r="BQ425" s="38"/>
      <c r="BR425" s="38"/>
      <c r="BS425" s="38"/>
      <c r="BT425" s="38"/>
      <c r="BU425" s="38"/>
      <c r="BV425" s="38"/>
      <c r="BW425" s="38"/>
      <c r="BX425" s="38"/>
    </row>
    <row r="426" spans="1:76" ht="14.25" customHeight="1" x14ac:dyDescent="0.2">
      <c r="A426" s="5"/>
      <c r="B426" s="5"/>
      <c r="C426" s="5"/>
      <c r="D426" s="5"/>
      <c r="E426" s="5"/>
      <c r="F426" s="6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W426" s="38"/>
      <c r="AX426" s="38"/>
      <c r="AY426" s="38"/>
      <c r="AZ426" s="38"/>
      <c r="BA426" s="38"/>
      <c r="BB426" s="38"/>
      <c r="BC426" s="38"/>
      <c r="BD426" s="38"/>
      <c r="BE426" s="38"/>
      <c r="BF426" s="38"/>
      <c r="BG426" s="38"/>
      <c r="BH426" s="38"/>
      <c r="BI426" s="38"/>
      <c r="BJ426" s="38"/>
      <c r="BK426" s="38"/>
      <c r="BL426" s="38"/>
      <c r="BM426" s="38"/>
      <c r="BN426" s="38"/>
      <c r="BO426" s="38"/>
      <c r="BP426" s="38"/>
      <c r="BQ426" s="38"/>
      <c r="BR426" s="38"/>
      <c r="BS426" s="38"/>
      <c r="BT426" s="38"/>
      <c r="BU426" s="38"/>
      <c r="BV426" s="38"/>
      <c r="BW426" s="38"/>
      <c r="BX426" s="38"/>
    </row>
    <row r="427" spans="1:76" ht="14.25" customHeight="1" x14ac:dyDescent="0.2">
      <c r="A427" s="5"/>
      <c r="B427" s="5"/>
      <c r="C427" s="5"/>
      <c r="D427" s="5"/>
      <c r="E427" s="5"/>
      <c r="F427" s="6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  <c r="BO427" s="38"/>
      <c r="BP427" s="38"/>
      <c r="BQ427" s="38"/>
      <c r="BR427" s="38"/>
      <c r="BS427" s="38"/>
      <c r="BT427" s="38"/>
      <c r="BU427" s="38"/>
      <c r="BV427" s="38"/>
      <c r="BW427" s="38"/>
      <c r="BX427" s="38"/>
    </row>
    <row r="428" spans="1:76" ht="14.25" customHeight="1" x14ac:dyDescent="0.2">
      <c r="A428" s="5"/>
      <c r="B428" s="5"/>
      <c r="C428" s="5"/>
      <c r="D428" s="5"/>
      <c r="E428" s="5"/>
      <c r="F428" s="6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W428" s="38"/>
      <c r="AX428" s="38"/>
      <c r="AY428" s="38"/>
      <c r="AZ428" s="38"/>
      <c r="BA428" s="38"/>
      <c r="BB428" s="38"/>
      <c r="BC428" s="38"/>
      <c r="BD428" s="38"/>
      <c r="BE428" s="38"/>
      <c r="BF428" s="38"/>
      <c r="BG428" s="38"/>
      <c r="BH428" s="38"/>
      <c r="BI428" s="38"/>
      <c r="BJ428" s="38"/>
      <c r="BK428" s="38"/>
      <c r="BL428" s="38"/>
      <c r="BM428" s="38"/>
      <c r="BN428" s="38"/>
      <c r="BO428" s="38"/>
      <c r="BP428" s="38"/>
      <c r="BQ428" s="38"/>
      <c r="BR428" s="38"/>
      <c r="BS428" s="38"/>
      <c r="BT428" s="38"/>
      <c r="BU428" s="38"/>
      <c r="BV428" s="38"/>
      <c r="BW428" s="38"/>
      <c r="BX428" s="38"/>
    </row>
    <row r="429" spans="1:76" ht="14.25" customHeight="1" x14ac:dyDescent="0.2">
      <c r="A429" s="5"/>
      <c r="B429" s="5"/>
      <c r="C429" s="5"/>
      <c r="D429" s="5"/>
      <c r="E429" s="5"/>
      <c r="F429" s="6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W429" s="38"/>
      <c r="AX429" s="38"/>
      <c r="AY429" s="38"/>
      <c r="AZ429" s="38"/>
      <c r="BA429" s="38"/>
      <c r="BB429" s="38"/>
      <c r="BC429" s="38"/>
      <c r="BD429" s="38"/>
      <c r="BE429" s="38"/>
      <c r="BF429" s="38"/>
      <c r="BG429" s="38"/>
      <c r="BH429" s="38"/>
      <c r="BI429" s="38"/>
      <c r="BJ429" s="38"/>
      <c r="BK429" s="38"/>
      <c r="BL429" s="38"/>
      <c r="BM429" s="38"/>
      <c r="BN429" s="38"/>
      <c r="BO429" s="38"/>
      <c r="BP429" s="38"/>
      <c r="BQ429" s="38"/>
      <c r="BR429" s="38"/>
      <c r="BS429" s="38"/>
      <c r="BT429" s="38"/>
      <c r="BU429" s="38"/>
      <c r="BV429" s="38"/>
      <c r="BW429" s="38"/>
      <c r="BX429" s="38"/>
    </row>
    <row r="430" spans="1:76" ht="14.25" customHeight="1" x14ac:dyDescent="0.2">
      <c r="A430" s="5"/>
      <c r="B430" s="5"/>
      <c r="C430" s="5"/>
      <c r="D430" s="5"/>
      <c r="E430" s="5"/>
      <c r="F430" s="6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W430" s="38"/>
      <c r="AX430" s="38"/>
      <c r="AY430" s="38"/>
      <c r="AZ430" s="38"/>
      <c r="BA430" s="38"/>
      <c r="BB430" s="38"/>
      <c r="BC430" s="38"/>
      <c r="BD430" s="38"/>
      <c r="BE430" s="38"/>
      <c r="BF430" s="38"/>
      <c r="BG430" s="38"/>
      <c r="BH430" s="38"/>
      <c r="BI430" s="38"/>
      <c r="BJ430" s="38"/>
      <c r="BK430" s="38"/>
      <c r="BL430" s="38"/>
      <c r="BM430" s="38"/>
      <c r="BN430" s="38"/>
      <c r="BO430" s="38"/>
      <c r="BP430" s="38"/>
      <c r="BQ430" s="38"/>
      <c r="BR430" s="38"/>
      <c r="BS430" s="38"/>
      <c r="BT430" s="38"/>
      <c r="BU430" s="38"/>
      <c r="BV430" s="38"/>
      <c r="BW430" s="38"/>
      <c r="BX430" s="38"/>
    </row>
    <row r="431" spans="1:76" ht="14.25" customHeight="1" x14ac:dyDescent="0.2">
      <c r="A431" s="5"/>
      <c r="B431" s="5"/>
      <c r="C431" s="5"/>
      <c r="D431" s="5"/>
      <c r="E431" s="5"/>
      <c r="F431" s="6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W431" s="38"/>
      <c r="AX431" s="38"/>
      <c r="AY431" s="38"/>
      <c r="AZ431" s="38"/>
      <c r="BA431" s="38"/>
      <c r="BB431" s="38"/>
      <c r="BC431" s="38"/>
      <c r="BD431" s="38"/>
      <c r="BE431" s="38"/>
      <c r="BF431" s="38"/>
      <c r="BG431" s="38"/>
      <c r="BH431" s="38"/>
      <c r="BI431" s="38"/>
      <c r="BJ431" s="38"/>
      <c r="BK431" s="38"/>
      <c r="BL431" s="38"/>
      <c r="BM431" s="38"/>
      <c r="BN431" s="38"/>
      <c r="BO431" s="38"/>
      <c r="BP431" s="38"/>
      <c r="BQ431" s="38"/>
      <c r="BR431" s="38"/>
      <c r="BS431" s="38"/>
      <c r="BT431" s="38"/>
      <c r="BU431" s="38"/>
      <c r="BV431" s="38"/>
      <c r="BW431" s="38"/>
      <c r="BX431" s="38"/>
    </row>
    <row r="432" spans="1:76" ht="14.25" customHeight="1" x14ac:dyDescent="0.2">
      <c r="A432" s="5"/>
      <c r="B432" s="5"/>
      <c r="C432" s="5"/>
      <c r="D432" s="5"/>
      <c r="E432" s="5"/>
      <c r="F432" s="6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W432" s="38"/>
      <c r="AX432" s="38"/>
      <c r="AY432" s="38"/>
      <c r="AZ432" s="38"/>
      <c r="BA432" s="38"/>
      <c r="BB432" s="38"/>
      <c r="BC432" s="38"/>
      <c r="BD432" s="38"/>
      <c r="BE432" s="38"/>
      <c r="BF432" s="38"/>
      <c r="BG432" s="38"/>
      <c r="BH432" s="38"/>
      <c r="BI432" s="38"/>
      <c r="BJ432" s="38"/>
      <c r="BK432" s="38"/>
      <c r="BL432" s="38"/>
      <c r="BM432" s="38"/>
      <c r="BN432" s="38"/>
      <c r="BO432" s="38"/>
      <c r="BP432" s="38"/>
      <c r="BQ432" s="38"/>
      <c r="BR432" s="38"/>
      <c r="BS432" s="38"/>
      <c r="BT432" s="38"/>
      <c r="BU432" s="38"/>
      <c r="BV432" s="38"/>
      <c r="BW432" s="38"/>
      <c r="BX432" s="38"/>
    </row>
    <row r="433" spans="1:76" ht="14.25" customHeight="1" x14ac:dyDescent="0.2">
      <c r="A433" s="5"/>
      <c r="B433" s="5"/>
      <c r="C433" s="5"/>
      <c r="D433" s="5"/>
      <c r="E433" s="5"/>
      <c r="F433" s="6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W433" s="38"/>
      <c r="AX433" s="38"/>
      <c r="AY433" s="38"/>
      <c r="AZ433" s="38"/>
      <c r="BA433" s="38"/>
      <c r="BB433" s="38"/>
      <c r="BC433" s="38"/>
      <c r="BD433" s="38"/>
      <c r="BE433" s="38"/>
      <c r="BF433" s="38"/>
      <c r="BG433" s="38"/>
      <c r="BH433" s="38"/>
      <c r="BI433" s="38"/>
      <c r="BJ433" s="38"/>
      <c r="BK433" s="38"/>
      <c r="BL433" s="38"/>
      <c r="BM433" s="38"/>
      <c r="BN433" s="38"/>
      <c r="BO433" s="38"/>
      <c r="BP433" s="38"/>
      <c r="BQ433" s="38"/>
      <c r="BR433" s="38"/>
      <c r="BS433" s="38"/>
      <c r="BT433" s="38"/>
      <c r="BU433" s="38"/>
      <c r="BV433" s="38"/>
      <c r="BW433" s="38"/>
      <c r="BX433" s="38"/>
    </row>
    <row r="434" spans="1:76" ht="14.25" customHeight="1" x14ac:dyDescent="0.2">
      <c r="A434" s="5"/>
      <c r="B434" s="5"/>
      <c r="C434" s="5"/>
      <c r="D434" s="5"/>
      <c r="E434" s="5"/>
      <c r="F434" s="6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W434" s="38"/>
      <c r="AX434" s="38"/>
      <c r="AY434" s="38"/>
      <c r="AZ434" s="38"/>
      <c r="BA434" s="38"/>
      <c r="BB434" s="38"/>
      <c r="BC434" s="38"/>
      <c r="BD434" s="38"/>
      <c r="BE434" s="38"/>
      <c r="BF434" s="38"/>
      <c r="BG434" s="38"/>
      <c r="BH434" s="38"/>
      <c r="BI434" s="38"/>
      <c r="BJ434" s="38"/>
      <c r="BK434" s="38"/>
      <c r="BL434" s="38"/>
      <c r="BM434" s="38"/>
      <c r="BN434" s="38"/>
      <c r="BO434" s="38"/>
      <c r="BP434" s="38"/>
      <c r="BQ434" s="38"/>
      <c r="BR434" s="38"/>
      <c r="BS434" s="38"/>
      <c r="BT434" s="38"/>
      <c r="BU434" s="38"/>
      <c r="BV434" s="38"/>
      <c r="BW434" s="38"/>
      <c r="BX434" s="38"/>
    </row>
    <row r="435" spans="1:76" ht="14.25" customHeight="1" x14ac:dyDescent="0.2">
      <c r="A435" s="5"/>
      <c r="B435" s="5"/>
      <c r="C435" s="5"/>
      <c r="D435" s="5"/>
      <c r="E435" s="5"/>
      <c r="F435" s="6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W435" s="38"/>
      <c r="AX435" s="38"/>
      <c r="AY435" s="38"/>
      <c r="AZ435" s="38"/>
      <c r="BA435" s="38"/>
      <c r="BB435" s="38"/>
      <c r="BC435" s="38"/>
      <c r="BD435" s="38"/>
      <c r="BE435" s="38"/>
      <c r="BF435" s="38"/>
      <c r="BG435" s="38"/>
      <c r="BH435" s="38"/>
      <c r="BI435" s="38"/>
      <c r="BJ435" s="38"/>
      <c r="BK435" s="38"/>
      <c r="BL435" s="38"/>
      <c r="BM435" s="38"/>
      <c r="BN435" s="38"/>
      <c r="BO435" s="38"/>
      <c r="BP435" s="38"/>
      <c r="BQ435" s="38"/>
      <c r="BR435" s="38"/>
      <c r="BS435" s="38"/>
      <c r="BT435" s="38"/>
      <c r="BU435" s="38"/>
      <c r="BV435" s="38"/>
      <c r="BW435" s="38"/>
      <c r="BX435" s="38"/>
    </row>
    <row r="436" spans="1:76" ht="14.25" customHeight="1" x14ac:dyDescent="0.2">
      <c r="A436" s="5"/>
      <c r="B436" s="5"/>
      <c r="C436" s="5"/>
      <c r="D436" s="5"/>
      <c r="E436" s="5"/>
      <c r="F436" s="6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W436" s="38"/>
      <c r="AX436" s="38"/>
      <c r="AY436" s="38"/>
      <c r="AZ436" s="38"/>
      <c r="BA436" s="38"/>
      <c r="BB436" s="38"/>
      <c r="BC436" s="38"/>
      <c r="BD436" s="38"/>
      <c r="BE436" s="38"/>
      <c r="BF436" s="38"/>
      <c r="BG436" s="38"/>
      <c r="BH436" s="38"/>
      <c r="BI436" s="38"/>
      <c r="BJ436" s="38"/>
      <c r="BK436" s="38"/>
      <c r="BL436" s="38"/>
      <c r="BM436" s="38"/>
      <c r="BN436" s="38"/>
      <c r="BO436" s="38"/>
      <c r="BP436" s="38"/>
      <c r="BQ436" s="38"/>
      <c r="BR436" s="38"/>
      <c r="BS436" s="38"/>
      <c r="BT436" s="38"/>
      <c r="BU436" s="38"/>
      <c r="BV436" s="38"/>
      <c r="BW436" s="38"/>
      <c r="BX436" s="38"/>
    </row>
    <row r="437" spans="1:76" ht="14.25" customHeight="1" x14ac:dyDescent="0.2">
      <c r="A437" s="5"/>
      <c r="B437" s="5"/>
      <c r="C437" s="5"/>
      <c r="D437" s="5"/>
      <c r="E437" s="5"/>
      <c r="F437" s="6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W437" s="38"/>
      <c r="AX437" s="38"/>
      <c r="AY437" s="38"/>
      <c r="AZ437" s="38"/>
      <c r="BA437" s="38"/>
      <c r="BB437" s="38"/>
      <c r="BC437" s="38"/>
      <c r="BD437" s="38"/>
      <c r="BE437" s="38"/>
      <c r="BF437" s="38"/>
      <c r="BG437" s="38"/>
      <c r="BH437" s="38"/>
      <c r="BI437" s="38"/>
      <c r="BJ437" s="38"/>
      <c r="BK437" s="38"/>
      <c r="BL437" s="38"/>
      <c r="BM437" s="38"/>
      <c r="BN437" s="38"/>
      <c r="BO437" s="38"/>
      <c r="BP437" s="38"/>
      <c r="BQ437" s="38"/>
      <c r="BR437" s="38"/>
      <c r="BS437" s="38"/>
      <c r="BT437" s="38"/>
      <c r="BU437" s="38"/>
      <c r="BV437" s="38"/>
      <c r="BW437" s="38"/>
      <c r="BX437" s="38"/>
    </row>
    <row r="438" spans="1:76" ht="14.25" customHeight="1" x14ac:dyDescent="0.2">
      <c r="A438" s="5"/>
      <c r="B438" s="5"/>
      <c r="C438" s="5"/>
      <c r="D438" s="5"/>
      <c r="E438" s="5"/>
      <c r="F438" s="6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W438" s="38"/>
      <c r="AX438" s="38"/>
      <c r="AY438" s="38"/>
      <c r="AZ438" s="38"/>
      <c r="BA438" s="38"/>
      <c r="BB438" s="38"/>
      <c r="BC438" s="38"/>
      <c r="BD438" s="38"/>
      <c r="BE438" s="38"/>
      <c r="BF438" s="38"/>
      <c r="BG438" s="38"/>
      <c r="BH438" s="38"/>
      <c r="BI438" s="38"/>
      <c r="BJ438" s="38"/>
      <c r="BK438" s="38"/>
      <c r="BL438" s="38"/>
      <c r="BM438" s="38"/>
      <c r="BN438" s="38"/>
      <c r="BO438" s="38"/>
      <c r="BP438" s="38"/>
      <c r="BQ438" s="38"/>
      <c r="BR438" s="38"/>
      <c r="BS438" s="38"/>
      <c r="BT438" s="38"/>
      <c r="BU438" s="38"/>
      <c r="BV438" s="38"/>
      <c r="BW438" s="38"/>
      <c r="BX438" s="38"/>
    </row>
    <row r="439" spans="1:76" ht="14.25" customHeight="1" x14ac:dyDescent="0.2">
      <c r="A439" s="5"/>
      <c r="B439" s="5"/>
      <c r="C439" s="5"/>
      <c r="D439" s="5"/>
      <c r="E439" s="5"/>
      <c r="F439" s="6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W439" s="38"/>
      <c r="AX439" s="38"/>
      <c r="AY439" s="38"/>
      <c r="AZ439" s="38"/>
      <c r="BA439" s="38"/>
      <c r="BB439" s="38"/>
      <c r="BC439" s="38"/>
      <c r="BD439" s="38"/>
      <c r="BE439" s="38"/>
      <c r="BF439" s="38"/>
      <c r="BG439" s="38"/>
      <c r="BH439" s="38"/>
      <c r="BI439" s="38"/>
      <c r="BJ439" s="38"/>
      <c r="BK439" s="38"/>
      <c r="BL439" s="38"/>
      <c r="BM439" s="38"/>
      <c r="BN439" s="38"/>
      <c r="BO439" s="38"/>
      <c r="BP439" s="38"/>
      <c r="BQ439" s="38"/>
      <c r="BR439" s="38"/>
      <c r="BS439" s="38"/>
      <c r="BT439" s="38"/>
      <c r="BU439" s="38"/>
      <c r="BV439" s="38"/>
      <c r="BW439" s="38"/>
      <c r="BX439" s="38"/>
    </row>
    <row r="440" spans="1:76" ht="14.25" customHeight="1" x14ac:dyDescent="0.2">
      <c r="A440" s="5"/>
      <c r="B440" s="5"/>
      <c r="C440" s="5"/>
      <c r="D440" s="5"/>
      <c r="E440" s="5"/>
      <c r="F440" s="6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W440" s="38"/>
      <c r="AX440" s="38"/>
      <c r="AY440" s="38"/>
      <c r="AZ440" s="38"/>
      <c r="BA440" s="38"/>
      <c r="BB440" s="38"/>
      <c r="BC440" s="38"/>
      <c r="BD440" s="38"/>
      <c r="BE440" s="38"/>
      <c r="BF440" s="38"/>
      <c r="BG440" s="38"/>
      <c r="BH440" s="38"/>
      <c r="BI440" s="38"/>
      <c r="BJ440" s="38"/>
      <c r="BK440" s="38"/>
      <c r="BL440" s="38"/>
      <c r="BM440" s="38"/>
      <c r="BN440" s="38"/>
      <c r="BO440" s="38"/>
      <c r="BP440" s="38"/>
      <c r="BQ440" s="38"/>
      <c r="BR440" s="38"/>
      <c r="BS440" s="38"/>
      <c r="BT440" s="38"/>
      <c r="BU440" s="38"/>
      <c r="BV440" s="38"/>
      <c r="BW440" s="38"/>
      <c r="BX440" s="38"/>
    </row>
    <row r="441" spans="1:76" ht="14.25" customHeight="1" x14ac:dyDescent="0.2">
      <c r="A441" s="5"/>
      <c r="B441" s="5"/>
      <c r="C441" s="5"/>
      <c r="D441" s="5"/>
      <c r="E441" s="5"/>
      <c r="F441" s="6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W441" s="38"/>
      <c r="AX441" s="38"/>
      <c r="AY441" s="38"/>
      <c r="AZ441" s="38"/>
      <c r="BA441" s="38"/>
      <c r="BB441" s="38"/>
      <c r="BC441" s="38"/>
      <c r="BD441" s="38"/>
      <c r="BE441" s="38"/>
      <c r="BF441" s="38"/>
      <c r="BG441" s="38"/>
      <c r="BH441" s="38"/>
      <c r="BI441" s="38"/>
      <c r="BJ441" s="38"/>
      <c r="BK441" s="38"/>
      <c r="BL441" s="38"/>
      <c r="BM441" s="38"/>
      <c r="BN441" s="38"/>
      <c r="BO441" s="38"/>
      <c r="BP441" s="38"/>
      <c r="BQ441" s="38"/>
      <c r="BR441" s="38"/>
      <c r="BS441" s="38"/>
      <c r="BT441" s="38"/>
      <c r="BU441" s="38"/>
      <c r="BV441" s="38"/>
      <c r="BW441" s="38"/>
      <c r="BX441" s="38"/>
    </row>
    <row r="442" spans="1:76" ht="14.25" customHeight="1" x14ac:dyDescent="0.2">
      <c r="A442" s="5"/>
      <c r="B442" s="5"/>
      <c r="C442" s="5"/>
      <c r="D442" s="5"/>
      <c r="E442" s="5"/>
      <c r="F442" s="6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W442" s="38"/>
      <c r="AX442" s="38"/>
      <c r="AY442" s="38"/>
      <c r="AZ442" s="38"/>
      <c r="BA442" s="38"/>
      <c r="BB442" s="38"/>
      <c r="BC442" s="38"/>
      <c r="BD442" s="38"/>
      <c r="BE442" s="38"/>
      <c r="BF442" s="38"/>
      <c r="BG442" s="38"/>
      <c r="BH442" s="38"/>
      <c r="BI442" s="38"/>
      <c r="BJ442" s="38"/>
      <c r="BK442" s="38"/>
      <c r="BL442" s="38"/>
      <c r="BM442" s="38"/>
      <c r="BN442" s="38"/>
      <c r="BO442" s="38"/>
      <c r="BP442" s="38"/>
      <c r="BQ442" s="38"/>
      <c r="BR442" s="38"/>
      <c r="BS442" s="38"/>
      <c r="BT442" s="38"/>
      <c r="BU442" s="38"/>
      <c r="BV442" s="38"/>
      <c r="BW442" s="38"/>
      <c r="BX442" s="38"/>
    </row>
    <row r="443" spans="1:76" ht="14.25" customHeight="1" x14ac:dyDescent="0.2">
      <c r="A443" s="5"/>
      <c r="B443" s="5"/>
      <c r="C443" s="5"/>
      <c r="D443" s="5"/>
      <c r="E443" s="5"/>
      <c r="F443" s="6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W443" s="38"/>
      <c r="AX443" s="38"/>
      <c r="AY443" s="38"/>
      <c r="AZ443" s="38"/>
      <c r="BA443" s="38"/>
      <c r="BB443" s="38"/>
      <c r="BC443" s="38"/>
      <c r="BD443" s="38"/>
      <c r="BE443" s="38"/>
      <c r="BF443" s="38"/>
      <c r="BG443" s="38"/>
      <c r="BH443" s="38"/>
      <c r="BI443" s="38"/>
      <c r="BJ443" s="38"/>
      <c r="BK443" s="38"/>
      <c r="BL443" s="38"/>
      <c r="BM443" s="38"/>
      <c r="BN443" s="38"/>
      <c r="BO443" s="38"/>
      <c r="BP443" s="38"/>
      <c r="BQ443" s="38"/>
      <c r="BR443" s="38"/>
      <c r="BS443" s="38"/>
      <c r="BT443" s="38"/>
      <c r="BU443" s="38"/>
      <c r="BV443" s="38"/>
      <c r="BW443" s="38"/>
      <c r="BX443" s="38"/>
    </row>
    <row r="444" spans="1:76" ht="14.25" customHeight="1" x14ac:dyDescent="0.2">
      <c r="A444" s="5"/>
      <c r="B444" s="5"/>
      <c r="C444" s="5"/>
      <c r="D444" s="5"/>
      <c r="E444" s="5"/>
      <c r="F444" s="6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W444" s="38"/>
      <c r="AX444" s="38"/>
      <c r="AY444" s="38"/>
      <c r="AZ444" s="38"/>
      <c r="BA444" s="38"/>
      <c r="BB444" s="38"/>
      <c r="BC444" s="38"/>
      <c r="BD444" s="38"/>
      <c r="BE444" s="38"/>
      <c r="BF444" s="38"/>
      <c r="BG444" s="38"/>
      <c r="BH444" s="38"/>
      <c r="BI444" s="38"/>
      <c r="BJ444" s="38"/>
      <c r="BK444" s="38"/>
      <c r="BL444" s="38"/>
      <c r="BM444" s="38"/>
      <c r="BN444" s="38"/>
      <c r="BO444" s="38"/>
      <c r="BP444" s="38"/>
      <c r="BQ444" s="38"/>
      <c r="BR444" s="38"/>
      <c r="BS444" s="38"/>
      <c r="BT444" s="38"/>
      <c r="BU444" s="38"/>
      <c r="BV444" s="38"/>
      <c r="BW444" s="38"/>
      <c r="BX444" s="38"/>
    </row>
    <row r="445" spans="1:76" ht="14.25" customHeight="1" x14ac:dyDescent="0.2">
      <c r="A445" s="5"/>
      <c r="B445" s="5"/>
      <c r="C445" s="5"/>
      <c r="D445" s="5"/>
      <c r="E445" s="5"/>
      <c r="F445" s="6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W445" s="38"/>
      <c r="AX445" s="38"/>
      <c r="AY445" s="38"/>
      <c r="AZ445" s="38"/>
      <c r="BA445" s="38"/>
      <c r="BB445" s="38"/>
      <c r="BC445" s="38"/>
      <c r="BD445" s="38"/>
      <c r="BE445" s="38"/>
      <c r="BF445" s="38"/>
      <c r="BG445" s="38"/>
      <c r="BH445" s="38"/>
      <c r="BI445" s="38"/>
      <c r="BJ445" s="38"/>
      <c r="BK445" s="38"/>
      <c r="BL445" s="38"/>
      <c r="BM445" s="38"/>
      <c r="BN445" s="38"/>
      <c r="BO445" s="38"/>
      <c r="BP445" s="38"/>
      <c r="BQ445" s="38"/>
      <c r="BR445" s="38"/>
      <c r="BS445" s="38"/>
      <c r="BT445" s="38"/>
      <c r="BU445" s="38"/>
      <c r="BV445" s="38"/>
      <c r="BW445" s="38"/>
      <c r="BX445" s="38"/>
    </row>
    <row r="446" spans="1:76" ht="14.25" customHeight="1" x14ac:dyDescent="0.2">
      <c r="A446" s="5"/>
      <c r="B446" s="5"/>
      <c r="C446" s="5"/>
      <c r="D446" s="5"/>
      <c r="E446" s="5"/>
      <c r="F446" s="6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W446" s="38"/>
      <c r="AX446" s="38"/>
      <c r="AY446" s="38"/>
      <c r="AZ446" s="38"/>
      <c r="BA446" s="38"/>
      <c r="BB446" s="38"/>
      <c r="BC446" s="38"/>
      <c r="BD446" s="38"/>
      <c r="BE446" s="38"/>
      <c r="BF446" s="38"/>
      <c r="BG446" s="38"/>
      <c r="BH446" s="38"/>
      <c r="BI446" s="38"/>
      <c r="BJ446" s="38"/>
      <c r="BK446" s="38"/>
      <c r="BL446" s="38"/>
      <c r="BM446" s="38"/>
      <c r="BN446" s="38"/>
      <c r="BO446" s="38"/>
      <c r="BP446" s="38"/>
      <c r="BQ446" s="38"/>
      <c r="BR446" s="38"/>
      <c r="BS446" s="38"/>
      <c r="BT446" s="38"/>
      <c r="BU446" s="38"/>
      <c r="BV446" s="38"/>
      <c r="BW446" s="38"/>
      <c r="BX446" s="38"/>
    </row>
    <row r="447" spans="1:76" ht="14.25" customHeight="1" x14ac:dyDescent="0.2">
      <c r="A447" s="5"/>
      <c r="B447" s="5"/>
      <c r="C447" s="5"/>
      <c r="D447" s="5"/>
      <c r="E447" s="5"/>
      <c r="F447" s="6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W447" s="38"/>
      <c r="AX447" s="38"/>
      <c r="AY447" s="38"/>
      <c r="AZ447" s="38"/>
      <c r="BA447" s="38"/>
      <c r="BB447" s="38"/>
      <c r="BC447" s="38"/>
      <c r="BD447" s="38"/>
      <c r="BE447" s="38"/>
      <c r="BF447" s="38"/>
      <c r="BG447" s="38"/>
      <c r="BH447" s="38"/>
      <c r="BI447" s="38"/>
      <c r="BJ447" s="38"/>
      <c r="BK447" s="38"/>
      <c r="BL447" s="38"/>
      <c r="BM447" s="38"/>
      <c r="BN447" s="38"/>
      <c r="BO447" s="38"/>
      <c r="BP447" s="38"/>
      <c r="BQ447" s="38"/>
      <c r="BR447" s="38"/>
      <c r="BS447" s="38"/>
      <c r="BT447" s="38"/>
      <c r="BU447" s="38"/>
      <c r="BV447" s="38"/>
      <c r="BW447" s="38"/>
      <c r="BX447" s="38"/>
    </row>
    <row r="448" spans="1:76" ht="14.25" customHeight="1" x14ac:dyDescent="0.2">
      <c r="A448" s="5"/>
      <c r="B448" s="5"/>
      <c r="C448" s="5"/>
      <c r="D448" s="5"/>
      <c r="E448" s="5"/>
      <c r="F448" s="6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G448" s="38"/>
      <c r="BH448" s="38"/>
      <c r="BI448" s="38"/>
      <c r="BJ448" s="38"/>
      <c r="BK448" s="38"/>
      <c r="BL448" s="38"/>
      <c r="BM448" s="38"/>
      <c r="BN448" s="38"/>
      <c r="BO448" s="38"/>
      <c r="BP448" s="38"/>
      <c r="BQ448" s="38"/>
      <c r="BR448" s="38"/>
      <c r="BS448" s="38"/>
      <c r="BT448" s="38"/>
      <c r="BU448" s="38"/>
      <c r="BV448" s="38"/>
      <c r="BW448" s="38"/>
      <c r="BX448" s="38"/>
    </row>
    <row r="449" spans="1:76" ht="14.25" customHeight="1" x14ac:dyDescent="0.2">
      <c r="A449" s="5"/>
      <c r="B449" s="5"/>
      <c r="C449" s="5"/>
      <c r="D449" s="5"/>
      <c r="E449" s="5"/>
      <c r="F449" s="6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G449" s="38"/>
      <c r="BH449" s="38"/>
      <c r="BI449" s="38"/>
      <c r="BJ449" s="38"/>
      <c r="BK449" s="38"/>
      <c r="BL449" s="38"/>
      <c r="BM449" s="38"/>
      <c r="BN449" s="38"/>
      <c r="BO449" s="38"/>
      <c r="BP449" s="38"/>
      <c r="BQ449" s="38"/>
      <c r="BR449" s="38"/>
      <c r="BS449" s="38"/>
      <c r="BT449" s="38"/>
      <c r="BU449" s="38"/>
      <c r="BV449" s="38"/>
      <c r="BW449" s="38"/>
      <c r="BX449" s="38"/>
    </row>
    <row r="450" spans="1:76" ht="14.25" customHeight="1" x14ac:dyDescent="0.2">
      <c r="A450" s="5"/>
      <c r="B450" s="5"/>
      <c r="C450" s="5"/>
      <c r="D450" s="5"/>
      <c r="E450" s="5"/>
      <c r="F450" s="6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G450" s="38"/>
      <c r="BH450" s="38"/>
      <c r="BI450" s="38"/>
      <c r="BJ450" s="38"/>
      <c r="BK450" s="38"/>
      <c r="BL450" s="38"/>
      <c r="BM450" s="38"/>
      <c r="BN450" s="38"/>
      <c r="BO450" s="38"/>
      <c r="BP450" s="38"/>
      <c r="BQ450" s="38"/>
      <c r="BR450" s="38"/>
      <c r="BS450" s="38"/>
      <c r="BT450" s="38"/>
      <c r="BU450" s="38"/>
      <c r="BV450" s="38"/>
      <c r="BW450" s="38"/>
      <c r="BX450" s="38"/>
    </row>
    <row r="451" spans="1:76" ht="14.25" customHeight="1" x14ac:dyDescent="0.2">
      <c r="A451" s="5"/>
      <c r="B451" s="5"/>
      <c r="C451" s="5"/>
      <c r="D451" s="5"/>
      <c r="E451" s="5"/>
      <c r="F451" s="6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G451" s="38"/>
      <c r="BH451" s="38"/>
      <c r="BI451" s="38"/>
      <c r="BJ451" s="38"/>
      <c r="BK451" s="38"/>
      <c r="BL451" s="38"/>
      <c r="BM451" s="38"/>
      <c r="BN451" s="38"/>
      <c r="BO451" s="38"/>
      <c r="BP451" s="38"/>
      <c r="BQ451" s="38"/>
      <c r="BR451" s="38"/>
      <c r="BS451" s="38"/>
      <c r="BT451" s="38"/>
      <c r="BU451" s="38"/>
      <c r="BV451" s="38"/>
      <c r="BW451" s="38"/>
      <c r="BX451" s="38"/>
    </row>
    <row r="452" spans="1:76" ht="14.25" customHeight="1" x14ac:dyDescent="0.2">
      <c r="A452" s="5"/>
      <c r="B452" s="5"/>
      <c r="C452" s="5"/>
      <c r="D452" s="5"/>
      <c r="E452" s="5"/>
      <c r="F452" s="6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L452" s="38"/>
      <c r="BM452" s="38"/>
      <c r="BN452" s="38"/>
      <c r="BO452" s="38"/>
      <c r="BP452" s="38"/>
      <c r="BQ452" s="38"/>
      <c r="BR452" s="38"/>
      <c r="BS452" s="38"/>
      <c r="BT452" s="38"/>
      <c r="BU452" s="38"/>
      <c r="BV452" s="38"/>
      <c r="BW452" s="38"/>
      <c r="BX452" s="38"/>
    </row>
    <row r="453" spans="1:76" ht="14.25" customHeight="1" x14ac:dyDescent="0.2">
      <c r="A453" s="5"/>
      <c r="B453" s="5"/>
      <c r="C453" s="5"/>
      <c r="D453" s="5"/>
      <c r="E453" s="5"/>
      <c r="F453" s="6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W453" s="38"/>
      <c r="AX453" s="38"/>
      <c r="AY453" s="38"/>
      <c r="AZ453" s="38"/>
      <c r="BA453" s="38"/>
      <c r="BB453" s="38"/>
      <c r="BC453" s="38"/>
      <c r="BD453" s="38"/>
      <c r="BE453" s="38"/>
      <c r="BF453" s="38"/>
      <c r="BG453" s="38"/>
      <c r="BH453" s="38"/>
      <c r="BI453" s="38"/>
      <c r="BJ453" s="38"/>
      <c r="BK453" s="38"/>
      <c r="BL453" s="38"/>
      <c r="BM453" s="38"/>
      <c r="BN453" s="38"/>
      <c r="BO453" s="38"/>
      <c r="BP453" s="38"/>
      <c r="BQ453" s="38"/>
      <c r="BR453" s="38"/>
      <c r="BS453" s="38"/>
      <c r="BT453" s="38"/>
      <c r="BU453" s="38"/>
      <c r="BV453" s="38"/>
      <c r="BW453" s="38"/>
      <c r="BX453" s="38"/>
    </row>
    <row r="454" spans="1:76" ht="14.25" customHeight="1" x14ac:dyDescent="0.2">
      <c r="A454" s="5"/>
      <c r="B454" s="5"/>
      <c r="C454" s="5"/>
      <c r="D454" s="5"/>
      <c r="E454" s="5"/>
      <c r="F454" s="6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W454" s="38"/>
      <c r="AX454" s="38"/>
      <c r="AY454" s="38"/>
      <c r="AZ454" s="38"/>
      <c r="BA454" s="38"/>
      <c r="BB454" s="38"/>
      <c r="BC454" s="38"/>
      <c r="BD454" s="38"/>
      <c r="BE454" s="38"/>
      <c r="BF454" s="38"/>
      <c r="BG454" s="38"/>
      <c r="BH454" s="38"/>
      <c r="BI454" s="38"/>
      <c r="BJ454" s="38"/>
      <c r="BK454" s="38"/>
      <c r="BL454" s="38"/>
      <c r="BM454" s="38"/>
      <c r="BN454" s="38"/>
      <c r="BO454" s="38"/>
      <c r="BP454" s="38"/>
      <c r="BQ454" s="38"/>
      <c r="BR454" s="38"/>
      <c r="BS454" s="38"/>
      <c r="BT454" s="38"/>
      <c r="BU454" s="38"/>
      <c r="BV454" s="38"/>
      <c r="BW454" s="38"/>
      <c r="BX454" s="38"/>
    </row>
    <row r="455" spans="1:76" ht="14.25" customHeight="1" x14ac:dyDescent="0.2">
      <c r="A455" s="5"/>
      <c r="B455" s="5"/>
      <c r="C455" s="5"/>
      <c r="D455" s="5"/>
      <c r="E455" s="5"/>
      <c r="F455" s="6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W455" s="38"/>
      <c r="AX455" s="38"/>
      <c r="AY455" s="38"/>
      <c r="AZ455" s="38"/>
      <c r="BA455" s="38"/>
      <c r="BB455" s="38"/>
      <c r="BC455" s="38"/>
      <c r="BD455" s="38"/>
      <c r="BE455" s="38"/>
      <c r="BF455" s="38"/>
      <c r="BG455" s="38"/>
      <c r="BH455" s="38"/>
      <c r="BI455" s="38"/>
      <c r="BJ455" s="38"/>
      <c r="BK455" s="38"/>
      <c r="BL455" s="38"/>
      <c r="BM455" s="38"/>
      <c r="BN455" s="38"/>
      <c r="BO455" s="38"/>
      <c r="BP455" s="38"/>
      <c r="BQ455" s="38"/>
      <c r="BR455" s="38"/>
      <c r="BS455" s="38"/>
      <c r="BT455" s="38"/>
      <c r="BU455" s="38"/>
      <c r="BV455" s="38"/>
      <c r="BW455" s="38"/>
      <c r="BX455" s="38"/>
    </row>
    <row r="456" spans="1:76" ht="14.25" customHeight="1" x14ac:dyDescent="0.2">
      <c r="A456" s="5"/>
      <c r="B456" s="5"/>
      <c r="C456" s="5"/>
      <c r="D456" s="5"/>
      <c r="E456" s="5"/>
      <c r="F456" s="6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W456" s="38"/>
      <c r="AX456" s="38"/>
      <c r="AY456" s="38"/>
      <c r="AZ456" s="38"/>
      <c r="BA456" s="38"/>
      <c r="BB456" s="38"/>
      <c r="BC456" s="38"/>
      <c r="BD456" s="38"/>
      <c r="BE456" s="38"/>
      <c r="BF456" s="38"/>
      <c r="BG456" s="38"/>
      <c r="BH456" s="38"/>
      <c r="BI456" s="38"/>
      <c r="BJ456" s="38"/>
      <c r="BK456" s="38"/>
      <c r="BL456" s="38"/>
      <c r="BM456" s="38"/>
      <c r="BN456" s="38"/>
      <c r="BO456" s="38"/>
      <c r="BP456" s="38"/>
      <c r="BQ456" s="38"/>
      <c r="BR456" s="38"/>
      <c r="BS456" s="38"/>
      <c r="BT456" s="38"/>
      <c r="BU456" s="38"/>
      <c r="BV456" s="38"/>
      <c r="BW456" s="38"/>
      <c r="BX456" s="38"/>
    </row>
    <row r="457" spans="1:76" ht="14.25" customHeight="1" x14ac:dyDescent="0.2">
      <c r="A457" s="5"/>
      <c r="B457" s="5"/>
      <c r="C457" s="5"/>
      <c r="D457" s="5"/>
      <c r="E457" s="5"/>
      <c r="F457" s="6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W457" s="38"/>
      <c r="AX457" s="38"/>
      <c r="AY457" s="38"/>
      <c r="AZ457" s="38"/>
      <c r="BA457" s="38"/>
      <c r="BB457" s="38"/>
      <c r="BC457" s="38"/>
      <c r="BD457" s="38"/>
      <c r="BE457" s="38"/>
      <c r="BF457" s="38"/>
      <c r="BG457" s="38"/>
      <c r="BH457" s="38"/>
      <c r="BI457" s="38"/>
      <c r="BJ457" s="38"/>
      <c r="BK457" s="38"/>
      <c r="BL457" s="38"/>
      <c r="BM457" s="38"/>
      <c r="BN457" s="38"/>
      <c r="BO457" s="38"/>
      <c r="BP457" s="38"/>
      <c r="BQ457" s="38"/>
      <c r="BR457" s="38"/>
      <c r="BS457" s="38"/>
      <c r="BT457" s="38"/>
      <c r="BU457" s="38"/>
      <c r="BV457" s="38"/>
      <c r="BW457" s="38"/>
      <c r="BX457" s="38"/>
    </row>
    <row r="458" spans="1:76" ht="14.25" customHeight="1" x14ac:dyDescent="0.2">
      <c r="A458" s="5"/>
      <c r="B458" s="5"/>
      <c r="C458" s="5"/>
      <c r="D458" s="5"/>
      <c r="E458" s="5"/>
      <c r="F458" s="6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W458" s="38"/>
      <c r="AX458" s="38"/>
      <c r="AY458" s="38"/>
      <c r="AZ458" s="38"/>
      <c r="BA458" s="38"/>
      <c r="BB458" s="38"/>
      <c r="BC458" s="38"/>
      <c r="BD458" s="38"/>
      <c r="BE458" s="38"/>
      <c r="BF458" s="38"/>
      <c r="BG458" s="38"/>
      <c r="BH458" s="38"/>
      <c r="BI458" s="38"/>
      <c r="BJ458" s="38"/>
      <c r="BK458" s="38"/>
      <c r="BL458" s="38"/>
      <c r="BM458" s="38"/>
      <c r="BN458" s="38"/>
      <c r="BO458" s="38"/>
      <c r="BP458" s="38"/>
      <c r="BQ458" s="38"/>
      <c r="BR458" s="38"/>
      <c r="BS458" s="38"/>
      <c r="BT458" s="38"/>
      <c r="BU458" s="38"/>
      <c r="BV458" s="38"/>
      <c r="BW458" s="38"/>
      <c r="BX458" s="38"/>
    </row>
    <row r="459" spans="1:76" ht="14.25" customHeight="1" x14ac:dyDescent="0.2">
      <c r="A459" s="5"/>
      <c r="B459" s="5"/>
      <c r="C459" s="5"/>
      <c r="D459" s="5"/>
      <c r="E459" s="5"/>
      <c r="F459" s="6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W459" s="38"/>
      <c r="AX459" s="38"/>
      <c r="AY459" s="38"/>
      <c r="AZ459" s="38"/>
      <c r="BA459" s="38"/>
      <c r="BB459" s="38"/>
      <c r="BC459" s="38"/>
      <c r="BD459" s="38"/>
      <c r="BE459" s="38"/>
      <c r="BF459" s="38"/>
      <c r="BG459" s="38"/>
      <c r="BH459" s="38"/>
      <c r="BI459" s="38"/>
      <c r="BJ459" s="38"/>
      <c r="BK459" s="38"/>
      <c r="BL459" s="38"/>
      <c r="BM459" s="38"/>
      <c r="BN459" s="38"/>
      <c r="BO459" s="38"/>
      <c r="BP459" s="38"/>
      <c r="BQ459" s="38"/>
      <c r="BR459" s="38"/>
      <c r="BS459" s="38"/>
      <c r="BT459" s="38"/>
      <c r="BU459" s="38"/>
      <c r="BV459" s="38"/>
      <c r="BW459" s="38"/>
      <c r="BX459" s="38"/>
    </row>
    <row r="460" spans="1:76" ht="14.25" customHeight="1" x14ac:dyDescent="0.2">
      <c r="A460" s="5"/>
      <c r="B460" s="5"/>
      <c r="C460" s="5"/>
      <c r="D460" s="5"/>
      <c r="E460" s="5"/>
      <c r="F460" s="6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W460" s="38"/>
      <c r="AX460" s="38"/>
      <c r="AY460" s="38"/>
      <c r="AZ460" s="38"/>
      <c r="BA460" s="38"/>
      <c r="BB460" s="38"/>
      <c r="BC460" s="38"/>
      <c r="BD460" s="38"/>
      <c r="BE460" s="38"/>
      <c r="BF460" s="38"/>
      <c r="BG460" s="38"/>
      <c r="BH460" s="38"/>
      <c r="BI460" s="38"/>
      <c r="BJ460" s="38"/>
      <c r="BK460" s="38"/>
      <c r="BL460" s="38"/>
      <c r="BM460" s="38"/>
      <c r="BN460" s="38"/>
      <c r="BO460" s="38"/>
      <c r="BP460" s="38"/>
      <c r="BQ460" s="38"/>
      <c r="BR460" s="38"/>
      <c r="BS460" s="38"/>
      <c r="BT460" s="38"/>
      <c r="BU460" s="38"/>
      <c r="BV460" s="38"/>
      <c r="BW460" s="38"/>
      <c r="BX460" s="38"/>
    </row>
    <row r="461" spans="1:76" ht="14.25" customHeight="1" x14ac:dyDescent="0.2">
      <c r="A461" s="5"/>
      <c r="B461" s="5"/>
      <c r="C461" s="5"/>
      <c r="D461" s="5"/>
      <c r="E461" s="5"/>
      <c r="F461" s="6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W461" s="38"/>
      <c r="AX461" s="38"/>
      <c r="AY461" s="38"/>
      <c r="AZ461" s="38"/>
      <c r="BA461" s="38"/>
      <c r="BB461" s="38"/>
      <c r="BC461" s="38"/>
      <c r="BD461" s="38"/>
      <c r="BE461" s="38"/>
      <c r="BF461" s="38"/>
      <c r="BG461" s="38"/>
      <c r="BH461" s="38"/>
      <c r="BI461" s="38"/>
      <c r="BJ461" s="38"/>
      <c r="BK461" s="38"/>
      <c r="BL461" s="38"/>
      <c r="BM461" s="38"/>
      <c r="BN461" s="38"/>
      <c r="BO461" s="38"/>
      <c r="BP461" s="38"/>
      <c r="BQ461" s="38"/>
      <c r="BR461" s="38"/>
      <c r="BS461" s="38"/>
      <c r="BT461" s="38"/>
      <c r="BU461" s="38"/>
      <c r="BV461" s="38"/>
      <c r="BW461" s="38"/>
      <c r="BX461" s="38"/>
    </row>
    <row r="462" spans="1:76" ht="14.25" customHeight="1" x14ac:dyDescent="0.2">
      <c r="A462" s="5"/>
      <c r="B462" s="5"/>
      <c r="C462" s="5"/>
      <c r="D462" s="5"/>
      <c r="E462" s="5"/>
      <c r="F462" s="6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W462" s="38"/>
      <c r="AX462" s="38"/>
      <c r="AY462" s="38"/>
      <c r="AZ462" s="38"/>
      <c r="BA462" s="38"/>
      <c r="BB462" s="38"/>
      <c r="BC462" s="38"/>
      <c r="BD462" s="38"/>
      <c r="BE462" s="38"/>
      <c r="BF462" s="38"/>
      <c r="BG462" s="38"/>
      <c r="BH462" s="38"/>
      <c r="BI462" s="38"/>
      <c r="BJ462" s="38"/>
      <c r="BK462" s="38"/>
      <c r="BL462" s="38"/>
      <c r="BM462" s="38"/>
      <c r="BN462" s="38"/>
      <c r="BO462" s="38"/>
      <c r="BP462" s="38"/>
      <c r="BQ462" s="38"/>
      <c r="BR462" s="38"/>
      <c r="BS462" s="38"/>
      <c r="BT462" s="38"/>
      <c r="BU462" s="38"/>
      <c r="BV462" s="38"/>
      <c r="BW462" s="38"/>
      <c r="BX462" s="38"/>
    </row>
    <row r="463" spans="1:76" ht="14.25" customHeight="1" x14ac:dyDescent="0.2">
      <c r="A463" s="5"/>
      <c r="B463" s="5"/>
      <c r="C463" s="5"/>
      <c r="D463" s="5"/>
      <c r="E463" s="5"/>
      <c r="F463" s="6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W463" s="38"/>
      <c r="AX463" s="38"/>
      <c r="AY463" s="38"/>
      <c r="AZ463" s="38"/>
      <c r="BA463" s="38"/>
      <c r="BB463" s="38"/>
      <c r="BC463" s="38"/>
      <c r="BD463" s="38"/>
      <c r="BE463" s="38"/>
      <c r="BF463" s="38"/>
      <c r="BG463" s="38"/>
      <c r="BH463" s="38"/>
      <c r="BI463" s="38"/>
      <c r="BJ463" s="38"/>
      <c r="BK463" s="38"/>
      <c r="BL463" s="38"/>
      <c r="BM463" s="38"/>
      <c r="BN463" s="38"/>
      <c r="BO463" s="38"/>
      <c r="BP463" s="38"/>
      <c r="BQ463" s="38"/>
      <c r="BR463" s="38"/>
      <c r="BS463" s="38"/>
      <c r="BT463" s="38"/>
      <c r="BU463" s="38"/>
      <c r="BV463" s="38"/>
      <c r="BW463" s="38"/>
      <c r="BX463" s="38"/>
    </row>
    <row r="464" spans="1:76" ht="14.25" customHeight="1" x14ac:dyDescent="0.2">
      <c r="A464" s="5"/>
      <c r="B464" s="5"/>
      <c r="C464" s="5"/>
      <c r="D464" s="5"/>
      <c r="E464" s="5"/>
      <c r="F464" s="6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W464" s="38"/>
      <c r="AX464" s="38"/>
      <c r="AY464" s="38"/>
      <c r="AZ464" s="38"/>
      <c r="BA464" s="38"/>
      <c r="BB464" s="38"/>
      <c r="BC464" s="38"/>
      <c r="BD464" s="38"/>
      <c r="BE464" s="38"/>
      <c r="BF464" s="38"/>
      <c r="BG464" s="38"/>
      <c r="BH464" s="38"/>
      <c r="BI464" s="38"/>
      <c r="BJ464" s="38"/>
      <c r="BK464" s="38"/>
      <c r="BL464" s="38"/>
      <c r="BM464" s="38"/>
      <c r="BN464" s="38"/>
      <c r="BO464" s="38"/>
      <c r="BP464" s="38"/>
      <c r="BQ464" s="38"/>
      <c r="BR464" s="38"/>
      <c r="BS464" s="38"/>
      <c r="BT464" s="38"/>
      <c r="BU464" s="38"/>
      <c r="BV464" s="38"/>
      <c r="BW464" s="38"/>
      <c r="BX464" s="38"/>
    </row>
    <row r="465" spans="1:76" ht="14.25" customHeight="1" x14ac:dyDescent="0.2">
      <c r="A465" s="5"/>
      <c r="B465" s="5"/>
      <c r="C465" s="5"/>
      <c r="D465" s="5"/>
      <c r="E465" s="5"/>
      <c r="F465" s="6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W465" s="38"/>
      <c r="AX465" s="38"/>
      <c r="AY465" s="38"/>
      <c r="AZ465" s="38"/>
      <c r="BA465" s="38"/>
      <c r="BB465" s="38"/>
      <c r="BC465" s="38"/>
      <c r="BD465" s="38"/>
      <c r="BE465" s="38"/>
      <c r="BF465" s="38"/>
      <c r="BG465" s="38"/>
      <c r="BH465" s="38"/>
      <c r="BI465" s="38"/>
      <c r="BJ465" s="38"/>
      <c r="BK465" s="38"/>
      <c r="BL465" s="38"/>
      <c r="BM465" s="38"/>
      <c r="BN465" s="38"/>
      <c r="BO465" s="38"/>
      <c r="BP465" s="38"/>
      <c r="BQ465" s="38"/>
      <c r="BR465" s="38"/>
      <c r="BS465" s="38"/>
      <c r="BT465" s="38"/>
      <c r="BU465" s="38"/>
      <c r="BV465" s="38"/>
      <c r="BW465" s="38"/>
      <c r="BX465" s="38"/>
    </row>
    <row r="466" spans="1:76" ht="14.25" customHeight="1" x14ac:dyDescent="0.2">
      <c r="A466" s="5"/>
      <c r="B466" s="5"/>
      <c r="C466" s="5"/>
      <c r="D466" s="5"/>
      <c r="E466" s="5"/>
      <c r="F466" s="6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L466" s="38"/>
      <c r="BM466" s="38"/>
      <c r="BN466" s="38"/>
      <c r="BO466" s="38"/>
      <c r="BP466" s="38"/>
      <c r="BQ466" s="38"/>
      <c r="BR466" s="38"/>
      <c r="BS466" s="38"/>
      <c r="BT466" s="38"/>
      <c r="BU466" s="38"/>
      <c r="BV466" s="38"/>
      <c r="BW466" s="38"/>
      <c r="BX466" s="38"/>
    </row>
    <row r="467" spans="1:76" ht="14.25" customHeight="1" x14ac:dyDescent="0.2">
      <c r="A467" s="5"/>
      <c r="B467" s="5"/>
      <c r="C467" s="5"/>
      <c r="D467" s="5"/>
      <c r="E467" s="5"/>
      <c r="F467" s="6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L467" s="38"/>
      <c r="BM467" s="38"/>
      <c r="BN467" s="38"/>
      <c r="BO467" s="38"/>
      <c r="BP467" s="38"/>
      <c r="BQ467" s="38"/>
      <c r="BR467" s="38"/>
      <c r="BS467" s="38"/>
      <c r="BT467" s="38"/>
      <c r="BU467" s="38"/>
      <c r="BV467" s="38"/>
      <c r="BW467" s="38"/>
      <c r="BX467" s="38"/>
    </row>
    <row r="468" spans="1:76" ht="14.25" customHeight="1" x14ac:dyDescent="0.2">
      <c r="A468" s="5"/>
      <c r="B468" s="5"/>
      <c r="C468" s="5"/>
      <c r="D468" s="5"/>
      <c r="E468" s="5"/>
      <c r="F468" s="6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L468" s="38"/>
      <c r="BM468" s="38"/>
      <c r="BN468" s="38"/>
      <c r="BO468" s="38"/>
      <c r="BP468" s="38"/>
      <c r="BQ468" s="38"/>
      <c r="BR468" s="38"/>
      <c r="BS468" s="38"/>
      <c r="BT468" s="38"/>
      <c r="BU468" s="38"/>
      <c r="BV468" s="38"/>
      <c r="BW468" s="38"/>
      <c r="BX468" s="38"/>
    </row>
    <row r="469" spans="1:76" ht="14.25" customHeight="1" x14ac:dyDescent="0.2">
      <c r="A469" s="5"/>
      <c r="B469" s="5"/>
      <c r="C469" s="5"/>
      <c r="D469" s="5"/>
      <c r="E469" s="5"/>
      <c r="F469" s="6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G469" s="38"/>
      <c r="BH469" s="38"/>
      <c r="BI469" s="38"/>
      <c r="BJ469" s="38"/>
      <c r="BK469" s="38"/>
      <c r="BL469" s="38"/>
      <c r="BM469" s="38"/>
      <c r="BN469" s="38"/>
      <c r="BO469" s="38"/>
      <c r="BP469" s="38"/>
      <c r="BQ469" s="38"/>
      <c r="BR469" s="38"/>
      <c r="BS469" s="38"/>
      <c r="BT469" s="38"/>
      <c r="BU469" s="38"/>
      <c r="BV469" s="38"/>
      <c r="BW469" s="38"/>
      <c r="BX469" s="38"/>
    </row>
    <row r="470" spans="1:76" ht="14.25" customHeight="1" x14ac:dyDescent="0.2">
      <c r="A470" s="5"/>
      <c r="B470" s="5"/>
      <c r="C470" s="5"/>
      <c r="D470" s="5"/>
      <c r="E470" s="5"/>
      <c r="F470" s="6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W470" s="38"/>
      <c r="AX470" s="38"/>
      <c r="AY470" s="38"/>
      <c r="AZ470" s="38"/>
      <c r="BA470" s="38"/>
      <c r="BB470" s="38"/>
      <c r="BC470" s="38"/>
      <c r="BD470" s="38"/>
      <c r="BE470" s="38"/>
      <c r="BF470" s="38"/>
      <c r="BG470" s="38"/>
      <c r="BH470" s="38"/>
      <c r="BI470" s="38"/>
      <c r="BJ470" s="38"/>
      <c r="BK470" s="38"/>
      <c r="BL470" s="38"/>
      <c r="BM470" s="38"/>
      <c r="BN470" s="38"/>
      <c r="BO470" s="38"/>
      <c r="BP470" s="38"/>
      <c r="BQ470" s="38"/>
      <c r="BR470" s="38"/>
      <c r="BS470" s="38"/>
      <c r="BT470" s="38"/>
      <c r="BU470" s="38"/>
      <c r="BV470" s="38"/>
      <c r="BW470" s="38"/>
      <c r="BX470" s="38"/>
    </row>
    <row r="471" spans="1:76" ht="14.25" customHeight="1" x14ac:dyDescent="0.2">
      <c r="A471" s="5"/>
      <c r="B471" s="5"/>
      <c r="C471" s="5"/>
      <c r="D471" s="5"/>
      <c r="E471" s="5"/>
      <c r="F471" s="6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W471" s="38"/>
      <c r="AX471" s="38"/>
      <c r="AY471" s="38"/>
      <c r="AZ471" s="38"/>
      <c r="BA471" s="38"/>
      <c r="BB471" s="38"/>
      <c r="BC471" s="38"/>
      <c r="BD471" s="38"/>
      <c r="BE471" s="38"/>
      <c r="BF471" s="38"/>
      <c r="BG471" s="38"/>
      <c r="BH471" s="38"/>
      <c r="BI471" s="38"/>
      <c r="BJ471" s="38"/>
      <c r="BK471" s="38"/>
      <c r="BL471" s="38"/>
      <c r="BM471" s="38"/>
      <c r="BN471" s="38"/>
      <c r="BO471" s="38"/>
      <c r="BP471" s="38"/>
      <c r="BQ471" s="38"/>
      <c r="BR471" s="38"/>
      <c r="BS471" s="38"/>
      <c r="BT471" s="38"/>
      <c r="BU471" s="38"/>
      <c r="BV471" s="38"/>
      <c r="BW471" s="38"/>
      <c r="BX471" s="38"/>
    </row>
    <row r="472" spans="1:76" ht="14.25" customHeight="1" x14ac:dyDescent="0.2">
      <c r="A472" s="5"/>
      <c r="B472" s="5"/>
      <c r="C472" s="5"/>
      <c r="D472" s="5"/>
      <c r="E472" s="5"/>
      <c r="F472" s="6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W472" s="38"/>
      <c r="AX472" s="38"/>
      <c r="AY472" s="38"/>
      <c r="AZ472" s="38"/>
      <c r="BA472" s="38"/>
      <c r="BB472" s="38"/>
      <c r="BC472" s="38"/>
      <c r="BD472" s="38"/>
      <c r="BE472" s="38"/>
      <c r="BF472" s="38"/>
      <c r="BG472" s="38"/>
      <c r="BH472" s="38"/>
      <c r="BI472" s="38"/>
      <c r="BJ472" s="38"/>
      <c r="BK472" s="38"/>
      <c r="BL472" s="38"/>
      <c r="BM472" s="38"/>
      <c r="BN472" s="38"/>
      <c r="BO472" s="38"/>
      <c r="BP472" s="38"/>
      <c r="BQ472" s="38"/>
      <c r="BR472" s="38"/>
      <c r="BS472" s="38"/>
      <c r="BT472" s="38"/>
      <c r="BU472" s="38"/>
      <c r="BV472" s="38"/>
      <c r="BW472" s="38"/>
      <c r="BX472" s="38"/>
    </row>
    <row r="473" spans="1:76" ht="14.25" customHeight="1" x14ac:dyDescent="0.2">
      <c r="A473" s="5"/>
      <c r="B473" s="5"/>
      <c r="C473" s="5"/>
      <c r="D473" s="5"/>
      <c r="E473" s="5"/>
      <c r="F473" s="6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W473" s="38"/>
      <c r="AX473" s="38"/>
      <c r="AY473" s="38"/>
      <c r="AZ473" s="38"/>
      <c r="BA473" s="38"/>
      <c r="BB473" s="38"/>
      <c r="BC473" s="38"/>
      <c r="BD473" s="38"/>
      <c r="BE473" s="38"/>
      <c r="BF473" s="38"/>
      <c r="BG473" s="38"/>
      <c r="BH473" s="38"/>
      <c r="BI473" s="38"/>
      <c r="BJ473" s="38"/>
      <c r="BK473" s="38"/>
      <c r="BL473" s="38"/>
      <c r="BM473" s="38"/>
      <c r="BN473" s="38"/>
      <c r="BO473" s="38"/>
      <c r="BP473" s="38"/>
      <c r="BQ473" s="38"/>
      <c r="BR473" s="38"/>
      <c r="BS473" s="38"/>
      <c r="BT473" s="38"/>
      <c r="BU473" s="38"/>
      <c r="BV473" s="38"/>
      <c r="BW473" s="38"/>
      <c r="BX473" s="38"/>
    </row>
    <row r="474" spans="1:76" ht="14.25" customHeight="1" x14ac:dyDescent="0.2">
      <c r="A474" s="5"/>
      <c r="B474" s="5"/>
      <c r="C474" s="5"/>
      <c r="D474" s="5"/>
      <c r="E474" s="5"/>
      <c r="F474" s="6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W474" s="38"/>
      <c r="AX474" s="38"/>
      <c r="AY474" s="38"/>
      <c r="AZ474" s="38"/>
      <c r="BA474" s="38"/>
      <c r="BB474" s="38"/>
      <c r="BC474" s="38"/>
      <c r="BD474" s="38"/>
      <c r="BE474" s="38"/>
      <c r="BF474" s="38"/>
      <c r="BG474" s="38"/>
      <c r="BH474" s="38"/>
      <c r="BI474" s="38"/>
      <c r="BJ474" s="38"/>
      <c r="BK474" s="38"/>
      <c r="BL474" s="38"/>
      <c r="BM474" s="38"/>
      <c r="BN474" s="38"/>
      <c r="BO474" s="38"/>
      <c r="BP474" s="38"/>
      <c r="BQ474" s="38"/>
      <c r="BR474" s="38"/>
      <c r="BS474" s="38"/>
      <c r="BT474" s="38"/>
      <c r="BU474" s="38"/>
      <c r="BV474" s="38"/>
      <c r="BW474" s="38"/>
      <c r="BX474" s="38"/>
    </row>
    <row r="475" spans="1:76" ht="14.25" customHeight="1" x14ac:dyDescent="0.2">
      <c r="A475" s="5"/>
      <c r="B475" s="5"/>
      <c r="C475" s="5"/>
      <c r="D475" s="5"/>
      <c r="E475" s="5"/>
      <c r="F475" s="6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76" ht="14.25" customHeight="1" x14ac:dyDescent="0.2">
      <c r="A476" s="5"/>
      <c r="B476" s="5"/>
      <c r="C476" s="5"/>
      <c r="D476" s="5"/>
      <c r="E476" s="5"/>
      <c r="F476" s="6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76" ht="14.25" customHeight="1" x14ac:dyDescent="0.2">
      <c r="A477" s="5"/>
      <c r="B477" s="5"/>
      <c r="C477" s="5"/>
      <c r="D477" s="5"/>
      <c r="E477" s="5"/>
      <c r="F477" s="6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76" ht="14.25" customHeight="1" x14ac:dyDescent="0.2">
      <c r="A478" s="5"/>
      <c r="B478" s="5"/>
      <c r="C478" s="5"/>
      <c r="D478" s="5"/>
      <c r="E478" s="5"/>
      <c r="F478" s="6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76" ht="14.25" customHeight="1" x14ac:dyDescent="0.2">
      <c r="A479" s="5"/>
      <c r="B479" s="5"/>
      <c r="C479" s="5"/>
      <c r="D479" s="5"/>
      <c r="E479" s="5"/>
      <c r="F479" s="6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76" ht="14.25" customHeight="1" x14ac:dyDescent="0.2">
      <c r="A480" s="5"/>
      <c r="B480" s="5"/>
      <c r="C480" s="5"/>
      <c r="D480" s="5"/>
      <c r="E480" s="5"/>
      <c r="F480" s="6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4.25" customHeight="1" x14ac:dyDescent="0.2">
      <c r="A481" s="5"/>
      <c r="B481" s="5"/>
      <c r="C481" s="5"/>
      <c r="D481" s="5"/>
      <c r="E481" s="5"/>
      <c r="F481" s="6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4.25" customHeight="1" x14ac:dyDescent="0.2">
      <c r="A482" s="5"/>
      <c r="B482" s="5"/>
      <c r="C482" s="5"/>
      <c r="D482" s="5"/>
      <c r="E482" s="5"/>
      <c r="F482" s="6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4.25" customHeight="1" x14ac:dyDescent="0.2">
      <c r="A483" s="5"/>
      <c r="B483" s="5"/>
      <c r="C483" s="5"/>
      <c r="D483" s="5"/>
      <c r="E483" s="5"/>
      <c r="F483" s="6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4.25" customHeight="1" x14ac:dyDescent="0.2">
      <c r="A484" s="5"/>
      <c r="B484" s="5"/>
      <c r="C484" s="5"/>
      <c r="D484" s="5"/>
      <c r="E484" s="5"/>
      <c r="F484" s="6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4.25" customHeight="1" x14ac:dyDescent="0.2">
      <c r="A485" s="5"/>
      <c r="B485" s="5"/>
      <c r="C485" s="5"/>
      <c r="D485" s="5"/>
      <c r="E485" s="5"/>
      <c r="F485" s="6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4.25" customHeight="1" x14ac:dyDescent="0.2">
      <c r="A486" s="5"/>
      <c r="B486" s="5"/>
      <c r="C486" s="5"/>
      <c r="D486" s="5"/>
      <c r="E486" s="5"/>
      <c r="F486" s="6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4.25" customHeight="1" x14ac:dyDescent="0.2">
      <c r="A487" s="5"/>
      <c r="B487" s="5"/>
      <c r="C487" s="5"/>
      <c r="D487" s="5"/>
      <c r="E487" s="5"/>
      <c r="F487" s="6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4.25" customHeight="1" x14ac:dyDescent="0.2">
      <c r="A488" s="5"/>
      <c r="B488" s="5"/>
      <c r="C488" s="5"/>
      <c r="D488" s="5"/>
      <c r="E488" s="5"/>
      <c r="F488" s="6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4.25" customHeight="1" x14ac:dyDescent="0.2">
      <c r="A489" s="5"/>
      <c r="B489" s="5"/>
      <c r="C489" s="5"/>
      <c r="D489" s="5"/>
      <c r="E489" s="5"/>
      <c r="F489" s="6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4.25" customHeight="1" x14ac:dyDescent="0.2">
      <c r="A490" s="5"/>
      <c r="B490" s="5"/>
      <c r="C490" s="5"/>
      <c r="D490" s="5"/>
      <c r="E490" s="5"/>
      <c r="F490" s="6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4.25" customHeight="1" x14ac:dyDescent="0.2">
      <c r="A491" s="5"/>
      <c r="B491" s="5"/>
      <c r="C491" s="5"/>
      <c r="D491" s="5"/>
      <c r="E491" s="5"/>
      <c r="F491" s="6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4.25" customHeight="1" x14ac:dyDescent="0.2">
      <c r="A492" s="5"/>
      <c r="B492" s="5"/>
      <c r="C492" s="5"/>
      <c r="D492" s="5"/>
      <c r="E492" s="5"/>
      <c r="F492" s="6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4.25" customHeight="1" x14ac:dyDescent="0.2">
      <c r="A493" s="5"/>
      <c r="B493" s="5"/>
      <c r="C493" s="5"/>
      <c r="D493" s="5"/>
      <c r="E493" s="5"/>
      <c r="F493" s="6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4.25" customHeight="1" x14ac:dyDescent="0.2">
      <c r="A494" s="5"/>
      <c r="B494" s="5"/>
      <c r="C494" s="5"/>
      <c r="D494" s="5"/>
      <c r="E494" s="5"/>
      <c r="F494" s="6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4.25" customHeight="1" x14ac:dyDescent="0.2">
      <c r="A495" s="5"/>
      <c r="B495" s="5"/>
      <c r="C495" s="5"/>
      <c r="D495" s="5"/>
      <c r="E495" s="5"/>
      <c r="F495" s="6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4.25" customHeight="1" x14ac:dyDescent="0.2">
      <c r="A496" s="5"/>
      <c r="B496" s="5"/>
      <c r="C496" s="5"/>
      <c r="D496" s="5"/>
      <c r="E496" s="5"/>
      <c r="F496" s="6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4.25" customHeight="1" x14ac:dyDescent="0.2">
      <c r="A497" s="5"/>
      <c r="B497" s="5"/>
      <c r="C497" s="5"/>
      <c r="D497" s="5"/>
      <c r="E497" s="5"/>
      <c r="F497" s="6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4.25" customHeight="1" x14ac:dyDescent="0.2">
      <c r="A498" s="5"/>
      <c r="B498" s="5"/>
      <c r="C498" s="5"/>
      <c r="D498" s="5"/>
      <c r="E498" s="5"/>
      <c r="F498" s="6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4.25" customHeight="1" x14ac:dyDescent="0.2">
      <c r="A499" s="5"/>
      <c r="B499" s="5"/>
      <c r="C499" s="5"/>
      <c r="D499" s="5"/>
      <c r="E499" s="5"/>
      <c r="F499" s="6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4.25" customHeight="1" x14ac:dyDescent="0.2">
      <c r="A500" s="5"/>
      <c r="B500" s="5"/>
      <c r="C500" s="5"/>
      <c r="D500" s="5"/>
      <c r="E500" s="5"/>
      <c r="F500" s="6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4.25" customHeight="1" x14ac:dyDescent="0.2">
      <c r="A501" s="5"/>
      <c r="B501" s="5"/>
      <c r="C501" s="5"/>
      <c r="D501" s="5"/>
      <c r="E501" s="5"/>
      <c r="F501" s="6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4.25" customHeight="1" x14ac:dyDescent="0.2">
      <c r="A502" s="5"/>
      <c r="B502" s="5"/>
      <c r="C502" s="5"/>
      <c r="D502" s="5"/>
      <c r="E502" s="5"/>
      <c r="F502" s="6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4.25" customHeight="1" x14ac:dyDescent="0.2">
      <c r="A503" s="5"/>
      <c r="B503" s="5"/>
      <c r="C503" s="5"/>
      <c r="D503" s="5"/>
      <c r="E503" s="5"/>
      <c r="F503" s="6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4.25" customHeight="1" x14ac:dyDescent="0.2">
      <c r="A504" s="5"/>
      <c r="B504" s="5"/>
      <c r="C504" s="5"/>
      <c r="D504" s="5"/>
      <c r="E504" s="5"/>
      <c r="F504" s="6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4.25" customHeight="1" x14ac:dyDescent="0.2">
      <c r="A505" s="5"/>
      <c r="B505" s="5"/>
      <c r="C505" s="5"/>
      <c r="D505" s="5"/>
      <c r="E505" s="5"/>
      <c r="F505" s="6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4.25" customHeight="1" x14ac:dyDescent="0.2">
      <c r="A506" s="5"/>
      <c r="B506" s="5"/>
      <c r="C506" s="5"/>
      <c r="D506" s="5"/>
      <c r="E506" s="5"/>
      <c r="F506" s="6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4.25" customHeight="1" x14ac:dyDescent="0.2">
      <c r="A507" s="5"/>
      <c r="B507" s="5"/>
      <c r="C507" s="5"/>
      <c r="D507" s="5"/>
      <c r="E507" s="5"/>
      <c r="F507" s="6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4.25" customHeight="1" x14ac:dyDescent="0.2">
      <c r="A508" s="5"/>
      <c r="B508" s="5"/>
      <c r="C508" s="5"/>
      <c r="D508" s="5"/>
      <c r="E508" s="5"/>
      <c r="F508" s="6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4.25" customHeight="1" x14ac:dyDescent="0.2">
      <c r="A509" s="5"/>
      <c r="B509" s="5"/>
      <c r="C509" s="5"/>
      <c r="D509" s="5"/>
      <c r="E509" s="5"/>
      <c r="F509" s="6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4.25" customHeight="1" x14ac:dyDescent="0.2">
      <c r="A510" s="5"/>
      <c r="B510" s="5"/>
      <c r="C510" s="5"/>
      <c r="D510" s="5"/>
      <c r="E510" s="5"/>
      <c r="F510" s="6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4.25" customHeight="1" x14ac:dyDescent="0.2">
      <c r="A511" s="5"/>
      <c r="B511" s="5"/>
      <c r="C511" s="5"/>
      <c r="D511" s="5"/>
      <c r="E511" s="5"/>
      <c r="F511" s="6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4.25" customHeight="1" x14ac:dyDescent="0.2">
      <c r="A512" s="5"/>
      <c r="B512" s="5"/>
      <c r="C512" s="5"/>
      <c r="D512" s="5"/>
      <c r="E512" s="5"/>
      <c r="F512" s="6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4.25" customHeight="1" x14ac:dyDescent="0.2">
      <c r="A513" s="5"/>
      <c r="B513" s="5"/>
      <c r="C513" s="5"/>
      <c r="D513" s="5"/>
      <c r="E513" s="5"/>
      <c r="F513" s="6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4.25" customHeight="1" x14ac:dyDescent="0.2">
      <c r="A514" s="5"/>
      <c r="B514" s="5"/>
      <c r="C514" s="5"/>
      <c r="D514" s="5"/>
      <c r="E514" s="5"/>
      <c r="F514" s="6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4.25" customHeight="1" x14ac:dyDescent="0.2">
      <c r="A515" s="5"/>
      <c r="B515" s="5"/>
      <c r="C515" s="5"/>
      <c r="D515" s="5"/>
      <c r="E515" s="5"/>
      <c r="F515" s="6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4.25" customHeight="1" x14ac:dyDescent="0.2">
      <c r="A516" s="5"/>
      <c r="B516" s="5"/>
      <c r="C516" s="5"/>
      <c r="D516" s="5"/>
      <c r="E516" s="5"/>
      <c r="F516" s="6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4.25" customHeight="1" x14ac:dyDescent="0.2">
      <c r="A517" s="5"/>
      <c r="B517" s="5"/>
      <c r="C517" s="5"/>
      <c r="D517" s="5"/>
      <c r="E517" s="5"/>
      <c r="F517" s="6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4.25" customHeight="1" x14ac:dyDescent="0.2">
      <c r="A518" s="5"/>
      <c r="B518" s="5"/>
      <c r="C518" s="5"/>
      <c r="D518" s="5"/>
      <c r="E518" s="5"/>
      <c r="F518" s="6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4.25" customHeight="1" x14ac:dyDescent="0.2">
      <c r="A519" s="5"/>
      <c r="B519" s="5"/>
      <c r="C519" s="5"/>
      <c r="D519" s="5"/>
      <c r="E519" s="5"/>
      <c r="F519" s="6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4.25" customHeight="1" x14ac:dyDescent="0.2">
      <c r="A520" s="5"/>
      <c r="B520" s="5"/>
      <c r="C520" s="5"/>
      <c r="D520" s="5"/>
      <c r="E520" s="5"/>
      <c r="F520" s="6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4.25" customHeight="1" x14ac:dyDescent="0.2">
      <c r="A521" s="5"/>
      <c r="B521" s="5"/>
      <c r="C521" s="5"/>
      <c r="D521" s="5"/>
      <c r="E521" s="5"/>
      <c r="F521" s="6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4.25" customHeight="1" x14ac:dyDescent="0.2">
      <c r="A522" s="5"/>
      <c r="B522" s="5"/>
      <c r="C522" s="5"/>
      <c r="D522" s="5"/>
      <c r="E522" s="5"/>
      <c r="F522" s="6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4.25" customHeight="1" x14ac:dyDescent="0.2">
      <c r="A523" s="5"/>
      <c r="B523" s="5"/>
      <c r="C523" s="5"/>
      <c r="D523" s="5"/>
      <c r="E523" s="5"/>
      <c r="F523" s="6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4.25" customHeight="1" x14ac:dyDescent="0.2">
      <c r="A524" s="5"/>
      <c r="B524" s="5"/>
      <c r="C524" s="5"/>
      <c r="D524" s="5"/>
      <c r="E524" s="5"/>
      <c r="F524" s="6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4.25" customHeight="1" x14ac:dyDescent="0.2">
      <c r="A525" s="5"/>
      <c r="B525" s="5"/>
      <c r="C525" s="5"/>
      <c r="D525" s="5"/>
      <c r="E525" s="5"/>
      <c r="F525" s="6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4.25" customHeight="1" x14ac:dyDescent="0.2">
      <c r="A526" s="5"/>
      <c r="B526" s="5"/>
      <c r="C526" s="5"/>
      <c r="D526" s="5"/>
      <c r="E526" s="5"/>
      <c r="F526" s="6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4.25" customHeight="1" x14ac:dyDescent="0.2">
      <c r="A527" s="5"/>
      <c r="B527" s="5"/>
      <c r="C527" s="5"/>
      <c r="D527" s="5"/>
      <c r="E527" s="5"/>
      <c r="F527" s="6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4.25" customHeight="1" x14ac:dyDescent="0.2">
      <c r="A528" s="5"/>
      <c r="B528" s="5"/>
      <c r="C528" s="5"/>
      <c r="D528" s="5"/>
      <c r="E528" s="5"/>
      <c r="F528" s="6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4.25" customHeight="1" x14ac:dyDescent="0.2">
      <c r="A529" s="5"/>
      <c r="B529" s="5"/>
      <c r="C529" s="5"/>
      <c r="D529" s="5"/>
      <c r="E529" s="5"/>
      <c r="F529" s="6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4.25" customHeight="1" x14ac:dyDescent="0.2">
      <c r="A530" s="5"/>
      <c r="B530" s="5"/>
      <c r="C530" s="5"/>
      <c r="D530" s="5"/>
      <c r="E530" s="5"/>
      <c r="F530" s="6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4.25" customHeight="1" x14ac:dyDescent="0.2">
      <c r="A531" s="5"/>
      <c r="B531" s="5"/>
      <c r="C531" s="5"/>
      <c r="D531" s="5"/>
      <c r="E531" s="5"/>
      <c r="F531" s="6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4.25" customHeight="1" x14ac:dyDescent="0.2">
      <c r="A532" s="5"/>
      <c r="B532" s="5"/>
      <c r="C532" s="5"/>
      <c r="D532" s="5"/>
      <c r="E532" s="5"/>
      <c r="F532" s="6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4.25" customHeight="1" x14ac:dyDescent="0.2">
      <c r="A533" s="5"/>
      <c r="B533" s="5"/>
      <c r="C533" s="5"/>
      <c r="D533" s="5"/>
      <c r="E533" s="5"/>
      <c r="F533" s="6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4.25" customHeight="1" x14ac:dyDescent="0.2">
      <c r="A534" s="5"/>
      <c r="B534" s="5"/>
      <c r="C534" s="5"/>
      <c r="D534" s="5"/>
      <c r="E534" s="5"/>
      <c r="F534" s="6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4.25" customHeight="1" x14ac:dyDescent="0.2">
      <c r="A535" s="5"/>
      <c r="B535" s="5"/>
      <c r="C535" s="5"/>
      <c r="D535" s="5"/>
      <c r="E535" s="5"/>
      <c r="F535" s="6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4.25" customHeight="1" x14ac:dyDescent="0.2">
      <c r="A536" s="5"/>
      <c r="B536" s="5"/>
      <c r="C536" s="5"/>
      <c r="D536" s="5"/>
      <c r="E536" s="5"/>
      <c r="F536" s="6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4.25" customHeight="1" x14ac:dyDescent="0.2">
      <c r="A537" s="5"/>
      <c r="B537" s="5"/>
      <c r="C537" s="5"/>
      <c r="D537" s="5"/>
      <c r="E537" s="5"/>
      <c r="F537" s="6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4.25" customHeight="1" x14ac:dyDescent="0.2">
      <c r="A538" s="5"/>
      <c r="B538" s="5"/>
      <c r="C538" s="5"/>
      <c r="D538" s="5"/>
      <c r="E538" s="5"/>
      <c r="F538" s="6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4.25" customHeight="1" x14ac:dyDescent="0.2">
      <c r="A539" s="5"/>
      <c r="B539" s="5"/>
      <c r="C539" s="5"/>
      <c r="D539" s="5"/>
      <c r="E539" s="5"/>
      <c r="F539" s="6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4.25" customHeight="1" x14ac:dyDescent="0.2">
      <c r="A540" s="5"/>
      <c r="B540" s="5"/>
      <c r="C540" s="5"/>
      <c r="D540" s="5"/>
      <c r="E540" s="5"/>
      <c r="F540" s="6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4.25" customHeight="1" x14ac:dyDescent="0.2">
      <c r="A541" s="5"/>
      <c r="B541" s="5"/>
      <c r="C541" s="5"/>
      <c r="D541" s="5"/>
      <c r="E541" s="5"/>
      <c r="F541" s="6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4.25" customHeight="1" x14ac:dyDescent="0.2">
      <c r="A542" s="5"/>
      <c r="B542" s="5"/>
      <c r="C542" s="5"/>
      <c r="D542" s="5"/>
      <c r="E542" s="5"/>
      <c r="F542" s="6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4.25" customHeight="1" x14ac:dyDescent="0.2">
      <c r="A543" s="5"/>
      <c r="B543" s="5"/>
      <c r="C543" s="5"/>
      <c r="D543" s="5"/>
      <c r="E543" s="5"/>
      <c r="F543" s="6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4.25" customHeight="1" x14ac:dyDescent="0.2">
      <c r="A544" s="5"/>
      <c r="B544" s="5"/>
      <c r="C544" s="5"/>
      <c r="D544" s="5"/>
      <c r="E544" s="5"/>
      <c r="F544" s="6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4.25" customHeight="1" x14ac:dyDescent="0.2">
      <c r="A545" s="5"/>
      <c r="B545" s="5"/>
      <c r="C545" s="5"/>
      <c r="D545" s="5"/>
      <c r="E545" s="5"/>
      <c r="F545" s="6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4.25" customHeight="1" x14ac:dyDescent="0.2">
      <c r="A546" s="5"/>
      <c r="B546" s="5"/>
      <c r="C546" s="5"/>
      <c r="D546" s="5"/>
      <c r="E546" s="5"/>
      <c r="F546" s="6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4.25" customHeight="1" x14ac:dyDescent="0.2">
      <c r="A547" s="5"/>
      <c r="B547" s="5"/>
      <c r="C547" s="5"/>
      <c r="D547" s="5"/>
      <c r="E547" s="5"/>
      <c r="F547" s="6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4.25" customHeight="1" x14ac:dyDescent="0.2">
      <c r="A548" s="5"/>
      <c r="B548" s="5"/>
      <c r="C548" s="5"/>
      <c r="D548" s="5"/>
      <c r="E548" s="5"/>
      <c r="F548" s="6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4.25" customHeight="1" x14ac:dyDescent="0.2">
      <c r="A549" s="5"/>
      <c r="B549" s="5"/>
      <c r="C549" s="5"/>
      <c r="D549" s="5"/>
      <c r="E549" s="5"/>
      <c r="F549" s="6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4.25" customHeight="1" x14ac:dyDescent="0.2">
      <c r="A550" s="5"/>
      <c r="B550" s="5"/>
      <c r="C550" s="5"/>
      <c r="D550" s="5"/>
      <c r="E550" s="5"/>
      <c r="F550" s="6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4.25" customHeight="1" x14ac:dyDescent="0.2">
      <c r="A551" s="5"/>
      <c r="B551" s="5"/>
      <c r="C551" s="5"/>
      <c r="D551" s="5"/>
      <c r="E551" s="5"/>
      <c r="F551" s="6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4.25" customHeight="1" x14ac:dyDescent="0.2">
      <c r="A552" s="5"/>
      <c r="B552" s="5"/>
      <c r="C552" s="5"/>
      <c r="D552" s="5"/>
      <c r="E552" s="5"/>
      <c r="F552" s="6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4.25" customHeight="1" x14ac:dyDescent="0.2">
      <c r="A553" s="5"/>
      <c r="B553" s="5"/>
      <c r="C553" s="5"/>
      <c r="D553" s="5"/>
      <c r="E553" s="5"/>
      <c r="F553" s="6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4.25" customHeight="1" x14ac:dyDescent="0.2">
      <c r="A554" s="5"/>
      <c r="B554" s="5"/>
      <c r="C554" s="5"/>
      <c r="D554" s="5"/>
      <c r="E554" s="5"/>
      <c r="F554" s="6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4.25" customHeight="1" x14ac:dyDescent="0.2">
      <c r="A555" s="5"/>
      <c r="B555" s="5"/>
      <c r="C555" s="5"/>
      <c r="D555" s="5"/>
      <c r="E555" s="5"/>
      <c r="F555" s="6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4.25" customHeight="1" x14ac:dyDescent="0.2">
      <c r="A556" s="5"/>
      <c r="B556" s="5"/>
      <c r="C556" s="5"/>
      <c r="D556" s="5"/>
      <c r="E556" s="5"/>
      <c r="F556" s="6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4.25" customHeight="1" x14ac:dyDescent="0.2">
      <c r="A557" s="5"/>
      <c r="B557" s="5"/>
      <c r="C557" s="5"/>
      <c r="D557" s="5"/>
      <c r="E557" s="5"/>
      <c r="F557" s="6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4.25" customHeight="1" x14ac:dyDescent="0.2">
      <c r="A558" s="5"/>
      <c r="B558" s="5"/>
      <c r="C558" s="5"/>
      <c r="D558" s="5"/>
      <c r="E558" s="5"/>
      <c r="F558" s="6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4.25" customHeight="1" x14ac:dyDescent="0.2">
      <c r="A559" s="5"/>
      <c r="B559" s="5"/>
      <c r="C559" s="5"/>
      <c r="D559" s="5"/>
      <c r="E559" s="5"/>
      <c r="F559" s="6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4.25" customHeight="1" x14ac:dyDescent="0.2">
      <c r="A560" s="5"/>
      <c r="B560" s="5"/>
      <c r="C560" s="5"/>
      <c r="D560" s="5"/>
      <c r="E560" s="5"/>
      <c r="F560" s="6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4.25" customHeight="1" x14ac:dyDescent="0.2">
      <c r="A561" s="5"/>
      <c r="B561" s="5"/>
      <c r="C561" s="5"/>
      <c r="D561" s="5"/>
      <c r="E561" s="5"/>
      <c r="F561" s="6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4.25" customHeight="1" x14ac:dyDescent="0.2">
      <c r="A562" s="5"/>
      <c r="B562" s="5"/>
      <c r="C562" s="5"/>
      <c r="D562" s="5"/>
      <c r="E562" s="5"/>
      <c r="F562" s="6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4.25" customHeight="1" x14ac:dyDescent="0.2">
      <c r="A563" s="5"/>
      <c r="B563" s="5"/>
      <c r="C563" s="5"/>
      <c r="D563" s="5"/>
      <c r="E563" s="5"/>
      <c r="F563" s="6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4.25" customHeight="1" x14ac:dyDescent="0.2">
      <c r="A564" s="5"/>
      <c r="B564" s="5"/>
      <c r="C564" s="5"/>
      <c r="D564" s="5"/>
      <c r="E564" s="5"/>
      <c r="F564" s="6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4.25" customHeight="1" x14ac:dyDescent="0.2">
      <c r="A565" s="5"/>
      <c r="B565" s="5"/>
      <c r="C565" s="5"/>
      <c r="D565" s="5"/>
      <c r="E565" s="5"/>
      <c r="F565" s="6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4.25" customHeight="1" x14ac:dyDescent="0.2">
      <c r="A566" s="5"/>
      <c r="B566" s="5"/>
      <c r="C566" s="5"/>
      <c r="D566" s="5"/>
      <c r="E566" s="5"/>
      <c r="F566" s="6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4.25" customHeight="1" x14ac:dyDescent="0.2">
      <c r="A567" s="5"/>
      <c r="B567" s="5"/>
      <c r="C567" s="5"/>
      <c r="D567" s="5"/>
      <c r="E567" s="5"/>
      <c r="F567" s="6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4.25" customHeight="1" x14ac:dyDescent="0.2">
      <c r="A568" s="5"/>
      <c r="B568" s="5"/>
      <c r="C568" s="5"/>
      <c r="D568" s="5"/>
      <c r="E568" s="5"/>
      <c r="F568" s="6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4.25" customHeight="1" x14ac:dyDescent="0.2">
      <c r="A569" s="5"/>
      <c r="B569" s="5"/>
      <c r="C569" s="5"/>
      <c r="D569" s="5"/>
      <c r="E569" s="5"/>
      <c r="F569" s="6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4.25" customHeight="1" x14ac:dyDescent="0.2">
      <c r="A570" s="5"/>
      <c r="B570" s="5"/>
      <c r="C570" s="5"/>
      <c r="D570" s="5"/>
      <c r="E570" s="5"/>
      <c r="F570" s="6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4.25" customHeight="1" x14ac:dyDescent="0.2">
      <c r="A571" s="5"/>
      <c r="B571" s="5"/>
      <c r="C571" s="5"/>
      <c r="D571" s="5"/>
      <c r="E571" s="5"/>
      <c r="F571" s="6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4.25" customHeight="1" x14ac:dyDescent="0.2">
      <c r="A572" s="5"/>
      <c r="B572" s="5"/>
      <c r="C572" s="5"/>
      <c r="D572" s="5"/>
      <c r="E572" s="5"/>
      <c r="F572" s="6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4.25" customHeight="1" x14ac:dyDescent="0.2">
      <c r="A573" s="5"/>
      <c r="B573" s="5"/>
      <c r="C573" s="5"/>
      <c r="D573" s="5"/>
      <c r="E573" s="5"/>
      <c r="F573" s="6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4.25" customHeight="1" x14ac:dyDescent="0.2">
      <c r="A574" s="5"/>
      <c r="B574" s="5"/>
      <c r="C574" s="5"/>
      <c r="D574" s="5"/>
      <c r="E574" s="5"/>
      <c r="F574" s="6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4.25" customHeight="1" x14ac:dyDescent="0.2">
      <c r="A575" s="5"/>
      <c r="B575" s="5"/>
      <c r="C575" s="5"/>
      <c r="D575" s="5"/>
      <c r="E575" s="5"/>
      <c r="F575" s="6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4.25" customHeight="1" x14ac:dyDescent="0.2">
      <c r="A576" s="5"/>
      <c r="B576" s="5"/>
      <c r="C576" s="5"/>
      <c r="D576" s="5"/>
      <c r="E576" s="5"/>
      <c r="F576" s="6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4.25" customHeight="1" x14ac:dyDescent="0.2">
      <c r="A577" s="5"/>
      <c r="B577" s="5"/>
      <c r="C577" s="5"/>
      <c r="D577" s="5"/>
      <c r="E577" s="5"/>
      <c r="F577" s="6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4.25" customHeight="1" x14ac:dyDescent="0.2">
      <c r="A578" s="5"/>
      <c r="B578" s="5"/>
      <c r="C578" s="5"/>
      <c r="D578" s="5"/>
      <c r="E578" s="5"/>
      <c r="F578" s="6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4.25" customHeight="1" x14ac:dyDescent="0.2">
      <c r="A579" s="5"/>
      <c r="B579" s="5"/>
      <c r="C579" s="5"/>
      <c r="D579" s="5"/>
      <c r="E579" s="5"/>
      <c r="F579" s="6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4.25" customHeight="1" x14ac:dyDescent="0.2">
      <c r="A580" s="5"/>
      <c r="B580" s="5"/>
      <c r="C580" s="5"/>
      <c r="D580" s="5"/>
      <c r="E580" s="5"/>
      <c r="F580" s="6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4.25" customHeight="1" x14ac:dyDescent="0.2">
      <c r="A581" s="5"/>
      <c r="B581" s="5"/>
      <c r="C581" s="5"/>
      <c r="D581" s="5"/>
      <c r="E581" s="5"/>
      <c r="F581" s="6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4.25" customHeight="1" x14ac:dyDescent="0.2">
      <c r="A582" s="5"/>
      <c r="B582" s="5"/>
      <c r="C582" s="5"/>
      <c r="D582" s="5"/>
      <c r="E582" s="5"/>
      <c r="F582" s="6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4.25" customHeight="1" x14ac:dyDescent="0.2">
      <c r="A583" s="5"/>
      <c r="B583" s="5"/>
      <c r="C583" s="5"/>
      <c r="D583" s="5"/>
      <c r="E583" s="5"/>
      <c r="F583" s="6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4.25" customHeight="1" x14ac:dyDescent="0.2">
      <c r="A584" s="5"/>
      <c r="B584" s="5"/>
      <c r="C584" s="5"/>
      <c r="D584" s="5"/>
      <c r="E584" s="5"/>
      <c r="F584" s="6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4.25" customHeight="1" x14ac:dyDescent="0.2">
      <c r="A585" s="5"/>
      <c r="B585" s="5"/>
      <c r="C585" s="5"/>
      <c r="D585" s="5"/>
      <c r="E585" s="5"/>
      <c r="F585" s="6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4.25" customHeight="1" x14ac:dyDescent="0.2">
      <c r="A586" s="5"/>
      <c r="B586" s="5"/>
      <c r="C586" s="5"/>
      <c r="D586" s="5"/>
      <c r="E586" s="5"/>
      <c r="F586" s="6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4.25" customHeight="1" x14ac:dyDescent="0.2">
      <c r="A587" s="5"/>
      <c r="B587" s="5"/>
      <c r="C587" s="5"/>
      <c r="D587" s="5"/>
      <c r="E587" s="5"/>
      <c r="F587" s="6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4.25" customHeight="1" x14ac:dyDescent="0.2">
      <c r="A588" s="5"/>
      <c r="B588" s="5"/>
      <c r="C588" s="5"/>
      <c r="D588" s="5"/>
      <c r="E588" s="5"/>
      <c r="F588" s="6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4.25" customHeight="1" x14ac:dyDescent="0.2">
      <c r="A589" s="5"/>
      <c r="B589" s="5"/>
      <c r="C589" s="5"/>
      <c r="D589" s="5"/>
      <c r="E589" s="5"/>
      <c r="F589" s="6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4.25" customHeight="1" x14ac:dyDescent="0.2">
      <c r="A590" s="5"/>
      <c r="B590" s="5"/>
      <c r="C590" s="5"/>
      <c r="D590" s="5"/>
      <c r="E590" s="5"/>
      <c r="F590" s="6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4.25" customHeight="1" x14ac:dyDescent="0.2">
      <c r="A591" s="5"/>
      <c r="B591" s="5"/>
      <c r="C591" s="5"/>
      <c r="D591" s="5"/>
      <c r="E591" s="5"/>
      <c r="F591" s="6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4.25" customHeight="1" x14ac:dyDescent="0.2">
      <c r="A592" s="5"/>
      <c r="B592" s="5"/>
      <c r="C592" s="5"/>
      <c r="D592" s="5"/>
      <c r="E592" s="5"/>
      <c r="F592" s="6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4.25" customHeight="1" x14ac:dyDescent="0.2">
      <c r="A593" s="5"/>
      <c r="B593" s="5"/>
      <c r="C593" s="5"/>
      <c r="D593" s="5"/>
      <c r="E593" s="5"/>
      <c r="F593" s="6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4.25" customHeight="1" x14ac:dyDescent="0.2">
      <c r="A594" s="5"/>
      <c r="B594" s="5"/>
      <c r="C594" s="5"/>
      <c r="D594" s="5"/>
      <c r="E594" s="5"/>
      <c r="F594" s="6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4.25" customHeight="1" x14ac:dyDescent="0.2">
      <c r="A595" s="5"/>
      <c r="B595" s="5"/>
      <c r="C595" s="5"/>
      <c r="D595" s="5"/>
      <c r="E595" s="5"/>
      <c r="F595" s="6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4.25" customHeight="1" x14ac:dyDescent="0.2">
      <c r="A596" s="5"/>
      <c r="B596" s="5"/>
      <c r="C596" s="5"/>
      <c r="D596" s="5"/>
      <c r="E596" s="5"/>
      <c r="F596" s="6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4.25" customHeight="1" x14ac:dyDescent="0.2">
      <c r="A597" s="5"/>
      <c r="B597" s="5"/>
      <c r="C597" s="5"/>
      <c r="D597" s="5"/>
      <c r="E597" s="5"/>
      <c r="F597" s="6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4.25" customHeight="1" x14ac:dyDescent="0.2">
      <c r="A598" s="5"/>
      <c r="B598" s="5"/>
      <c r="C598" s="5"/>
      <c r="D598" s="5"/>
      <c r="E598" s="5"/>
      <c r="F598" s="6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4.25" customHeight="1" x14ac:dyDescent="0.2">
      <c r="A599" s="5"/>
      <c r="B599" s="5"/>
      <c r="C599" s="5"/>
      <c r="D599" s="5"/>
      <c r="E599" s="5"/>
      <c r="F599" s="6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4.25" customHeight="1" x14ac:dyDescent="0.2">
      <c r="A600" s="5"/>
      <c r="B600" s="5"/>
      <c r="C600" s="5"/>
      <c r="D600" s="5"/>
      <c r="E600" s="5"/>
      <c r="F600" s="6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4.25" customHeight="1" x14ac:dyDescent="0.2">
      <c r="A601" s="5"/>
      <c r="B601" s="5"/>
      <c r="C601" s="5"/>
      <c r="D601" s="5"/>
      <c r="E601" s="5"/>
      <c r="F601" s="6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4.25" customHeight="1" x14ac:dyDescent="0.2">
      <c r="A602" s="5"/>
      <c r="B602" s="5"/>
      <c r="C602" s="5"/>
      <c r="D602" s="5"/>
      <c r="E602" s="5"/>
      <c r="F602" s="6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4.25" customHeight="1" x14ac:dyDescent="0.2">
      <c r="A603" s="5"/>
      <c r="B603" s="5"/>
      <c r="C603" s="5"/>
      <c r="D603" s="5"/>
      <c r="E603" s="5"/>
      <c r="F603" s="6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4.25" customHeight="1" x14ac:dyDescent="0.2">
      <c r="A604" s="5"/>
      <c r="B604" s="5"/>
      <c r="C604" s="5"/>
      <c r="D604" s="5"/>
      <c r="E604" s="5"/>
      <c r="F604" s="6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4.25" customHeight="1" x14ac:dyDescent="0.2">
      <c r="A605" s="5"/>
      <c r="B605" s="5"/>
      <c r="C605" s="5"/>
      <c r="D605" s="5"/>
      <c r="E605" s="5"/>
      <c r="F605" s="6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4.25" customHeight="1" x14ac:dyDescent="0.2">
      <c r="A606" s="5"/>
      <c r="B606" s="5"/>
      <c r="C606" s="5"/>
      <c r="D606" s="5"/>
      <c r="E606" s="5"/>
      <c r="F606" s="6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4.25" customHeight="1" x14ac:dyDescent="0.2">
      <c r="A607" s="5"/>
      <c r="B607" s="5"/>
      <c r="C607" s="5"/>
      <c r="D607" s="5"/>
      <c r="E607" s="5"/>
      <c r="F607" s="6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4.25" customHeight="1" x14ac:dyDescent="0.2">
      <c r="A608" s="5"/>
      <c r="B608" s="5"/>
      <c r="C608" s="5"/>
      <c r="D608" s="5"/>
      <c r="E608" s="5"/>
      <c r="F608" s="6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4.25" customHeight="1" x14ac:dyDescent="0.2">
      <c r="A609" s="5"/>
      <c r="B609" s="5"/>
      <c r="C609" s="5"/>
      <c r="D609" s="5"/>
      <c r="E609" s="5"/>
      <c r="F609" s="6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4.25" customHeight="1" x14ac:dyDescent="0.2">
      <c r="A610" s="5"/>
      <c r="B610" s="5"/>
      <c r="C610" s="5"/>
      <c r="D610" s="5"/>
      <c r="E610" s="5"/>
      <c r="F610" s="6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4.25" customHeight="1" x14ac:dyDescent="0.2">
      <c r="A611" s="5"/>
      <c r="B611" s="5"/>
      <c r="C611" s="5"/>
      <c r="D611" s="5"/>
      <c r="E611" s="5"/>
      <c r="F611" s="6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4.25" customHeight="1" x14ac:dyDescent="0.2">
      <c r="A612" s="5"/>
      <c r="B612" s="5"/>
      <c r="C612" s="5"/>
      <c r="D612" s="5"/>
      <c r="E612" s="5"/>
      <c r="F612" s="6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4.25" customHeight="1" x14ac:dyDescent="0.2">
      <c r="A613" s="5"/>
      <c r="B613" s="5"/>
      <c r="C613" s="5"/>
      <c r="D613" s="5"/>
      <c r="E613" s="5"/>
      <c r="F613" s="6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4.25" customHeight="1" x14ac:dyDescent="0.2">
      <c r="A614" s="5"/>
      <c r="B614" s="5"/>
      <c r="C614" s="5"/>
      <c r="D614" s="5"/>
      <c r="E614" s="5"/>
      <c r="F614" s="6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4.25" customHeight="1" x14ac:dyDescent="0.2">
      <c r="A615" s="5"/>
      <c r="B615" s="5"/>
      <c r="C615" s="5"/>
      <c r="D615" s="5"/>
      <c r="E615" s="5"/>
      <c r="F615" s="6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4.25" customHeight="1" x14ac:dyDescent="0.2">
      <c r="A616" s="5"/>
      <c r="B616" s="5"/>
      <c r="C616" s="5"/>
      <c r="D616" s="5"/>
      <c r="E616" s="5"/>
      <c r="F616" s="6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4.25" customHeight="1" x14ac:dyDescent="0.2">
      <c r="A617" s="5"/>
      <c r="B617" s="5"/>
      <c r="C617" s="5"/>
      <c r="D617" s="5"/>
      <c r="E617" s="5"/>
      <c r="F617" s="6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4.25" customHeight="1" x14ac:dyDescent="0.2">
      <c r="A618" s="5"/>
      <c r="B618" s="5"/>
      <c r="C618" s="5"/>
      <c r="D618" s="5"/>
      <c r="E618" s="5"/>
      <c r="F618" s="6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4.25" customHeight="1" x14ac:dyDescent="0.2">
      <c r="A619" s="5"/>
      <c r="B619" s="5"/>
      <c r="C619" s="5"/>
      <c r="D619" s="5"/>
      <c r="E619" s="5"/>
      <c r="F619" s="6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4.25" customHeight="1" x14ac:dyDescent="0.2">
      <c r="A620" s="5"/>
      <c r="B620" s="5"/>
      <c r="C620" s="5"/>
      <c r="D620" s="5"/>
      <c r="E620" s="5"/>
      <c r="F620" s="6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4.25" customHeight="1" x14ac:dyDescent="0.2">
      <c r="A621" s="5"/>
      <c r="B621" s="5"/>
      <c r="C621" s="5"/>
      <c r="D621" s="5"/>
      <c r="E621" s="5"/>
      <c r="F621" s="6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4.25" customHeight="1" x14ac:dyDescent="0.2">
      <c r="A622" s="5"/>
      <c r="B622" s="5"/>
      <c r="C622" s="5"/>
      <c r="D622" s="5"/>
      <c r="E622" s="5"/>
      <c r="F622" s="6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4.25" customHeight="1" x14ac:dyDescent="0.2">
      <c r="A623" s="5"/>
      <c r="B623" s="5"/>
      <c r="C623" s="5"/>
      <c r="D623" s="5"/>
      <c r="E623" s="5"/>
      <c r="F623" s="6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4.25" customHeight="1" x14ac:dyDescent="0.2">
      <c r="A624" s="5"/>
      <c r="B624" s="5"/>
      <c r="C624" s="5"/>
      <c r="D624" s="5"/>
      <c r="E624" s="5"/>
      <c r="F624" s="6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4.25" customHeight="1" x14ac:dyDescent="0.2">
      <c r="A625" s="5"/>
      <c r="B625" s="5"/>
      <c r="C625" s="5"/>
      <c r="D625" s="5"/>
      <c r="E625" s="5"/>
      <c r="F625" s="6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4.25" customHeight="1" x14ac:dyDescent="0.2">
      <c r="A626" s="5"/>
      <c r="B626" s="5"/>
      <c r="C626" s="5"/>
      <c r="D626" s="5"/>
      <c r="E626" s="5"/>
      <c r="F626" s="6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4.25" customHeight="1" x14ac:dyDescent="0.2">
      <c r="A627" s="5"/>
      <c r="B627" s="5"/>
      <c r="C627" s="5"/>
      <c r="D627" s="5"/>
      <c r="E627" s="5"/>
      <c r="F627" s="6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4.25" customHeight="1" x14ac:dyDescent="0.2">
      <c r="A628" s="5"/>
      <c r="B628" s="5"/>
      <c r="C628" s="5"/>
      <c r="D628" s="5"/>
      <c r="E628" s="5"/>
      <c r="F628" s="6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4.25" customHeight="1" x14ac:dyDescent="0.2">
      <c r="A629" s="5"/>
      <c r="B629" s="5"/>
      <c r="C629" s="5"/>
      <c r="D629" s="5"/>
      <c r="E629" s="5"/>
      <c r="F629" s="6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4.25" customHeight="1" x14ac:dyDescent="0.2">
      <c r="A630" s="5"/>
      <c r="B630" s="5"/>
      <c r="C630" s="5"/>
      <c r="D630" s="5"/>
      <c r="E630" s="5"/>
      <c r="F630" s="6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4.25" customHeight="1" x14ac:dyDescent="0.2">
      <c r="A631" s="5"/>
      <c r="B631" s="5"/>
      <c r="C631" s="5"/>
      <c r="D631" s="5"/>
      <c r="E631" s="5"/>
      <c r="F631" s="6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4.25" customHeight="1" x14ac:dyDescent="0.2">
      <c r="A632" s="5"/>
      <c r="B632" s="5"/>
      <c r="C632" s="5"/>
      <c r="D632" s="5"/>
      <c r="E632" s="5"/>
      <c r="F632" s="6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4.25" customHeight="1" x14ac:dyDescent="0.2">
      <c r="A633" s="5"/>
      <c r="B633" s="5"/>
      <c r="C633" s="5"/>
      <c r="D633" s="5"/>
      <c r="E633" s="5"/>
      <c r="F633" s="6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4.25" customHeight="1" x14ac:dyDescent="0.2">
      <c r="A634" s="5"/>
      <c r="B634" s="5"/>
      <c r="C634" s="5"/>
      <c r="D634" s="5"/>
      <c r="E634" s="5"/>
      <c r="F634" s="6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4.25" customHeight="1" x14ac:dyDescent="0.2">
      <c r="A635" s="5"/>
      <c r="B635" s="5"/>
      <c r="C635" s="5"/>
      <c r="D635" s="5"/>
      <c r="E635" s="5"/>
      <c r="F635" s="6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4.25" customHeight="1" x14ac:dyDescent="0.2">
      <c r="A636" s="5"/>
      <c r="B636" s="5"/>
      <c r="C636" s="5"/>
      <c r="D636" s="5"/>
      <c r="E636" s="5"/>
      <c r="F636" s="6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4.25" customHeight="1" x14ac:dyDescent="0.2">
      <c r="A637" s="5"/>
      <c r="B637" s="5"/>
      <c r="C637" s="5"/>
      <c r="D637" s="5"/>
      <c r="E637" s="5"/>
      <c r="F637" s="6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4.25" customHeight="1" x14ac:dyDescent="0.2">
      <c r="A638" s="5"/>
      <c r="B638" s="5"/>
      <c r="C638" s="5"/>
      <c r="D638" s="5"/>
      <c r="E638" s="5"/>
      <c r="F638" s="6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4.25" customHeight="1" x14ac:dyDescent="0.2">
      <c r="A639" s="5"/>
      <c r="B639" s="5"/>
      <c r="C639" s="5"/>
      <c r="D639" s="5"/>
      <c r="E639" s="5"/>
      <c r="F639" s="6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4.25" customHeight="1" x14ac:dyDescent="0.2">
      <c r="A640" s="5"/>
      <c r="B640" s="5"/>
      <c r="C640" s="5"/>
      <c r="D640" s="5"/>
      <c r="E640" s="5"/>
      <c r="F640" s="6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4.25" customHeight="1" x14ac:dyDescent="0.2">
      <c r="A641" s="5"/>
      <c r="B641" s="5"/>
      <c r="C641" s="5"/>
      <c r="D641" s="5"/>
      <c r="E641" s="5"/>
      <c r="F641" s="6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4.25" customHeight="1" x14ac:dyDescent="0.2">
      <c r="A642" s="5"/>
      <c r="B642" s="5"/>
      <c r="C642" s="5"/>
      <c r="D642" s="5"/>
      <c r="E642" s="5"/>
      <c r="F642" s="6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4.25" customHeight="1" x14ac:dyDescent="0.2">
      <c r="A643" s="5"/>
      <c r="B643" s="5"/>
      <c r="C643" s="5"/>
      <c r="D643" s="5"/>
      <c r="E643" s="5"/>
      <c r="F643" s="6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4.25" customHeight="1" x14ac:dyDescent="0.2">
      <c r="A644" s="5"/>
      <c r="B644" s="5"/>
      <c r="C644" s="5"/>
      <c r="D644" s="5"/>
      <c r="E644" s="5"/>
      <c r="F644" s="6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4.25" customHeight="1" x14ac:dyDescent="0.2">
      <c r="A645" s="5"/>
      <c r="B645" s="5"/>
      <c r="C645" s="5"/>
      <c r="D645" s="5"/>
      <c r="E645" s="5"/>
      <c r="F645" s="6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4.25" customHeight="1" x14ac:dyDescent="0.2">
      <c r="A646" s="5"/>
      <c r="B646" s="5"/>
      <c r="C646" s="5"/>
      <c r="D646" s="5"/>
      <c r="E646" s="5"/>
      <c r="F646" s="6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4.25" customHeight="1" x14ac:dyDescent="0.2">
      <c r="A647" s="5"/>
      <c r="B647" s="5"/>
      <c r="C647" s="5"/>
      <c r="D647" s="5"/>
      <c r="E647" s="5"/>
      <c r="F647" s="6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4.25" customHeight="1" x14ac:dyDescent="0.2">
      <c r="A648" s="5"/>
      <c r="B648" s="5"/>
      <c r="C648" s="5"/>
      <c r="D648" s="5"/>
      <c r="E648" s="5"/>
      <c r="F648" s="6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4.25" customHeight="1" x14ac:dyDescent="0.2">
      <c r="A649" s="5"/>
      <c r="B649" s="5"/>
      <c r="C649" s="5"/>
      <c r="D649" s="5"/>
      <c r="E649" s="5"/>
      <c r="F649" s="6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4.25" customHeight="1" x14ac:dyDescent="0.2">
      <c r="A650" s="5"/>
      <c r="B650" s="5"/>
      <c r="C650" s="5"/>
      <c r="D650" s="5"/>
      <c r="E650" s="5"/>
      <c r="F650" s="6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4.25" customHeight="1" x14ac:dyDescent="0.2">
      <c r="A651" s="5"/>
      <c r="B651" s="5"/>
      <c r="C651" s="5"/>
      <c r="D651" s="5"/>
      <c r="E651" s="5"/>
      <c r="F651" s="6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4.25" customHeight="1" x14ac:dyDescent="0.2">
      <c r="A652" s="5"/>
      <c r="B652" s="5"/>
      <c r="C652" s="5"/>
      <c r="D652" s="5"/>
      <c r="E652" s="5"/>
      <c r="F652" s="6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4.25" customHeight="1" x14ac:dyDescent="0.2">
      <c r="A653" s="5"/>
      <c r="B653" s="5"/>
      <c r="C653" s="5"/>
      <c r="D653" s="5"/>
      <c r="E653" s="5"/>
      <c r="F653" s="6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4.25" customHeight="1" x14ac:dyDescent="0.2">
      <c r="A654" s="5"/>
      <c r="B654" s="5"/>
      <c r="C654" s="5"/>
      <c r="D654" s="5"/>
      <c r="E654" s="5"/>
      <c r="F654" s="6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4.25" customHeight="1" x14ac:dyDescent="0.2">
      <c r="A655" s="5"/>
      <c r="B655" s="5"/>
      <c r="C655" s="5"/>
      <c r="D655" s="5"/>
      <c r="E655" s="5"/>
      <c r="F655" s="6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4.25" customHeight="1" x14ac:dyDescent="0.2">
      <c r="A656" s="5"/>
      <c r="B656" s="5"/>
      <c r="C656" s="5"/>
      <c r="D656" s="5"/>
      <c r="E656" s="5"/>
      <c r="F656" s="6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4.25" customHeight="1" x14ac:dyDescent="0.2">
      <c r="A657" s="5"/>
      <c r="B657" s="5"/>
      <c r="C657" s="5"/>
      <c r="D657" s="5"/>
      <c r="E657" s="5"/>
      <c r="F657" s="6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4.25" customHeight="1" x14ac:dyDescent="0.2">
      <c r="A658" s="5"/>
      <c r="B658" s="5"/>
      <c r="C658" s="5"/>
      <c r="D658" s="5"/>
      <c r="E658" s="5"/>
      <c r="F658" s="6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4.25" customHeight="1" x14ac:dyDescent="0.2">
      <c r="A659" s="5"/>
      <c r="B659" s="5"/>
      <c r="C659" s="5"/>
      <c r="D659" s="5"/>
      <c r="E659" s="5"/>
      <c r="F659" s="6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4.25" customHeight="1" x14ac:dyDescent="0.2">
      <c r="A660" s="5"/>
      <c r="B660" s="5"/>
      <c r="C660" s="5"/>
      <c r="D660" s="5"/>
      <c r="E660" s="5"/>
      <c r="F660" s="6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4.25" customHeight="1" x14ac:dyDescent="0.2">
      <c r="A661" s="5"/>
      <c r="B661" s="5"/>
      <c r="C661" s="5"/>
      <c r="D661" s="5"/>
      <c r="E661" s="5"/>
      <c r="F661" s="6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4.25" customHeight="1" x14ac:dyDescent="0.2">
      <c r="A662" s="5"/>
      <c r="B662" s="5"/>
      <c r="C662" s="5"/>
      <c r="D662" s="5"/>
      <c r="E662" s="5"/>
      <c r="F662" s="6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4.25" customHeight="1" x14ac:dyDescent="0.2">
      <c r="A663" s="5"/>
      <c r="B663" s="5"/>
      <c r="C663" s="5"/>
      <c r="D663" s="5"/>
      <c r="E663" s="5"/>
      <c r="F663" s="6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4.25" customHeight="1" x14ac:dyDescent="0.2">
      <c r="A664" s="5"/>
      <c r="B664" s="5"/>
      <c r="C664" s="5"/>
      <c r="D664" s="5"/>
      <c r="E664" s="5"/>
      <c r="F664" s="6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4.25" customHeight="1" x14ac:dyDescent="0.2">
      <c r="A665" s="5"/>
      <c r="B665" s="5"/>
      <c r="C665" s="5"/>
      <c r="D665" s="5"/>
      <c r="E665" s="5"/>
      <c r="F665" s="6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4.25" customHeight="1" x14ac:dyDescent="0.2">
      <c r="A666" s="5"/>
      <c r="B666" s="5"/>
      <c r="C666" s="5"/>
      <c r="D666" s="5"/>
      <c r="E666" s="5"/>
      <c r="F666" s="6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4.25" customHeight="1" x14ac:dyDescent="0.2">
      <c r="A667" s="5"/>
      <c r="B667" s="5"/>
      <c r="C667" s="5"/>
      <c r="D667" s="5"/>
      <c r="E667" s="5"/>
      <c r="F667" s="6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4.25" customHeight="1" x14ac:dyDescent="0.2">
      <c r="A668" s="5"/>
      <c r="B668" s="5"/>
      <c r="C668" s="5"/>
      <c r="D668" s="5"/>
      <c r="E668" s="5"/>
      <c r="F668" s="6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4.25" customHeight="1" x14ac:dyDescent="0.2">
      <c r="A669" s="5"/>
      <c r="B669" s="5"/>
      <c r="C669" s="5"/>
      <c r="D669" s="5"/>
      <c r="E669" s="5"/>
      <c r="F669" s="6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4.25" customHeight="1" x14ac:dyDescent="0.2">
      <c r="A670" s="5"/>
      <c r="B670" s="5"/>
      <c r="C670" s="5"/>
      <c r="D670" s="5"/>
      <c r="E670" s="5"/>
      <c r="F670" s="6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4.25" customHeight="1" x14ac:dyDescent="0.2">
      <c r="A671" s="5"/>
      <c r="B671" s="5"/>
      <c r="C671" s="5"/>
      <c r="D671" s="5"/>
      <c r="E671" s="5"/>
      <c r="F671" s="6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4.25" customHeight="1" x14ac:dyDescent="0.2">
      <c r="A672" s="5"/>
      <c r="B672" s="5"/>
      <c r="C672" s="5"/>
      <c r="D672" s="5"/>
      <c r="E672" s="5"/>
      <c r="F672" s="6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4.25" customHeight="1" x14ac:dyDescent="0.2">
      <c r="A673" s="5"/>
      <c r="B673" s="5"/>
      <c r="C673" s="5"/>
      <c r="D673" s="5"/>
      <c r="E673" s="5"/>
      <c r="F673" s="6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4.25" customHeight="1" x14ac:dyDescent="0.2">
      <c r="A674" s="5"/>
      <c r="B674" s="5"/>
      <c r="C674" s="5"/>
      <c r="D674" s="5"/>
      <c r="E674" s="5"/>
      <c r="F674" s="6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4.25" customHeight="1" x14ac:dyDescent="0.2">
      <c r="A675" s="5"/>
      <c r="B675" s="5"/>
      <c r="C675" s="5"/>
      <c r="D675" s="5"/>
      <c r="E675" s="5"/>
      <c r="F675" s="6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4.25" customHeight="1" x14ac:dyDescent="0.2">
      <c r="A676" s="5"/>
      <c r="B676" s="5"/>
      <c r="C676" s="5"/>
      <c r="D676" s="5"/>
      <c r="E676" s="5"/>
      <c r="F676" s="6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4.25" customHeight="1" x14ac:dyDescent="0.2">
      <c r="A677" s="5"/>
      <c r="B677" s="5"/>
      <c r="C677" s="5"/>
      <c r="D677" s="5"/>
      <c r="E677" s="5"/>
      <c r="F677" s="6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4.25" customHeight="1" x14ac:dyDescent="0.2">
      <c r="A678" s="5"/>
      <c r="B678" s="5"/>
      <c r="C678" s="5"/>
      <c r="D678" s="5"/>
      <c r="E678" s="5"/>
      <c r="F678" s="6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4.25" customHeight="1" x14ac:dyDescent="0.2">
      <c r="A679" s="5"/>
      <c r="B679" s="5"/>
      <c r="C679" s="5"/>
      <c r="D679" s="5"/>
      <c r="E679" s="5"/>
      <c r="F679" s="6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4.25" customHeight="1" x14ac:dyDescent="0.2">
      <c r="A680" s="5"/>
      <c r="B680" s="5"/>
      <c r="C680" s="5"/>
      <c r="D680" s="5"/>
      <c r="E680" s="5"/>
      <c r="F680" s="6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4.25" customHeight="1" x14ac:dyDescent="0.2">
      <c r="A681" s="5"/>
      <c r="B681" s="5"/>
      <c r="C681" s="5"/>
      <c r="D681" s="5"/>
      <c r="E681" s="5"/>
      <c r="F681" s="6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4.25" customHeight="1" x14ac:dyDescent="0.2">
      <c r="A682" s="5"/>
      <c r="B682" s="5"/>
      <c r="C682" s="5"/>
      <c r="D682" s="5"/>
      <c r="E682" s="5"/>
      <c r="F682" s="6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4.25" customHeight="1" x14ac:dyDescent="0.2">
      <c r="A683" s="5"/>
      <c r="B683" s="5"/>
      <c r="C683" s="5"/>
      <c r="D683" s="5"/>
      <c r="E683" s="5"/>
      <c r="F683" s="6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4.25" customHeight="1" x14ac:dyDescent="0.2">
      <c r="A684" s="5"/>
      <c r="B684" s="5"/>
      <c r="C684" s="5"/>
      <c r="D684" s="5"/>
      <c r="E684" s="5"/>
      <c r="F684" s="6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4.25" customHeight="1" x14ac:dyDescent="0.2">
      <c r="A685" s="5"/>
      <c r="B685" s="5"/>
      <c r="C685" s="5"/>
      <c r="D685" s="5"/>
      <c r="E685" s="5"/>
      <c r="F685" s="6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4.25" customHeight="1" x14ac:dyDescent="0.2">
      <c r="A686" s="5"/>
      <c r="B686" s="5"/>
      <c r="C686" s="5"/>
      <c r="D686" s="5"/>
      <c r="E686" s="5"/>
      <c r="F686" s="6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4.25" customHeight="1" x14ac:dyDescent="0.2">
      <c r="A687" s="5"/>
      <c r="B687" s="5"/>
      <c r="C687" s="5"/>
      <c r="D687" s="5"/>
      <c r="E687" s="5"/>
      <c r="F687" s="6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4.25" customHeight="1" x14ac:dyDescent="0.2">
      <c r="A688" s="5"/>
      <c r="B688" s="5"/>
      <c r="C688" s="5"/>
      <c r="D688" s="5"/>
      <c r="E688" s="5"/>
      <c r="F688" s="6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4.25" customHeight="1" x14ac:dyDescent="0.2">
      <c r="A689" s="5"/>
      <c r="B689" s="5"/>
      <c r="C689" s="5"/>
      <c r="D689" s="5"/>
      <c r="E689" s="5"/>
      <c r="F689" s="6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4.25" customHeight="1" x14ac:dyDescent="0.2">
      <c r="A690" s="5"/>
      <c r="B690" s="5"/>
      <c r="C690" s="5"/>
      <c r="D690" s="5"/>
      <c r="E690" s="5"/>
      <c r="F690" s="6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4.25" customHeight="1" x14ac:dyDescent="0.2">
      <c r="A691" s="5"/>
      <c r="B691" s="5"/>
      <c r="C691" s="5"/>
      <c r="D691" s="5"/>
      <c r="E691" s="5"/>
      <c r="F691" s="6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4.25" customHeight="1" x14ac:dyDescent="0.2">
      <c r="A692" s="5"/>
      <c r="B692" s="5"/>
      <c r="C692" s="5"/>
      <c r="D692" s="5"/>
      <c r="E692" s="5"/>
      <c r="F692" s="6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4.25" customHeight="1" x14ac:dyDescent="0.2">
      <c r="A693" s="5"/>
      <c r="B693" s="5"/>
      <c r="C693" s="5"/>
      <c r="D693" s="5"/>
      <c r="E693" s="5"/>
      <c r="F693" s="6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4.25" customHeight="1" x14ac:dyDescent="0.2">
      <c r="A694" s="5"/>
      <c r="B694" s="5"/>
      <c r="C694" s="5"/>
      <c r="D694" s="5"/>
      <c r="E694" s="5"/>
      <c r="F694" s="6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4.25" customHeight="1" x14ac:dyDescent="0.2">
      <c r="A695" s="5"/>
      <c r="B695" s="5"/>
      <c r="C695" s="5"/>
      <c r="D695" s="5"/>
      <c r="E695" s="5"/>
      <c r="F695" s="6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4.25" customHeight="1" x14ac:dyDescent="0.2">
      <c r="A696" s="5"/>
      <c r="B696" s="5"/>
      <c r="C696" s="5"/>
      <c r="D696" s="5"/>
      <c r="E696" s="5"/>
      <c r="F696" s="6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4.25" customHeight="1" x14ac:dyDescent="0.2">
      <c r="A697" s="5"/>
      <c r="B697" s="5"/>
      <c r="C697" s="5"/>
      <c r="D697" s="5"/>
      <c r="E697" s="5"/>
      <c r="F697" s="6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4.25" customHeight="1" x14ac:dyDescent="0.2">
      <c r="A698" s="5"/>
      <c r="B698" s="5"/>
      <c r="C698" s="5"/>
      <c r="D698" s="5"/>
      <c r="E698" s="5"/>
      <c r="F698" s="6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4.25" customHeight="1" x14ac:dyDescent="0.2">
      <c r="A699" s="5"/>
      <c r="B699" s="5"/>
      <c r="C699" s="5"/>
      <c r="D699" s="5"/>
      <c r="E699" s="5"/>
      <c r="F699" s="6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4.25" customHeight="1" x14ac:dyDescent="0.2">
      <c r="A700" s="5"/>
      <c r="B700" s="5"/>
      <c r="C700" s="5"/>
      <c r="D700" s="5"/>
      <c r="E700" s="5"/>
      <c r="F700" s="6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4.25" customHeight="1" x14ac:dyDescent="0.2">
      <c r="A701" s="5"/>
      <c r="B701" s="5"/>
      <c r="C701" s="5"/>
      <c r="D701" s="5"/>
      <c r="E701" s="5"/>
      <c r="F701" s="6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4.25" customHeight="1" x14ac:dyDescent="0.2">
      <c r="A702" s="5"/>
      <c r="B702" s="5"/>
      <c r="C702" s="5"/>
      <c r="D702" s="5"/>
      <c r="E702" s="5"/>
      <c r="F702" s="6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4.25" customHeight="1" x14ac:dyDescent="0.2">
      <c r="A703" s="5"/>
      <c r="B703" s="5"/>
      <c r="C703" s="5"/>
      <c r="D703" s="5"/>
      <c r="E703" s="5"/>
      <c r="F703" s="6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4.25" customHeight="1" x14ac:dyDescent="0.2">
      <c r="A704" s="5"/>
      <c r="B704" s="5"/>
      <c r="C704" s="5"/>
      <c r="D704" s="5"/>
      <c r="E704" s="5"/>
      <c r="F704" s="6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4.25" customHeight="1" x14ac:dyDescent="0.2">
      <c r="A705" s="5"/>
      <c r="B705" s="5"/>
      <c r="C705" s="5"/>
      <c r="D705" s="5"/>
      <c r="E705" s="5"/>
      <c r="F705" s="6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4.25" customHeight="1" x14ac:dyDescent="0.2">
      <c r="A706" s="5"/>
      <c r="B706" s="5"/>
      <c r="C706" s="5"/>
      <c r="D706" s="5"/>
      <c r="E706" s="5"/>
      <c r="F706" s="6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4.25" customHeight="1" x14ac:dyDescent="0.2">
      <c r="A707" s="5"/>
      <c r="B707" s="5"/>
      <c r="C707" s="5"/>
      <c r="D707" s="5"/>
      <c r="E707" s="5"/>
      <c r="F707" s="6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4.25" customHeight="1" x14ac:dyDescent="0.2">
      <c r="A708" s="5"/>
      <c r="B708" s="5"/>
      <c r="C708" s="5"/>
      <c r="D708" s="5"/>
      <c r="E708" s="5"/>
      <c r="F708" s="6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4.25" customHeight="1" x14ac:dyDescent="0.2">
      <c r="A709" s="5"/>
      <c r="B709" s="5"/>
      <c r="C709" s="5"/>
      <c r="D709" s="5"/>
      <c r="E709" s="5"/>
      <c r="F709" s="6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4.25" customHeight="1" x14ac:dyDescent="0.2">
      <c r="A710" s="5"/>
      <c r="B710" s="5"/>
      <c r="C710" s="5"/>
      <c r="D710" s="5"/>
      <c r="E710" s="5"/>
      <c r="F710" s="6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4.25" customHeight="1" x14ac:dyDescent="0.2">
      <c r="A711" s="5"/>
      <c r="B711" s="5"/>
      <c r="C711" s="5"/>
      <c r="D711" s="5"/>
      <c r="E711" s="5"/>
      <c r="F711" s="6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4.25" customHeight="1" x14ac:dyDescent="0.2">
      <c r="A712" s="5"/>
      <c r="B712" s="5"/>
      <c r="C712" s="5"/>
      <c r="D712" s="5"/>
      <c r="E712" s="5"/>
      <c r="F712" s="6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4.25" customHeight="1" x14ac:dyDescent="0.2">
      <c r="A713" s="5"/>
      <c r="B713" s="5"/>
      <c r="C713" s="5"/>
      <c r="D713" s="5"/>
      <c r="E713" s="5"/>
      <c r="F713" s="6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4.25" customHeight="1" x14ac:dyDescent="0.2">
      <c r="A714" s="5"/>
      <c r="B714" s="5"/>
      <c r="C714" s="5"/>
      <c r="D714" s="5"/>
      <c r="E714" s="5"/>
      <c r="F714" s="6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4.25" customHeight="1" x14ac:dyDescent="0.2">
      <c r="A715" s="5"/>
      <c r="B715" s="5"/>
      <c r="C715" s="5"/>
      <c r="D715" s="5"/>
      <c r="E715" s="5"/>
      <c r="F715" s="6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4.25" customHeight="1" x14ac:dyDescent="0.2">
      <c r="A716" s="5"/>
      <c r="B716" s="5"/>
      <c r="C716" s="5"/>
      <c r="D716" s="5"/>
      <c r="E716" s="5"/>
      <c r="F716" s="6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4.25" customHeight="1" x14ac:dyDescent="0.2">
      <c r="A717" s="5"/>
      <c r="B717" s="5"/>
      <c r="C717" s="5"/>
      <c r="D717" s="5"/>
      <c r="E717" s="5"/>
      <c r="F717" s="6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4.25" customHeight="1" x14ac:dyDescent="0.2">
      <c r="A718" s="5"/>
      <c r="B718" s="5"/>
      <c r="C718" s="5"/>
      <c r="D718" s="5"/>
      <c r="E718" s="5"/>
      <c r="F718" s="6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4.25" customHeight="1" x14ac:dyDescent="0.2">
      <c r="A719" s="5"/>
      <c r="B719" s="5"/>
      <c r="C719" s="5"/>
      <c r="D719" s="5"/>
      <c r="E719" s="5"/>
      <c r="F719" s="6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4.25" customHeight="1" x14ac:dyDescent="0.2">
      <c r="A720" s="5"/>
      <c r="B720" s="5"/>
      <c r="C720" s="5"/>
      <c r="D720" s="5"/>
      <c r="E720" s="5"/>
      <c r="F720" s="6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4.25" customHeight="1" x14ac:dyDescent="0.2">
      <c r="A721" s="5"/>
      <c r="B721" s="5"/>
      <c r="C721" s="5"/>
      <c r="D721" s="5"/>
      <c r="E721" s="5"/>
      <c r="F721" s="6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4.25" customHeight="1" x14ac:dyDescent="0.2">
      <c r="A722" s="5"/>
      <c r="B722" s="5"/>
      <c r="C722" s="5"/>
      <c r="D722" s="5"/>
      <c r="E722" s="5"/>
      <c r="F722" s="6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4.25" customHeight="1" x14ac:dyDescent="0.2">
      <c r="A723" s="5"/>
      <c r="B723" s="5"/>
      <c r="C723" s="5"/>
      <c r="D723" s="5"/>
      <c r="E723" s="5"/>
      <c r="F723" s="6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4.25" customHeight="1" x14ac:dyDescent="0.2">
      <c r="A724" s="5"/>
      <c r="B724" s="5"/>
      <c r="C724" s="5"/>
      <c r="D724" s="5"/>
      <c r="E724" s="5"/>
      <c r="F724" s="6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4.25" customHeight="1" x14ac:dyDescent="0.2">
      <c r="A725" s="5"/>
      <c r="B725" s="5"/>
      <c r="C725" s="5"/>
      <c r="D725" s="5"/>
      <c r="E725" s="5"/>
      <c r="F725" s="6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4.25" customHeight="1" x14ac:dyDescent="0.2">
      <c r="A726" s="5"/>
      <c r="B726" s="5"/>
      <c r="C726" s="5"/>
      <c r="D726" s="5"/>
      <c r="E726" s="5"/>
      <c r="F726" s="6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4.25" customHeight="1" x14ac:dyDescent="0.2">
      <c r="A727" s="5"/>
      <c r="B727" s="5"/>
      <c r="C727" s="5"/>
      <c r="D727" s="5"/>
      <c r="E727" s="5"/>
      <c r="F727" s="6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4.25" customHeight="1" x14ac:dyDescent="0.2">
      <c r="A728" s="5"/>
      <c r="B728" s="5"/>
      <c r="C728" s="5"/>
      <c r="D728" s="5"/>
      <c r="E728" s="5"/>
      <c r="F728" s="6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4.25" customHeight="1" x14ac:dyDescent="0.2">
      <c r="A729" s="5"/>
      <c r="B729" s="5"/>
      <c r="C729" s="5"/>
      <c r="D729" s="5"/>
      <c r="E729" s="5"/>
      <c r="F729" s="6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4.25" customHeight="1" x14ac:dyDescent="0.2">
      <c r="A730" s="5"/>
      <c r="B730" s="5"/>
      <c r="C730" s="5"/>
      <c r="D730" s="5"/>
      <c r="E730" s="5"/>
      <c r="F730" s="6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4.25" customHeight="1" x14ac:dyDescent="0.2">
      <c r="A731" s="5"/>
      <c r="B731" s="5"/>
      <c r="C731" s="5"/>
      <c r="D731" s="5"/>
      <c r="E731" s="5"/>
      <c r="F731" s="6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4.25" customHeight="1" x14ac:dyDescent="0.2">
      <c r="A732" s="5"/>
      <c r="B732" s="5"/>
      <c r="C732" s="5"/>
      <c r="D732" s="5"/>
      <c r="E732" s="5"/>
      <c r="F732" s="6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4.25" customHeight="1" x14ac:dyDescent="0.2">
      <c r="A733" s="5"/>
      <c r="B733" s="5"/>
      <c r="C733" s="5"/>
      <c r="D733" s="5"/>
      <c r="E733" s="5"/>
      <c r="F733" s="6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4.25" customHeight="1" x14ac:dyDescent="0.2">
      <c r="A734" s="5"/>
      <c r="B734" s="5"/>
      <c r="C734" s="5"/>
      <c r="D734" s="5"/>
      <c r="E734" s="5"/>
      <c r="F734" s="6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4.25" customHeight="1" x14ac:dyDescent="0.2">
      <c r="A735" s="5"/>
      <c r="B735" s="5"/>
      <c r="C735" s="5"/>
      <c r="D735" s="5"/>
      <c r="E735" s="5"/>
      <c r="F735" s="6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4.25" customHeight="1" x14ac:dyDescent="0.2">
      <c r="A736" s="5"/>
      <c r="B736" s="5"/>
      <c r="C736" s="5"/>
      <c r="D736" s="5"/>
      <c r="E736" s="5"/>
      <c r="F736" s="6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4.25" customHeight="1" x14ac:dyDescent="0.2">
      <c r="A737" s="5"/>
      <c r="B737" s="5"/>
      <c r="C737" s="5"/>
      <c r="D737" s="5"/>
      <c r="E737" s="5"/>
      <c r="F737" s="6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4.25" customHeight="1" x14ac:dyDescent="0.2">
      <c r="A738" s="5"/>
      <c r="B738" s="5"/>
      <c r="C738" s="5"/>
      <c r="D738" s="5"/>
      <c r="E738" s="5"/>
      <c r="F738" s="6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4.25" customHeight="1" x14ac:dyDescent="0.2">
      <c r="A739" s="5"/>
      <c r="B739" s="5"/>
      <c r="C739" s="5"/>
      <c r="D739" s="5"/>
      <c r="E739" s="5"/>
      <c r="F739" s="6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4.25" customHeight="1" x14ac:dyDescent="0.2">
      <c r="A740" s="5"/>
      <c r="B740" s="5"/>
      <c r="C740" s="5"/>
      <c r="D740" s="5"/>
      <c r="E740" s="5"/>
      <c r="F740" s="6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4.25" customHeight="1" x14ac:dyDescent="0.2">
      <c r="A741" s="5"/>
      <c r="B741" s="5"/>
      <c r="C741" s="5"/>
      <c r="D741" s="5"/>
      <c r="E741" s="5"/>
      <c r="F741" s="6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4.25" customHeight="1" x14ac:dyDescent="0.2">
      <c r="A742" s="5"/>
      <c r="B742" s="5"/>
      <c r="C742" s="5"/>
      <c r="D742" s="5"/>
      <c r="E742" s="5"/>
      <c r="F742" s="6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4.25" customHeight="1" x14ac:dyDescent="0.2">
      <c r="A743" s="5"/>
      <c r="B743" s="5"/>
      <c r="C743" s="5"/>
      <c r="D743" s="5"/>
      <c r="E743" s="5"/>
      <c r="F743" s="6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4.25" customHeight="1" x14ac:dyDescent="0.2">
      <c r="A744" s="5"/>
      <c r="B744" s="5"/>
      <c r="C744" s="5"/>
      <c r="D744" s="5"/>
      <c r="E744" s="5"/>
      <c r="F744" s="6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4.25" customHeight="1" x14ac:dyDescent="0.2">
      <c r="A745" s="5"/>
      <c r="B745" s="5"/>
      <c r="C745" s="5"/>
      <c r="D745" s="5"/>
      <c r="E745" s="5"/>
      <c r="F745" s="6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4.25" customHeight="1" x14ac:dyDescent="0.2">
      <c r="A746" s="5"/>
      <c r="B746" s="5"/>
      <c r="C746" s="5"/>
      <c r="D746" s="5"/>
      <c r="E746" s="5"/>
      <c r="F746" s="6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4.25" customHeight="1" x14ac:dyDescent="0.2">
      <c r="A747" s="5"/>
      <c r="B747" s="5"/>
      <c r="C747" s="5"/>
      <c r="D747" s="5"/>
      <c r="E747" s="5"/>
      <c r="F747" s="6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4.25" customHeight="1" x14ac:dyDescent="0.2">
      <c r="A748" s="5"/>
      <c r="B748" s="5"/>
      <c r="C748" s="5"/>
      <c r="D748" s="5"/>
      <c r="E748" s="5"/>
      <c r="F748" s="6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4.25" customHeight="1" x14ac:dyDescent="0.2">
      <c r="A749" s="5"/>
      <c r="B749" s="5"/>
      <c r="C749" s="5"/>
      <c r="D749" s="5"/>
      <c r="E749" s="5"/>
      <c r="F749" s="6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4.25" customHeight="1" x14ac:dyDescent="0.2">
      <c r="A750" s="5"/>
      <c r="B750" s="5"/>
      <c r="C750" s="5"/>
      <c r="D750" s="5"/>
      <c r="E750" s="5"/>
      <c r="F750" s="6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4.25" customHeight="1" x14ac:dyDescent="0.2">
      <c r="A751" s="5"/>
      <c r="B751" s="5"/>
      <c r="C751" s="5"/>
      <c r="D751" s="5"/>
      <c r="E751" s="5"/>
      <c r="F751" s="6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4.25" customHeight="1" x14ac:dyDescent="0.2">
      <c r="A752" s="5"/>
      <c r="B752" s="5"/>
      <c r="C752" s="5"/>
      <c r="D752" s="5"/>
      <c r="E752" s="5"/>
      <c r="F752" s="6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4.25" customHeight="1" x14ac:dyDescent="0.2">
      <c r="A753" s="5"/>
      <c r="B753" s="5"/>
      <c r="C753" s="5"/>
      <c r="D753" s="5"/>
      <c r="E753" s="5"/>
      <c r="F753" s="6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4.25" customHeight="1" x14ac:dyDescent="0.2">
      <c r="A754" s="5"/>
      <c r="B754" s="5"/>
      <c r="C754" s="5"/>
      <c r="D754" s="5"/>
      <c r="E754" s="5"/>
      <c r="F754" s="6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4.25" customHeight="1" x14ac:dyDescent="0.2">
      <c r="A755" s="5"/>
      <c r="B755" s="5"/>
      <c r="C755" s="5"/>
      <c r="D755" s="5"/>
      <c r="E755" s="5"/>
      <c r="F755" s="6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4.25" customHeight="1" x14ac:dyDescent="0.2">
      <c r="A756" s="5"/>
      <c r="B756" s="5"/>
      <c r="C756" s="5"/>
      <c r="D756" s="5"/>
      <c r="E756" s="5"/>
      <c r="F756" s="6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4.25" customHeight="1" x14ac:dyDescent="0.2">
      <c r="A757" s="5"/>
      <c r="B757" s="5"/>
      <c r="C757" s="5"/>
      <c r="D757" s="5"/>
      <c r="E757" s="5"/>
      <c r="F757" s="6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4.25" customHeight="1" x14ac:dyDescent="0.2">
      <c r="A758" s="5"/>
      <c r="B758" s="5"/>
      <c r="C758" s="5"/>
      <c r="D758" s="5"/>
      <c r="E758" s="5"/>
      <c r="F758" s="6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4.25" customHeight="1" x14ac:dyDescent="0.2">
      <c r="A759" s="5"/>
      <c r="B759" s="5"/>
      <c r="C759" s="5"/>
      <c r="D759" s="5"/>
      <c r="E759" s="5"/>
      <c r="F759" s="6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4.25" customHeight="1" x14ac:dyDescent="0.2">
      <c r="A760" s="5"/>
      <c r="B760" s="5"/>
      <c r="C760" s="5"/>
      <c r="D760" s="5"/>
      <c r="E760" s="5"/>
      <c r="F760" s="6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4.25" customHeight="1" x14ac:dyDescent="0.2">
      <c r="A761" s="5"/>
      <c r="B761" s="5"/>
      <c r="C761" s="5"/>
      <c r="D761" s="5"/>
      <c r="E761" s="5"/>
      <c r="F761" s="6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4.25" customHeight="1" x14ac:dyDescent="0.2">
      <c r="A762" s="5"/>
      <c r="B762" s="5"/>
      <c r="C762" s="5"/>
      <c r="D762" s="5"/>
      <c r="E762" s="5"/>
      <c r="F762" s="6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4.25" customHeight="1" x14ac:dyDescent="0.2">
      <c r="A763" s="5"/>
      <c r="B763" s="5"/>
      <c r="C763" s="5"/>
      <c r="D763" s="5"/>
      <c r="E763" s="5"/>
      <c r="F763" s="6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4.25" customHeight="1" x14ac:dyDescent="0.2">
      <c r="A764" s="5"/>
      <c r="B764" s="5"/>
      <c r="C764" s="5"/>
      <c r="D764" s="5"/>
      <c r="E764" s="5"/>
      <c r="F764" s="6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4.25" customHeight="1" x14ac:dyDescent="0.2">
      <c r="A765" s="5"/>
      <c r="B765" s="5"/>
      <c r="C765" s="5"/>
      <c r="D765" s="5"/>
      <c r="E765" s="5"/>
      <c r="F765" s="6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4.25" customHeight="1" x14ac:dyDescent="0.2">
      <c r="A766" s="5"/>
      <c r="B766" s="5"/>
      <c r="C766" s="5"/>
      <c r="D766" s="5"/>
      <c r="E766" s="5"/>
      <c r="F766" s="6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4.25" customHeight="1" x14ac:dyDescent="0.2">
      <c r="A767" s="5"/>
      <c r="B767" s="5"/>
      <c r="C767" s="5"/>
      <c r="D767" s="5"/>
      <c r="E767" s="5"/>
      <c r="F767" s="6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4.25" customHeight="1" x14ac:dyDescent="0.2">
      <c r="A768" s="5"/>
      <c r="B768" s="5"/>
      <c r="C768" s="5"/>
      <c r="D768" s="5"/>
      <c r="E768" s="5"/>
      <c r="F768" s="6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4.25" customHeight="1" x14ac:dyDescent="0.2">
      <c r="A769" s="5"/>
      <c r="B769" s="5"/>
      <c r="C769" s="5"/>
      <c r="D769" s="5"/>
      <c r="E769" s="5"/>
      <c r="F769" s="6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4.25" customHeight="1" x14ac:dyDescent="0.2">
      <c r="A770" s="5"/>
      <c r="B770" s="5"/>
      <c r="C770" s="5"/>
      <c r="D770" s="5"/>
      <c r="E770" s="5"/>
      <c r="F770" s="6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4.25" customHeight="1" x14ac:dyDescent="0.2">
      <c r="A771" s="5"/>
      <c r="B771" s="5"/>
      <c r="C771" s="5"/>
      <c r="D771" s="5"/>
      <c r="E771" s="5"/>
      <c r="F771" s="6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4.25" customHeight="1" x14ac:dyDescent="0.2">
      <c r="A772" s="5"/>
      <c r="B772" s="5"/>
      <c r="C772" s="5"/>
      <c r="D772" s="5"/>
      <c r="E772" s="5"/>
      <c r="F772" s="6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4.25" customHeight="1" x14ac:dyDescent="0.2">
      <c r="A773" s="5"/>
      <c r="B773" s="5"/>
      <c r="C773" s="5"/>
      <c r="D773" s="5"/>
      <c r="E773" s="5"/>
      <c r="F773" s="6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4.25" customHeight="1" x14ac:dyDescent="0.2">
      <c r="A774" s="5"/>
      <c r="B774" s="5"/>
      <c r="C774" s="5"/>
      <c r="D774" s="5"/>
      <c r="E774" s="5"/>
      <c r="F774" s="6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4.25" customHeight="1" x14ac:dyDescent="0.2">
      <c r="A775" s="5"/>
      <c r="B775" s="5"/>
      <c r="C775" s="5"/>
      <c r="D775" s="5"/>
      <c r="E775" s="5"/>
      <c r="F775" s="6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4.25" customHeight="1" x14ac:dyDescent="0.2">
      <c r="A776" s="5"/>
      <c r="B776" s="5"/>
      <c r="C776" s="5"/>
      <c r="D776" s="5"/>
      <c r="E776" s="5"/>
      <c r="F776" s="6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4.25" customHeight="1" x14ac:dyDescent="0.2">
      <c r="A777" s="5"/>
      <c r="B777" s="5"/>
      <c r="C777" s="5"/>
      <c r="D777" s="5"/>
      <c r="E777" s="5"/>
      <c r="F777" s="6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4.25" customHeight="1" x14ac:dyDescent="0.2">
      <c r="A778" s="5"/>
      <c r="B778" s="5"/>
      <c r="C778" s="5"/>
      <c r="D778" s="5"/>
      <c r="E778" s="5"/>
      <c r="F778" s="6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4.25" customHeight="1" x14ac:dyDescent="0.2">
      <c r="A779" s="5"/>
      <c r="B779" s="5"/>
      <c r="C779" s="5"/>
      <c r="D779" s="5"/>
      <c r="E779" s="5"/>
      <c r="F779" s="6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4.25" customHeight="1" x14ac:dyDescent="0.2">
      <c r="A780" s="5"/>
      <c r="B780" s="5"/>
      <c r="C780" s="5"/>
      <c r="D780" s="5"/>
      <c r="E780" s="5"/>
      <c r="F780" s="6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4.25" customHeight="1" x14ac:dyDescent="0.2">
      <c r="A781" s="5"/>
      <c r="B781" s="5"/>
      <c r="C781" s="5"/>
      <c r="D781" s="5"/>
      <c r="E781" s="5"/>
      <c r="F781" s="6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4.25" customHeight="1" x14ac:dyDescent="0.2">
      <c r="A782" s="5"/>
      <c r="B782" s="5"/>
      <c r="C782" s="5"/>
      <c r="D782" s="5"/>
      <c r="E782" s="5"/>
      <c r="F782" s="6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4.25" customHeight="1" x14ac:dyDescent="0.2">
      <c r="A783" s="5"/>
      <c r="B783" s="5"/>
      <c r="C783" s="5"/>
      <c r="D783" s="5"/>
      <c r="E783" s="5"/>
      <c r="F783" s="6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4.25" customHeight="1" x14ac:dyDescent="0.2">
      <c r="A784" s="5"/>
      <c r="B784" s="5"/>
      <c r="C784" s="5"/>
      <c r="D784" s="5"/>
      <c r="E784" s="5"/>
      <c r="F784" s="6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4.25" customHeight="1" x14ac:dyDescent="0.2">
      <c r="A785" s="5"/>
      <c r="B785" s="5"/>
      <c r="C785" s="5"/>
      <c r="D785" s="5"/>
      <c r="E785" s="5"/>
      <c r="F785" s="6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4.25" customHeight="1" x14ac:dyDescent="0.2">
      <c r="A786" s="5"/>
      <c r="B786" s="5"/>
      <c r="C786" s="5"/>
      <c r="D786" s="5"/>
      <c r="E786" s="5"/>
      <c r="F786" s="6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4.25" customHeight="1" x14ac:dyDescent="0.2">
      <c r="A787" s="5"/>
      <c r="B787" s="5"/>
      <c r="C787" s="5"/>
      <c r="D787" s="5"/>
      <c r="E787" s="5"/>
      <c r="F787" s="6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4.25" customHeight="1" x14ac:dyDescent="0.2">
      <c r="A788" s="5"/>
      <c r="B788" s="5"/>
      <c r="C788" s="5"/>
      <c r="D788" s="5"/>
      <c r="E788" s="5"/>
      <c r="F788" s="6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4.25" customHeight="1" x14ac:dyDescent="0.2">
      <c r="A789" s="5"/>
      <c r="B789" s="5"/>
      <c r="C789" s="5"/>
      <c r="D789" s="5"/>
      <c r="E789" s="5"/>
      <c r="F789" s="6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4.25" customHeight="1" x14ac:dyDescent="0.2">
      <c r="A790" s="5"/>
      <c r="B790" s="5"/>
      <c r="C790" s="5"/>
      <c r="D790" s="5"/>
      <c r="E790" s="5"/>
      <c r="F790" s="6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4.25" customHeight="1" x14ac:dyDescent="0.2">
      <c r="A791" s="5"/>
      <c r="B791" s="5"/>
      <c r="C791" s="5"/>
      <c r="D791" s="5"/>
      <c r="E791" s="5"/>
      <c r="F791" s="6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4.25" customHeight="1" x14ac:dyDescent="0.2">
      <c r="A792" s="5"/>
      <c r="B792" s="5"/>
      <c r="C792" s="5"/>
      <c r="D792" s="5"/>
      <c r="E792" s="5"/>
      <c r="F792" s="6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4.25" customHeight="1" x14ac:dyDescent="0.2">
      <c r="A793" s="5"/>
      <c r="B793" s="5"/>
      <c r="C793" s="5"/>
      <c r="D793" s="5"/>
      <c r="E793" s="5"/>
      <c r="F793" s="6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4.25" customHeight="1" x14ac:dyDescent="0.2">
      <c r="A794" s="5"/>
      <c r="B794" s="5"/>
      <c r="C794" s="5"/>
      <c r="D794" s="5"/>
      <c r="E794" s="5"/>
      <c r="F794" s="6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4.25" customHeight="1" x14ac:dyDescent="0.2">
      <c r="A795" s="5"/>
      <c r="B795" s="5"/>
      <c r="C795" s="5"/>
      <c r="D795" s="5"/>
      <c r="E795" s="5"/>
      <c r="F795" s="6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4.25" customHeight="1" x14ac:dyDescent="0.2">
      <c r="A796" s="5"/>
      <c r="B796" s="5"/>
      <c r="C796" s="5"/>
      <c r="D796" s="5"/>
      <c r="E796" s="5"/>
      <c r="F796" s="6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4.25" customHeight="1" x14ac:dyDescent="0.2">
      <c r="A797" s="5"/>
      <c r="B797" s="5"/>
      <c r="C797" s="5"/>
      <c r="D797" s="5"/>
      <c r="E797" s="5"/>
      <c r="F797" s="6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4.25" customHeight="1" x14ac:dyDescent="0.2">
      <c r="A798" s="5"/>
      <c r="B798" s="5"/>
      <c r="C798" s="5"/>
      <c r="D798" s="5"/>
      <c r="E798" s="5"/>
      <c r="F798" s="6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4.25" customHeight="1" x14ac:dyDescent="0.2">
      <c r="A799" s="5"/>
      <c r="B799" s="5"/>
      <c r="C799" s="5"/>
      <c r="D799" s="5"/>
      <c r="E799" s="5"/>
      <c r="F799" s="6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4.25" customHeight="1" x14ac:dyDescent="0.2">
      <c r="A800" s="5"/>
      <c r="B800" s="5"/>
      <c r="C800" s="5"/>
      <c r="D800" s="5"/>
      <c r="E800" s="5"/>
      <c r="F800" s="6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4.25" customHeight="1" x14ac:dyDescent="0.2">
      <c r="A801" s="5"/>
      <c r="B801" s="5"/>
      <c r="C801" s="5"/>
      <c r="D801" s="5"/>
      <c r="E801" s="5"/>
      <c r="F801" s="6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4.25" customHeight="1" x14ac:dyDescent="0.2">
      <c r="A802" s="5"/>
      <c r="B802" s="5"/>
      <c r="C802" s="5"/>
      <c r="D802" s="5"/>
      <c r="E802" s="5"/>
      <c r="F802" s="6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4.25" customHeight="1" x14ac:dyDescent="0.2">
      <c r="A803" s="5"/>
      <c r="B803" s="5"/>
      <c r="C803" s="5"/>
      <c r="D803" s="5"/>
      <c r="E803" s="5"/>
      <c r="F803" s="6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4.25" customHeight="1" x14ac:dyDescent="0.2">
      <c r="A804" s="5"/>
      <c r="B804" s="5"/>
      <c r="C804" s="5"/>
      <c r="D804" s="5"/>
      <c r="E804" s="5"/>
      <c r="F804" s="6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4.25" customHeight="1" x14ac:dyDescent="0.2">
      <c r="A805" s="5"/>
      <c r="B805" s="5"/>
      <c r="C805" s="5"/>
      <c r="D805" s="5"/>
      <c r="E805" s="5"/>
      <c r="F805" s="6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4.25" customHeight="1" x14ac:dyDescent="0.2">
      <c r="A806" s="5"/>
      <c r="B806" s="5"/>
      <c r="C806" s="5"/>
      <c r="D806" s="5"/>
      <c r="E806" s="5"/>
      <c r="F806" s="6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4.25" customHeight="1" x14ac:dyDescent="0.2">
      <c r="A807" s="5"/>
      <c r="B807" s="5"/>
      <c r="C807" s="5"/>
      <c r="D807" s="5"/>
      <c r="E807" s="5"/>
      <c r="F807" s="6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4.25" customHeight="1" x14ac:dyDescent="0.2">
      <c r="A808" s="5"/>
      <c r="B808" s="5"/>
      <c r="C808" s="5"/>
      <c r="D808" s="5"/>
      <c r="E808" s="5"/>
      <c r="F808" s="6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4.25" customHeight="1" x14ac:dyDescent="0.2">
      <c r="A809" s="5"/>
      <c r="B809" s="5"/>
      <c r="C809" s="5"/>
      <c r="D809" s="5"/>
      <c r="E809" s="5"/>
      <c r="F809" s="6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4.25" customHeight="1" x14ac:dyDescent="0.2">
      <c r="A810" s="5"/>
      <c r="B810" s="5"/>
      <c r="C810" s="5"/>
      <c r="D810" s="5"/>
      <c r="E810" s="5"/>
      <c r="F810" s="6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4.25" customHeight="1" x14ac:dyDescent="0.2">
      <c r="A811" s="5"/>
      <c r="B811" s="5"/>
      <c r="C811" s="5"/>
      <c r="D811" s="5"/>
      <c r="E811" s="5"/>
      <c r="F811" s="6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4.25" customHeight="1" x14ac:dyDescent="0.2">
      <c r="A812" s="5"/>
      <c r="B812" s="5"/>
      <c r="C812" s="5"/>
      <c r="D812" s="5"/>
      <c r="E812" s="5"/>
      <c r="F812" s="6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4.25" customHeight="1" x14ac:dyDescent="0.2">
      <c r="A813" s="5"/>
      <c r="B813" s="5"/>
      <c r="C813" s="5"/>
      <c r="D813" s="5"/>
      <c r="E813" s="5"/>
      <c r="F813" s="6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4.25" customHeight="1" x14ac:dyDescent="0.2">
      <c r="A814" s="5"/>
      <c r="B814" s="5"/>
      <c r="C814" s="5"/>
      <c r="D814" s="5"/>
      <c r="E814" s="5"/>
      <c r="F814" s="6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4.25" customHeight="1" x14ac:dyDescent="0.2">
      <c r="A815" s="5"/>
      <c r="B815" s="5"/>
      <c r="C815" s="5"/>
      <c r="D815" s="5"/>
      <c r="E815" s="5"/>
      <c r="F815" s="6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4.25" customHeight="1" x14ac:dyDescent="0.2">
      <c r="A816" s="5"/>
      <c r="B816" s="5"/>
      <c r="C816" s="5"/>
      <c r="D816" s="5"/>
      <c r="E816" s="5"/>
      <c r="F816" s="6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4.25" customHeight="1" x14ac:dyDescent="0.2">
      <c r="A817" s="5"/>
      <c r="B817" s="5"/>
      <c r="C817" s="5"/>
      <c r="D817" s="5"/>
      <c r="E817" s="5"/>
      <c r="F817" s="6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4.25" customHeight="1" x14ac:dyDescent="0.2">
      <c r="A818" s="5"/>
      <c r="B818" s="5"/>
      <c r="C818" s="5"/>
      <c r="D818" s="5"/>
      <c r="E818" s="5"/>
      <c r="F818" s="6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4.25" customHeight="1" x14ac:dyDescent="0.2">
      <c r="A819" s="5"/>
      <c r="B819" s="5"/>
      <c r="C819" s="5"/>
      <c r="D819" s="5"/>
      <c r="E819" s="5"/>
      <c r="F819" s="6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4.25" customHeight="1" x14ac:dyDescent="0.2">
      <c r="A820" s="5"/>
      <c r="B820" s="5"/>
      <c r="C820" s="5"/>
      <c r="D820" s="5"/>
      <c r="E820" s="5"/>
      <c r="F820" s="6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4.25" customHeight="1" x14ac:dyDescent="0.2">
      <c r="A821" s="5"/>
      <c r="B821" s="5"/>
      <c r="C821" s="5"/>
      <c r="D821" s="5"/>
      <c r="E821" s="5"/>
      <c r="F821" s="6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4.25" customHeight="1" x14ac:dyDescent="0.2">
      <c r="A822" s="5"/>
      <c r="B822" s="5"/>
      <c r="C822" s="5"/>
      <c r="D822" s="5"/>
      <c r="E822" s="5"/>
      <c r="F822" s="6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4.25" customHeight="1" x14ac:dyDescent="0.2">
      <c r="A823" s="5"/>
      <c r="B823" s="5"/>
      <c r="C823" s="5"/>
      <c r="D823" s="5"/>
      <c r="E823" s="5"/>
      <c r="F823" s="6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4.25" customHeight="1" x14ac:dyDescent="0.2">
      <c r="A824" s="5"/>
      <c r="B824" s="5"/>
      <c r="C824" s="5"/>
      <c r="D824" s="5"/>
      <c r="E824" s="5"/>
      <c r="F824" s="6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4.25" customHeight="1" x14ac:dyDescent="0.2">
      <c r="A825" s="5"/>
      <c r="B825" s="5"/>
      <c r="C825" s="5"/>
      <c r="D825" s="5"/>
      <c r="E825" s="5"/>
      <c r="F825" s="6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4.25" customHeight="1" x14ac:dyDescent="0.2">
      <c r="A826" s="5"/>
      <c r="B826" s="5"/>
      <c r="C826" s="5"/>
      <c r="D826" s="5"/>
      <c r="E826" s="5"/>
      <c r="F826" s="6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4.25" customHeight="1" x14ac:dyDescent="0.2">
      <c r="A827" s="5"/>
      <c r="B827" s="5"/>
      <c r="C827" s="5"/>
      <c r="D827" s="5"/>
      <c r="E827" s="5"/>
      <c r="F827" s="6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4.25" customHeight="1" x14ac:dyDescent="0.2">
      <c r="A828" s="5"/>
      <c r="B828" s="5"/>
      <c r="C828" s="5"/>
      <c r="D828" s="5"/>
      <c r="E828" s="5"/>
      <c r="F828" s="6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4.25" customHeight="1" x14ac:dyDescent="0.2">
      <c r="A829" s="5"/>
      <c r="B829" s="5"/>
      <c r="C829" s="5"/>
      <c r="D829" s="5"/>
      <c r="E829" s="5"/>
      <c r="F829" s="6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4.25" customHeight="1" x14ac:dyDescent="0.2">
      <c r="A830" s="5"/>
      <c r="B830" s="5"/>
      <c r="C830" s="5"/>
      <c r="D830" s="5"/>
      <c r="E830" s="5"/>
      <c r="F830" s="6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4.25" customHeight="1" x14ac:dyDescent="0.2">
      <c r="A831" s="5"/>
      <c r="B831" s="5"/>
      <c r="C831" s="5"/>
      <c r="D831" s="5"/>
      <c r="E831" s="5"/>
      <c r="F831" s="6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4.25" customHeight="1" x14ac:dyDescent="0.2">
      <c r="A832" s="5"/>
      <c r="B832" s="5"/>
      <c r="C832" s="5"/>
      <c r="D832" s="5"/>
      <c r="E832" s="5"/>
      <c r="F832" s="6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4.25" customHeight="1" x14ac:dyDescent="0.2">
      <c r="A833" s="5"/>
      <c r="B833" s="5"/>
      <c r="C833" s="5"/>
      <c r="D833" s="5"/>
      <c r="E833" s="5"/>
      <c r="F833" s="6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4.25" customHeight="1" x14ac:dyDescent="0.2">
      <c r="A834" s="5"/>
      <c r="B834" s="5"/>
      <c r="C834" s="5"/>
      <c r="D834" s="5"/>
      <c r="E834" s="5"/>
      <c r="F834" s="6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4.25" customHeight="1" x14ac:dyDescent="0.2">
      <c r="A835" s="5"/>
      <c r="B835" s="5"/>
      <c r="C835" s="5"/>
      <c r="D835" s="5"/>
      <c r="E835" s="5"/>
      <c r="F835" s="6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4.25" customHeight="1" x14ac:dyDescent="0.2">
      <c r="A836" s="5"/>
      <c r="B836" s="5"/>
      <c r="C836" s="5"/>
      <c r="D836" s="5"/>
      <c r="E836" s="5"/>
      <c r="F836" s="6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4.25" customHeight="1" x14ac:dyDescent="0.2">
      <c r="A837" s="5"/>
      <c r="B837" s="5"/>
      <c r="C837" s="5"/>
      <c r="D837" s="5"/>
      <c r="E837" s="5"/>
      <c r="F837" s="6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4.25" customHeight="1" x14ac:dyDescent="0.2">
      <c r="A838" s="5"/>
      <c r="B838" s="5"/>
      <c r="C838" s="5"/>
      <c r="D838" s="5"/>
      <c r="E838" s="5"/>
      <c r="F838" s="6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4.25" customHeight="1" x14ac:dyDescent="0.2">
      <c r="A839" s="5"/>
      <c r="B839" s="5"/>
      <c r="C839" s="5"/>
      <c r="D839" s="5"/>
      <c r="E839" s="5"/>
      <c r="F839" s="6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4.25" customHeight="1" x14ac:dyDescent="0.2">
      <c r="A840" s="5"/>
      <c r="B840" s="5"/>
      <c r="C840" s="5"/>
      <c r="D840" s="5"/>
      <c r="E840" s="5"/>
      <c r="F840" s="6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4.25" customHeight="1" x14ac:dyDescent="0.2">
      <c r="A841" s="5"/>
      <c r="B841" s="5"/>
      <c r="C841" s="5"/>
      <c r="D841" s="5"/>
      <c r="E841" s="5"/>
      <c r="F841" s="6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4.25" customHeight="1" x14ac:dyDescent="0.2">
      <c r="A842" s="5"/>
      <c r="B842" s="5"/>
      <c r="C842" s="5"/>
      <c r="D842" s="5"/>
      <c r="E842" s="5"/>
      <c r="F842" s="6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4.25" customHeight="1" x14ac:dyDescent="0.2">
      <c r="A843" s="5"/>
      <c r="B843" s="5"/>
      <c r="C843" s="5"/>
      <c r="D843" s="5"/>
      <c r="E843" s="5"/>
      <c r="F843" s="6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4.25" customHeight="1" x14ac:dyDescent="0.2">
      <c r="A844" s="5"/>
      <c r="B844" s="5"/>
      <c r="C844" s="5"/>
      <c r="D844" s="5"/>
      <c r="E844" s="5"/>
      <c r="F844" s="6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4.25" customHeight="1" x14ac:dyDescent="0.2">
      <c r="A845" s="5"/>
      <c r="B845" s="5"/>
      <c r="C845" s="5"/>
      <c r="D845" s="5"/>
      <c r="E845" s="5"/>
      <c r="F845" s="6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4.25" customHeight="1" x14ac:dyDescent="0.2">
      <c r="A846" s="5"/>
      <c r="B846" s="5"/>
      <c r="C846" s="5"/>
      <c r="D846" s="5"/>
      <c r="E846" s="5"/>
      <c r="F846" s="6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4.25" customHeight="1" x14ac:dyDescent="0.2">
      <c r="A847" s="5"/>
      <c r="B847" s="5"/>
      <c r="C847" s="5"/>
      <c r="D847" s="5"/>
      <c r="E847" s="5"/>
      <c r="F847" s="6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4.25" customHeight="1" x14ac:dyDescent="0.2">
      <c r="A848" s="5"/>
      <c r="B848" s="5"/>
      <c r="C848" s="5"/>
      <c r="D848" s="5"/>
      <c r="E848" s="5"/>
      <c r="F848" s="6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4.25" customHeight="1" x14ac:dyDescent="0.2">
      <c r="A849" s="5"/>
      <c r="B849" s="5"/>
      <c r="C849" s="5"/>
      <c r="D849" s="5"/>
      <c r="E849" s="5"/>
      <c r="F849" s="6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4.25" customHeight="1" x14ac:dyDescent="0.2">
      <c r="A850" s="5"/>
      <c r="B850" s="5"/>
      <c r="C850" s="5"/>
      <c r="D850" s="5"/>
      <c r="E850" s="5"/>
      <c r="F850" s="6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4.25" customHeight="1" x14ac:dyDescent="0.2">
      <c r="A851" s="5"/>
      <c r="B851" s="5"/>
      <c r="C851" s="5"/>
      <c r="D851" s="5"/>
      <c r="E851" s="5"/>
      <c r="F851" s="6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4.25" customHeight="1" x14ac:dyDescent="0.2">
      <c r="A852" s="5"/>
      <c r="B852" s="5"/>
      <c r="C852" s="5"/>
      <c r="D852" s="5"/>
      <c r="E852" s="5"/>
      <c r="F852" s="6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4.25" customHeight="1" x14ac:dyDescent="0.2">
      <c r="A853" s="5"/>
      <c r="B853" s="5"/>
      <c r="C853" s="5"/>
      <c r="D853" s="5"/>
      <c r="E853" s="5"/>
      <c r="F853" s="6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4.25" customHeight="1" x14ac:dyDescent="0.2">
      <c r="A854" s="5"/>
      <c r="B854" s="5"/>
      <c r="C854" s="5"/>
      <c r="D854" s="5"/>
      <c r="E854" s="5"/>
      <c r="F854" s="6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4.25" customHeight="1" x14ac:dyDescent="0.2">
      <c r="A855" s="5"/>
      <c r="B855" s="5"/>
      <c r="C855" s="5"/>
      <c r="D855" s="5"/>
      <c r="E855" s="5"/>
      <c r="F855" s="6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4.25" customHeight="1" x14ac:dyDescent="0.2">
      <c r="A856" s="5"/>
      <c r="B856" s="5"/>
      <c r="C856" s="5"/>
      <c r="D856" s="5"/>
      <c r="E856" s="5"/>
      <c r="F856" s="6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4.25" customHeight="1" x14ac:dyDescent="0.2">
      <c r="A857" s="5"/>
      <c r="B857" s="5"/>
      <c r="C857" s="5"/>
      <c r="D857" s="5"/>
      <c r="E857" s="5"/>
      <c r="F857" s="6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4.25" customHeight="1" x14ac:dyDescent="0.2">
      <c r="A858" s="5"/>
      <c r="B858" s="5"/>
      <c r="C858" s="5"/>
      <c r="D858" s="5"/>
      <c r="E858" s="5"/>
      <c r="F858" s="6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4.25" customHeight="1" x14ac:dyDescent="0.2">
      <c r="A859" s="5"/>
      <c r="B859" s="5"/>
      <c r="C859" s="5"/>
      <c r="D859" s="5"/>
      <c r="E859" s="5"/>
      <c r="F859" s="6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4.25" customHeight="1" x14ac:dyDescent="0.2">
      <c r="A860" s="5"/>
      <c r="B860" s="5"/>
      <c r="C860" s="5"/>
      <c r="D860" s="5"/>
      <c r="E860" s="5"/>
      <c r="F860" s="6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4.25" customHeight="1" x14ac:dyDescent="0.2">
      <c r="A861" s="5"/>
      <c r="B861" s="5"/>
      <c r="C861" s="5"/>
      <c r="D861" s="5"/>
      <c r="E861" s="5"/>
      <c r="F861" s="6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4.25" customHeight="1" x14ac:dyDescent="0.2">
      <c r="A862" s="5"/>
      <c r="B862" s="5"/>
      <c r="C862" s="5"/>
      <c r="D862" s="5"/>
      <c r="E862" s="5"/>
      <c r="F862" s="6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4.25" customHeight="1" x14ac:dyDescent="0.2">
      <c r="A863" s="5"/>
      <c r="B863" s="5"/>
      <c r="C863" s="5"/>
      <c r="D863" s="5"/>
      <c r="E863" s="5"/>
      <c r="F863" s="6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4.25" customHeight="1" x14ac:dyDescent="0.2">
      <c r="A864" s="5"/>
      <c r="B864" s="5"/>
      <c r="C864" s="5"/>
      <c r="D864" s="5"/>
      <c r="E864" s="5"/>
      <c r="F864" s="6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4.25" customHeight="1" x14ac:dyDescent="0.2">
      <c r="A865" s="5"/>
      <c r="B865" s="5"/>
      <c r="C865" s="5"/>
      <c r="D865" s="5"/>
      <c r="E865" s="5"/>
      <c r="F865" s="6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4.25" customHeight="1" x14ac:dyDescent="0.2">
      <c r="A866" s="5"/>
      <c r="B866" s="5"/>
      <c r="C866" s="5"/>
      <c r="D866" s="5"/>
      <c r="E866" s="5"/>
      <c r="F866" s="6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4.25" customHeight="1" x14ac:dyDescent="0.2">
      <c r="A867" s="5"/>
      <c r="B867" s="5"/>
      <c r="C867" s="5"/>
      <c r="D867" s="5"/>
      <c r="E867" s="5"/>
      <c r="F867" s="6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4.25" customHeight="1" x14ac:dyDescent="0.2">
      <c r="A868" s="5"/>
      <c r="B868" s="5"/>
      <c r="C868" s="5"/>
      <c r="D868" s="5"/>
      <c r="E868" s="5"/>
      <c r="F868" s="6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4.25" customHeight="1" x14ac:dyDescent="0.2">
      <c r="A869" s="5"/>
      <c r="B869" s="5"/>
      <c r="C869" s="5"/>
      <c r="D869" s="5"/>
      <c r="E869" s="5"/>
      <c r="F869" s="6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4.25" customHeight="1" x14ac:dyDescent="0.2">
      <c r="A870" s="5"/>
      <c r="B870" s="5"/>
      <c r="C870" s="5"/>
      <c r="D870" s="5"/>
      <c r="E870" s="5"/>
      <c r="F870" s="6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4.25" customHeight="1" x14ac:dyDescent="0.2">
      <c r="A871" s="5"/>
      <c r="B871" s="5"/>
      <c r="C871" s="5"/>
      <c r="D871" s="5"/>
      <c r="E871" s="5"/>
      <c r="F871" s="6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4.25" customHeight="1" x14ac:dyDescent="0.2">
      <c r="A872" s="5"/>
      <c r="B872" s="5"/>
      <c r="C872" s="5"/>
      <c r="D872" s="5"/>
      <c r="E872" s="5"/>
      <c r="F872" s="6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4.25" customHeight="1" x14ac:dyDescent="0.2">
      <c r="A873" s="5"/>
      <c r="B873" s="5"/>
      <c r="C873" s="5"/>
      <c r="D873" s="5"/>
      <c r="E873" s="5"/>
      <c r="F873" s="6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4.25" customHeight="1" x14ac:dyDescent="0.2">
      <c r="A874" s="5"/>
      <c r="B874" s="5"/>
      <c r="C874" s="5"/>
      <c r="D874" s="5"/>
      <c r="E874" s="5"/>
      <c r="F874" s="6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4.25" customHeight="1" x14ac:dyDescent="0.2">
      <c r="A875" s="5"/>
      <c r="B875" s="5"/>
      <c r="C875" s="5"/>
      <c r="D875" s="5"/>
      <c r="E875" s="5"/>
      <c r="F875" s="6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4.25" customHeight="1" x14ac:dyDescent="0.2">
      <c r="A876" s="5"/>
      <c r="B876" s="5"/>
      <c r="C876" s="5"/>
      <c r="D876" s="5"/>
      <c r="E876" s="5"/>
      <c r="F876" s="6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4.25" customHeight="1" x14ac:dyDescent="0.2">
      <c r="A877" s="5"/>
      <c r="B877" s="5"/>
      <c r="C877" s="5"/>
      <c r="D877" s="5"/>
      <c r="E877" s="5"/>
      <c r="F877" s="6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4.25" customHeight="1" x14ac:dyDescent="0.2">
      <c r="A878" s="5"/>
      <c r="B878" s="5"/>
      <c r="C878" s="5"/>
      <c r="D878" s="5"/>
      <c r="E878" s="5"/>
      <c r="F878" s="6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4.25" customHeight="1" x14ac:dyDescent="0.2">
      <c r="A879" s="5"/>
      <c r="B879" s="5"/>
      <c r="C879" s="5"/>
      <c r="D879" s="5"/>
      <c r="E879" s="5"/>
      <c r="F879" s="6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4.25" customHeight="1" x14ac:dyDescent="0.2">
      <c r="A880" s="5"/>
      <c r="B880" s="5"/>
      <c r="C880" s="5"/>
      <c r="D880" s="5"/>
      <c r="E880" s="5"/>
      <c r="F880" s="6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4.25" customHeight="1" x14ac:dyDescent="0.2">
      <c r="A881" s="5"/>
      <c r="B881" s="5"/>
      <c r="C881" s="5"/>
      <c r="D881" s="5"/>
      <c r="E881" s="5"/>
      <c r="F881" s="6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4.25" customHeight="1" x14ac:dyDescent="0.2">
      <c r="A882" s="5"/>
      <c r="B882" s="5"/>
      <c r="C882" s="5"/>
      <c r="D882" s="5"/>
      <c r="E882" s="5"/>
      <c r="F882" s="6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4.25" customHeight="1" x14ac:dyDescent="0.2">
      <c r="A883" s="5"/>
      <c r="B883" s="5"/>
      <c r="C883" s="5"/>
      <c r="D883" s="5"/>
      <c r="E883" s="5"/>
      <c r="F883" s="6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4.25" customHeight="1" x14ac:dyDescent="0.2">
      <c r="A884" s="5"/>
      <c r="B884" s="5"/>
      <c r="C884" s="5"/>
      <c r="D884" s="5"/>
      <c r="E884" s="5"/>
      <c r="F884" s="6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4.25" customHeight="1" x14ac:dyDescent="0.2">
      <c r="A885" s="5"/>
      <c r="B885" s="5"/>
      <c r="C885" s="5"/>
      <c r="D885" s="5"/>
      <c r="E885" s="5"/>
      <c r="F885" s="6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4.25" customHeight="1" x14ac:dyDescent="0.2">
      <c r="A886" s="5"/>
      <c r="B886" s="5"/>
      <c r="C886" s="5"/>
      <c r="D886" s="5"/>
      <c r="E886" s="5"/>
      <c r="F886" s="6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4.25" customHeight="1" x14ac:dyDescent="0.2">
      <c r="A887" s="5"/>
      <c r="B887" s="5"/>
      <c r="C887" s="5"/>
      <c r="D887" s="5"/>
      <c r="E887" s="5"/>
      <c r="F887" s="6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4.25" customHeight="1" x14ac:dyDescent="0.2">
      <c r="A888" s="5"/>
      <c r="B888" s="5"/>
      <c r="C888" s="5"/>
      <c r="D888" s="5"/>
      <c r="E888" s="5"/>
      <c r="F888" s="6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4.25" customHeight="1" x14ac:dyDescent="0.2">
      <c r="A889" s="5"/>
      <c r="B889" s="5"/>
      <c r="C889" s="5"/>
      <c r="D889" s="5"/>
      <c r="E889" s="5"/>
      <c r="F889" s="6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4.25" customHeight="1" x14ac:dyDescent="0.2">
      <c r="A890" s="5"/>
      <c r="B890" s="5"/>
      <c r="C890" s="5"/>
      <c r="D890" s="5"/>
      <c r="E890" s="5"/>
      <c r="F890" s="6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4.25" customHeight="1" x14ac:dyDescent="0.2">
      <c r="A891" s="5"/>
      <c r="B891" s="5"/>
      <c r="C891" s="5"/>
      <c r="D891" s="5"/>
      <c r="E891" s="5"/>
      <c r="F891" s="6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4.25" customHeight="1" x14ac:dyDescent="0.2">
      <c r="A892" s="5"/>
      <c r="B892" s="5"/>
      <c r="C892" s="5"/>
      <c r="D892" s="5"/>
      <c r="E892" s="5"/>
      <c r="F892" s="6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4.25" customHeight="1" x14ac:dyDescent="0.2">
      <c r="A893" s="5"/>
      <c r="B893" s="5"/>
      <c r="C893" s="5"/>
      <c r="D893" s="5"/>
      <c r="E893" s="5"/>
      <c r="F893" s="6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4.25" customHeight="1" x14ac:dyDescent="0.2">
      <c r="A894" s="5"/>
      <c r="B894" s="5"/>
      <c r="C894" s="5"/>
      <c r="D894" s="5"/>
      <c r="E894" s="5"/>
      <c r="F894" s="6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4.25" customHeight="1" x14ac:dyDescent="0.2">
      <c r="A895" s="5"/>
      <c r="B895" s="5"/>
      <c r="C895" s="5"/>
      <c r="D895" s="5"/>
      <c r="E895" s="5"/>
      <c r="F895" s="6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4.25" customHeight="1" x14ac:dyDescent="0.2">
      <c r="A896" s="5"/>
      <c r="B896" s="5"/>
      <c r="C896" s="5"/>
      <c r="D896" s="5"/>
      <c r="E896" s="5"/>
      <c r="F896" s="6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4.25" customHeight="1" x14ac:dyDescent="0.2">
      <c r="A897" s="5"/>
      <c r="B897" s="5"/>
      <c r="C897" s="5"/>
      <c r="D897" s="5"/>
      <c r="E897" s="5"/>
      <c r="F897" s="6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4.25" customHeight="1" x14ac:dyDescent="0.2">
      <c r="A898" s="5"/>
      <c r="B898" s="5"/>
      <c r="C898" s="5"/>
      <c r="D898" s="5"/>
      <c r="E898" s="5"/>
      <c r="F898" s="6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4.25" customHeight="1" x14ac:dyDescent="0.2">
      <c r="A899" s="5"/>
      <c r="B899" s="5"/>
      <c r="C899" s="5"/>
      <c r="D899" s="5"/>
      <c r="E899" s="5"/>
      <c r="F899" s="6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4.25" customHeight="1" x14ac:dyDescent="0.2">
      <c r="A900" s="5"/>
      <c r="B900" s="5"/>
      <c r="C900" s="5"/>
      <c r="D900" s="5"/>
      <c r="E900" s="5"/>
      <c r="F900" s="6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4.25" customHeight="1" x14ac:dyDescent="0.2">
      <c r="A901" s="5"/>
      <c r="B901" s="5"/>
      <c r="C901" s="5"/>
      <c r="D901" s="5"/>
      <c r="E901" s="5"/>
      <c r="F901" s="6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4.25" customHeight="1" x14ac:dyDescent="0.2">
      <c r="A902" s="5"/>
      <c r="B902" s="5"/>
      <c r="C902" s="5"/>
      <c r="D902" s="5"/>
      <c r="E902" s="5"/>
      <c r="F902" s="6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4.25" customHeight="1" x14ac:dyDescent="0.2">
      <c r="A903" s="5"/>
      <c r="B903" s="5"/>
      <c r="C903" s="5"/>
      <c r="D903" s="5"/>
      <c r="E903" s="5"/>
      <c r="F903" s="6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4.25" customHeight="1" x14ac:dyDescent="0.2">
      <c r="A904" s="5"/>
      <c r="B904" s="5"/>
      <c r="C904" s="5"/>
      <c r="D904" s="5"/>
      <c r="E904" s="5"/>
      <c r="F904" s="6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4.25" customHeight="1" x14ac:dyDescent="0.2">
      <c r="A905" s="5"/>
      <c r="B905" s="5"/>
      <c r="C905" s="5"/>
      <c r="D905" s="5"/>
      <c r="E905" s="5"/>
      <c r="F905" s="6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4.25" customHeight="1" x14ac:dyDescent="0.2">
      <c r="A906" s="5"/>
      <c r="B906" s="5"/>
      <c r="C906" s="5"/>
      <c r="D906" s="5"/>
      <c r="E906" s="5"/>
      <c r="F906" s="6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4.25" customHeight="1" x14ac:dyDescent="0.2">
      <c r="A907" s="5"/>
      <c r="B907" s="5"/>
      <c r="C907" s="5"/>
      <c r="D907" s="5"/>
      <c r="E907" s="5"/>
      <c r="F907" s="6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4.25" customHeight="1" x14ac:dyDescent="0.2">
      <c r="A908" s="5"/>
      <c r="B908" s="5"/>
      <c r="C908" s="5"/>
      <c r="D908" s="5"/>
      <c r="E908" s="5"/>
      <c r="F908" s="6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4.25" customHeight="1" x14ac:dyDescent="0.2">
      <c r="A909" s="5"/>
      <c r="B909" s="5"/>
      <c r="C909" s="5"/>
      <c r="D909" s="5"/>
      <c r="E909" s="5"/>
      <c r="F909" s="6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4.25" customHeight="1" x14ac:dyDescent="0.2">
      <c r="A910" s="5"/>
      <c r="B910" s="5"/>
      <c r="C910" s="5"/>
      <c r="D910" s="5"/>
      <c r="E910" s="5"/>
      <c r="F910" s="6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4.25" customHeight="1" x14ac:dyDescent="0.2">
      <c r="A911" s="5"/>
      <c r="B911" s="5"/>
      <c r="C911" s="5"/>
      <c r="D911" s="5"/>
      <c r="E911" s="5"/>
      <c r="F911" s="6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4.25" customHeight="1" x14ac:dyDescent="0.2">
      <c r="A912" s="5"/>
      <c r="B912" s="5"/>
      <c r="C912" s="5"/>
      <c r="D912" s="5"/>
      <c r="E912" s="5"/>
      <c r="F912" s="6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4.25" customHeight="1" x14ac:dyDescent="0.2">
      <c r="A913" s="5"/>
      <c r="B913" s="5"/>
      <c r="C913" s="5"/>
      <c r="D913" s="5"/>
      <c r="E913" s="5"/>
      <c r="F913" s="6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4.25" customHeight="1" x14ac:dyDescent="0.2">
      <c r="A914" s="5"/>
      <c r="B914" s="5"/>
      <c r="C914" s="5"/>
      <c r="D914" s="5"/>
      <c r="E914" s="5"/>
      <c r="F914" s="6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4.25" customHeight="1" x14ac:dyDescent="0.2">
      <c r="A915" s="5"/>
      <c r="B915" s="5"/>
      <c r="C915" s="5"/>
      <c r="D915" s="5"/>
      <c r="E915" s="5"/>
      <c r="F915" s="6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4.25" customHeight="1" x14ac:dyDescent="0.2">
      <c r="A916" s="5"/>
      <c r="B916" s="5"/>
      <c r="C916" s="5"/>
      <c r="D916" s="5"/>
      <c r="E916" s="5"/>
      <c r="F916" s="6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4.25" customHeight="1" x14ac:dyDescent="0.2">
      <c r="A917" s="5"/>
      <c r="B917" s="5"/>
      <c r="C917" s="5"/>
      <c r="D917" s="5"/>
      <c r="E917" s="5"/>
      <c r="F917" s="6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4.25" customHeight="1" x14ac:dyDescent="0.2">
      <c r="A918" s="5"/>
      <c r="B918" s="5"/>
      <c r="C918" s="5"/>
      <c r="D918" s="5"/>
      <c r="E918" s="5"/>
      <c r="F918" s="6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4.25" customHeight="1" x14ac:dyDescent="0.2">
      <c r="A919" s="5"/>
      <c r="B919" s="5"/>
      <c r="C919" s="5"/>
      <c r="D919" s="5"/>
      <c r="E919" s="5"/>
      <c r="F919" s="6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4.25" customHeight="1" x14ac:dyDescent="0.2">
      <c r="A920" s="5"/>
      <c r="B920" s="5"/>
      <c r="C920" s="5"/>
      <c r="D920" s="5"/>
      <c r="E920" s="5"/>
      <c r="F920" s="6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4.25" customHeight="1" x14ac:dyDescent="0.2">
      <c r="A921" s="5"/>
      <c r="B921" s="5"/>
      <c r="C921" s="5"/>
      <c r="D921" s="5"/>
      <c r="E921" s="5"/>
      <c r="F921" s="6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4.25" customHeight="1" x14ac:dyDescent="0.2">
      <c r="A922" s="5"/>
      <c r="B922" s="5"/>
      <c r="C922" s="5"/>
      <c r="D922" s="5"/>
      <c r="E922" s="5"/>
      <c r="F922" s="6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4.25" customHeight="1" x14ac:dyDescent="0.2">
      <c r="A923" s="5"/>
      <c r="B923" s="5"/>
      <c r="C923" s="5"/>
      <c r="D923" s="5"/>
      <c r="E923" s="5"/>
      <c r="F923" s="6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4.25" customHeight="1" x14ac:dyDescent="0.2">
      <c r="A924" s="5"/>
      <c r="B924" s="5"/>
      <c r="C924" s="5"/>
      <c r="D924" s="5"/>
      <c r="E924" s="5"/>
      <c r="F924" s="6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4.25" customHeight="1" x14ac:dyDescent="0.2">
      <c r="A925" s="5"/>
      <c r="B925" s="5"/>
      <c r="C925" s="5"/>
      <c r="D925" s="5"/>
      <c r="E925" s="5"/>
      <c r="F925" s="6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4.25" customHeight="1" x14ac:dyDescent="0.2">
      <c r="A926" s="5"/>
      <c r="B926" s="5"/>
      <c r="C926" s="5"/>
      <c r="D926" s="5"/>
      <c r="E926" s="5"/>
      <c r="F926" s="6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4.25" customHeight="1" x14ac:dyDescent="0.2">
      <c r="A927" s="5"/>
      <c r="B927" s="5"/>
      <c r="C927" s="5"/>
      <c r="D927" s="5"/>
      <c r="E927" s="5"/>
      <c r="F927" s="6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4.25" customHeight="1" x14ac:dyDescent="0.2">
      <c r="A928" s="5"/>
      <c r="B928" s="5"/>
      <c r="C928" s="5"/>
      <c r="D928" s="5"/>
      <c r="E928" s="5"/>
      <c r="F928" s="6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4.25" customHeight="1" x14ac:dyDescent="0.2">
      <c r="A929" s="5"/>
      <c r="B929" s="5"/>
      <c r="C929" s="5"/>
      <c r="D929" s="5"/>
      <c r="E929" s="5"/>
      <c r="F929" s="6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4.25" customHeight="1" x14ac:dyDescent="0.2">
      <c r="A930" s="5"/>
      <c r="B930" s="5"/>
      <c r="C930" s="5"/>
      <c r="D930" s="5"/>
      <c r="E930" s="5"/>
      <c r="F930" s="6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4.25" customHeight="1" x14ac:dyDescent="0.2">
      <c r="A931" s="5"/>
      <c r="B931" s="5"/>
      <c r="C931" s="5"/>
      <c r="D931" s="5"/>
      <c r="E931" s="5"/>
      <c r="F931" s="6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4.25" customHeight="1" x14ac:dyDescent="0.2">
      <c r="A932" s="5"/>
      <c r="B932" s="5"/>
      <c r="C932" s="5"/>
      <c r="D932" s="5"/>
      <c r="E932" s="5"/>
      <c r="F932" s="6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4.25" customHeight="1" x14ac:dyDescent="0.2">
      <c r="A933" s="5"/>
      <c r="B933" s="5"/>
      <c r="C933" s="5"/>
      <c r="D933" s="5"/>
      <c r="E933" s="5"/>
      <c r="F933" s="6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4.25" customHeight="1" x14ac:dyDescent="0.2">
      <c r="A934" s="5"/>
      <c r="B934" s="5"/>
      <c r="C934" s="5"/>
      <c r="D934" s="5"/>
      <c r="E934" s="5"/>
      <c r="F934" s="6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4.25" customHeight="1" x14ac:dyDescent="0.2">
      <c r="A935" s="5"/>
      <c r="B935" s="5"/>
      <c r="C935" s="5"/>
      <c r="D935" s="5"/>
      <c r="E935" s="5"/>
      <c r="F935" s="6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4.25" customHeight="1" x14ac:dyDescent="0.2">
      <c r="A936" s="5"/>
      <c r="B936" s="5"/>
      <c r="C936" s="5"/>
      <c r="D936" s="5"/>
      <c r="E936" s="5"/>
      <c r="F936" s="6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4.25" customHeight="1" x14ac:dyDescent="0.2">
      <c r="A937" s="5"/>
      <c r="B937" s="5"/>
      <c r="C937" s="5"/>
      <c r="D937" s="5"/>
      <c r="E937" s="5"/>
      <c r="F937" s="6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4.25" customHeight="1" x14ac:dyDescent="0.2">
      <c r="A938" s="5"/>
      <c r="B938" s="5"/>
      <c r="C938" s="5"/>
      <c r="D938" s="5"/>
      <c r="E938" s="5"/>
      <c r="F938" s="6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4.25" customHeight="1" x14ac:dyDescent="0.2">
      <c r="A939" s="5"/>
      <c r="B939" s="5"/>
      <c r="C939" s="5"/>
      <c r="D939" s="5"/>
      <c r="E939" s="5"/>
      <c r="F939" s="6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4.25" customHeight="1" x14ac:dyDescent="0.2">
      <c r="A940" s="5"/>
      <c r="B940" s="5"/>
      <c r="C940" s="5"/>
      <c r="D940" s="5"/>
      <c r="E940" s="5"/>
      <c r="F940" s="6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4.25" customHeight="1" x14ac:dyDescent="0.2">
      <c r="A941" s="5"/>
      <c r="B941" s="5"/>
      <c r="C941" s="5"/>
      <c r="D941" s="5"/>
      <c r="E941" s="5"/>
      <c r="F941" s="6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4.25" customHeight="1" x14ac:dyDescent="0.2">
      <c r="A942" s="5"/>
      <c r="B942" s="5"/>
      <c r="C942" s="5"/>
      <c r="D942" s="5"/>
      <c r="E942" s="5"/>
      <c r="F942" s="6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4.25" customHeight="1" x14ac:dyDescent="0.2">
      <c r="A943" s="5"/>
      <c r="B943" s="5"/>
      <c r="C943" s="5"/>
      <c r="D943" s="5"/>
      <c r="E943" s="5"/>
      <c r="F943" s="6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4.25" customHeight="1" x14ac:dyDescent="0.2">
      <c r="A944" s="5"/>
      <c r="B944" s="5"/>
      <c r="C944" s="5"/>
      <c r="D944" s="5"/>
      <c r="E944" s="5"/>
      <c r="F944" s="6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4.25" customHeight="1" x14ac:dyDescent="0.2">
      <c r="A945" s="5"/>
      <c r="B945" s="5"/>
      <c r="C945" s="5"/>
      <c r="D945" s="5"/>
      <c r="E945" s="5"/>
      <c r="F945" s="6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4.25" customHeight="1" x14ac:dyDescent="0.2">
      <c r="A946" s="5"/>
      <c r="B946" s="5"/>
      <c r="C946" s="5"/>
      <c r="D946" s="5"/>
      <c r="E946" s="5"/>
      <c r="F946" s="6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4.25" customHeight="1" x14ac:dyDescent="0.2">
      <c r="A947" s="5"/>
      <c r="B947" s="5"/>
      <c r="C947" s="5"/>
      <c r="D947" s="5"/>
      <c r="E947" s="5"/>
      <c r="F947" s="6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4.25" customHeight="1" x14ac:dyDescent="0.2">
      <c r="A948" s="5"/>
      <c r="B948" s="5"/>
      <c r="C948" s="5"/>
      <c r="D948" s="5"/>
      <c r="E948" s="5"/>
      <c r="F948" s="6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4.25" customHeight="1" x14ac:dyDescent="0.2">
      <c r="A949" s="5"/>
      <c r="B949" s="5"/>
      <c r="C949" s="5"/>
      <c r="D949" s="5"/>
      <c r="E949" s="5"/>
      <c r="F949" s="6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4.25" customHeight="1" x14ac:dyDescent="0.2">
      <c r="A950" s="5"/>
      <c r="B950" s="5"/>
      <c r="C950" s="5"/>
      <c r="D950" s="5"/>
      <c r="E950" s="5"/>
      <c r="F950" s="6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4.25" customHeight="1" x14ac:dyDescent="0.2">
      <c r="A951" s="5"/>
      <c r="B951" s="5"/>
      <c r="C951" s="5"/>
      <c r="D951" s="5"/>
      <c r="E951" s="5"/>
      <c r="F951" s="6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4.25" customHeight="1" x14ac:dyDescent="0.2">
      <c r="A952" s="5"/>
      <c r="B952" s="5"/>
      <c r="C952" s="5"/>
      <c r="D952" s="5"/>
      <c r="E952" s="5"/>
      <c r="F952" s="6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4.25" customHeight="1" x14ac:dyDescent="0.2">
      <c r="A953" s="5"/>
      <c r="B953" s="5"/>
      <c r="C953" s="5"/>
      <c r="D953" s="5"/>
      <c r="E953" s="5"/>
      <c r="F953" s="6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4.25" customHeight="1" x14ac:dyDescent="0.2">
      <c r="A954" s="5"/>
      <c r="B954" s="5"/>
      <c r="C954" s="5"/>
      <c r="D954" s="5"/>
      <c r="E954" s="5"/>
      <c r="F954" s="6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4.25" customHeight="1" x14ac:dyDescent="0.2">
      <c r="A955" s="5"/>
      <c r="B955" s="5"/>
      <c r="C955" s="5"/>
      <c r="D955" s="5"/>
      <c r="E955" s="5"/>
      <c r="F955" s="6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4.25" customHeight="1" x14ac:dyDescent="0.2">
      <c r="A956" s="5"/>
      <c r="B956" s="5"/>
      <c r="C956" s="5"/>
      <c r="D956" s="5"/>
      <c r="E956" s="5"/>
      <c r="F956" s="6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4.25" customHeight="1" x14ac:dyDescent="0.2">
      <c r="A957" s="5"/>
      <c r="B957" s="5"/>
      <c r="C957" s="5"/>
      <c r="D957" s="5"/>
      <c r="E957" s="5"/>
      <c r="F957" s="6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4.25" customHeight="1" x14ac:dyDescent="0.2">
      <c r="A958" s="5"/>
      <c r="B958" s="5"/>
      <c r="C958" s="5"/>
      <c r="D958" s="5"/>
      <c r="E958" s="5"/>
      <c r="F958" s="6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4.25" customHeight="1" x14ac:dyDescent="0.2">
      <c r="A959" s="5"/>
      <c r="B959" s="5"/>
      <c r="C959" s="5"/>
      <c r="D959" s="5"/>
      <c r="E959" s="5"/>
      <c r="F959" s="6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4.25" customHeight="1" x14ac:dyDescent="0.2">
      <c r="A960" s="5"/>
      <c r="B960" s="5"/>
      <c r="C960" s="5"/>
      <c r="D960" s="5"/>
      <c r="E960" s="5"/>
      <c r="F960" s="6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4.25" customHeight="1" x14ac:dyDescent="0.2">
      <c r="A961" s="5"/>
      <c r="B961" s="5"/>
      <c r="C961" s="5"/>
      <c r="D961" s="5"/>
      <c r="E961" s="5"/>
      <c r="F961" s="6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4.25" customHeight="1" x14ac:dyDescent="0.2">
      <c r="A962" s="5"/>
      <c r="B962" s="5"/>
      <c r="C962" s="5"/>
      <c r="D962" s="5"/>
      <c r="E962" s="5"/>
      <c r="F962" s="6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4.25" customHeight="1" x14ac:dyDescent="0.2">
      <c r="A963" s="5"/>
      <c r="B963" s="5"/>
      <c r="C963" s="5"/>
      <c r="D963" s="5"/>
      <c r="E963" s="5"/>
      <c r="F963" s="6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4.25" customHeight="1" x14ac:dyDescent="0.2">
      <c r="A964" s="5"/>
      <c r="B964" s="5"/>
      <c r="C964" s="5"/>
      <c r="D964" s="5"/>
      <c r="E964" s="5"/>
      <c r="F964" s="6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4.25" customHeight="1" x14ac:dyDescent="0.2">
      <c r="A965" s="5"/>
      <c r="B965" s="5"/>
      <c r="C965" s="5"/>
      <c r="D965" s="5"/>
      <c r="E965" s="5"/>
      <c r="F965" s="6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4.25" customHeight="1" x14ac:dyDescent="0.2">
      <c r="A966" s="5"/>
      <c r="B966" s="5"/>
      <c r="C966" s="5"/>
      <c r="D966" s="5"/>
      <c r="E966" s="5"/>
      <c r="F966" s="6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4.25" customHeight="1" x14ac:dyDescent="0.2">
      <c r="A967" s="5"/>
      <c r="B967" s="5"/>
      <c r="C967" s="5"/>
      <c r="D967" s="5"/>
      <c r="E967" s="5"/>
      <c r="F967" s="6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4.25" customHeight="1" x14ac:dyDescent="0.2">
      <c r="A968" s="5"/>
      <c r="B968" s="5"/>
      <c r="C968" s="5"/>
      <c r="D968" s="5"/>
      <c r="E968" s="5"/>
      <c r="F968" s="6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4.25" customHeight="1" x14ac:dyDescent="0.2">
      <c r="A969" s="5"/>
      <c r="B969" s="5"/>
      <c r="C969" s="5"/>
      <c r="D969" s="5"/>
      <c r="E969" s="5"/>
      <c r="F969" s="6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4.25" customHeight="1" x14ac:dyDescent="0.2">
      <c r="A970" s="5"/>
      <c r="B970" s="5"/>
      <c r="C970" s="5"/>
      <c r="D970" s="5"/>
      <c r="E970" s="5"/>
      <c r="F970" s="6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4.25" customHeight="1" x14ac:dyDescent="0.2">
      <c r="A971" s="5"/>
      <c r="B971" s="5"/>
      <c r="C971" s="5"/>
      <c r="D971" s="5"/>
      <c r="E971" s="5"/>
      <c r="F971" s="6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4.25" customHeight="1" x14ac:dyDescent="0.2">
      <c r="A972" s="5"/>
      <c r="B972" s="5"/>
      <c r="C972" s="5"/>
      <c r="D972" s="5"/>
      <c r="E972" s="5"/>
      <c r="F972" s="6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4.25" customHeight="1" x14ac:dyDescent="0.2">
      <c r="A973" s="5"/>
      <c r="B973" s="5"/>
      <c r="C973" s="5"/>
      <c r="D973" s="5"/>
      <c r="E973" s="5"/>
      <c r="F973" s="6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4.25" customHeight="1" x14ac:dyDescent="0.2">
      <c r="A974" s="5"/>
      <c r="B974" s="5"/>
      <c r="C974" s="5"/>
      <c r="D974" s="5"/>
      <c r="E974" s="5"/>
      <c r="F974" s="6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4.25" customHeight="1" x14ac:dyDescent="0.2">
      <c r="A975" s="5"/>
      <c r="B975" s="5"/>
      <c r="C975" s="5"/>
      <c r="D975" s="5"/>
      <c r="E975" s="5"/>
      <c r="F975" s="6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4.25" customHeight="1" x14ac:dyDescent="0.2">
      <c r="A976" s="5"/>
      <c r="B976" s="5"/>
      <c r="C976" s="5"/>
      <c r="D976" s="5"/>
      <c r="E976" s="5"/>
      <c r="F976" s="6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4.25" customHeight="1" x14ac:dyDescent="0.2">
      <c r="A977" s="5"/>
      <c r="B977" s="5"/>
      <c r="C977" s="5"/>
      <c r="D977" s="5"/>
      <c r="E977" s="5"/>
      <c r="F977" s="6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4.25" customHeight="1" x14ac:dyDescent="0.2">
      <c r="A978" s="5"/>
      <c r="B978" s="5"/>
      <c r="C978" s="5"/>
      <c r="D978" s="5"/>
      <c r="E978" s="5"/>
      <c r="F978" s="6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4.25" customHeight="1" x14ac:dyDescent="0.2">
      <c r="A979" s="5"/>
      <c r="B979" s="5"/>
      <c r="C979" s="5"/>
      <c r="D979" s="5"/>
      <c r="E979" s="5"/>
      <c r="F979" s="6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4.25" customHeight="1" x14ac:dyDescent="0.2">
      <c r="A980" s="5"/>
      <c r="B980" s="5"/>
      <c r="C980" s="5"/>
      <c r="D980" s="5"/>
      <c r="E980" s="5"/>
      <c r="F980" s="6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4.25" customHeight="1" x14ac:dyDescent="0.2">
      <c r="A981" s="5"/>
      <c r="B981" s="5"/>
      <c r="C981" s="5"/>
      <c r="D981" s="5"/>
      <c r="E981" s="5"/>
      <c r="F981" s="6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4.25" customHeight="1" x14ac:dyDescent="0.2">
      <c r="A982" s="5"/>
      <c r="B982" s="5"/>
      <c r="C982" s="5"/>
      <c r="D982" s="5"/>
      <c r="E982" s="5"/>
      <c r="F982" s="6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4.25" customHeight="1" x14ac:dyDescent="0.2">
      <c r="A983" s="5"/>
      <c r="B983" s="5"/>
      <c r="C983" s="5"/>
      <c r="D983" s="5"/>
      <c r="E983" s="5"/>
      <c r="F983" s="6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4.25" customHeight="1" x14ac:dyDescent="0.2">
      <c r="A984" s="5"/>
      <c r="B984" s="5"/>
      <c r="C984" s="5"/>
      <c r="D984" s="5"/>
      <c r="E984" s="5"/>
      <c r="F984" s="6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4.25" customHeight="1" x14ac:dyDescent="0.2">
      <c r="A985" s="5"/>
      <c r="B985" s="5"/>
      <c r="C985" s="5"/>
      <c r="D985" s="5"/>
      <c r="E985" s="5"/>
      <c r="F985" s="6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4.25" customHeight="1" x14ac:dyDescent="0.2">
      <c r="A986" s="5"/>
      <c r="B986" s="5"/>
      <c r="C986" s="5"/>
      <c r="D986" s="5"/>
      <c r="E986" s="5"/>
      <c r="F986" s="6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4.25" customHeight="1" x14ac:dyDescent="0.2">
      <c r="A987" s="5"/>
      <c r="B987" s="5"/>
      <c r="C987" s="5"/>
      <c r="D987" s="5"/>
      <c r="E987" s="5"/>
      <c r="F987" s="6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4.25" customHeight="1" x14ac:dyDescent="0.2">
      <c r="A988" s="5"/>
      <c r="B988" s="5"/>
      <c r="C988" s="5"/>
      <c r="D988" s="5"/>
      <c r="E988" s="5"/>
      <c r="F988" s="6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4.25" customHeight="1" x14ac:dyDescent="0.2">
      <c r="A989" s="5"/>
      <c r="B989" s="5"/>
      <c r="C989" s="5"/>
      <c r="D989" s="5"/>
      <c r="E989" s="5"/>
      <c r="F989" s="6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4.25" customHeight="1" x14ac:dyDescent="0.2">
      <c r="A990" s="5"/>
      <c r="B990" s="5"/>
      <c r="C990" s="5"/>
      <c r="D990" s="5"/>
      <c r="E990" s="5"/>
      <c r="F990" s="6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4.25" customHeight="1" x14ac:dyDescent="0.2">
      <c r="A991" s="5"/>
      <c r="B991" s="5"/>
      <c r="C991" s="5"/>
      <c r="D991" s="5"/>
      <c r="E991" s="5"/>
      <c r="F991" s="6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4.25" customHeight="1" x14ac:dyDescent="0.2">
      <c r="A992" s="5"/>
      <c r="B992" s="5"/>
      <c r="C992" s="5"/>
      <c r="D992" s="5"/>
      <c r="E992" s="5"/>
      <c r="F992" s="6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4.25" customHeight="1" x14ac:dyDescent="0.2">
      <c r="A993" s="5"/>
      <c r="B993" s="5"/>
      <c r="C993" s="5"/>
      <c r="D993" s="5"/>
      <c r="E993" s="5"/>
      <c r="F993" s="6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4.25" customHeight="1" x14ac:dyDescent="0.2">
      <c r="A994" s="5"/>
      <c r="B994" s="5"/>
      <c r="C994" s="5"/>
      <c r="D994" s="5"/>
      <c r="E994" s="5"/>
      <c r="F994" s="6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4.25" customHeight="1" x14ac:dyDescent="0.2">
      <c r="A995" s="5"/>
      <c r="B995" s="5"/>
      <c r="C995" s="5"/>
      <c r="D995" s="5"/>
      <c r="E995" s="5"/>
      <c r="F995" s="6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4.25" customHeight="1" x14ac:dyDescent="0.2">
      <c r="A996" s="5"/>
      <c r="B996" s="5"/>
      <c r="C996" s="5"/>
      <c r="D996" s="5"/>
      <c r="E996" s="5"/>
      <c r="F996" s="6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4.25" customHeight="1" x14ac:dyDescent="0.2">
      <c r="A997" s="5"/>
      <c r="B997" s="5"/>
      <c r="C997" s="5"/>
      <c r="D997" s="5"/>
      <c r="E997" s="5"/>
      <c r="F997" s="6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4.25" customHeight="1" x14ac:dyDescent="0.2">
      <c r="A998" s="5"/>
      <c r="B998" s="5"/>
      <c r="C998" s="5"/>
      <c r="D998" s="5"/>
      <c r="E998" s="5"/>
      <c r="F998" s="6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4.25" customHeight="1" x14ac:dyDescent="0.2">
      <c r="A999" s="5"/>
      <c r="B999" s="5"/>
      <c r="C999" s="5"/>
      <c r="D999" s="5"/>
      <c r="E999" s="5"/>
      <c r="F999" s="6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4.25" customHeight="1" x14ac:dyDescent="0.2">
      <c r="A1000" s="5"/>
      <c r="B1000" s="5"/>
      <c r="C1000" s="5"/>
      <c r="D1000" s="5"/>
      <c r="E1000" s="5"/>
      <c r="F1000" s="6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4.25" customHeight="1" x14ac:dyDescent="0.2">
      <c r="A1001" s="5"/>
      <c r="B1001" s="5"/>
      <c r="C1001" s="5"/>
      <c r="D1001" s="5"/>
      <c r="E1001" s="5"/>
      <c r="F1001" s="6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4.25" customHeight="1" x14ac:dyDescent="0.2">
      <c r="A1002" s="5"/>
      <c r="B1002" s="5"/>
      <c r="C1002" s="5"/>
      <c r="D1002" s="5"/>
      <c r="E1002" s="5"/>
      <c r="F1002" s="6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4.25" customHeight="1" x14ac:dyDescent="0.2">
      <c r="A1003" s="5"/>
      <c r="B1003" s="5"/>
      <c r="C1003" s="5"/>
      <c r="D1003" s="5"/>
      <c r="E1003" s="5"/>
      <c r="F1003" s="6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4.25" customHeight="1" x14ac:dyDescent="0.2">
      <c r="A1004" s="5"/>
      <c r="B1004" s="5"/>
      <c r="C1004" s="5"/>
      <c r="D1004" s="5"/>
      <c r="E1004" s="5"/>
      <c r="F1004" s="6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4.25" customHeight="1" x14ac:dyDescent="0.2">
      <c r="A1005" s="5"/>
      <c r="B1005" s="5"/>
      <c r="C1005" s="5"/>
      <c r="D1005" s="5"/>
      <c r="E1005" s="5"/>
      <c r="F1005" s="6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4.25" customHeight="1" x14ac:dyDescent="0.2">
      <c r="A1006" s="5"/>
      <c r="B1006" s="5"/>
      <c r="C1006" s="5"/>
      <c r="D1006" s="5"/>
      <c r="E1006" s="5"/>
      <c r="F1006" s="6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4.25" customHeight="1" x14ac:dyDescent="0.2">
      <c r="A1007" s="5"/>
      <c r="B1007" s="5"/>
      <c r="C1007" s="5"/>
      <c r="D1007" s="5"/>
      <c r="E1007" s="5"/>
      <c r="F1007" s="6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4.25" customHeight="1" x14ac:dyDescent="0.2">
      <c r="A1008" s="5"/>
      <c r="B1008" s="5"/>
      <c r="C1008" s="5"/>
      <c r="D1008" s="5"/>
      <c r="E1008" s="5"/>
      <c r="F1008" s="6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4.25" customHeight="1" x14ac:dyDescent="0.2">
      <c r="A1009" s="5"/>
      <c r="B1009" s="5"/>
      <c r="C1009" s="5"/>
      <c r="D1009" s="5"/>
      <c r="E1009" s="5"/>
      <c r="F1009" s="6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4.25" customHeight="1" x14ac:dyDescent="0.2">
      <c r="A1010" s="5"/>
      <c r="B1010" s="5"/>
      <c r="C1010" s="5"/>
      <c r="D1010" s="5"/>
      <c r="E1010" s="5"/>
      <c r="F1010" s="6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4.25" customHeight="1" x14ac:dyDescent="0.2">
      <c r="A1011" s="5"/>
      <c r="B1011" s="5"/>
      <c r="C1011" s="5"/>
      <c r="D1011" s="5"/>
      <c r="E1011" s="5"/>
      <c r="F1011" s="6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4.25" customHeight="1" x14ac:dyDescent="0.2">
      <c r="A1012" s="5"/>
      <c r="B1012" s="5"/>
      <c r="C1012" s="5"/>
      <c r="D1012" s="5"/>
      <c r="E1012" s="5"/>
      <c r="F1012" s="6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4.25" customHeight="1" x14ac:dyDescent="0.2">
      <c r="A1013" s="5"/>
      <c r="B1013" s="5"/>
      <c r="C1013" s="5"/>
      <c r="D1013" s="5"/>
      <c r="E1013" s="5"/>
      <c r="F1013" s="6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</sheetData>
  <autoFilter ref="A7:Z30" xr:uid="{00000000-0009-0000-0000-000000000000}">
    <sortState xmlns:xlrd2="http://schemas.microsoft.com/office/spreadsheetml/2017/richdata2" ref="A8:Z30">
      <sortCondition ref="F7:F30"/>
    </sortState>
  </autoFilter>
  <mergeCells count="19">
    <mergeCell ref="A30:J30"/>
    <mergeCell ref="C9:C29"/>
    <mergeCell ref="R7:S7"/>
    <mergeCell ref="T7:U7"/>
    <mergeCell ref="V7:W7"/>
    <mergeCell ref="D13:D15"/>
    <mergeCell ref="E13:E15"/>
    <mergeCell ref="E16:E20"/>
    <mergeCell ref="E25:E26"/>
    <mergeCell ref="D25:D26"/>
    <mergeCell ref="D16:D20"/>
    <mergeCell ref="X7:Z7"/>
    <mergeCell ref="A1:Z1"/>
    <mergeCell ref="A2:Z2"/>
    <mergeCell ref="A3:Z3"/>
    <mergeCell ref="A4:Z4"/>
    <mergeCell ref="A5:H6"/>
    <mergeCell ref="I5:M6"/>
    <mergeCell ref="N5:Z6"/>
  </mergeCells>
  <phoneticPr fontId="6" type="noConversion"/>
  <hyperlinks>
    <hyperlink ref="G14" r:id="rId1" xr:uid="{00000000-0004-0000-0000-000000000000}"/>
    <hyperlink ref="G15" r:id="rId2" xr:uid="{00000000-0004-0000-0000-000001000000}"/>
    <hyperlink ref="G13" r:id="rId3" xr:uid="{00000000-0004-0000-0000-000002000000}"/>
    <hyperlink ref="G16" r:id="rId4" xr:uid="{00000000-0004-0000-0000-000003000000}"/>
    <hyperlink ref="G17" r:id="rId5" xr:uid="{00000000-0004-0000-0000-000004000000}"/>
    <hyperlink ref="G18" r:id="rId6" xr:uid="{00000000-0004-0000-0000-000005000000}"/>
    <hyperlink ref="G19" r:id="rId7" xr:uid="{00000000-0004-0000-0000-000006000000}"/>
    <hyperlink ref="G12" r:id="rId8" xr:uid="{00000000-0004-0000-0000-000007000000}"/>
    <hyperlink ref="G21" r:id="rId9" xr:uid="{00000000-0004-0000-0000-000008000000}"/>
    <hyperlink ref="G20" r:id="rId10" xr:uid="{00000000-0004-0000-0000-000009000000}"/>
    <hyperlink ref="G22" r:id="rId11" xr:uid="{00000000-0004-0000-0000-00000A000000}"/>
    <hyperlink ref="G23" r:id="rId12" xr:uid="{00000000-0004-0000-0000-00000B000000}"/>
    <hyperlink ref="G26" r:id="rId13" xr:uid="{00000000-0004-0000-0000-00000C000000}"/>
    <hyperlink ref="G9" r:id="rId14" xr:uid="{00000000-0004-0000-0000-00000D000000}"/>
    <hyperlink ref="G10" r:id="rId15" xr:uid="{00000000-0004-0000-0000-00000E000000}"/>
  </hyperlinks>
  <pageMargins left="0.7" right="0.7" top="0.75" bottom="0.75" header="0" footer="0"/>
  <pageSetup paperSize="5" orientation="landscape" r:id="rId16"/>
  <drawing r:id="rId1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CM1013"/>
  <sheetViews>
    <sheetView topLeftCell="A19" zoomScale="58" zoomScaleNormal="67" zoomScalePageLayoutView="67" workbookViewId="0">
      <selection activeCell="J9" sqref="J9"/>
    </sheetView>
  </sheetViews>
  <sheetFormatPr baseColWidth="10" defaultColWidth="12.6640625" defaultRowHeight="15" customHeight="1" x14ac:dyDescent="0.15"/>
  <cols>
    <col min="1" max="1" width="11.33203125" customWidth="1"/>
    <col min="2" max="2" width="22.33203125" customWidth="1"/>
    <col min="3" max="3" width="22.83203125" customWidth="1"/>
    <col min="4" max="4" width="17" customWidth="1"/>
    <col min="5" max="5" width="26.83203125" customWidth="1"/>
    <col min="6" max="6" width="12.1640625" customWidth="1"/>
    <col min="7" max="7" width="10.1640625" customWidth="1"/>
    <col min="8" max="8" width="27.1640625" customWidth="1"/>
    <col min="9" max="9" width="18.6640625" customWidth="1"/>
    <col min="10" max="10" width="65.83203125" customWidth="1"/>
    <col min="11" max="11" width="11.6640625" customWidth="1"/>
    <col min="12" max="12" width="19.6640625" customWidth="1"/>
    <col min="13" max="13" width="22" customWidth="1"/>
    <col min="14" max="14" width="14" customWidth="1"/>
    <col min="15" max="16" width="6.6640625" customWidth="1"/>
    <col min="17" max="17" width="7" customWidth="1"/>
    <col min="18" max="18" width="7.33203125" customWidth="1"/>
    <col min="19" max="19" width="6.6640625" customWidth="1"/>
    <col min="20" max="20" width="5.6640625" customWidth="1"/>
    <col min="21" max="21" width="7.6640625" customWidth="1"/>
    <col min="22" max="22" width="5" customWidth="1"/>
    <col min="23" max="23" width="6.5" customWidth="1"/>
    <col min="24" max="24" width="10.83203125" customWidth="1"/>
    <col min="25" max="25" width="10.6640625" customWidth="1"/>
    <col min="26" max="26" width="8.6640625" customWidth="1"/>
  </cols>
  <sheetData>
    <row r="1" spans="1:76" ht="33" customHeight="1" x14ac:dyDescent="0.25">
      <c r="A1" s="99"/>
      <c r="B1" s="100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2"/>
      <c r="AA1" s="37"/>
      <c r="AB1" s="38"/>
      <c r="AC1" s="38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38"/>
      <c r="AV1" s="38"/>
      <c r="AW1" s="38"/>
      <c r="AX1" s="38"/>
      <c r="AY1" s="38"/>
      <c r="AZ1" s="38"/>
      <c r="BA1" s="38"/>
      <c r="BB1" s="38"/>
      <c r="BC1" s="38"/>
      <c r="BD1" s="38"/>
      <c r="BE1" s="38"/>
      <c r="BF1" s="38"/>
      <c r="BG1" s="38"/>
      <c r="BH1" s="38"/>
      <c r="BI1" s="38"/>
      <c r="BJ1" s="38"/>
      <c r="BK1" s="38"/>
      <c r="BL1" s="38"/>
      <c r="BM1" s="38"/>
      <c r="BN1" s="38"/>
      <c r="BO1" s="38"/>
      <c r="BP1" s="38"/>
      <c r="BQ1" s="38"/>
      <c r="BR1" s="38"/>
      <c r="BS1" s="38"/>
      <c r="BT1" s="38"/>
      <c r="BU1" s="38"/>
      <c r="BV1" s="38"/>
      <c r="BW1" s="38"/>
      <c r="BX1" s="38"/>
    </row>
    <row r="2" spans="1:76" ht="33" customHeight="1" x14ac:dyDescent="0.25">
      <c r="A2" s="103" t="s">
        <v>32</v>
      </c>
      <c r="B2" s="104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6"/>
      <c r="AA2" s="37"/>
      <c r="AB2" s="38"/>
      <c r="AC2" s="38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  <c r="BX2" s="38"/>
    </row>
    <row r="3" spans="1:76" ht="33" customHeight="1" x14ac:dyDescent="0.25">
      <c r="A3" s="107" t="s">
        <v>0</v>
      </c>
      <c r="B3" s="10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6"/>
      <c r="AA3" s="37"/>
      <c r="AB3" s="38"/>
      <c r="AC3" s="38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</row>
    <row r="4" spans="1:76" ht="33" customHeight="1" x14ac:dyDescent="0.25">
      <c r="A4" s="109" t="s">
        <v>73</v>
      </c>
      <c r="B4" s="110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2"/>
      <c r="AA4" s="37"/>
      <c r="AB4" s="38"/>
      <c r="AC4" s="38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</row>
    <row r="5" spans="1:76" ht="14.25" customHeight="1" x14ac:dyDescent="0.15">
      <c r="A5" s="113" t="s">
        <v>1</v>
      </c>
      <c r="B5" s="114"/>
      <c r="C5" s="115"/>
      <c r="D5" s="115"/>
      <c r="E5" s="115"/>
      <c r="F5" s="115"/>
      <c r="G5" s="115"/>
      <c r="H5" s="116"/>
      <c r="I5" s="120" t="s">
        <v>2</v>
      </c>
      <c r="J5" s="115"/>
      <c r="K5" s="115"/>
      <c r="L5" s="115"/>
      <c r="M5" s="116"/>
      <c r="N5" s="120" t="s">
        <v>3</v>
      </c>
      <c r="O5" s="115"/>
      <c r="P5" s="115"/>
      <c r="Q5" s="115"/>
      <c r="R5" s="115"/>
      <c r="S5" s="115"/>
      <c r="T5" s="115"/>
      <c r="U5" s="115"/>
      <c r="V5" s="115"/>
      <c r="W5" s="115"/>
      <c r="X5" s="115"/>
      <c r="Y5" s="115"/>
      <c r="Z5" s="116"/>
      <c r="AA5" s="38"/>
      <c r="AB5" s="38"/>
      <c r="AC5" s="38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</row>
    <row r="6" spans="1:76" ht="14.25" customHeight="1" x14ac:dyDescent="0.15">
      <c r="A6" s="117"/>
      <c r="B6" s="118"/>
      <c r="C6" s="118"/>
      <c r="D6" s="118"/>
      <c r="E6" s="118"/>
      <c r="F6" s="118"/>
      <c r="G6" s="118"/>
      <c r="H6" s="119"/>
      <c r="I6" s="121"/>
      <c r="J6" s="118"/>
      <c r="K6" s="118"/>
      <c r="L6" s="118"/>
      <c r="M6" s="119"/>
      <c r="N6" s="121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9"/>
      <c r="AA6" s="38"/>
      <c r="AB6" s="38"/>
      <c r="AC6" s="38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</row>
    <row r="7" spans="1:76" ht="59.25" customHeight="1" x14ac:dyDescent="0.2">
      <c r="A7" s="8" t="s">
        <v>4</v>
      </c>
      <c r="B7" s="32" t="s">
        <v>74</v>
      </c>
      <c r="C7" s="9" t="s">
        <v>5</v>
      </c>
      <c r="D7" s="10" t="s">
        <v>6</v>
      </c>
      <c r="E7" s="10" t="s">
        <v>7</v>
      </c>
      <c r="F7" s="9" t="s">
        <v>8</v>
      </c>
      <c r="G7" s="10" t="s">
        <v>9</v>
      </c>
      <c r="H7" s="10" t="s">
        <v>10</v>
      </c>
      <c r="I7" s="10" t="s">
        <v>11</v>
      </c>
      <c r="J7" s="10" t="s">
        <v>12</v>
      </c>
      <c r="K7" s="10" t="s">
        <v>13</v>
      </c>
      <c r="L7" s="10" t="s">
        <v>14</v>
      </c>
      <c r="M7" s="10" t="s">
        <v>15</v>
      </c>
      <c r="N7" s="10" t="s">
        <v>16</v>
      </c>
      <c r="O7" s="10" t="s">
        <v>17</v>
      </c>
      <c r="P7" s="10" t="s">
        <v>18</v>
      </c>
      <c r="Q7" s="10" t="s">
        <v>19</v>
      </c>
      <c r="R7" s="96" t="s">
        <v>20</v>
      </c>
      <c r="S7" s="98"/>
      <c r="T7" s="96" t="s">
        <v>21</v>
      </c>
      <c r="U7" s="98"/>
      <c r="V7" s="96" t="s">
        <v>22</v>
      </c>
      <c r="W7" s="98"/>
      <c r="X7" s="96" t="s">
        <v>23</v>
      </c>
      <c r="Y7" s="97"/>
      <c r="Z7" s="98"/>
      <c r="AA7" s="38"/>
      <c r="AB7" s="38"/>
      <c r="AC7" s="38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</row>
    <row r="8" spans="1:76" ht="12.75" customHeight="1" x14ac:dyDescent="0.15">
      <c r="A8" s="11"/>
      <c r="B8" s="33"/>
      <c r="C8" s="12"/>
      <c r="D8" s="13"/>
      <c r="E8" s="13"/>
      <c r="F8" s="14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9" t="s">
        <v>24</v>
      </c>
      <c r="S8" s="9" t="s">
        <v>25</v>
      </c>
      <c r="T8" s="9" t="s">
        <v>24</v>
      </c>
      <c r="U8" s="9" t="s">
        <v>25</v>
      </c>
      <c r="V8" s="9" t="s">
        <v>24</v>
      </c>
      <c r="W8" s="9" t="s">
        <v>25</v>
      </c>
      <c r="X8" s="9" t="s">
        <v>26</v>
      </c>
      <c r="Y8" s="9" t="s">
        <v>27</v>
      </c>
      <c r="Z8" s="9" t="s">
        <v>28</v>
      </c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</row>
    <row r="9" spans="1:76" s="7" customFormat="1" ht="126" customHeight="1" x14ac:dyDescent="0.2">
      <c r="A9" s="15" t="s">
        <v>38</v>
      </c>
      <c r="B9" s="34"/>
      <c r="C9" s="125" t="s">
        <v>72</v>
      </c>
      <c r="D9" s="18" t="s">
        <v>69</v>
      </c>
      <c r="E9" s="26" t="s">
        <v>44</v>
      </c>
      <c r="F9" s="45">
        <v>43934</v>
      </c>
      <c r="G9" s="46" t="s">
        <v>30</v>
      </c>
      <c r="H9" s="18" t="s">
        <v>59</v>
      </c>
      <c r="I9" s="19" t="s">
        <v>29</v>
      </c>
      <c r="J9" s="18" t="s">
        <v>41</v>
      </c>
      <c r="K9" s="18">
        <v>1</v>
      </c>
      <c r="L9" s="20">
        <v>500</v>
      </c>
      <c r="M9" s="21">
        <f t="shared" ref="M9:M29" si="0">L9*4</f>
        <v>2000</v>
      </c>
      <c r="N9" s="22">
        <v>3</v>
      </c>
      <c r="O9" s="22"/>
      <c r="P9" s="22"/>
      <c r="Q9" s="22">
        <v>1</v>
      </c>
      <c r="R9" s="23">
        <v>1</v>
      </c>
      <c r="S9" s="23"/>
      <c r="T9" s="23">
        <v>1</v>
      </c>
      <c r="U9" s="19"/>
      <c r="V9" s="24">
        <v>1</v>
      </c>
      <c r="W9" s="24"/>
      <c r="X9" s="24">
        <v>1</v>
      </c>
      <c r="Y9" s="24"/>
      <c r="Z9" s="24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  <c r="BC9" s="39"/>
      <c r="BD9" s="39"/>
      <c r="BE9" s="39"/>
      <c r="BF9" s="39"/>
      <c r="BG9" s="39"/>
      <c r="BH9" s="39"/>
      <c r="BI9" s="39"/>
      <c r="BJ9" s="39"/>
      <c r="BK9" s="39"/>
      <c r="BL9" s="39"/>
      <c r="BM9" s="39"/>
      <c r="BN9" s="39"/>
      <c r="BO9" s="39"/>
      <c r="BP9" s="39"/>
      <c r="BQ9" s="39"/>
      <c r="BR9" s="39"/>
      <c r="BS9" s="39"/>
      <c r="BT9" s="39"/>
      <c r="BU9" s="39"/>
      <c r="BV9" s="39"/>
      <c r="BW9" s="39"/>
      <c r="BX9" s="39"/>
    </row>
    <row r="10" spans="1:76" s="7" customFormat="1" ht="65.25" customHeight="1" x14ac:dyDescent="0.2">
      <c r="A10" s="15" t="s">
        <v>38</v>
      </c>
      <c r="B10" s="35"/>
      <c r="C10" s="126"/>
      <c r="D10" s="18" t="s">
        <v>71</v>
      </c>
      <c r="E10" s="26" t="s">
        <v>71</v>
      </c>
      <c r="F10" s="45">
        <v>43936</v>
      </c>
      <c r="G10" s="46" t="s">
        <v>30</v>
      </c>
      <c r="H10" s="18" t="s">
        <v>42</v>
      </c>
      <c r="I10" s="19" t="s">
        <v>29</v>
      </c>
      <c r="J10" s="18" t="s">
        <v>60</v>
      </c>
      <c r="K10" s="18">
        <v>2</v>
      </c>
      <c r="L10" s="20">
        <v>1200</v>
      </c>
      <c r="M10" s="21">
        <f t="shared" si="0"/>
        <v>4800</v>
      </c>
      <c r="N10" s="22">
        <v>1</v>
      </c>
      <c r="O10" s="22">
        <v>1</v>
      </c>
      <c r="P10" s="22"/>
      <c r="Q10" s="22"/>
      <c r="R10" s="23">
        <v>1</v>
      </c>
      <c r="S10" s="23"/>
      <c r="T10" s="23"/>
      <c r="U10" s="19">
        <v>1</v>
      </c>
      <c r="V10" s="24"/>
      <c r="W10" s="24">
        <v>1</v>
      </c>
      <c r="X10" s="24">
        <v>1</v>
      </c>
      <c r="Y10" s="24"/>
      <c r="Z10" s="24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  <c r="AX10" s="39"/>
      <c r="AY10" s="39"/>
      <c r="AZ10" s="39"/>
      <c r="BA10" s="39"/>
      <c r="BB10" s="39"/>
      <c r="BC10" s="39"/>
      <c r="BD10" s="39"/>
      <c r="BE10" s="39"/>
      <c r="BF10" s="39"/>
      <c r="BG10" s="39"/>
      <c r="BH10" s="39"/>
      <c r="BI10" s="39"/>
      <c r="BJ10" s="39"/>
      <c r="BK10" s="39"/>
      <c r="BL10" s="39"/>
      <c r="BM10" s="39"/>
      <c r="BN10" s="39"/>
      <c r="BO10" s="39"/>
      <c r="BP10" s="39"/>
      <c r="BQ10" s="39"/>
      <c r="BR10" s="39"/>
      <c r="BS10" s="39"/>
      <c r="BT10" s="39"/>
      <c r="BU10" s="39"/>
      <c r="BV10" s="39"/>
      <c r="BW10" s="39"/>
      <c r="BX10" s="39"/>
    </row>
    <row r="11" spans="1:76" s="7" customFormat="1" ht="85.5" customHeight="1" x14ac:dyDescent="0.2">
      <c r="A11" s="15" t="s">
        <v>38</v>
      </c>
      <c r="B11" s="35"/>
      <c r="C11" s="126"/>
      <c r="D11" s="18" t="s">
        <v>33</v>
      </c>
      <c r="E11" s="18" t="s">
        <v>66</v>
      </c>
      <c r="F11" s="45">
        <v>43936</v>
      </c>
      <c r="G11" s="47" t="s">
        <v>34</v>
      </c>
      <c r="H11" s="18" t="s">
        <v>62</v>
      </c>
      <c r="I11" s="19" t="s">
        <v>63</v>
      </c>
      <c r="J11" s="18" t="s">
        <v>66</v>
      </c>
      <c r="K11" s="18">
        <v>3</v>
      </c>
      <c r="L11" s="20">
        <v>13200</v>
      </c>
      <c r="M11" s="21">
        <f t="shared" si="0"/>
        <v>52800</v>
      </c>
      <c r="N11" s="22">
        <v>1</v>
      </c>
      <c r="O11" s="22">
        <v>1</v>
      </c>
      <c r="P11" s="22"/>
      <c r="Q11" s="22"/>
      <c r="R11" s="23">
        <v>1</v>
      </c>
      <c r="S11" s="23"/>
      <c r="T11" s="23">
        <v>1</v>
      </c>
      <c r="U11" s="19"/>
      <c r="V11" s="24">
        <v>1</v>
      </c>
      <c r="W11" s="24"/>
      <c r="X11" s="24">
        <v>1</v>
      </c>
      <c r="Y11" s="24"/>
      <c r="Z11" s="24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/>
      <c r="BK11" s="39"/>
      <c r="BL11" s="39"/>
      <c r="BM11" s="39"/>
      <c r="BN11" s="39"/>
      <c r="BO11" s="39"/>
      <c r="BP11" s="39"/>
      <c r="BQ11" s="39"/>
      <c r="BR11" s="39"/>
      <c r="BS11" s="39"/>
      <c r="BT11" s="39"/>
      <c r="BU11" s="39"/>
      <c r="BV11" s="39"/>
      <c r="BW11" s="39"/>
      <c r="BX11" s="39"/>
    </row>
    <row r="12" spans="1:76" s="7" customFormat="1" ht="63.75" customHeight="1" x14ac:dyDescent="0.2">
      <c r="A12" s="15" t="s">
        <v>38</v>
      </c>
      <c r="B12" s="35"/>
      <c r="C12" s="126"/>
      <c r="D12" s="18" t="s">
        <v>71</v>
      </c>
      <c r="E12" s="26" t="s">
        <v>71</v>
      </c>
      <c r="F12" s="45">
        <v>43937</v>
      </c>
      <c r="G12" s="46" t="s">
        <v>35</v>
      </c>
      <c r="H12" s="18" t="s">
        <v>42</v>
      </c>
      <c r="I12" s="19" t="s">
        <v>46</v>
      </c>
      <c r="J12" s="18" t="s">
        <v>51</v>
      </c>
      <c r="K12" s="18">
        <v>4</v>
      </c>
      <c r="L12" s="20">
        <v>500</v>
      </c>
      <c r="M12" s="21">
        <f t="shared" si="0"/>
        <v>2000</v>
      </c>
      <c r="N12" s="22">
        <v>1</v>
      </c>
      <c r="O12" s="22">
        <v>1</v>
      </c>
      <c r="P12" s="22"/>
      <c r="Q12" s="22"/>
      <c r="R12" s="23">
        <v>1</v>
      </c>
      <c r="S12" s="23"/>
      <c r="T12" s="23"/>
      <c r="U12" s="19">
        <v>1</v>
      </c>
      <c r="V12" s="24"/>
      <c r="W12" s="24">
        <v>1</v>
      </c>
      <c r="X12" s="24">
        <v>1</v>
      </c>
      <c r="Y12" s="24"/>
      <c r="Z12" s="24"/>
      <c r="AA12" s="39"/>
      <c r="AB12" s="39"/>
      <c r="AC12" s="39"/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9"/>
      <c r="BE12" s="39"/>
      <c r="BF12" s="39"/>
      <c r="BG12" s="39"/>
      <c r="BH12" s="39"/>
      <c r="BI12" s="39"/>
      <c r="BJ12" s="39"/>
      <c r="BK12" s="39"/>
      <c r="BL12" s="39"/>
      <c r="BM12" s="39"/>
      <c r="BN12" s="39"/>
      <c r="BO12" s="39"/>
      <c r="BP12" s="39"/>
      <c r="BQ12" s="39"/>
      <c r="BR12" s="39"/>
      <c r="BS12" s="39"/>
      <c r="BT12" s="39"/>
      <c r="BU12" s="39"/>
      <c r="BV12" s="39"/>
      <c r="BW12" s="39"/>
      <c r="BX12" s="39"/>
    </row>
    <row r="13" spans="1:76" ht="93" customHeight="1" x14ac:dyDescent="0.15">
      <c r="A13" s="15" t="s">
        <v>38</v>
      </c>
      <c r="B13" s="35"/>
      <c r="C13" s="126"/>
      <c r="D13" s="128" t="s">
        <v>69</v>
      </c>
      <c r="E13" s="131" t="s">
        <v>44</v>
      </c>
      <c r="F13" s="45">
        <v>43944</v>
      </c>
      <c r="G13" s="46" t="s">
        <v>35</v>
      </c>
      <c r="H13" s="23" t="s">
        <v>40</v>
      </c>
      <c r="I13" s="19" t="s">
        <v>43</v>
      </c>
      <c r="J13" s="26" t="s">
        <v>41</v>
      </c>
      <c r="K13" s="18">
        <v>5</v>
      </c>
      <c r="L13" s="20">
        <v>500</v>
      </c>
      <c r="M13" s="21">
        <f t="shared" si="0"/>
        <v>2000</v>
      </c>
      <c r="N13" s="22">
        <v>3</v>
      </c>
      <c r="O13" s="22"/>
      <c r="P13" s="22"/>
      <c r="Q13" s="22">
        <v>1</v>
      </c>
      <c r="R13" s="23">
        <v>1</v>
      </c>
      <c r="S13" s="23"/>
      <c r="T13" s="23"/>
      <c r="U13" s="19">
        <v>1</v>
      </c>
      <c r="V13" s="24"/>
      <c r="W13" s="24">
        <v>1</v>
      </c>
      <c r="X13" s="24">
        <v>1</v>
      </c>
      <c r="Y13" s="24"/>
      <c r="Z13" s="24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</row>
    <row r="14" spans="1:76" ht="80.25" customHeight="1" x14ac:dyDescent="0.2">
      <c r="A14" s="15" t="s">
        <v>38</v>
      </c>
      <c r="B14" s="35"/>
      <c r="C14" s="126"/>
      <c r="D14" s="129"/>
      <c r="E14" s="132"/>
      <c r="F14" s="45">
        <v>43944</v>
      </c>
      <c r="G14" s="46" t="s">
        <v>35</v>
      </c>
      <c r="H14" s="23" t="s">
        <v>40</v>
      </c>
      <c r="I14" s="19" t="s">
        <v>43</v>
      </c>
      <c r="J14" s="18" t="s">
        <v>44</v>
      </c>
      <c r="K14" s="18">
        <v>6</v>
      </c>
      <c r="L14" s="20">
        <v>500</v>
      </c>
      <c r="M14" s="21">
        <f t="shared" si="0"/>
        <v>2000</v>
      </c>
      <c r="N14" s="23">
        <v>3</v>
      </c>
      <c r="O14" s="23"/>
      <c r="P14" s="23"/>
      <c r="Q14" s="23">
        <v>1</v>
      </c>
      <c r="R14" s="23">
        <v>1</v>
      </c>
      <c r="S14" s="19"/>
      <c r="T14" s="23"/>
      <c r="U14" s="19">
        <v>1</v>
      </c>
      <c r="V14" s="24"/>
      <c r="W14" s="27">
        <v>1</v>
      </c>
      <c r="X14" s="24">
        <v>1</v>
      </c>
      <c r="Y14" s="28"/>
      <c r="Z14" s="2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</row>
    <row r="15" spans="1:76" ht="80.25" customHeight="1" x14ac:dyDescent="0.2">
      <c r="A15" s="15" t="s">
        <v>38</v>
      </c>
      <c r="B15" s="35"/>
      <c r="C15" s="126"/>
      <c r="D15" s="130"/>
      <c r="E15" s="133"/>
      <c r="F15" s="48">
        <v>43945</v>
      </c>
      <c r="G15" s="46" t="s">
        <v>35</v>
      </c>
      <c r="H15" s="23" t="s">
        <v>40</v>
      </c>
      <c r="I15" s="19" t="s">
        <v>39</v>
      </c>
      <c r="J15" s="26" t="s">
        <v>41</v>
      </c>
      <c r="K15" s="18">
        <v>7</v>
      </c>
      <c r="L15" s="20">
        <v>500</v>
      </c>
      <c r="M15" s="21">
        <f t="shared" si="0"/>
        <v>2000</v>
      </c>
      <c r="N15" s="23">
        <v>3</v>
      </c>
      <c r="O15" s="23"/>
      <c r="P15" s="23"/>
      <c r="Q15" s="23">
        <v>1</v>
      </c>
      <c r="R15" s="23">
        <v>1</v>
      </c>
      <c r="S15" s="19"/>
      <c r="T15" s="23"/>
      <c r="U15" s="19">
        <v>1</v>
      </c>
      <c r="V15" s="24"/>
      <c r="W15" s="27">
        <v>1</v>
      </c>
      <c r="X15" s="24">
        <v>1</v>
      </c>
      <c r="Y15" s="28"/>
      <c r="Z15" s="2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</row>
    <row r="16" spans="1:76" ht="94" customHeight="1" x14ac:dyDescent="0.15">
      <c r="A16" s="15" t="s">
        <v>38</v>
      </c>
      <c r="B16" s="35"/>
      <c r="C16" s="126"/>
      <c r="D16" s="128" t="s">
        <v>33</v>
      </c>
      <c r="E16" s="128" t="s">
        <v>66</v>
      </c>
      <c r="F16" s="45">
        <v>43945</v>
      </c>
      <c r="G16" s="46" t="s">
        <v>35</v>
      </c>
      <c r="H16" s="23" t="s">
        <v>45</v>
      </c>
      <c r="I16" s="19" t="s">
        <v>46</v>
      </c>
      <c r="J16" s="18" t="s">
        <v>47</v>
      </c>
      <c r="K16" s="18">
        <v>8</v>
      </c>
      <c r="L16" s="20">
        <v>500</v>
      </c>
      <c r="M16" s="21">
        <f t="shared" si="0"/>
        <v>2000</v>
      </c>
      <c r="N16" s="22">
        <v>1</v>
      </c>
      <c r="O16" s="22">
        <v>1</v>
      </c>
      <c r="P16" s="22"/>
      <c r="Q16" s="22"/>
      <c r="R16" s="23">
        <v>1</v>
      </c>
      <c r="S16" s="23"/>
      <c r="T16" s="23">
        <v>1</v>
      </c>
      <c r="U16" s="19"/>
      <c r="V16" s="24"/>
      <c r="W16" s="24">
        <v>1</v>
      </c>
      <c r="X16" s="24">
        <v>1</v>
      </c>
      <c r="Y16" s="24"/>
      <c r="Z16" s="24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</row>
    <row r="17" spans="1:91" ht="83" customHeight="1" x14ac:dyDescent="0.15">
      <c r="A17" s="15" t="s">
        <v>38</v>
      </c>
      <c r="B17" s="35"/>
      <c r="C17" s="126"/>
      <c r="D17" s="129"/>
      <c r="E17" s="129"/>
      <c r="F17" s="45">
        <v>43945</v>
      </c>
      <c r="G17" s="46" t="s">
        <v>35</v>
      </c>
      <c r="H17" s="23" t="s">
        <v>45</v>
      </c>
      <c r="I17" s="19" t="s">
        <v>46</v>
      </c>
      <c r="J17" s="18" t="s">
        <v>48</v>
      </c>
      <c r="K17" s="18">
        <v>9</v>
      </c>
      <c r="L17" s="20">
        <v>500</v>
      </c>
      <c r="M17" s="21">
        <f t="shared" si="0"/>
        <v>2000</v>
      </c>
      <c r="N17" s="22">
        <v>1</v>
      </c>
      <c r="O17" s="22">
        <v>1</v>
      </c>
      <c r="P17" s="22"/>
      <c r="Q17" s="22"/>
      <c r="R17" s="23">
        <v>1</v>
      </c>
      <c r="S17" s="23"/>
      <c r="T17" s="23"/>
      <c r="U17" s="19">
        <v>1</v>
      </c>
      <c r="V17" s="24"/>
      <c r="W17" s="24">
        <v>1</v>
      </c>
      <c r="X17" s="24">
        <v>1</v>
      </c>
      <c r="Y17" s="24"/>
      <c r="Z17" s="24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</row>
    <row r="18" spans="1:91" ht="83" customHeight="1" x14ac:dyDescent="0.15">
      <c r="A18" s="15" t="s">
        <v>38</v>
      </c>
      <c r="B18" s="35"/>
      <c r="C18" s="126"/>
      <c r="D18" s="129"/>
      <c r="E18" s="129"/>
      <c r="F18" s="45">
        <v>43945</v>
      </c>
      <c r="G18" s="46" t="s">
        <v>35</v>
      </c>
      <c r="H18" s="23" t="s">
        <v>45</v>
      </c>
      <c r="I18" s="19" t="s">
        <v>46</v>
      </c>
      <c r="J18" s="18" t="s">
        <v>49</v>
      </c>
      <c r="K18" s="18">
        <v>10</v>
      </c>
      <c r="L18" s="20">
        <v>500</v>
      </c>
      <c r="M18" s="21">
        <f t="shared" si="0"/>
        <v>2000</v>
      </c>
      <c r="N18" s="22">
        <v>1</v>
      </c>
      <c r="O18" s="22">
        <v>1</v>
      </c>
      <c r="P18" s="22"/>
      <c r="Q18" s="22"/>
      <c r="R18" s="23">
        <v>1</v>
      </c>
      <c r="S18" s="23"/>
      <c r="T18" s="23">
        <v>1</v>
      </c>
      <c r="U18" s="19"/>
      <c r="V18" s="24"/>
      <c r="W18" s="24">
        <v>1</v>
      </c>
      <c r="X18" s="24">
        <v>1</v>
      </c>
      <c r="Y18" s="24"/>
      <c r="Z18" s="24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</row>
    <row r="19" spans="1:91" ht="83" customHeight="1" x14ac:dyDescent="0.15">
      <c r="A19" s="15" t="s">
        <v>38</v>
      </c>
      <c r="B19" s="35"/>
      <c r="C19" s="126"/>
      <c r="D19" s="129"/>
      <c r="E19" s="129"/>
      <c r="F19" s="45">
        <v>43945</v>
      </c>
      <c r="G19" s="46" t="s">
        <v>35</v>
      </c>
      <c r="H19" s="23" t="s">
        <v>45</v>
      </c>
      <c r="I19" s="19" t="s">
        <v>46</v>
      </c>
      <c r="J19" s="18" t="s">
        <v>50</v>
      </c>
      <c r="K19" s="18">
        <v>11</v>
      </c>
      <c r="L19" s="20">
        <v>500</v>
      </c>
      <c r="M19" s="21">
        <f t="shared" si="0"/>
        <v>2000</v>
      </c>
      <c r="N19" s="22">
        <v>1</v>
      </c>
      <c r="O19" s="22">
        <v>1</v>
      </c>
      <c r="P19" s="22"/>
      <c r="Q19" s="22"/>
      <c r="R19" s="23">
        <v>1</v>
      </c>
      <c r="S19" s="23"/>
      <c r="T19" s="23">
        <v>1</v>
      </c>
      <c r="U19" s="19"/>
      <c r="V19" s="24"/>
      <c r="W19" s="24">
        <v>1</v>
      </c>
      <c r="X19" s="24">
        <v>1</v>
      </c>
      <c r="Y19" s="24"/>
      <c r="Z19" s="24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</row>
    <row r="20" spans="1:91" ht="83" customHeight="1" x14ac:dyDescent="0.15">
      <c r="A20" s="15" t="s">
        <v>38</v>
      </c>
      <c r="B20" s="35"/>
      <c r="C20" s="126"/>
      <c r="D20" s="130"/>
      <c r="E20" s="130"/>
      <c r="F20" s="45">
        <v>43945</v>
      </c>
      <c r="G20" s="46" t="s">
        <v>35</v>
      </c>
      <c r="H20" s="23" t="s">
        <v>45</v>
      </c>
      <c r="I20" s="19" t="s">
        <v>46</v>
      </c>
      <c r="J20" s="18" t="s">
        <v>68</v>
      </c>
      <c r="K20" s="18">
        <v>12</v>
      </c>
      <c r="L20" s="20">
        <v>500</v>
      </c>
      <c r="M20" s="21">
        <f t="shared" si="0"/>
        <v>2000</v>
      </c>
      <c r="N20" s="22">
        <v>3</v>
      </c>
      <c r="O20" s="22"/>
      <c r="P20" s="22"/>
      <c r="Q20" s="22">
        <v>1</v>
      </c>
      <c r="R20" s="23">
        <v>1</v>
      </c>
      <c r="S20" s="23"/>
      <c r="T20" s="23">
        <v>1</v>
      </c>
      <c r="U20" s="19"/>
      <c r="V20" s="24"/>
      <c r="W20" s="24">
        <v>1</v>
      </c>
      <c r="X20" s="24">
        <v>1</v>
      </c>
      <c r="Y20" s="24"/>
      <c r="Z20" s="24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</row>
    <row r="21" spans="1:91" ht="83" customHeight="1" x14ac:dyDescent="0.15">
      <c r="A21" s="15" t="s">
        <v>38</v>
      </c>
      <c r="B21" s="35"/>
      <c r="C21" s="126"/>
      <c r="D21" s="18" t="s">
        <v>69</v>
      </c>
      <c r="E21" s="26" t="s">
        <v>70</v>
      </c>
      <c r="F21" s="45">
        <v>43945</v>
      </c>
      <c r="G21" s="46" t="s">
        <v>30</v>
      </c>
      <c r="H21" s="18" t="s">
        <v>52</v>
      </c>
      <c r="I21" s="19" t="s">
        <v>29</v>
      </c>
      <c r="J21" s="18" t="s">
        <v>53</v>
      </c>
      <c r="K21" s="18">
        <v>13</v>
      </c>
      <c r="L21" s="20">
        <v>1000</v>
      </c>
      <c r="M21" s="21">
        <f t="shared" si="0"/>
        <v>4000</v>
      </c>
      <c r="N21" s="22">
        <v>1</v>
      </c>
      <c r="O21" s="22">
        <v>1</v>
      </c>
      <c r="P21" s="22"/>
      <c r="Q21" s="22"/>
      <c r="R21" s="23">
        <v>1</v>
      </c>
      <c r="S21" s="23"/>
      <c r="T21" s="23"/>
      <c r="U21" s="19">
        <v>1</v>
      </c>
      <c r="V21" s="24"/>
      <c r="W21" s="24">
        <v>1</v>
      </c>
      <c r="X21" s="24">
        <v>1</v>
      </c>
      <c r="Y21" s="24"/>
      <c r="Z21" s="24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</row>
    <row r="22" spans="1:91" ht="83" customHeight="1" x14ac:dyDescent="0.15">
      <c r="A22" s="15" t="s">
        <v>38</v>
      </c>
      <c r="B22" s="35"/>
      <c r="C22" s="126"/>
      <c r="D22" s="18" t="s">
        <v>33</v>
      </c>
      <c r="E22" s="18" t="s">
        <v>66</v>
      </c>
      <c r="F22" s="45">
        <v>43945</v>
      </c>
      <c r="G22" s="46" t="s">
        <v>30</v>
      </c>
      <c r="H22" s="23" t="s">
        <v>45</v>
      </c>
      <c r="I22" s="19" t="s">
        <v>29</v>
      </c>
      <c r="J22" s="18" t="s">
        <v>54</v>
      </c>
      <c r="K22" s="18">
        <v>14</v>
      </c>
      <c r="L22" s="20">
        <v>1200</v>
      </c>
      <c r="M22" s="21">
        <f t="shared" si="0"/>
        <v>4800</v>
      </c>
      <c r="N22" s="22">
        <v>1</v>
      </c>
      <c r="O22" s="22">
        <v>1</v>
      </c>
      <c r="P22" s="22"/>
      <c r="Q22" s="22"/>
      <c r="R22" s="23">
        <v>1</v>
      </c>
      <c r="S22" s="23"/>
      <c r="T22" s="23">
        <v>1</v>
      </c>
      <c r="U22" s="19"/>
      <c r="V22" s="24">
        <v>1</v>
      </c>
      <c r="W22" s="24"/>
      <c r="X22" s="24">
        <v>1</v>
      </c>
      <c r="Y22" s="24"/>
      <c r="Z22" s="24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</row>
    <row r="23" spans="1:91" ht="83" customHeight="1" x14ac:dyDescent="0.15">
      <c r="A23" s="15" t="s">
        <v>38</v>
      </c>
      <c r="B23" s="35"/>
      <c r="C23" s="126"/>
      <c r="D23" s="18" t="s">
        <v>69</v>
      </c>
      <c r="E23" s="26" t="s">
        <v>70</v>
      </c>
      <c r="F23" s="45">
        <v>43945</v>
      </c>
      <c r="G23" s="46" t="s">
        <v>30</v>
      </c>
      <c r="H23" s="18" t="s">
        <v>56</v>
      </c>
      <c r="I23" s="19" t="s">
        <v>29</v>
      </c>
      <c r="J23" s="18" t="s">
        <v>55</v>
      </c>
      <c r="K23" s="18">
        <v>15</v>
      </c>
      <c r="L23" s="20">
        <v>1000</v>
      </c>
      <c r="M23" s="21">
        <f t="shared" si="0"/>
        <v>4000</v>
      </c>
      <c r="N23" s="22">
        <v>1</v>
      </c>
      <c r="O23" s="22">
        <v>1</v>
      </c>
      <c r="P23" s="22"/>
      <c r="Q23" s="22"/>
      <c r="R23" s="23">
        <v>1</v>
      </c>
      <c r="S23" s="23"/>
      <c r="T23" s="23"/>
      <c r="U23" s="19">
        <v>1</v>
      </c>
      <c r="V23" s="24"/>
      <c r="W23" s="24">
        <v>1</v>
      </c>
      <c r="X23" s="24">
        <v>1</v>
      </c>
      <c r="Y23" s="24"/>
      <c r="Z23" s="24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</row>
    <row r="24" spans="1:91" ht="83" customHeight="1" x14ac:dyDescent="0.15">
      <c r="A24" s="15" t="s">
        <v>38</v>
      </c>
      <c r="B24" s="35"/>
      <c r="C24" s="126"/>
      <c r="D24" s="18" t="s">
        <v>33</v>
      </c>
      <c r="E24" s="18" t="s">
        <v>66</v>
      </c>
      <c r="F24" s="45">
        <v>43945</v>
      </c>
      <c r="G24" s="47" t="s">
        <v>34</v>
      </c>
      <c r="H24" s="23" t="s">
        <v>45</v>
      </c>
      <c r="I24" s="19" t="s">
        <v>61</v>
      </c>
      <c r="J24" s="18" t="s">
        <v>54</v>
      </c>
      <c r="K24" s="18">
        <v>16</v>
      </c>
      <c r="L24" s="20">
        <v>6756</v>
      </c>
      <c r="M24" s="21">
        <f t="shared" si="0"/>
        <v>27024</v>
      </c>
      <c r="N24" s="22">
        <v>1</v>
      </c>
      <c r="O24" s="22">
        <v>1</v>
      </c>
      <c r="P24" s="22"/>
      <c r="Q24" s="22"/>
      <c r="R24" s="23">
        <v>1</v>
      </c>
      <c r="S24" s="23"/>
      <c r="T24" s="23">
        <v>1</v>
      </c>
      <c r="U24" s="19"/>
      <c r="V24" s="24">
        <v>1</v>
      </c>
      <c r="W24" s="24"/>
      <c r="X24" s="24">
        <v>1</v>
      </c>
      <c r="Y24" s="24"/>
      <c r="Z24" s="24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</row>
    <row r="25" spans="1:91" ht="83" customHeight="1" x14ac:dyDescent="0.15">
      <c r="A25" s="15" t="s">
        <v>38</v>
      </c>
      <c r="B25" s="35"/>
      <c r="C25" s="126"/>
      <c r="D25" s="128" t="s">
        <v>69</v>
      </c>
      <c r="E25" s="131" t="s">
        <v>70</v>
      </c>
      <c r="F25" s="45">
        <v>43947</v>
      </c>
      <c r="G25" s="47" t="s">
        <v>67</v>
      </c>
      <c r="H25" s="18" t="s">
        <v>57</v>
      </c>
      <c r="I25" s="19" t="s">
        <v>75</v>
      </c>
      <c r="J25" s="18" t="s">
        <v>58</v>
      </c>
      <c r="K25" s="18">
        <v>17</v>
      </c>
      <c r="L25" s="20">
        <v>902.13</v>
      </c>
      <c r="M25" s="21">
        <f t="shared" si="0"/>
        <v>3608.52</v>
      </c>
      <c r="N25" s="22">
        <v>1</v>
      </c>
      <c r="O25" s="22">
        <v>1</v>
      </c>
      <c r="P25" s="22"/>
      <c r="Q25" s="22"/>
      <c r="R25" s="23">
        <v>1</v>
      </c>
      <c r="S25" s="23"/>
      <c r="T25" s="23"/>
      <c r="U25" s="19">
        <v>1</v>
      </c>
      <c r="V25" s="24"/>
      <c r="W25" s="24">
        <v>1</v>
      </c>
      <c r="X25" s="24">
        <v>1</v>
      </c>
      <c r="Y25" s="24"/>
      <c r="Z25" s="24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</row>
    <row r="26" spans="1:91" ht="83" customHeight="1" x14ac:dyDescent="0.15">
      <c r="A26" s="15" t="s">
        <v>38</v>
      </c>
      <c r="B26" s="35"/>
      <c r="C26" s="126"/>
      <c r="D26" s="130"/>
      <c r="E26" s="133"/>
      <c r="F26" s="45">
        <v>43947</v>
      </c>
      <c r="G26" s="46" t="s">
        <v>30</v>
      </c>
      <c r="H26" s="18" t="s">
        <v>57</v>
      </c>
      <c r="I26" s="19" t="s">
        <v>29</v>
      </c>
      <c r="J26" s="18" t="s">
        <v>58</v>
      </c>
      <c r="K26" s="18">
        <v>18</v>
      </c>
      <c r="L26" s="20">
        <v>1000</v>
      </c>
      <c r="M26" s="21">
        <f t="shared" si="0"/>
        <v>4000</v>
      </c>
      <c r="N26" s="22">
        <v>1</v>
      </c>
      <c r="O26" s="22">
        <v>1</v>
      </c>
      <c r="P26" s="22"/>
      <c r="Q26" s="22"/>
      <c r="R26" s="23">
        <v>1</v>
      </c>
      <c r="S26" s="23"/>
      <c r="T26" s="23"/>
      <c r="U26" s="19">
        <v>1</v>
      </c>
      <c r="V26" s="24"/>
      <c r="W26" s="24">
        <v>1</v>
      </c>
      <c r="X26" s="24">
        <v>1</v>
      </c>
      <c r="Y26" s="24"/>
      <c r="Z26" s="24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</row>
    <row r="27" spans="1:91" ht="83" customHeight="1" x14ac:dyDescent="0.15">
      <c r="A27" s="15" t="s">
        <v>38</v>
      </c>
      <c r="B27" s="35"/>
      <c r="C27" s="126"/>
      <c r="D27" s="16" t="s">
        <v>33</v>
      </c>
      <c r="E27" s="16" t="s">
        <v>66</v>
      </c>
      <c r="F27" s="17">
        <v>43947</v>
      </c>
      <c r="G27" s="25" t="s">
        <v>37</v>
      </c>
      <c r="H27" s="18" t="s">
        <v>64</v>
      </c>
      <c r="I27" s="19" t="s">
        <v>36</v>
      </c>
      <c r="J27" s="18" t="s">
        <v>66</v>
      </c>
      <c r="K27" s="18">
        <v>19</v>
      </c>
      <c r="L27" s="20">
        <v>800</v>
      </c>
      <c r="M27" s="21">
        <f t="shared" si="0"/>
        <v>3200</v>
      </c>
      <c r="N27" s="22">
        <v>1</v>
      </c>
      <c r="O27" s="22">
        <v>1</v>
      </c>
      <c r="P27" s="22"/>
      <c r="Q27" s="22"/>
      <c r="R27" s="23">
        <v>1</v>
      </c>
      <c r="S27" s="23"/>
      <c r="T27" s="23">
        <v>1</v>
      </c>
      <c r="U27" s="19"/>
      <c r="V27" s="24">
        <v>1</v>
      </c>
      <c r="W27" s="24"/>
      <c r="X27" s="24">
        <v>1</v>
      </c>
      <c r="Y27" s="24"/>
      <c r="Z27" s="24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</row>
    <row r="28" spans="1:91" ht="83" customHeight="1" x14ac:dyDescent="0.15">
      <c r="A28" s="15" t="s">
        <v>38</v>
      </c>
      <c r="B28" s="35"/>
      <c r="C28" s="126"/>
      <c r="D28" s="16" t="s">
        <v>33</v>
      </c>
      <c r="E28" s="16" t="s">
        <v>66</v>
      </c>
      <c r="F28" s="17">
        <v>43947</v>
      </c>
      <c r="G28" s="25" t="s">
        <v>37</v>
      </c>
      <c r="H28" s="18" t="s">
        <v>65</v>
      </c>
      <c r="I28" s="19" t="s">
        <v>36</v>
      </c>
      <c r="J28" s="18" t="s">
        <v>66</v>
      </c>
      <c r="K28" s="18">
        <v>20</v>
      </c>
      <c r="L28" s="20">
        <v>1121.4000000000001</v>
      </c>
      <c r="M28" s="21">
        <f t="shared" si="0"/>
        <v>4485.6000000000004</v>
      </c>
      <c r="N28" s="22">
        <v>1</v>
      </c>
      <c r="O28" s="22">
        <v>1</v>
      </c>
      <c r="P28" s="22"/>
      <c r="Q28" s="22"/>
      <c r="R28" s="23">
        <v>1</v>
      </c>
      <c r="S28" s="23"/>
      <c r="T28" s="23">
        <v>1</v>
      </c>
      <c r="U28" s="19"/>
      <c r="V28" s="24">
        <v>1</v>
      </c>
      <c r="W28" s="24"/>
      <c r="X28" s="24">
        <v>1</v>
      </c>
      <c r="Y28" s="24"/>
      <c r="Z28" s="24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</row>
    <row r="29" spans="1:91" ht="83" customHeight="1" x14ac:dyDescent="0.15">
      <c r="A29" s="15" t="s">
        <v>38</v>
      </c>
      <c r="B29" s="36"/>
      <c r="C29" s="127"/>
      <c r="D29" s="16" t="s">
        <v>33</v>
      </c>
      <c r="E29" s="16" t="s">
        <v>66</v>
      </c>
      <c r="F29" s="17">
        <v>43948</v>
      </c>
      <c r="G29" s="25" t="s">
        <v>37</v>
      </c>
      <c r="H29" s="18" t="s">
        <v>64</v>
      </c>
      <c r="I29" s="19" t="s">
        <v>36</v>
      </c>
      <c r="J29" s="18" t="s">
        <v>66</v>
      </c>
      <c r="K29" s="18">
        <v>21</v>
      </c>
      <c r="L29" s="20">
        <v>950</v>
      </c>
      <c r="M29" s="21">
        <f t="shared" si="0"/>
        <v>3800</v>
      </c>
      <c r="N29" s="22">
        <v>1</v>
      </c>
      <c r="O29" s="22">
        <v>1</v>
      </c>
      <c r="P29" s="22"/>
      <c r="Q29" s="22"/>
      <c r="R29" s="23">
        <v>1</v>
      </c>
      <c r="S29" s="23"/>
      <c r="T29" s="23">
        <v>1</v>
      </c>
      <c r="U29" s="19"/>
      <c r="V29" s="24">
        <v>1</v>
      </c>
      <c r="W29" s="24"/>
      <c r="X29" s="24">
        <v>1</v>
      </c>
      <c r="Y29" s="24"/>
      <c r="Z29" s="24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</row>
    <row r="30" spans="1:91" ht="24.75" customHeight="1" thickBot="1" x14ac:dyDescent="0.25">
      <c r="A30" s="122" t="s">
        <v>31</v>
      </c>
      <c r="B30" s="123"/>
      <c r="C30" s="123"/>
      <c r="D30" s="123"/>
      <c r="E30" s="123"/>
      <c r="F30" s="123"/>
      <c r="G30" s="123"/>
      <c r="H30" s="123"/>
      <c r="I30" s="123"/>
      <c r="J30" s="124"/>
      <c r="K30" s="29">
        <v>21</v>
      </c>
      <c r="L30" s="30">
        <f>SUM(L9:L29)</f>
        <v>34129.53</v>
      </c>
      <c r="M30" s="30">
        <f>SUM(M9:M29)</f>
        <v>136518.12</v>
      </c>
      <c r="N30" s="31"/>
      <c r="O30" s="31">
        <f t="shared" ref="O30:Z30" si="1">SUM(O9:O29)</f>
        <v>16</v>
      </c>
      <c r="P30" s="31">
        <f t="shared" si="1"/>
        <v>0</v>
      </c>
      <c r="Q30" s="31">
        <f t="shared" si="1"/>
        <v>5</v>
      </c>
      <c r="R30" s="31">
        <f t="shared" si="1"/>
        <v>21</v>
      </c>
      <c r="S30" s="31">
        <f t="shared" si="1"/>
        <v>0</v>
      </c>
      <c r="T30" s="31">
        <f>SUM(T9:T29)</f>
        <v>11</v>
      </c>
      <c r="U30" s="31">
        <f t="shared" si="1"/>
        <v>10</v>
      </c>
      <c r="V30" s="31">
        <f t="shared" si="1"/>
        <v>7</v>
      </c>
      <c r="W30" s="31">
        <f t="shared" si="1"/>
        <v>14</v>
      </c>
      <c r="X30" s="31">
        <f t="shared" si="1"/>
        <v>21</v>
      </c>
      <c r="Y30" s="31">
        <f t="shared" si="1"/>
        <v>0</v>
      </c>
      <c r="Z30" s="31">
        <f t="shared" si="1"/>
        <v>0</v>
      </c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</row>
    <row r="31" spans="1:91" ht="14.25" customHeight="1" x14ac:dyDescent="0.2">
      <c r="A31" s="1"/>
      <c r="B31" s="1"/>
      <c r="C31" s="1"/>
      <c r="D31" s="2"/>
      <c r="E31" s="1"/>
      <c r="F31" s="3"/>
      <c r="G31" s="2"/>
      <c r="H31" s="1"/>
      <c r="I31" s="1"/>
      <c r="J31" s="1"/>
      <c r="K31" s="3"/>
      <c r="L31" s="4"/>
      <c r="M31" s="4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</row>
    <row r="32" spans="1:91" ht="14.25" customHeight="1" x14ac:dyDescent="0.2">
      <c r="A32" s="41"/>
      <c r="B32" s="41"/>
      <c r="C32" s="41"/>
      <c r="D32" s="41"/>
      <c r="E32" s="41"/>
      <c r="F32" s="42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</row>
    <row r="33" spans="1:91" ht="14.25" customHeight="1" x14ac:dyDescent="0.2">
      <c r="A33" s="41"/>
      <c r="B33" s="41"/>
      <c r="C33" s="41"/>
      <c r="D33" s="41"/>
      <c r="E33" s="41"/>
      <c r="F33" s="42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</row>
    <row r="34" spans="1:91" ht="14.25" customHeight="1" x14ac:dyDescent="0.2">
      <c r="A34" s="41"/>
      <c r="B34" s="41"/>
      <c r="C34" s="41"/>
      <c r="D34" s="41"/>
      <c r="E34" s="41"/>
      <c r="F34" s="42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</row>
    <row r="35" spans="1:91" ht="14.25" customHeight="1" x14ac:dyDescent="0.2">
      <c r="A35" s="41"/>
      <c r="B35" s="41"/>
      <c r="C35" s="41"/>
      <c r="D35" s="41"/>
      <c r="E35" s="41"/>
      <c r="F35" s="42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</row>
    <row r="36" spans="1:91" ht="14.25" customHeight="1" x14ac:dyDescent="0.2">
      <c r="A36" s="41"/>
      <c r="B36" s="41"/>
      <c r="C36" s="41"/>
      <c r="D36" s="41"/>
      <c r="E36" s="41"/>
      <c r="F36" s="42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</row>
    <row r="37" spans="1:91" ht="14.25" customHeight="1" x14ac:dyDescent="0.2">
      <c r="A37" s="41"/>
      <c r="B37" s="41"/>
      <c r="C37" s="41"/>
      <c r="D37" s="41"/>
      <c r="E37" s="41"/>
      <c r="F37" s="42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</row>
    <row r="38" spans="1:91" ht="14.25" customHeight="1" x14ac:dyDescent="0.2">
      <c r="A38" s="41"/>
      <c r="B38" s="43"/>
      <c r="C38" s="43"/>
      <c r="D38" s="43"/>
      <c r="E38" s="41"/>
      <c r="F38" s="42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</row>
    <row r="39" spans="1:91" ht="14.25" customHeight="1" x14ac:dyDescent="0.2">
      <c r="A39" s="41"/>
      <c r="B39" s="43"/>
      <c r="C39" s="43"/>
      <c r="D39" s="43"/>
      <c r="E39" s="41"/>
      <c r="F39" s="42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</row>
    <row r="40" spans="1:91" ht="14.25" customHeight="1" x14ac:dyDescent="0.2">
      <c r="A40" s="41"/>
      <c r="B40" s="43"/>
      <c r="C40" s="44"/>
      <c r="D40" s="43"/>
      <c r="E40" s="41"/>
      <c r="F40" s="42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</row>
    <row r="41" spans="1:91" ht="14.25" customHeight="1" x14ac:dyDescent="0.2">
      <c r="A41" s="41"/>
      <c r="B41" s="43"/>
      <c r="C41" s="43"/>
      <c r="D41" s="43"/>
      <c r="E41" s="41"/>
      <c r="F41" s="42"/>
      <c r="G41" s="41"/>
      <c r="H41" s="38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</row>
    <row r="42" spans="1:91" ht="14.25" customHeight="1" x14ac:dyDescent="0.2">
      <c r="A42" s="41"/>
      <c r="B42" s="43"/>
      <c r="C42" s="43"/>
      <c r="D42" s="43"/>
      <c r="E42" s="41"/>
      <c r="F42" s="42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</row>
    <row r="43" spans="1:91" ht="14.25" customHeight="1" x14ac:dyDescent="0.2">
      <c r="A43" s="41"/>
      <c r="B43" s="41"/>
      <c r="C43" s="41"/>
      <c r="D43" s="41"/>
      <c r="E43" s="41"/>
      <c r="F43" s="42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</row>
    <row r="44" spans="1:91" ht="14.25" customHeight="1" x14ac:dyDescent="0.2">
      <c r="A44" s="41"/>
      <c r="B44" s="41"/>
      <c r="C44" s="41"/>
      <c r="D44" s="41"/>
      <c r="E44" s="41"/>
      <c r="F44" s="42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</row>
    <row r="45" spans="1:91" ht="14.25" customHeight="1" x14ac:dyDescent="0.2">
      <c r="A45" s="41"/>
      <c r="B45" s="41"/>
      <c r="C45" s="41"/>
      <c r="D45" s="41"/>
      <c r="E45" s="41"/>
      <c r="F45" s="42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</row>
    <row r="46" spans="1:91" ht="14.25" customHeight="1" x14ac:dyDescent="0.2">
      <c r="A46" s="41"/>
      <c r="B46" s="41"/>
      <c r="C46" s="41"/>
      <c r="D46" s="41"/>
      <c r="E46" s="41"/>
      <c r="F46" s="42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</row>
    <row r="47" spans="1:91" ht="14.25" customHeight="1" x14ac:dyDescent="0.2">
      <c r="A47" s="41"/>
      <c r="B47" s="41"/>
      <c r="C47" s="41"/>
      <c r="D47" s="41"/>
      <c r="E47" s="41"/>
      <c r="F47" s="42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</row>
    <row r="48" spans="1:91" ht="14.25" customHeight="1" x14ac:dyDescent="0.2">
      <c r="A48" s="41"/>
      <c r="B48" s="41"/>
      <c r="C48" s="41"/>
      <c r="D48" s="41"/>
      <c r="E48" s="41"/>
      <c r="F48" s="42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</row>
    <row r="49" spans="1:91" ht="14.25" customHeight="1" x14ac:dyDescent="0.2">
      <c r="A49" s="41"/>
      <c r="B49" s="41"/>
      <c r="C49" s="41"/>
      <c r="D49" s="41"/>
      <c r="E49" s="41"/>
      <c r="F49" s="42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</row>
    <row r="50" spans="1:91" ht="14.25" customHeight="1" x14ac:dyDescent="0.2">
      <c r="A50" s="41"/>
      <c r="B50" s="41"/>
      <c r="C50" s="41"/>
      <c r="D50" s="41"/>
      <c r="E50" s="41"/>
      <c r="F50" s="42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</row>
    <row r="51" spans="1:91" ht="14.25" customHeight="1" x14ac:dyDescent="0.2">
      <c r="A51" s="41"/>
      <c r="B51" s="41"/>
      <c r="C51" s="41"/>
      <c r="D51" s="41"/>
      <c r="E51" s="41"/>
      <c r="F51" s="42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</row>
    <row r="52" spans="1:91" ht="14.25" customHeight="1" x14ac:dyDescent="0.2">
      <c r="A52" s="41"/>
      <c r="B52" s="41"/>
      <c r="C52" s="41"/>
      <c r="D52" s="41"/>
      <c r="E52" s="41"/>
      <c r="F52" s="42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</row>
    <row r="53" spans="1:91" ht="14.25" customHeight="1" x14ac:dyDescent="0.2">
      <c r="A53" s="41"/>
      <c r="B53" s="41"/>
      <c r="C53" s="41"/>
      <c r="D53" s="41"/>
      <c r="E53" s="41"/>
      <c r="F53" s="42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</row>
    <row r="54" spans="1:91" ht="14.25" customHeight="1" x14ac:dyDescent="0.2">
      <c r="A54" s="41"/>
      <c r="B54" s="41"/>
      <c r="C54" s="41"/>
      <c r="D54" s="41"/>
      <c r="E54" s="41"/>
      <c r="F54" s="42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</row>
    <row r="55" spans="1:91" ht="14.25" customHeight="1" x14ac:dyDescent="0.2">
      <c r="A55" s="41"/>
      <c r="B55" s="41"/>
      <c r="C55" s="41"/>
      <c r="D55" s="41"/>
      <c r="E55" s="41"/>
      <c r="F55" s="42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</row>
    <row r="56" spans="1:91" ht="14.25" customHeight="1" x14ac:dyDescent="0.2">
      <c r="A56" s="41"/>
      <c r="B56" s="41"/>
      <c r="C56" s="41"/>
      <c r="D56" s="41"/>
      <c r="E56" s="38"/>
      <c r="F56" s="42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</row>
    <row r="57" spans="1:91" ht="14.25" customHeight="1" x14ac:dyDescent="0.2">
      <c r="A57" s="41"/>
      <c r="B57" s="41"/>
      <c r="C57" s="41"/>
      <c r="D57" s="41"/>
      <c r="E57" s="41"/>
      <c r="F57" s="42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</row>
    <row r="58" spans="1:91" ht="14.25" customHeight="1" x14ac:dyDescent="0.2">
      <c r="A58" s="41"/>
      <c r="B58" s="41"/>
      <c r="C58" s="41"/>
      <c r="D58" s="41"/>
      <c r="E58" s="41"/>
      <c r="F58" s="42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</row>
    <row r="59" spans="1:91" ht="14.25" customHeight="1" x14ac:dyDescent="0.2">
      <c r="A59" s="41"/>
      <c r="B59" s="41"/>
      <c r="C59" s="41"/>
      <c r="D59" s="41"/>
      <c r="E59" s="41"/>
      <c r="F59" s="42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</row>
    <row r="60" spans="1:91" ht="14.25" customHeight="1" x14ac:dyDescent="0.2">
      <c r="A60" s="41"/>
      <c r="B60" s="41"/>
      <c r="C60" s="41"/>
      <c r="D60" s="41"/>
      <c r="E60" s="41"/>
      <c r="F60" s="42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</row>
    <row r="61" spans="1:91" ht="14.25" customHeight="1" x14ac:dyDescent="0.2">
      <c r="A61" s="41"/>
      <c r="B61" s="41"/>
      <c r="C61" s="41"/>
      <c r="D61" s="41"/>
      <c r="E61" s="41"/>
      <c r="F61" s="42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</row>
    <row r="62" spans="1:91" ht="14.25" customHeight="1" x14ac:dyDescent="0.2">
      <c r="A62" s="41"/>
      <c r="B62" s="41"/>
      <c r="C62" s="41"/>
      <c r="D62" s="41"/>
      <c r="E62" s="41"/>
      <c r="F62" s="42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</row>
    <row r="63" spans="1:91" ht="14.25" customHeight="1" x14ac:dyDescent="0.2">
      <c r="A63" s="41"/>
      <c r="B63" s="41"/>
      <c r="C63" s="41"/>
      <c r="D63" s="41"/>
      <c r="E63" s="41"/>
      <c r="F63" s="42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</row>
    <row r="64" spans="1:91" ht="14.25" customHeight="1" x14ac:dyDescent="0.2">
      <c r="A64" s="41"/>
      <c r="B64" s="41"/>
      <c r="C64" s="41"/>
      <c r="D64" s="41"/>
      <c r="E64" s="41"/>
      <c r="F64" s="42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</row>
    <row r="65" spans="1:91" ht="14.25" customHeight="1" x14ac:dyDescent="0.2">
      <c r="A65" s="41"/>
      <c r="B65" s="41"/>
      <c r="C65" s="41"/>
      <c r="D65" s="41"/>
      <c r="E65" s="41"/>
      <c r="F65" s="42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</row>
    <row r="66" spans="1:91" ht="14.25" customHeight="1" x14ac:dyDescent="0.2">
      <c r="A66" s="41"/>
      <c r="B66" s="41"/>
      <c r="C66" s="41"/>
      <c r="D66" s="41"/>
      <c r="E66" s="41"/>
      <c r="F66" s="42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</row>
    <row r="67" spans="1:91" ht="14.25" customHeight="1" x14ac:dyDescent="0.2">
      <c r="A67" s="41"/>
      <c r="B67" s="41"/>
      <c r="C67" s="41"/>
      <c r="D67" s="41"/>
      <c r="E67" s="41"/>
      <c r="F67" s="42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</row>
    <row r="68" spans="1:91" ht="14.25" customHeight="1" x14ac:dyDescent="0.2">
      <c r="A68" s="41"/>
      <c r="B68" s="41"/>
      <c r="C68" s="41"/>
      <c r="D68" s="41"/>
      <c r="E68" s="41"/>
      <c r="F68" s="42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</row>
    <row r="69" spans="1:91" ht="14.25" customHeight="1" x14ac:dyDescent="0.2">
      <c r="A69" s="41"/>
      <c r="B69" s="41"/>
      <c r="C69" s="41"/>
      <c r="D69" s="41"/>
      <c r="E69" s="41"/>
      <c r="F69" s="42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</row>
    <row r="70" spans="1:91" ht="14.25" customHeight="1" x14ac:dyDescent="0.2">
      <c r="A70" s="41"/>
      <c r="B70" s="41"/>
      <c r="C70" s="41"/>
      <c r="D70" s="41"/>
      <c r="E70" s="41"/>
      <c r="F70" s="42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</row>
    <row r="71" spans="1:91" ht="14.25" customHeight="1" x14ac:dyDescent="0.2">
      <c r="A71" s="41"/>
      <c r="B71" s="41"/>
      <c r="C71" s="41"/>
      <c r="D71" s="41"/>
      <c r="E71" s="41"/>
      <c r="F71" s="42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</row>
    <row r="72" spans="1:91" ht="14.25" customHeight="1" x14ac:dyDescent="0.2">
      <c r="A72" s="41"/>
      <c r="B72" s="41"/>
      <c r="C72" s="41"/>
      <c r="D72" s="41"/>
      <c r="E72" s="41"/>
      <c r="F72" s="42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</row>
    <row r="73" spans="1:91" ht="14.25" customHeight="1" x14ac:dyDescent="0.2">
      <c r="A73" s="41"/>
      <c r="B73" s="41"/>
      <c r="C73" s="41"/>
      <c r="D73" s="41"/>
      <c r="E73" s="41"/>
      <c r="F73" s="42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</row>
    <row r="74" spans="1:91" ht="14.25" customHeight="1" x14ac:dyDescent="0.2">
      <c r="A74" s="41"/>
      <c r="B74" s="41"/>
      <c r="C74" s="41"/>
      <c r="D74" s="41"/>
      <c r="E74" s="41"/>
      <c r="F74" s="42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</row>
    <row r="75" spans="1:91" ht="14.25" customHeight="1" x14ac:dyDescent="0.2">
      <c r="A75" s="41"/>
      <c r="B75" s="41"/>
      <c r="C75" s="41"/>
      <c r="D75" s="41"/>
      <c r="E75" s="41"/>
      <c r="F75" s="42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</row>
    <row r="76" spans="1:91" ht="14.25" customHeight="1" x14ac:dyDescent="0.2">
      <c r="A76" s="41"/>
      <c r="B76" s="41"/>
      <c r="C76" s="41"/>
      <c r="D76" s="41"/>
      <c r="E76" s="41"/>
      <c r="F76" s="42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</row>
    <row r="77" spans="1:91" ht="14.25" customHeight="1" x14ac:dyDescent="0.2">
      <c r="A77" s="41"/>
      <c r="B77" s="41"/>
      <c r="C77" s="41"/>
      <c r="D77" s="41"/>
      <c r="E77" s="41"/>
      <c r="F77" s="42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</row>
    <row r="78" spans="1:91" ht="14.25" customHeight="1" x14ac:dyDescent="0.2">
      <c r="A78" s="41"/>
      <c r="B78" s="41"/>
      <c r="C78" s="41"/>
      <c r="D78" s="41"/>
      <c r="E78" s="41"/>
      <c r="F78" s="42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</row>
    <row r="79" spans="1:91" ht="14.25" customHeight="1" x14ac:dyDescent="0.2">
      <c r="A79" s="41"/>
      <c r="B79" s="41"/>
      <c r="C79" s="41"/>
      <c r="D79" s="41"/>
      <c r="E79" s="41"/>
      <c r="F79" s="42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</row>
    <row r="80" spans="1:91" ht="14.25" customHeight="1" x14ac:dyDescent="0.2">
      <c r="A80" s="41"/>
      <c r="B80" s="41"/>
      <c r="C80" s="41"/>
      <c r="D80" s="41"/>
      <c r="E80" s="41"/>
      <c r="F80" s="42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</row>
    <row r="81" spans="1:91" ht="14.25" customHeight="1" x14ac:dyDescent="0.2">
      <c r="A81" s="41"/>
      <c r="B81" s="41"/>
      <c r="C81" s="41"/>
      <c r="D81" s="41"/>
      <c r="E81" s="41"/>
      <c r="F81" s="42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</row>
    <row r="82" spans="1:91" ht="14.25" customHeight="1" x14ac:dyDescent="0.2">
      <c r="A82" s="41"/>
      <c r="B82" s="41"/>
      <c r="C82" s="41"/>
      <c r="D82" s="41"/>
      <c r="E82" s="41"/>
      <c r="F82" s="42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</row>
    <row r="83" spans="1:91" ht="14.25" customHeight="1" x14ac:dyDescent="0.2">
      <c r="A83" s="41"/>
      <c r="B83" s="41"/>
      <c r="C83" s="41"/>
      <c r="D83" s="41"/>
      <c r="E83" s="41"/>
      <c r="F83" s="42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</row>
    <row r="84" spans="1:91" ht="14.25" customHeight="1" x14ac:dyDescent="0.2">
      <c r="A84" s="41"/>
      <c r="B84" s="41"/>
      <c r="C84" s="41"/>
      <c r="D84" s="41"/>
      <c r="E84" s="41"/>
      <c r="F84" s="42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</row>
    <row r="85" spans="1:91" ht="14.25" customHeight="1" x14ac:dyDescent="0.2">
      <c r="A85" s="41"/>
      <c r="B85" s="41"/>
      <c r="C85" s="41"/>
      <c r="D85" s="41"/>
      <c r="E85" s="41"/>
      <c r="F85" s="42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</row>
    <row r="86" spans="1:91" ht="14.25" customHeight="1" x14ac:dyDescent="0.2">
      <c r="A86" s="41"/>
      <c r="B86" s="41"/>
      <c r="C86" s="41"/>
      <c r="D86" s="41"/>
      <c r="E86" s="41"/>
      <c r="F86" s="42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</row>
    <row r="87" spans="1:91" ht="14.25" customHeight="1" x14ac:dyDescent="0.2">
      <c r="A87" s="41"/>
      <c r="B87" s="41"/>
      <c r="C87" s="41"/>
      <c r="D87" s="41"/>
      <c r="E87" s="41"/>
      <c r="F87" s="42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</row>
    <row r="88" spans="1:91" ht="14.25" customHeight="1" x14ac:dyDescent="0.2">
      <c r="A88" s="41"/>
      <c r="B88" s="41"/>
      <c r="C88" s="41"/>
      <c r="D88" s="41"/>
      <c r="E88" s="41"/>
      <c r="F88" s="42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</row>
    <row r="89" spans="1:91" ht="14.25" customHeight="1" x14ac:dyDescent="0.2">
      <c r="A89" s="41"/>
      <c r="B89" s="41"/>
      <c r="C89" s="41"/>
      <c r="D89" s="41"/>
      <c r="E89" s="41"/>
      <c r="F89" s="42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</row>
    <row r="90" spans="1:91" ht="14.25" customHeight="1" x14ac:dyDescent="0.2">
      <c r="A90" s="41"/>
      <c r="B90" s="41"/>
      <c r="C90" s="41"/>
      <c r="D90" s="41"/>
      <c r="E90" s="41"/>
      <c r="F90" s="42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</row>
    <row r="91" spans="1:91" ht="14.25" customHeight="1" x14ac:dyDescent="0.2">
      <c r="A91" s="41"/>
      <c r="B91" s="41"/>
      <c r="C91" s="41"/>
      <c r="D91" s="41"/>
      <c r="E91" s="41"/>
      <c r="F91" s="42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</row>
    <row r="92" spans="1:91" ht="14.25" customHeight="1" x14ac:dyDescent="0.2">
      <c r="A92" s="41"/>
      <c r="B92" s="41"/>
      <c r="C92" s="41"/>
      <c r="D92" s="41"/>
      <c r="E92" s="41"/>
      <c r="F92" s="42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</row>
    <row r="93" spans="1:91" ht="14.25" customHeight="1" x14ac:dyDescent="0.2">
      <c r="A93" s="41"/>
      <c r="B93" s="41"/>
      <c r="C93" s="41"/>
      <c r="D93" s="41"/>
      <c r="E93" s="41"/>
      <c r="F93" s="42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</row>
    <row r="94" spans="1:91" ht="14.25" customHeight="1" x14ac:dyDescent="0.2">
      <c r="A94" s="41"/>
      <c r="B94" s="41"/>
      <c r="C94" s="41"/>
      <c r="D94" s="41"/>
      <c r="E94" s="41"/>
      <c r="F94" s="42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</row>
    <row r="95" spans="1:91" ht="14.25" customHeight="1" x14ac:dyDescent="0.2">
      <c r="A95" s="41"/>
      <c r="B95" s="41"/>
      <c r="C95" s="41"/>
      <c r="D95" s="41"/>
      <c r="E95" s="41"/>
      <c r="F95" s="42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</row>
    <row r="96" spans="1:91" ht="14.25" customHeight="1" x14ac:dyDescent="0.2">
      <c r="A96" s="41"/>
      <c r="B96" s="41"/>
      <c r="C96" s="41"/>
      <c r="D96" s="41"/>
      <c r="E96" s="41"/>
      <c r="F96" s="42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</row>
    <row r="97" spans="1:91" ht="14.25" customHeight="1" x14ac:dyDescent="0.2">
      <c r="A97" s="41"/>
      <c r="B97" s="41"/>
      <c r="C97" s="41"/>
      <c r="D97" s="41"/>
      <c r="E97" s="41"/>
      <c r="F97" s="42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</row>
    <row r="98" spans="1:91" ht="14.25" customHeight="1" x14ac:dyDescent="0.2">
      <c r="A98" s="41"/>
      <c r="B98" s="41"/>
      <c r="C98" s="41"/>
      <c r="D98" s="41"/>
      <c r="E98" s="41"/>
      <c r="F98" s="42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</row>
    <row r="99" spans="1:91" ht="14.25" customHeight="1" x14ac:dyDescent="0.2">
      <c r="A99" s="41"/>
      <c r="B99" s="41"/>
      <c r="C99" s="41"/>
      <c r="D99" s="41"/>
      <c r="E99" s="41"/>
      <c r="F99" s="42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</row>
    <row r="100" spans="1:91" ht="14.25" customHeight="1" x14ac:dyDescent="0.2">
      <c r="A100" s="41"/>
      <c r="B100" s="41"/>
      <c r="C100" s="41"/>
      <c r="D100" s="41"/>
      <c r="E100" s="41"/>
      <c r="F100" s="42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</row>
    <row r="101" spans="1:91" ht="14.25" customHeight="1" x14ac:dyDescent="0.2">
      <c r="A101" s="41"/>
      <c r="B101" s="41"/>
      <c r="C101" s="41"/>
      <c r="D101" s="41"/>
      <c r="E101" s="41"/>
      <c r="F101" s="42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</row>
    <row r="102" spans="1:91" ht="14.25" customHeight="1" x14ac:dyDescent="0.2">
      <c r="A102" s="41"/>
      <c r="B102" s="41"/>
      <c r="C102" s="41"/>
      <c r="D102" s="41"/>
      <c r="E102" s="41"/>
      <c r="F102" s="42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</row>
    <row r="103" spans="1:91" ht="14.25" customHeight="1" x14ac:dyDescent="0.2">
      <c r="A103" s="41"/>
      <c r="B103" s="41"/>
      <c r="C103" s="41"/>
      <c r="D103" s="41"/>
      <c r="E103" s="41"/>
      <c r="F103" s="42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</row>
    <row r="104" spans="1:91" ht="14.25" customHeight="1" x14ac:dyDescent="0.2">
      <c r="A104" s="41"/>
      <c r="B104" s="41"/>
      <c r="C104" s="41"/>
      <c r="D104" s="41"/>
      <c r="E104" s="41"/>
      <c r="F104" s="42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</row>
    <row r="105" spans="1:91" ht="14.25" customHeight="1" x14ac:dyDescent="0.2">
      <c r="A105" s="41"/>
      <c r="B105" s="41"/>
      <c r="C105" s="41"/>
      <c r="D105" s="41"/>
      <c r="E105" s="41"/>
      <c r="F105" s="42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</row>
    <row r="106" spans="1:91" ht="14.25" customHeight="1" x14ac:dyDescent="0.2">
      <c r="A106" s="41"/>
      <c r="B106" s="41"/>
      <c r="C106" s="41"/>
      <c r="D106" s="41"/>
      <c r="E106" s="41"/>
      <c r="F106" s="42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</row>
    <row r="107" spans="1:91" ht="14.25" customHeight="1" x14ac:dyDescent="0.2">
      <c r="A107" s="41"/>
      <c r="B107" s="41"/>
      <c r="C107" s="41"/>
      <c r="D107" s="41"/>
      <c r="E107" s="41"/>
      <c r="F107" s="42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</row>
    <row r="108" spans="1:91" ht="14.25" customHeight="1" x14ac:dyDescent="0.2">
      <c r="A108" s="41"/>
      <c r="B108" s="41"/>
      <c r="C108" s="41"/>
      <c r="D108" s="41"/>
      <c r="E108" s="41"/>
      <c r="F108" s="42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</row>
    <row r="109" spans="1:91" ht="14.25" customHeight="1" x14ac:dyDescent="0.2">
      <c r="A109" s="41"/>
      <c r="B109" s="41"/>
      <c r="C109" s="41"/>
      <c r="D109" s="41"/>
      <c r="E109" s="41"/>
      <c r="F109" s="42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</row>
    <row r="110" spans="1:91" ht="14.25" customHeight="1" x14ac:dyDescent="0.2">
      <c r="A110" s="41"/>
      <c r="B110" s="41"/>
      <c r="C110" s="41"/>
      <c r="D110" s="41"/>
      <c r="E110" s="41"/>
      <c r="F110" s="42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</row>
    <row r="111" spans="1:91" ht="14.25" customHeight="1" x14ac:dyDescent="0.2">
      <c r="A111" s="41"/>
      <c r="B111" s="41"/>
      <c r="C111" s="41"/>
      <c r="D111" s="41"/>
      <c r="E111" s="41"/>
      <c r="F111" s="42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</row>
    <row r="112" spans="1:91" ht="14.25" customHeight="1" x14ac:dyDescent="0.2">
      <c r="A112" s="41"/>
      <c r="B112" s="41"/>
      <c r="C112" s="41"/>
      <c r="D112" s="41"/>
      <c r="E112" s="41"/>
      <c r="F112" s="42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</row>
    <row r="113" spans="1:91" ht="14.25" customHeight="1" x14ac:dyDescent="0.2">
      <c r="A113" s="41"/>
      <c r="B113" s="41"/>
      <c r="C113" s="41"/>
      <c r="D113" s="41"/>
      <c r="E113" s="41"/>
      <c r="F113" s="42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</row>
    <row r="114" spans="1:91" ht="14.25" customHeight="1" x14ac:dyDescent="0.2">
      <c r="A114" s="41"/>
      <c r="B114" s="41"/>
      <c r="C114" s="41"/>
      <c r="D114" s="41"/>
      <c r="E114" s="41"/>
      <c r="F114" s="42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</row>
    <row r="115" spans="1:91" ht="14.25" customHeight="1" x14ac:dyDescent="0.2">
      <c r="A115" s="41"/>
      <c r="B115" s="41"/>
      <c r="C115" s="41"/>
      <c r="D115" s="41"/>
      <c r="E115" s="41"/>
      <c r="F115" s="42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</row>
    <row r="116" spans="1:91" ht="14.25" customHeight="1" x14ac:dyDescent="0.2">
      <c r="A116" s="41"/>
      <c r="B116" s="41"/>
      <c r="C116" s="41"/>
      <c r="D116" s="41"/>
      <c r="E116" s="41"/>
      <c r="F116" s="42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</row>
    <row r="117" spans="1:91" ht="14.25" customHeight="1" x14ac:dyDescent="0.2">
      <c r="A117" s="41"/>
      <c r="B117" s="41"/>
      <c r="C117" s="41"/>
      <c r="D117" s="41"/>
      <c r="E117" s="41"/>
      <c r="F117" s="42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</row>
    <row r="118" spans="1:91" ht="14.25" customHeight="1" x14ac:dyDescent="0.2">
      <c r="A118" s="41"/>
      <c r="B118" s="41"/>
      <c r="C118" s="41"/>
      <c r="D118" s="41"/>
      <c r="E118" s="41"/>
      <c r="F118" s="42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</row>
    <row r="119" spans="1:91" ht="14.25" customHeight="1" x14ac:dyDescent="0.2">
      <c r="A119" s="41"/>
      <c r="B119" s="41"/>
      <c r="C119" s="41"/>
      <c r="D119" s="41"/>
      <c r="E119" s="41"/>
      <c r="F119" s="42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</row>
    <row r="120" spans="1:91" ht="14.25" customHeight="1" x14ac:dyDescent="0.2">
      <c r="A120" s="41"/>
      <c r="B120" s="41"/>
      <c r="C120" s="41"/>
      <c r="D120" s="41"/>
      <c r="E120" s="41"/>
      <c r="F120" s="42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</row>
    <row r="121" spans="1:91" ht="14.25" customHeight="1" x14ac:dyDescent="0.2">
      <c r="A121" s="41"/>
      <c r="B121" s="41"/>
      <c r="C121" s="41"/>
      <c r="D121" s="41"/>
      <c r="E121" s="41"/>
      <c r="F121" s="42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</row>
    <row r="122" spans="1:91" ht="14.25" customHeight="1" x14ac:dyDescent="0.2">
      <c r="A122" s="41"/>
      <c r="B122" s="41"/>
      <c r="C122" s="41"/>
      <c r="D122" s="41"/>
      <c r="E122" s="41"/>
      <c r="F122" s="42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</row>
    <row r="123" spans="1:91" ht="14.25" customHeight="1" x14ac:dyDescent="0.2">
      <c r="A123" s="41"/>
      <c r="B123" s="41"/>
      <c r="C123" s="41"/>
      <c r="D123" s="41"/>
      <c r="E123" s="41"/>
      <c r="F123" s="42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</row>
    <row r="124" spans="1:91" ht="14.25" customHeight="1" x14ac:dyDescent="0.2">
      <c r="A124" s="41"/>
      <c r="B124" s="41"/>
      <c r="C124" s="41"/>
      <c r="D124" s="41"/>
      <c r="E124" s="41"/>
      <c r="F124" s="42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</row>
    <row r="125" spans="1:91" ht="14.25" customHeight="1" x14ac:dyDescent="0.2">
      <c r="A125" s="41"/>
      <c r="B125" s="41"/>
      <c r="C125" s="41"/>
      <c r="D125" s="41"/>
      <c r="E125" s="41"/>
      <c r="F125" s="42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</row>
    <row r="126" spans="1:91" ht="14.25" customHeight="1" x14ac:dyDescent="0.2">
      <c r="A126" s="41"/>
      <c r="B126" s="41"/>
      <c r="C126" s="41"/>
      <c r="D126" s="41"/>
      <c r="E126" s="41"/>
      <c r="F126" s="42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</row>
    <row r="127" spans="1:91" ht="14.25" customHeight="1" x14ac:dyDescent="0.2">
      <c r="A127" s="41"/>
      <c r="B127" s="41"/>
      <c r="C127" s="41"/>
      <c r="D127" s="41"/>
      <c r="E127" s="41"/>
      <c r="F127" s="42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</row>
    <row r="128" spans="1:91" ht="14.25" customHeight="1" x14ac:dyDescent="0.2">
      <c r="A128" s="41"/>
      <c r="B128" s="41"/>
      <c r="C128" s="41"/>
      <c r="D128" s="41"/>
      <c r="E128" s="41"/>
      <c r="F128" s="42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</row>
    <row r="129" spans="1:91" ht="14.25" customHeight="1" x14ac:dyDescent="0.2">
      <c r="A129" s="41"/>
      <c r="B129" s="41"/>
      <c r="C129" s="41"/>
      <c r="D129" s="41"/>
      <c r="E129" s="41"/>
      <c r="F129" s="42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</row>
    <row r="130" spans="1:91" ht="14.25" customHeight="1" x14ac:dyDescent="0.2">
      <c r="A130" s="41"/>
      <c r="B130" s="41"/>
      <c r="C130" s="41"/>
      <c r="D130" s="41"/>
      <c r="E130" s="41"/>
      <c r="F130" s="42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</row>
    <row r="131" spans="1:91" ht="14.25" customHeight="1" x14ac:dyDescent="0.2">
      <c r="A131" s="41"/>
      <c r="B131" s="41"/>
      <c r="C131" s="41"/>
      <c r="D131" s="41"/>
      <c r="E131" s="41"/>
      <c r="F131" s="42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</row>
    <row r="132" spans="1:91" ht="14.25" customHeight="1" x14ac:dyDescent="0.2">
      <c r="A132" s="41"/>
      <c r="B132" s="41"/>
      <c r="C132" s="41"/>
      <c r="D132" s="41"/>
      <c r="E132" s="41"/>
      <c r="F132" s="42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</row>
    <row r="133" spans="1:91" ht="14.25" customHeight="1" x14ac:dyDescent="0.2">
      <c r="A133" s="41"/>
      <c r="B133" s="41"/>
      <c r="C133" s="41"/>
      <c r="D133" s="41"/>
      <c r="E133" s="41"/>
      <c r="F133" s="42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</row>
    <row r="134" spans="1:91" ht="14.25" customHeight="1" x14ac:dyDescent="0.2">
      <c r="A134" s="41"/>
      <c r="B134" s="41"/>
      <c r="C134" s="41"/>
      <c r="D134" s="41"/>
      <c r="E134" s="41"/>
      <c r="F134" s="42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</row>
    <row r="135" spans="1:91" ht="14.25" customHeight="1" x14ac:dyDescent="0.2">
      <c r="A135" s="41"/>
      <c r="B135" s="41"/>
      <c r="C135" s="41"/>
      <c r="D135" s="41"/>
      <c r="E135" s="41"/>
      <c r="F135" s="42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</row>
    <row r="136" spans="1:91" ht="14.25" customHeight="1" x14ac:dyDescent="0.2">
      <c r="A136" s="41"/>
      <c r="B136" s="41"/>
      <c r="C136" s="41"/>
      <c r="D136" s="41"/>
      <c r="E136" s="41"/>
      <c r="F136" s="42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  <c r="CM136" s="38"/>
    </row>
    <row r="137" spans="1:91" ht="14.25" customHeight="1" x14ac:dyDescent="0.2">
      <c r="A137" s="41"/>
      <c r="B137" s="41"/>
      <c r="C137" s="41"/>
      <c r="D137" s="41"/>
      <c r="E137" s="41"/>
      <c r="F137" s="42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  <c r="CM137" s="38"/>
    </row>
    <row r="138" spans="1:91" ht="14.25" customHeight="1" x14ac:dyDescent="0.2">
      <c r="A138" s="41"/>
      <c r="B138" s="41"/>
      <c r="C138" s="41"/>
      <c r="D138" s="41"/>
      <c r="E138" s="41"/>
      <c r="F138" s="42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</row>
    <row r="139" spans="1:91" ht="14.25" customHeight="1" x14ac:dyDescent="0.2">
      <c r="A139" s="41"/>
      <c r="B139" s="41"/>
      <c r="C139" s="41"/>
      <c r="D139" s="41"/>
      <c r="E139" s="41"/>
      <c r="F139" s="42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</row>
    <row r="140" spans="1:91" ht="14.25" customHeight="1" x14ac:dyDescent="0.2">
      <c r="A140" s="41"/>
      <c r="B140" s="41"/>
      <c r="C140" s="41"/>
      <c r="D140" s="41"/>
      <c r="E140" s="41"/>
      <c r="F140" s="42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</row>
    <row r="141" spans="1:91" ht="14.25" customHeight="1" x14ac:dyDescent="0.2">
      <c r="A141" s="41"/>
      <c r="B141" s="41"/>
      <c r="C141" s="41"/>
      <c r="D141" s="41"/>
      <c r="E141" s="41"/>
      <c r="F141" s="42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</row>
    <row r="142" spans="1:91" ht="14.25" customHeight="1" x14ac:dyDescent="0.2">
      <c r="A142" s="41"/>
      <c r="B142" s="41"/>
      <c r="C142" s="41"/>
      <c r="D142" s="41"/>
      <c r="E142" s="41"/>
      <c r="F142" s="42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</row>
    <row r="143" spans="1:91" ht="14.25" customHeight="1" x14ac:dyDescent="0.2">
      <c r="A143" s="41"/>
      <c r="B143" s="41"/>
      <c r="C143" s="41"/>
      <c r="D143" s="41"/>
      <c r="E143" s="41"/>
      <c r="F143" s="42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</row>
    <row r="144" spans="1:91" ht="14.25" customHeight="1" x14ac:dyDescent="0.2">
      <c r="A144" s="41"/>
      <c r="B144" s="41"/>
      <c r="C144" s="41"/>
      <c r="D144" s="41"/>
      <c r="E144" s="41"/>
      <c r="F144" s="42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</row>
    <row r="145" spans="1:91" ht="14.25" customHeight="1" x14ac:dyDescent="0.2">
      <c r="A145" s="41"/>
      <c r="B145" s="41"/>
      <c r="C145" s="41"/>
      <c r="D145" s="41"/>
      <c r="E145" s="41"/>
      <c r="F145" s="42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</row>
    <row r="146" spans="1:91" ht="14.25" customHeight="1" x14ac:dyDescent="0.2">
      <c r="A146" s="41"/>
      <c r="B146" s="41"/>
      <c r="C146" s="41"/>
      <c r="D146" s="41"/>
      <c r="E146" s="41"/>
      <c r="F146" s="42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</row>
    <row r="147" spans="1:91" ht="14.25" customHeight="1" x14ac:dyDescent="0.2">
      <c r="A147" s="41"/>
      <c r="B147" s="41"/>
      <c r="C147" s="41"/>
      <c r="D147" s="41"/>
      <c r="E147" s="41"/>
      <c r="F147" s="42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</row>
    <row r="148" spans="1:91" ht="14.25" customHeight="1" x14ac:dyDescent="0.2">
      <c r="A148" s="41"/>
      <c r="B148" s="41"/>
      <c r="C148" s="41"/>
      <c r="D148" s="41"/>
      <c r="E148" s="41"/>
      <c r="F148" s="42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</row>
    <row r="149" spans="1:91" ht="14.25" customHeight="1" x14ac:dyDescent="0.2">
      <c r="A149" s="41"/>
      <c r="B149" s="41"/>
      <c r="C149" s="41"/>
      <c r="D149" s="41"/>
      <c r="E149" s="41"/>
      <c r="F149" s="42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</row>
    <row r="150" spans="1:91" ht="14.25" customHeight="1" x14ac:dyDescent="0.2">
      <c r="A150" s="41"/>
      <c r="B150" s="41"/>
      <c r="C150" s="41"/>
      <c r="D150" s="41"/>
      <c r="E150" s="41"/>
      <c r="F150" s="42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</row>
    <row r="151" spans="1:91" ht="14.25" customHeight="1" x14ac:dyDescent="0.2">
      <c r="A151" s="41"/>
      <c r="B151" s="41"/>
      <c r="C151" s="41"/>
      <c r="D151" s="41"/>
      <c r="E151" s="41"/>
      <c r="F151" s="42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</row>
    <row r="152" spans="1:91" ht="14.25" customHeight="1" x14ac:dyDescent="0.2">
      <c r="A152" s="41"/>
      <c r="B152" s="41"/>
      <c r="C152" s="41"/>
      <c r="D152" s="41"/>
      <c r="E152" s="41"/>
      <c r="F152" s="42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</row>
    <row r="153" spans="1:91" ht="14.25" customHeight="1" x14ac:dyDescent="0.2">
      <c r="A153" s="41"/>
      <c r="B153" s="41"/>
      <c r="C153" s="41"/>
      <c r="D153" s="41"/>
      <c r="E153" s="41"/>
      <c r="F153" s="42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</row>
    <row r="154" spans="1:91" ht="14.25" customHeight="1" x14ac:dyDescent="0.2">
      <c r="A154" s="41"/>
      <c r="B154" s="41"/>
      <c r="C154" s="41"/>
      <c r="D154" s="41"/>
      <c r="E154" s="41"/>
      <c r="F154" s="42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G154" s="38"/>
      <c r="BH154" s="38"/>
      <c r="BI154" s="38"/>
      <c r="BJ154" s="38"/>
      <c r="BK154" s="38"/>
      <c r="BL154" s="38"/>
      <c r="BM154" s="38"/>
      <c r="BN154" s="38"/>
      <c r="BO154" s="38"/>
      <c r="BP154" s="38"/>
      <c r="BQ154" s="38"/>
      <c r="BR154" s="38"/>
      <c r="BS154" s="38"/>
      <c r="BT154" s="38"/>
      <c r="BU154" s="38"/>
      <c r="BV154" s="38"/>
      <c r="BW154" s="38"/>
      <c r="BX154" s="38"/>
      <c r="BY154" s="38"/>
      <c r="BZ154" s="38"/>
      <c r="CA154" s="38"/>
      <c r="CB154" s="38"/>
      <c r="CC154" s="38"/>
      <c r="CD154" s="38"/>
      <c r="CE154" s="38"/>
      <c r="CF154" s="38"/>
      <c r="CG154" s="38"/>
      <c r="CH154" s="38"/>
      <c r="CI154" s="38"/>
      <c r="CJ154" s="38"/>
      <c r="CK154" s="38"/>
      <c r="CL154" s="38"/>
      <c r="CM154" s="38"/>
    </row>
    <row r="155" spans="1:91" ht="14.25" customHeight="1" x14ac:dyDescent="0.2">
      <c r="A155" s="41"/>
      <c r="B155" s="41"/>
      <c r="C155" s="41"/>
      <c r="D155" s="41"/>
      <c r="E155" s="41"/>
      <c r="F155" s="42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  <c r="BO155" s="38"/>
      <c r="BP155" s="38"/>
      <c r="BQ155" s="38"/>
      <c r="BR155" s="38"/>
      <c r="BS155" s="38"/>
      <c r="BT155" s="38"/>
      <c r="BU155" s="38"/>
      <c r="BV155" s="38"/>
      <c r="BW155" s="38"/>
      <c r="BX155" s="38"/>
      <c r="BY155" s="38"/>
      <c r="BZ155" s="38"/>
      <c r="CA155" s="38"/>
      <c r="CB155" s="38"/>
      <c r="CC155" s="38"/>
      <c r="CD155" s="38"/>
      <c r="CE155" s="38"/>
      <c r="CF155" s="38"/>
      <c r="CG155" s="38"/>
      <c r="CH155" s="38"/>
      <c r="CI155" s="38"/>
      <c r="CJ155" s="38"/>
      <c r="CK155" s="38"/>
      <c r="CL155" s="38"/>
      <c r="CM155" s="38"/>
    </row>
    <row r="156" spans="1:91" ht="14.25" customHeight="1" x14ac:dyDescent="0.2">
      <c r="A156" s="41"/>
      <c r="B156" s="41"/>
      <c r="C156" s="41"/>
      <c r="D156" s="41"/>
      <c r="E156" s="41"/>
      <c r="F156" s="42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  <c r="BT156" s="38"/>
      <c r="BU156" s="38"/>
      <c r="BV156" s="38"/>
      <c r="BW156" s="38"/>
      <c r="BX156" s="38"/>
      <c r="BY156" s="38"/>
      <c r="BZ156" s="38"/>
      <c r="CA156" s="38"/>
      <c r="CB156" s="38"/>
      <c r="CC156" s="38"/>
      <c r="CD156" s="38"/>
      <c r="CE156" s="38"/>
      <c r="CF156" s="38"/>
      <c r="CG156" s="38"/>
      <c r="CH156" s="38"/>
      <c r="CI156" s="38"/>
      <c r="CJ156" s="38"/>
      <c r="CK156" s="38"/>
      <c r="CL156" s="38"/>
      <c r="CM156" s="38"/>
    </row>
    <row r="157" spans="1:91" ht="14.25" customHeight="1" x14ac:dyDescent="0.2">
      <c r="A157" s="41"/>
      <c r="B157" s="41"/>
      <c r="C157" s="41"/>
      <c r="D157" s="41"/>
      <c r="E157" s="41"/>
      <c r="F157" s="42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  <c r="CC157" s="38"/>
      <c r="CD157" s="38"/>
      <c r="CE157" s="38"/>
      <c r="CF157" s="38"/>
      <c r="CG157" s="38"/>
      <c r="CH157" s="38"/>
      <c r="CI157" s="38"/>
      <c r="CJ157" s="38"/>
      <c r="CK157" s="38"/>
      <c r="CL157" s="38"/>
      <c r="CM157" s="38"/>
    </row>
    <row r="158" spans="1:91" ht="14.25" customHeight="1" x14ac:dyDescent="0.2">
      <c r="A158" s="41"/>
      <c r="B158" s="41"/>
      <c r="C158" s="41"/>
      <c r="D158" s="41"/>
      <c r="E158" s="41"/>
      <c r="F158" s="42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  <c r="CM158" s="38"/>
    </row>
    <row r="159" spans="1:91" ht="14.25" customHeight="1" x14ac:dyDescent="0.2">
      <c r="A159" s="41"/>
      <c r="B159" s="41"/>
      <c r="C159" s="41"/>
      <c r="D159" s="41"/>
      <c r="E159" s="41"/>
      <c r="F159" s="42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  <c r="CE159" s="38"/>
      <c r="CF159" s="38"/>
      <c r="CG159" s="38"/>
      <c r="CH159" s="38"/>
      <c r="CI159" s="38"/>
      <c r="CJ159" s="38"/>
      <c r="CK159" s="38"/>
      <c r="CL159" s="38"/>
      <c r="CM159" s="38"/>
    </row>
    <row r="160" spans="1:91" ht="14.25" customHeight="1" x14ac:dyDescent="0.2">
      <c r="A160" s="41"/>
      <c r="B160" s="41"/>
      <c r="C160" s="41"/>
      <c r="D160" s="41"/>
      <c r="E160" s="41"/>
      <c r="F160" s="42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  <c r="CB160" s="38"/>
      <c r="CC160" s="38"/>
      <c r="CD160" s="38"/>
      <c r="CE160" s="38"/>
      <c r="CF160" s="38"/>
      <c r="CG160" s="38"/>
      <c r="CH160" s="38"/>
      <c r="CI160" s="38"/>
      <c r="CJ160" s="38"/>
      <c r="CK160" s="38"/>
      <c r="CL160" s="38"/>
      <c r="CM160" s="38"/>
    </row>
    <row r="161" spans="1:91" ht="14.25" customHeight="1" x14ac:dyDescent="0.2">
      <c r="A161" s="41"/>
      <c r="B161" s="41"/>
      <c r="C161" s="41"/>
      <c r="D161" s="41"/>
      <c r="E161" s="41"/>
      <c r="F161" s="42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  <c r="CB161" s="38"/>
      <c r="CC161" s="38"/>
      <c r="CD161" s="38"/>
      <c r="CE161" s="38"/>
      <c r="CF161" s="38"/>
      <c r="CG161" s="38"/>
      <c r="CH161" s="38"/>
      <c r="CI161" s="38"/>
      <c r="CJ161" s="38"/>
      <c r="CK161" s="38"/>
      <c r="CL161" s="38"/>
      <c r="CM161" s="38"/>
    </row>
    <row r="162" spans="1:91" ht="14.25" customHeight="1" x14ac:dyDescent="0.2">
      <c r="A162" s="41"/>
      <c r="B162" s="41"/>
      <c r="C162" s="41"/>
      <c r="D162" s="41"/>
      <c r="E162" s="41"/>
      <c r="F162" s="42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</row>
    <row r="163" spans="1:91" ht="14.25" customHeight="1" x14ac:dyDescent="0.2">
      <c r="A163" s="41"/>
      <c r="B163" s="41"/>
      <c r="C163" s="41"/>
      <c r="D163" s="41"/>
      <c r="E163" s="41"/>
      <c r="F163" s="42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</row>
    <row r="164" spans="1:91" ht="14.25" customHeight="1" x14ac:dyDescent="0.2">
      <c r="A164" s="41"/>
      <c r="B164" s="41"/>
      <c r="C164" s="41"/>
      <c r="D164" s="41"/>
      <c r="E164" s="41"/>
      <c r="F164" s="42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</row>
    <row r="165" spans="1:91" ht="14.25" customHeight="1" x14ac:dyDescent="0.2">
      <c r="A165" s="41"/>
      <c r="B165" s="41"/>
      <c r="C165" s="41"/>
      <c r="D165" s="41"/>
      <c r="E165" s="41"/>
      <c r="F165" s="42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</row>
    <row r="166" spans="1:91" ht="14.25" customHeight="1" x14ac:dyDescent="0.2">
      <c r="A166" s="41"/>
      <c r="B166" s="41"/>
      <c r="C166" s="41"/>
      <c r="D166" s="41"/>
      <c r="E166" s="41"/>
      <c r="F166" s="42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</row>
    <row r="167" spans="1:91" ht="14.25" customHeight="1" x14ac:dyDescent="0.2">
      <c r="A167" s="41"/>
      <c r="B167" s="41"/>
      <c r="C167" s="41"/>
      <c r="D167" s="41"/>
      <c r="E167" s="41"/>
      <c r="F167" s="42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</row>
    <row r="168" spans="1:91" ht="14.25" customHeight="1" x14ac:dyDescent="0.2">
      <c r="A168" s="41"/>
      <c r="B168" s="41"/>
      <c r="C168" s="41"/>
      <c r="D168" s="41"/>
      <c r="E168" s="41"/>
      <c r="F168" s="42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</row>
    <row r="169" spans="1:91" ht="14.25" customHeight="1" x14ac:dyDescent="0.2">
      <c r="A169" s="41"/>
      <c r="B169" s="41"/>
      <c r="C169" s="41"/>
      <c r="D169" s="41"/>
      <c r="E169" s="41"/>
      <c r="F169" s="42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</row>
    <row r="170" spans="1:91" ht="14.25" customHeight="1" x14ac:dyDescent="0.2">
      <c r="A170" s="41"/>
      <c r="B170" s="41"/>
      <c r="C170" s="41"/>
      <c r="D170" s="41"/>
      <c r="E170" s="41"/>
      <c r="F170" s="42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</row>
    <row r="171" spans="1:91" ht="14.25" customHeight="1" x14ac:dyDescent="0.2">
      <c r="A171" s="41"/>
      <c r="B171" s="41"/>
      <c r="C171" s="41"/>
      <c r="D171" s="41"/>
      <c r="E171" s="41"/>
      <c r="F171" s="42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</row>
    <row r="172" spans="1:91" ht="14.25" customHeight="1" x14ac:dyDescent="0.2">
      <c r="A172" s="41"/>
      <c r="B172" s="41"/>
      <c r="C172" s="41"/>
      <c r="D172" s="41"/>
      <c r="E172" s="41"/>
      <c r="F172" s="42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</row>
    <row r="173" spans="1:91" ht="14.25" customHeight="1" x14ac:dyDescent="0.2">
      <c r="A173" s="41"/>
      <c r="B173" s="41"/>
      <c r="C173" s="41"/>
      <c r="D173" s="41"/>
      <c r="E173" s="41"/>
      <c r="F173" s="42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</row>
    <row r="174" spans="1:91" ht="14.25" customHeight="1" x14ac:dyDescent="0.2">
      <c r="A174" s="41"/>
      <c r="B174" s="41"/>
      <c r="C174" s="41"/>
      <c r="D174" s="41"/>
      <c r="E174" s="41"/>
      <c r="F174" s="42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</row>
    <row r="175" spans="1:91" ht="14.25" customHeight="1" x14ac:dyDescent="0.2">
      <c r="A175" s="41"/>
      <c r="B175" s="41"/>
      <c r="C175" s="41"/>
      <c r="D175" s="41"/>
      <c r="E175" s="41"/>
      <c r="F175" s="42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</row>
    <row r="176" spans="1:91" ht="14.25" customHeight="1" x14ac:dyDescent="0.2">
      <c r="A176" s="41"/>
      <c r="B176" s="41"/>
      <c r="C176" s="41"/>
      <c r="D176" s="41"/>
      <c r="E176" s="41"/>
      <c r="F176" s="42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</row>
    <row r="177" spans="1:91" ht="14.25" customHeight="1" x14ac:dyDescent="0.2">
      <c r="A177" s="41"/>
      <c r="B177" s="41"/>
      <c r="C177" s="41"/>
      <c r="D177" s="41"/>
      <c r="E177" s="41"/>
      <c r="F177" s="42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</row>
    <row r="178" spans="1:91" ht="14.25" customHeight="1" x14ac:dyDescent="0.2">
      <c r="A178" s="41"/>
      <c r="B178" s="41"/>
      <c r="C178" s="41"/>
      <c r="D178" s="41"/>
      <c r="E178" s="41"/>
      <c r="F178" s="42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</row>
    <row r="179" spans="1:91" ht="14.25" customHeight="1" x14ac:dyDescent="0.2">
      <c r="A179" s="41"/>
      <c r="B179" s="41"/>
      <c r="C179" s="41"/>
      <c r="D179" s="41"/>
      <c r="E179" s="41"/>
      <c r="F179" s="42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</row>
    <row r="180" spans="1:91" ht="14.25" customHeight="1" x14ac:dyDescent="0.2">
      <c r="A180" s="41"/>
      <c r="B180" s="41"/>
      <c r="C180" s="41"/>
      <c r="D180" s="41"/>
      <c r="E180" s="41"/>
      <c r="F180" s="42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</row>
    <row r="181" spans="1:91" ht="14.25" customHeight="1" x14ac:dyDescent="0.2">
      <c r="A181" s="41"/>
      <c r="B181" s="41"/>
      <c r="C181" s="41"/>
      <c r="D181" s="41"/>
      <c r="E181" s="41"/>
      <c r="F181" s="42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</row>
    <row r="182" spans="1:91" ht="14.25" customHeight="1" x14ac:dyDescent="0.2">
      <c r="A182" s="41"/>
      <c r="B182" s="41"/>
      <c r="C182" s="41"/>
      <c r="D182" s="41"/>
      <c r="E182" s="41"/>
      <c r="F182" s="42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</row>
    <row r="183" spans="1:91" ht="14.25" customHeight="1" x14ac:dyDescent="0.2">
      <c r="A183" s="41"/>
      <c r="B183" s="41"/>
      <c r="C183" s="41"/>
      <c r="D183" s="41"/>
      <c r="E183" s="41"/>
      <c r="F183" s="42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</row>
    <row r="184" spans="1:91" ht="14.25" customHeight="1" x14ac:dyDescent="0.2">
      <c r="A184" s="41"/>
      <c r="B184" s="41"/>
      <c r="C184" s="41"/>
      <c r="D184" s="41"/>
      <c r="E184" s="41"/>
      <c r="F184" s="42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</row>
    <row r="185" spans="1:91" ht="14.25" customHeight="1" x14ac:dyDescent="0.2">
      <c r="A185" s="41"/>
      <c r="B185" s="41"/>
      <c r="C185" s="41"/>
      <c r="D185" s="41"/>
      <c r="E185" s="41"/>
      <c r="F185" s="42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</row>
    <row r="186" spans="1:91" ht="14.25" customHeight="1" x14ac:dyDescent="0.2">
      <c r="A186" s="41"/>
      <c r="B186" s="41"/>
      <c r="C186" s="41"/>
      <c r="D186" s="41"/>
      <c r="E186" s="41"/>
      <c r="F186" s="42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</row>
    <row r="187" spans="1:91" ht="14.25" customHeight="1" x14ac:dyDescent="0.2">
      <c r="A187" s="41"/>
      <c r="B187" s="41"/>
      <c r="C187" s="41"/>
      <c r="D187" s="41"/>
      <c r="E187" s="41"/>
      <c r="F187" s="42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</row>
    <row r="188" spans="1:91" ht="14.25" customHeight="1" x14ac:dyDescent="0.2">
      <c r="A188" s="41"/>
      <c r="B188" s="41"/>
      <c r="C188" s="41"/>
      <c r="D188" s="41"/>
      <c r="E188" s="41"/>
      <c r="F188" s="42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</row>
    <row r="189" spans="1:91" ht="14.25" customHeight="1" x14ac:dyDescent="0.2">
      <c r="A189" s="41"/>
      <c r="B189" s="41"/>
      <c r="C189" s="41"/>
      <c r="D189" s="41"/>
      <c r="E189" s="41"/>
      <c r="F189" s="42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</row>
    <row r="190" spans="1:91" ht="14.25" customHeight="1" x14ac:dyDescent="0.2">
      <c r="A190" s="41"/>
      <c r="B190" s="41"/>
      <c r="C190" s="41"/>
      <c r="D190" s="41"/>
      <c r="E190" s="41"/>
      <c r="F190" s="42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</row>
    <row r="191" spans="1:91" ht="14.25" customHeight="1" x14ac:dyDescent="0.2">
      <c r="A191" s="41"/>
      <c r="B191" s="41"/>
      <c r="C191" s="41"/>
      <c r="D191" s="41"/>
      <c r="E191" s="41"/>
      <c r="F191" s="42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</row>
    <row r="192" spans="1:91" ht="14.25" customHeight="1" x14ac:dyDescent="0.2">
      <c r="A192" s="41"/>
      <c r="B192" s="41"/>
      <c r="C192" s="41"/>
      <c r="D192" s="41"/>
      <c r="E192" s="41"/>
      <c r="F192" s="42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</row>
    <row r="193" spans="1:91" ht="14.25" customHeight="1" x14ac:dyDescent="0.2">
      <c r="A193" s="41"/>
      <c r="B193" s="41"/>
      <c r="C193" s="41"/>
      <c r="D193" s="41"/>
      <c r="E193" s="41"/>
      <c r="F193" s="42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  <c r="BY193" s="38"/>
      <c r="BZ193" s="38"/>
      <c r="CA193" s="38"/>
      <c r="CB193" s="38"/>
      <c r="CC193" s="38"/>
      <c r="CD193" s="38"/>
      <c r="CE193" s="38"/>
      <c r="CF193" s="38"/>
      <c r="CG193" s="38"/>
      <c r="CH193" s="38"/>
      <c r="CI193" s="38"/>
      <c r="CJ193" s="38"/>
      <c r="CK193" s="38"/>
      <c r="CL193" s="38"/>
      <c r="CM193" s="38"/>
    </row>
    <row r="194" spans="1:91" ht="14.25" customHeight="1" x14ac:dyDescent="0.2">
      <c r="A194" s="41"/>
      <c r="B194" s="41"/>
      <c r="C194" s="41"/>
      <c r="D194" s="41"/>
      <c r="E194" s="41"/>
      <c r="F194" s="42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  <c r="CB194" s="38"/>
      <c r="CC194" s="38"/>
      <c r="CD194" s="38"/>
      <c r="CE194" s="38"/>
      <c r="CF194" s="38"/>
      <c r="CG194" s="38"/>
      <c r="CH194" s="38"/>
      <c r="CI194" s="38"/>
      <c r="CJ194" s="38"/>
      <c r="CK194" s="38"/>
      <c r="CL194" s="38"/>
      <c r="CM194" s="38"/>
    </row>
    <row r="195" spans="1:91" ht="14.25" customHeight="1" x14ac:dyDescent="0.2">
      <c r="A195" s="41"/>
      <c r="B195" s="41"/>
      <c r="C195" s="41"/>
      <c r="D195" s="41"/>
      <c r="E195" s="41"/>
      <c r="F195" s="42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  <c r="CB195" s="38"/>
      <c r="CC195" s="38"/>
      <c r="CD195" s="38"/>
      <c r="CE195" s="38"/>
      <c r="CF195" s="38"/>
      <c r="CG195" s="38"/>
      <c r="CH195" s="38"/>
      <c r="CI195" s="38"/>
      <c r="CJ195" s="38"/>
      <c r="CK195" s="38"/>
      <c r="CL195" s="38"/>
      <c r="CM195" s="38"/>
    </row>
    <row r="196" spans="1:91" ht="14.25" customHeight="1" x14ac:dyDescent="0.2">
      <c r="A196" s="41"/>
      <c r="B196" s="41"/>
      <c r="C196" s="41"/>
      <c r="D196" s="41"/>
      <c r="E196" s="41"/>
      <c r="F196" s="42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  <c r="CH196" s="38"/>
      <c r="CI196" s="38"/>
      <c r="CJ196" s="38"/>
      <c r="CK196" s="38"/>
      <c r="CL196" s="38"/>
      <c r="CM196" s="38"/>
    </row>
    <row r="197" spans="1:91" ht="14.25" customHeight="1" x14ac:dyDescent="0.2">
      <c r="A197" s="41"/>
      <c r="B197" s="41"/>
      <c r="C197" s="41"/>
      <c r="D197" s="41"/>
      <c r="E197" s="41"/>
      <c r="F197" s="42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  <c r="BZ197" s="38"/>
      <c r="CA197" s="38"/>
      <c r="CB197" s="38"/>
      <c r="CC197" s="38"/>
      <c r="CD197" s="38"/>
      <c r="CE197" s="38"/>
      <c r="CF197" s="38"/>
      <c r="CG197" s="38"/>
      <c r="CH197" s="38"/>
      <c r="CI197" s="38"/>
      <c r="CJ197" s="38"/>
      <c r="CK197" s="38"/>
      <c r="CL197" s="38"/>
      <c r="CM197" s="38"/>
    </row>
    <row r="198" spans="1:91" ht="14.25" customHeight="1" x14ac:dyDescent="0.2">
      <c r="A198" s="41"/>
      <c r="B198" s="41"/>
      <c r="C198" s="41"/>
      <c r="D198" s="41"/>
      <c r="E198" s="41"/>
      <c r="F198" s="42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38"/>
      <c r="CJ198" s="38"/>
      <c r="CK198" s="38"/>
      <c r="CL198" s="38"/>
      <c r="CM198" s="38"/>
    </row>
    <row r="199" spans="1:91" ht="14.25" customHeight="1" x14ac:dyDescent="0.2">
      <c r="A199" s="41"/>
      <c r="B199" s="41"/>
      <c r="C199" s="41"/>
      <c r="D199" s="41"/>
      <c r="E199" s="41"/>
      <c r="F199" s="42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  <c r="BT199" s="38"/>
      <c r="BU199" s="38"/>
      <c r="BV199" s="38"/>
      <c r="BW199" s="38"/>
      <c r="BX199" s="38"/>
      <c r="BY199" s="38"/>
      <c r="BZ199" s="38"/>
      <c r="CA199" s="38"/>
      <c r="CB199" s="38"/>
      <c r="CC199" s="38"/>
      <c r="CD199" s="38"/>
      <c r="CE199" s="38"/>
      <c r="CF199" s="38"/>
      <c r="CG199" s="38"/>
      <c r="CH199" s="38"/>
      <c r="CI199" s="38"/>
      <c r="CJ199" s="38"/>
      <c r="CK199" s="38"/>
      <c r="CL199" s="38"/>
      <c r="CM199" s="38"/>
    </row>
    <row r="200" spans="1:91" ht="14.25" customHeight="1" x14ac:dyDescent="0.2">
      <c r="A200" s="41"/>
      <c r="B200" s="41"/>
      <c r="C200" s="41"/>
      <c r="D200" s="41"/>
      <c r="E200" s="41"/>
      <c r="F200" s="42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  <c r="CB200" s="38"/>
      <c r="CC200" s="38"/>
      <c r="CD200" s="38"/>
      <c r="CE200" s="38"/>
      <c r="CF200" s="38"/>
      <c r="CG200" s="38"/>
      <c r="CH200" s="38"/>
      <c r="CI200" s="38"/>
      <c r="CJ200" s="38"/>
      <c r="CK200" s="38"/>
      <c r="CL200" s="38"/>
      <c r="CM200" s="38"/>
    </row>
    <row r="201" spans="1:91" ht="14.25" customHeight="1" x14ac:dyDescent="0.2">
      <c r="A201" s="41"/>
      <c r="B201" s="41"/>
      <c r="C201" s="41"/>
      <c r="D201" s="41"/>
      <c r="E201" s="41"/>
      <c r="F201" s="42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</row>
    <row r="202" spans="1:91" ht="14.25" customHeight="1" x14ac:dyDescent="0.2">
      <c r="A202" s="41"/>
      <c r="B202" s="41"/>
      <c r="C202" s="41"/>
      <c r="D202" s="41"/>
      <c r="E202" s="41"/>
      <c r="F202" s="42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</row>
    <row r="203" spans="1:91" ht="14.25" customHeight="1" x14ac:dyDescent="0.2">
      <c r="A203" s="41"/>
      <c r="B203" s="41"/>
      <c r="C203" s="41"/>
      <c r="D203" s="41"/>
      <c r="E203" s="41"/>
      <c r="F203" s="42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</row>
    <row r="204" spans="1:91" ht="14.25" customHeight="1" x14ac:dyDescent="0.2">
      <c r="A204" s="41"/>
      <c r="B204" s="41"/>
      <c r="C204" s="41"/>
      <c r="D204" s="41"/>
      <c r="E204" s="41"/>
      <c r="F204" s="42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</row>
    <row r="205" spans="1:91" ht="14.25" customHeight="1" x14ac:dyDescent="0.2">
      <c r="A205" s="41"/>
      <c r="B205" s="41"/>
      <c r="C205" s="41"/>
      <c r="D205" s="41"/>
      <c r="E205" s="41"/>
      <c r="F205" s="42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</row>
    <row r="206" spans="1:91" ht="14.25" customHeight="1" x14ac:dyDescent="0.2">
      <c r="A206" s="41"/>
      <c r="B206" s="41"/>
      <c r="C206" s="41"/>
      <c r="D206" s="41"/>
      <c r="E206" s="41"/>
      <c r="F206" s="42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</row>
    <row r="207" spans="1:91" ht="14.25" customHeight="1" x14ac:dyDescent="0.2">
      <c r="A207" s="41"/>
      <c r="B207" s="41"/>
      <c r="C207" s="41"/>
      <c r="D207" s="41"/>
      <c r="E207" s="41"/>
      <c r="F207" s="42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</row>
    <row r="208" spans="1:91" ht="14.25" customHeight="1" x14ac:dyDescent="0.2">
      <c r="A208" s="41"/>
      <c r="B208" s="41"/>
      <c r="C208" s="41"/>
      <c r="D208" s="41"/>
      <c r="E208" s="41"/>
      <c r="F208" s="42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</row>
    <row r="209" spans="1:91" ht="14.25" customHeight="1" x14ac:dyDescent="0.2">
      <c r="A209" s="41"/>
      <c r="B209" s="41"/>
      <c r="C209" s="41"/>
      <c r="D209" s="41"/>
      <c r="E209" s="41"/>
      <c r="F209" s="42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</row>
    <row r="210" spans="1:91" ht="14.25" customHeight="1" x14ac:dyDescent="0.2">
      <c r="A210" s="41"/>
      <c r="B210" s="41"/>
      <c r="C210" s="41"/>
      <c r="D210" s="41"/>
      <c r="E210" s="41"/>
      <c r="F210" s="42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</row>
    <row r="211" spans="1:91" ht="14.25" customHeight="1" x14ac:dyDescent="0.2">
      <c r="A211" s="41"/>
      <c r="B211" s="41"/>
      <c r="C211" s="41"/>
      <c r="D211" s="41"/>
      <c r="E211" s="41"/>
      <c r="F211" s="42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</row>
    <row r="212" spans="1:91" ht="14.25" customHeight="1" x14ac:dyDescent="0.2">
      <c r="A212" s="41"/>
      <c r="B212" s="41"/>
      <c r="C212" s="41"/>
      <c r="D212" s="41"/>
      <c r="E212" s="41"/>
      <c r="F212" s="42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</row>
    <row r="213" spans="1:91" ht="14.25" customHeight="1" x14ac:dyDescent="0.2">
      <c r="A213" s="41"/>
      <c r="B213" s="41"/>
      <c r="C213" s="41"/>
      <c r="D213" s="41"/>
      <c r="E213" s="41"/>
      <c r="F213" s="42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</row>
    <row r="214" spans="1:91" ht="14.25" customHeight="1" x14ac:dyDescent="0.2">
      <c r="A214" s="41"/>
      <c r="B214" s="41"/>
      <c r="C214" s="41"/>
      <c r="D214" s="41"/>
      <c r="E214" s="41"/>
      <c r="F214" s="42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</row>
    <row r="215" spans="1:91" ht="14.25" customHeight="1" x14ac:dyDescent="0.2">
      <c r="A215" s="41"/>
      <c r="B215" s="41"/>
      <c r="C215" s="41"/>
      <c r="D215" s="41"/>
      <c r="E215" s="41"/>
      <c r="F215" s="42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</row>
    <row r="216" spans="1:91" ht="14.25" customHeight="1" x14ac:dyDescent="0.2">
      <c r="A216" s="41"/>
      <c r="B216" s="41"/>
      <c r="C216" s="41"/>
      <c r="D216" s="41"/>
      <c r="E216" s="41"/>
      <c r="F216" s="42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</row>
    <row r="217" spans="1:91" ht="14.25" customHeight="1" x14ac:dyDescent="0.2">
      <c r="A217" s="41"/>
      <c r="B217" s="41"/>
      <c r="C217" s="41"/>
      <c r="D217" s="41"/>
      <c r="E217" s="41"/>
      <c r="F217" s="42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</row>
    <row r="218" spans="1:91" ht="14.25" customHeight="1" x14ac:dyDescent="0.2">
      <c r="A218" s="41"/>
      <c r="B218" s="41"/>
      <c r="C218" s="41"/>
      <c r="D218" s="41"/>
      <c r="E218" s="41"/>
      <c r="F218" s="42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</row>
    <row r="219" spans="1:91" ht="14.25" customHeight="1" x14ac:dyDescent="0.2">
      <c r="A219" s="41"/>
      <c r="B219" s="41"/>
      <c r="C219" s="41"/>
      <c r="D219" s="41"/>
      <c r="E219" s="41"/>
      <c r="F219" s="42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</row>
    <row r="220" spans="1:91" ht="14.25" customHeight="1" x14ac:dyDescent="0.2">
      <c r="A220" s="41"/>
      <c r="B220" s="41"/>
      <c r="C220" s="41"/>
      <c r="D220" s="41"/>
      <c r="E220" s="41"/>
      <c r="F220" s="42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</row>
    <row r="221" spans="1:91" ht="14.25" customHeight="1" x14ac:dyDescent="0.2">
      <c r="A221" s="41"/>
      <c r="B221" s="41"/>
      <c r="C221" s="41"/>
      <c r="D221" s="41"/>
      <c r="E221" s="41"/>
      <c r="F221" s="42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</row>
    <row r="222" spans="1:91" ht="14.25" customHeight="1" x14ac:dyDescent="0.2">
      <c r="A222" s="41"/>
      <c r="B222" s="41"/>
      <c r="C222" s="41"/>
      <c r="D222" s="41"/>
      <c r="E222" s="41"/>
      <c r="F222" s="42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</row>
    <row r="223" spans="1:91" ht="14.25" customHeight="1" x14ac:dyDescent="0.2">
      <c r="A223" s="41"/>
      <c r="B223" s="41"/>
      <c r="C223" s="41"/>
      <c r="D223" s="41"/>
      <c r="E223" s="41"/>
      <c r="F223" s="42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</row>
    <row r="224" spans="1:91" ht="14.25" customHeight="1" x14ac:dyDescent="0.2">
      <c r="A224" s="41"/>
      <c r="B224" s="41"/>
      <c r="C224" s="41"/>
      <c r="D224" s="41"/>
      <c r="E224" s="41"/>
      <c r="F224" s="42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</row>
    <row r="225" spans="1:91" ht="14.25" customHeight="1" x14ac:dyDescent="0.2">
      <c r="A225" s="41"/>
      <c r="B225" s="41"/>
      <c r="C225" s="41"/>
      <c r="D225" s="41"/>
      <c r="E225" s="41"/>
      <c r="F225" s="42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</row>
    <row r="226" spans="1:91" ht="14.25" customHeight="1" x14ac:dyDescent="0.2">
      <c r="A226" s="41"/>
      <c r="B226" s="41"/>
      <c r="C226" s="41"/>
      <c r="D226" s="41"/>
      <c r="E226" s="41"/>
      <c r="F226" s="42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</row>
    <row r="227" spans="1:91" ht="14.25" customHeight="1" x14ac:dyDescent="0.2">
      <c r="A227" s="41"/>
      <c r="B227" s="41"/>
      <c r="C227" s="41"/>
      <c r="D227" s="41"/>
      <c r="E227" s="41"/>
      <c r="F227" s="42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</row>
    <row r="228" spans="1:91" ht="14.25" customHeight="1" x14ac:dyDescent="0.2">
      <c r="A228" s="41"/>
      <c r="B228" s="41"/>
      <c r="C228" s="41"/>
      <c r="D228" s="41"/>
      <c r="E228" s="41"/>
      <c r="F228" s="42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</row>
    <row r="229" spans="1:91" ht="14.25" customHeight="1" x14ac:dyDescent="0.2">
      <c r="A229" s="41"/>
      <c r="B229" s="41"/>
      <c r="C229" s="41"/>
      <c r="D229" s="41"/>
      <c r="E229" s="41"/>
      <c r="F229" s="42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</row>
    <row r="230" spans="1:91" ht="14.25" customHeight="1" x14ac:dyDescent="0.2">
      <c r="A230" s="41"/>
      <c r="B230" s="41"/>
      <c r="C230" s="41"/>
      <c r="D230" s="41"/>
      <c r="E230" s="41"/>
      <c r="F230" s="42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</row>
    <row r="231" spans="1:91" ht="14.25" customHeight="1" x14ac:dyDescent="0.2">
      <c r="A231" s="41"/>
      <c r="B231" s="41"/>
      <c r="C231" s="41"/>
      <c r="D231" s="41"/>
      <c r="E231" s="41"/>
      <c r="F231" s="42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</row>
    <row r="232" spans="1:91" ht="14.25" customHeight="1" x14ac:dyDescent="0.2">
      <c r="A232" s="41"/>
      <c r="B232" s="41"/>
      <c r="C232" s="41"/>
      <c r="D232" s="41"/>
      <c r="E232" s="41"/>
      <c r="F232" s="42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38"/>
      <c r="BE232" s="38"/>
      <c r="BF232" s="38"/>
      <c r="BG232" s="38"/>
      <c r="BH232" s="38"/>
      <c r="BI232" s="38"/>
      <c r="BJ232" s="38"/>
      <c r="BK232" s="38"/>
      <c r="BL232" s="38"/>
      <c r="BM232" s="38"/>
      <c r="BN232" s="38"/>
      <c r="BO232" s="38"/>
      <c r="BP232" s="38"/>
      <c r="BQ232" s="38"/>
      <c r="BR232" s="38"/>
      <c r="BS232" s="38"/>
      <c r="BT232" s="38"/>
      <c r="BU232" s="38"/>
      <c r="BV232" s="38"/>
      <c r="BW232" s="38"/>
      <c r="BX232" s="38"/>
      <c r="BY232" s="38"/>
      <c r="BZ232" s="38"/>
      <c r="CA232" s="38"/>
      <c r="CB232" s="38"/>
      <c r="CC232" s="38"/>
      <c r="CD232" s="38"/>
      <c r="CE232" s="38"/>
      <c r="CF232" s="38"/>
      <c r="CG232" s="38"/>
      <c r="CH232" s="38"/>
      <c r="CI232" s="38"/>
      <c r="CJ232" s="38"/>
      <c r="CK232" s="38"/>
      <c r="CL232" s="38"/>
      <c r="CM232" s="38"/>
    </row>
    <row r="233" spans="1:91" ht="14.25" customHeight="1" x14ac:dyDescent="0.2">
      <c r="A233" s="41"/>
      <c r="B233" s="41"/>
      <c r="C233" s="41"/>
      <c r="D233" s="41"/>
      <c r="E233" s="41"/>
      <c r="F233" s="42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  <c r="BK233" s="38"/>
      <c r="BL233" s="38"/>
      <c r="BM233" s="38"/>
      <c r="BN233" s="38"/>
      <c r="BO233" s="38"/>
      <c r="BP233" s="38"/>
      <c r="BQ233" s="38"/>
      <c r="BR233" s="38"/>
      <c r="BS233" s="38"/>
      <c r="BT233" s="38"/>
      <c r="BU233" s="38"/>
      <c r="BV233" s="38"/>
      <c r="BW233" s="38"/>
      <c r="BX233" s="38"/>
      <c r="BY233" s="38"/>
      <c r="BZ233" s="38"/>
      <c r="CA233" s="38"/>
      <c r="CB233" s="38"/>
      <c r="CC233" s="38"/>
      <c r="CD233" s="38"/>
      <c r="CE233" s="38"/>
      <c r="CF233" s="38"/>
      <c r="CG233" s="38"/>
      <c r="CH233" s="38"/>
      <c r="CI233" s="38"/>
      <c r="CJ233" s="38"/>
      <c r="CK233" s="38"/>
      <c r="CL233" s="38"/>
      <c r="CM233" s="38"/>
    </row>
    <row r="234" spans="1:91" ht="14.25" customHeight="1" x14ac:dyDescent="0.2">
      <c r="A234" s="5"/>
      <c r="B234" s="5"/>
      <c r="C234" s="5"/>
      <c r="D234" s="5"/>
      <c r="E234" s="5"/>
      <c r="F234" s="6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W234" s="38"/>
      <c r="AX234" s="38"/>
      <c r="AY234" s="38"/>
      <c r="AZ234" s="38"/>
      <c r="BA234" s="38"/>
      <c r="BB234" s="38"/>
      <c r="BC234" s="38"/>
      <c r="BD234" s="38"/>
      <c r="BE234" s="38"/>
      <c r="BF234" s="38"/>
      <c r="BG234" s="38"/>
      <c r="BH234" s="38"/>
      <c r="BI234" s="38"/>
      <c r="BJ234" s="38"/>
      <c r="BK234" s="38"/>
      <c r="BL234" s="38"/>
      <c r="BM234" s="38"/>
      <c r="BN234" s="38"/>
      <c r="BO234" s="38"/>
      <c r="BP234" s="38"/>
      <c r="BQ234" s="38"/>
      <c r="BR234" s="38"/>
      <c r="BS234" s="38"/>
      <c r="BT234" s="38"/>
      <c r="BU234" s="38"/>
      <c r="BV234" s="38"/>
      <c r="BW234" s="38"/>
      <c r="BX234" s="38"/>
    </row>
    <row r="235" spans="1:91" ht="14.25" customHeight="1" x14ac:dyDescent="0.2">
      <c r="A235" s="5"/>
      <c r="B235" s="5"/>
      <c r="C235" s="5"/>
      <c r="D235" s="5"/>
      <c r="E235" s="5"/>
      <c r="F235" s="6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W235" s="38"/>
      <c r="AX235" s="38"/>
      <c r="AY235" s="38"/>
      <c r="AZ235" s="38"/>
      <c r="BA235" s="38"/>
      <c r="BB235" s="38"/>
      <c r="BC235" s="38"/>
      <c r="BD235" s="38"/>
      <c r="BE235" s="38"/>
      <c r="BF235" s="38"/>
      <c r="BG235" s="38"/>
      <c r="BH235" s="38"/>
      <c r="BI235" s="38"/>
      <c r="BJ235" s="38"/>
      <c r="BK235" s="38"/>
      <c r="BL235" s="38"/>
      <c r="BM235" s="38"/>
      <c r="BN235" s="38"/>
      <c r="BO235" s="38"/>
      <c r="BP235" s="38"/>
      <c r="BQ235" s="38"/>
      <c r="BR235" s="38"/>
      <c r="BS235" s="38"/>
      <c r="BT235" s="38"/>
      <c r="BU235" s="38"/>
      <c r="BV235" s="38"/>
      <c r="BW235" s="38"/>
      <c r="BX235" s="38"/>
    </row>
    <row r="236" spans="1:91" ht="14.25" customHeight="1" x14ac:dyDescent="0.2">
      <c r="A236" s="5"/>
      <c r="B236" s="5"/>
      <c r="C236" s="5"/>
      <c r="D236" s="5"/>
      <c r="E236" s="5"/>
      <c r="F236" s="6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W236" s="38"/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/>
      <c r="BL236" s="38"/>
      <c r="BM236" s="38"/>
      <c r="BN236" s="38"/>
      <c r="BO236" s="38"/>
      <c r="BP236" s="38"/>
      <c r="BQ236" s="38"/>
      <c r="BR236" s="38"/>
      <c r="BS236" s="38"/>
      <c r="BT236" s="38"/>
      <c r="BU236" s="38"/>
      <c r="BV236" s="38"/>
      <c r="BW236" s="38"/>
      <c r="BX236" s="38"/>
    </row>
    <row r="237" spans="1:91" ht="14.25" customHeight="1" x14ac:dyDescent="0.2">
      <c r="A237" s="5"/>
      <c r="B237" s="5"/>
      <c r="C237" s="5"/>
      <c r="D237" s="5"/>
      <c r="E237" s="5"/>
      <c r="F237" s="6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/>
      <c r="BK237" s="38"/>
      <c r="BL237" s="38"/>
      <c r="BM237" s="38"/>
      <c r="BN237" s="38"/>
      <c r="BO237" s="38"/>
      <c r="BP237" s="38"/>
      <c r="BQ237" s="38"/>
      <c r="BR237" s="38"/>
      <c r="BS237" s="38"/>
      <c r="BT237" s="38"/>
      <c r="BU237" s="38"/>
      <c r="BV237" s="38"/>
      <c r="BW237" s="38"/>
      <c r="BX237" s="38"/>
    </row>
    <row r="238" spans="1:91" ht="14.25" customHeight="1" x14ac:dyDescent="0.2">
      <c r="A238" s="5"/>
      <c r="B238" s="5"/>
      <c r="C238" s="5"/>
      <c r="D238" s="5"/>
      <c r="E238" s="5"/>
      <c r="F238" s="6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  <c r="BK238" s="38"/>
      <c r="BL238" s="38"/>
      <c r="BM238" s="38"/>
      <c r="BN238" s="38"/>
      <c r="BO238" s="38"/>
      <c r="BP238" s="38"/>
      <c r="BQ238" s="38"/>
      <c r="BR238" s="38"/>
      <c r="BS238" s="38"/>
      <c r="BT238" s="38"/>
      <c r="BU238" s="38"/>
      <c r="BV238" s="38"/>
      <c r="BW238" s="38"/>
      <c r="BX238" s="38"/>
    </row>
    <row r="239" spans="1:91" ht="14.25" customHeight="1" x14ac:dyDescent="0.2">
      <c r="A239" s="5"/>
      <c r="B239" s="5"/>
      <c r="C239" s="5"/>
      <c r="D239" s="5"/>
      <c r="E239" s="5"/>
      <c r="F239" s="6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/>
      <c r="BM239" s="38"/>
      <c r="BN239" s="38"/>
      <c r="BO239" s="38"/>
      <c r="BP239" s="38"/>
      <c r="BQ239" s="38"/>
      <c r="BR239" s="38"/>
      <c r="BS239" s="38"/>
      <c r="BT239" s="38"/>
      <c r="BU239" s="38"/>
      <c r="BV239" s="38"/>
      <c r="BW239" s="38"/>
      <c r="BX239" s="38"/>
    </row>
    <row r="240" spans="1:91" ht="14.25" customHeight="1" x14ac:dyDescent="0.2">
      <c r="A240" s="5"/>
      <c r="B240" s="5"/>
      <c r="C240" s="5"/>
      <c r="D240" s="5"/>
      <c r="E240" s="5"/>
      <c r="F240" s="6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</row>
    <row r="241" spans="1:76" ht="14.25" customHeight="1" x14ac:dyDescent="0.2">
      <c r="A241" s="5"/>
      <c r="B241" s="5"/>
      <c r="C241" s="5"/>
      <c r="D241" s="5"/>
      <c r="E241" s="5"/>
      <c r="F241" s="6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</row>
    <row r="242" spans="1:76" ht="14.25" customHeight="1" x14ac:dyDescent="0.2">
      <c r="A242" s="5"/>
      <c r="B242" s="5"/>
      <c r="C242" s="5"/>
      <c r="D242" s="5"/>
      <c r="E242" s="5"/>
      <c r="F242" s="6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</row>
    <row r="243" spans="1:76" ht="14.25" customHeight="1" x14ac:dyDescent="0.2">
      <c r="A243" s="5"/>
      <c r="B243" s="5"/>
      <c r="C243" s="5"/>
      <c r="D243" s="5"/>
      <c r="E243" s="5"/>
      <c r="F243" s="6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</row>
    <row r="244" spans="1:76" ht="14.25" customHeight="1" x14ac:dyDescent="0.2">
      <c r="A244" s="5"/>
      <c r="B244" s="5"/>
      <c r="C244" s="5"/>
      <c r="D244" s="5"/>
      <c r="E244" s="5"/>
      <c r="F244" s="6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</row>
    <row r="245" spans="1:76" ht="14.25" customHeight="1" x14ac:dyDescent="0.2">
      <c r="A245" s="5"/>
      <c r="B245" s="5"/>
      <c r="C245" s="5"/>
      <c r="D245" s="5"/>
      <c r="E245" s="5"/>
      <c r="F245" s="6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</row>
    <row r="246" spans="1:76" ht="14.25" customHeight="1" x14ac:dyDescent="0.2">
      <c r="A246" s="5"/>
      <c r="B246" s="5"/>
      <c r="C246" s="5"/>
      <c r="D246" s="5"/>
      <c r="E246" s="5"/>
      <c r="F246" s="6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</row>
    <row r="247" spans="1:76" ht="14.25" customHeight="1" x14ac:dyDescent="0.2">
      <c r="A247" s="5"/>
      <c r="B247" s="5"/>
      <c r="C247" s="5"/>
      <c r="D247" s="5"/>
      <c r="E247" s="5"/>
      <c r="F247" s="6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</row>
    <row r="248" spans="1:76" ht="14.25" customHeight="1" x14ac:dyDescent="0.2">
      <c r="A248" s="5"/>
      <c r="B248" s="5"/>
      <c r="C248" s="5"/>
      <c r="D248" s="5"/>
      <c r="E248" s="5"/>
      <c r="F248" s="6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</row>
    <row r="249" spans="1:76" ht="14.25" customHeight="1" x14ac:dyDescent="0.2">
      <c r="A249" s="5"/>
      <c r="B249" s="5"/>
      <c r="C249" s="5"/>
      <c r="D249" s="5"/>
      <c r="E249" s="5"/>
      <c r="F249" s="6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</row>
    <row r="250" spans="1:76" ht="14.25" customHeight="1" x14ac:dyDescent="0.2">
      <c r="A250" s="5"/>
      <c r="B250" s="5"/>
      <c r="C250" s="5"/>
      <c r="D250" s="5"/>
      <c r="E250" s="5"/>
      <c r="F250" s="6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</row>
    <row r="251" spans="1:76" ht="14.25" customHeight="1" x14ac:dyDescent="0.2">
      <c r="A251" s="5"/>
      <c r="B251" s="5"/>
      <c r="C251" s="5"/>
      <c r="D251" s="5"/>
      <c r="E251" s="5"/>
      <c r="F251" s="6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</row>
    <row r="252" spans="1:76" ht="14.25" customHeight="1" x14ac:dyDescent="0.2">
      <c r="A252" s="5"/>
      <c r="B252" s="5"/>
      <c r="C252" s="5"/>
      <c r="D252" s="5"/>
      <c r="E252" s="5"/>
      <c r="F252" s="6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</row>
    <row r="253" spans="1:76" ht="14.25" customHeight="1" x14ac:dyDescent="0.2">
      <c r="A253" s="5"/>
      <c r="B253" s="5"/>
      <c r="C253" s="5"/>
      <c r="D253" s="5"/>
      <c r="E253" s="5"/>
      <c r="F253" s="6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</row>
    <row r="254" spans="1:76" ht="14.25" customHeight="1" x14ac:dyDescent="0.2">
      <c r="A254" s="5"/>
      <c r="B254" s="5"/>
      <c r="C254" s="5"/>
      <c r="D254" s="5"/>
      <c r="E254" s="5"/>
      <c r="F254" s="6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</row>
    <row r="255" spans="1:76" ht="14.25" customHeight="1" x14ac:dyDescent="0.2">
      <c r="A255" s="5"/>
      <c r="B255" s="5"/>
      <c r="C255" s="5"/>
      <c r="D255" s="5"/>
      <c r="E255" s="5"/>
      <c r="F255" s="6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</row>
    <row r="256" spans="1:76" ht="14.25" customHeight="1" x14ac:dyDescent="0.2">
      <c r="A256" s="5"/>
      <c r="B256" s="5"/>
      <c r="C256" s="5"/>
      <c r="D256" s="5"/>
      <c r="E256" s="5"/>
      <c r="F256" s="6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</row>
    <row r="257" spans="1:76" ht="14.25" customHeight="1" x14ac:dyDescent="0.2">
      <c r="A257" s="5"/>
      <c r="B257" s="5"/>
      <c r="C257" s="5"/>
      <c r="D257" s="5"/>
      <c r="E257" s="5"/>
      <c r="F257" s="6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</row>
    <row r="258" spans="1:76" ht="14.25" customHeight="1" x14ac:dyDescent="0.2">
      <c r="A258" s="5"/>
      <c r="B258" s="5"/>
      <c r="C258" s="5"/>
      <c r="D258" s="5"/>
      <c r="E258" s="5"/>
      <c r="F258" s="6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</row>
    <row r="259" spans="1:76" ht="14.25" customHeight="1" x14ac:dyDescent="0.2">
      <c r="A259" s="5"/>
      <c r="B259" s="5"/>
      <c r="C259" s="5"/>
      <c r="D259" s="5"/>
      <c r="E259" s="5"/>
      <c r="F259" s="6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</row>
    <row r="260" spans="1:76" ht="14.25" customHeight="1" x14ac:dyDescent="0.2">
      <c r="A260" s="5"/>
      <c r="B260" s="5"/>
      <c r="C260" s="5"/>
      <c r="D260" s="5"/>
      <c r="E260" s="5"/>
      <c r="F260" s="6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</row>
    <row r="261" spans="1:76" ht="14.25" customHeight="1" x14ac:dyDescent="0.2">
      <c r="A261" s="5"/>
      <c r="B261" s="5"/>
      <c r="C261" s="5"/>
      <c r="D261" s="5"/>
      <c r="E261" s="5"/>
      <c r="F261" s="6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</row>
    <row r="262" spans="1:76" ht="14.25" customHeight="1" x14ac:dyDescent="0.2">
      <c r="A262" s="5"/>
      <c r="B262" s="5"/>
      <c r="C262" s="5"/>
      <c r="D262" s="5"/>
      <c r="E262" s="5"/>
      <c r="F262" s="6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</row>
    <row r="263" spans="1:76" ht="14.25" customHeight="1" x14ac:dyDescent="0.2">
      <c r="A263" s="5"/>
      <c r="B263" s="5"/>
      <c r="C263" s="5"/>
      <c r="D263" s="5"/>
      <c r="E263" s="5"/>
      <c r="F263" s="6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</row>
    <row r="264" spans="1:76" ht="14.25" customHeight="1" x14ac:dyDescent="0.2">
      <c r="A264" s="5"/>
      <c r="B264" s="5"/>
      <c r="C264" s="5"/>
      <c r="D264" s="5"/>
      <c r="E264" s="5"/>
      <c r="F264" s="6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</row>
    <row r="265" spans="1:76" ht="14.25" customHeight="1" x14ac:dyDescent="0.2">
      <c r="A265" s="5"/>
      <c r="B265" s="5"/>
      <c r="C265" s="5"/>
      <c r="D265" s="5"/>
      <c r="E265" s="5"/>
      <c r="F265" s="6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</row>
    <row r="266" spans="1:76" ht="14.25" customHeight="1" x14ac:dyDescent="0.2">
      <c r="A266" s="5"/>
      <c r="B266" s="5"/>
      <c r="C266" s="5"/>
      <c r="D266" s="5"/>
      <c r="E266" s="5"/>
      <c r="F266" s="6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</row>
    <row r="267" spans="1:76" ht="14.25" customHeight="1" x14ac:dyDescent="0.2">
      <c r="A267" s="5"/>
      <c r="B267" s="5"/>
      <c r="C267" s="5"/>
      <c r="D267" s="5"/>
      <c r="E267" s="5"/>
      <c r="F267" s="6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</row>
    <row r="268" spans="1:76" ht="14.25" customHeight="1" x14ac:dyDescent="0.2">
      <c r="A268" s="5"/>
      <c r="B268" s="5"/>
      <c r="C268" s="5"/>
      <c r="D268" s="5"/>
      <c r="E268" s="5"/>
      <c r="F268" s="6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</row>
    <row r="269" spans="1:76" ht="14.25" customHeight="1" x14ac:dyDescent="0.2">
      <c r="A269" s="5"/>
      <c r="B269" s="5"/>
      <c r="C269" s="5"/>
      <c r="D269" s="5"/>
      <c r="E269" s="5"/>
      <c r="F269" s="6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</row>
    <row r="270" spans="1:76" ht="14.25" customHeight="1" x14ac:dyDescent="0.2">
      <c r="A270" s="5"/>
      <c r="B270" s="5"/>
      <c r="C270" s="5"/>
      <c r="D270" s="5"/>
      <c r="E270" s="5"/>
      <c r="F270" s="6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</row>
    <row r="271" spans="1:76" ht="14.25" customHeight="1" x14ac:dyDescent="0.2">
      <c r="A271" s="5"/>
      <c r="B271" s="5"/>
      <c r="C271" s="5"/>
      <c r="D271" s="5"/>
      <c r="E271" s="5"/>
      <c r="F271" s="6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  <c r="BU271" s="38"/>
      <c r="BV271" s="38"/>
      <c r="BW271" s="38"/>
      <c r="BX271" s="38"/>
    </row>
    <row r="272" spans="1:76" ht="14.25" customHeight="1" x14ac:dyDescent="0.2">
      <c r="A272" s="5"/>
      <c r="B272" s="5"/>
      <c r="C272" s="5"/>
      <c r="D272" s="5"/>
      <c r="E272" s="5"/>
      <c r="F272" s="6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8"/>
    </row>
    <row r="273" spans="1:76" ht="14.25" customHeight="1" x14ac:dyDescent="0.2">
      <c r="A273" s="5"/>
      <c r="B273" s="5"/>
      <c r="C273" s="5"/>
      <c r="D273" s="5"/>
      <c r="E273" s="5"/>
      <c r="F273" s="6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  <c r="BU273" s="38"/>
      <c r="BV273" s="38"/>
      <c r="BW273" s="38"/>
      <c r="BX273" s="38"/>
    </row>
    <row r="274" spans="1:76" ht="14.25" customHeight="1" x14ac:dyDescent="0.2">
      <c r="A274" s="5"/>
      <c r="B274" s="5"/>
      <c r="C274" s="5"/>
      <c r="D274" s="5"/>
      <c r="E274" s="5"/>
      <c r="F274" s="6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</row>
    <row r="275" spans="1:76" ht="14.25" customHeight="1" x14ac:dyDescent="0.2">
      <c r="A275" s="5"/>
      <c r="B275" s="5"/>
      <c r="C275" s="5"/>
      <c r="D275" s="5"/>
      <c r="E275" s="5"/>
      <c r="F275" s="6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  <c r="BX275" s="38"/>
    </row>
    <row r="276" spans="1:76" ht="14.25" customHeight="1" x14ac:dyDescent="0.2">
      <c r="A276" s="5"/>
      <c r="B276" s="5"/>
      <c r="C276" s="5"/>
      <c r="D276" s="5"/>
      <c r="E276" s="5"/>
      <c r="F276" s="6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8"/>
      <c r="BX276" s="38"/>
    </row>
    <row r="277" spans="1:76" ht="14.25" customHeight="1" x14ac:dyDescent="0.2">
      <c r="A277" s="5"/>
      <c r="B277" s="5"/>
      <c r="C277" s="5"/>
      <c r="D277" s="5"/>
      <c r="E277" s="5"/>
      <c r="F277" s="6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W277" s="38"/>
      <c r="AX277" s="38"/>
      <c r="AY277" s="38"/>
      <c r="AZ277" s="38"/>
      <c r="BA277" s="38"/>
      <c r="BB277" s="38"/>
      <c r="BC277" s="38"/>
      <c r="BD277" s="38"/>
      <c r="BE277" s="38"/>
      <c r="BF277" s="38"/>
      <c r="BG277" s="38"/>
      <c r="BH277" s="38"/>
      <c r="BI277" s="38"/>
      <c r="BJ277" s="38"/>
      <c r="BK277" s="38"/>
      <c r="BL277" s="38"/>
      <c r="BM277" s="38"/>
      <c r="BN277" s="38"/>
      <c r="BO277" s="38"/>
      <c r="BP277" s="38"/>
      <c r="BQ277" s="38"/>
      <c r="BR277" s="38"/>
      <c r="BS277" s="38"/>
      <c r="BT277" s="38"/>
      <c r="BU277" s="38"/>
      <c r="BV277" s="38"/>
      <c r="BW277" s="38"/>
      <c r="BX277" s="38"/>
    </row>
    <row r="278" spans="1:76" ht="14.25" customHeight="1" x14ac:dyDescent="0.2">
      <c r="A278" s="5"/>
      <c r="B278" s="5"/>
      <c r="C278" s="5"/>
      <c r="D278" s="5"/>
      <c r="E278" s="5"/>
      <c r="F278" s="6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8"/>
      <c r="BX278" s="38"/>
    </row>
    <row r="279" spans="1:76" ht="14.25" customHeight="1" x14ac:dyDescent="0.2">
      <c r="A279" s="5"/>
      <c r="B279" s="5"/>
      <c r="C279" s="5"/>
      <c r="D279" s="5"/>
      <c r="E279" s="5"/>
      <c r="F279" s="6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W279" s="38"/>
      <c r="AX279" s="38"/>
      <c r="AY279" s="38"/>
      <c r="AZ279" s="38"/>
      <c r="BA279" s="38"/>
      <c r="BB279" s="38"/>
      <c r="BC279" s="38"/>
      <c r="BD279" s="38"/>
      <c r="BE279" s="38"/>
      <c r="BF279" s="38"/>
      <c r="BG279" s="38"/>
      <c r="BH279" s="38"/>
      <c r="BI279" s="38"/>
      <c r="BJ279" s="38"/>
      <c r="BK279" s="38"/>
      <c r="BL279" s="38"/>
      <c r="BM279" s="38"/>
      <c r="BN279" s="38"/>
      <c r="BO279" s="38"/>
      <c r="BP279" s="38"/>
      <c r="BQ279" s="38"/>
      <c r="BR279" s="38"/>
      <c r="BS279" s="38"/>
      <c r="BT279" s="38"/>
      <c r="BU279" s="38"/>
      <c r="BV279" s="38"/>
      <c r="BW279" s="38"/>
      <c r="BX279" s="38"/>
    </row>
    <row r="280" spans="1:76" ht="14.25" customHeight="1" x14ac:dyDescent="0.2">
      <c r="A280" s="5"/>
      <c r="B280" s="5"/>
      <c r="C280" s="5"/>
      <c r="D280" s="5"/>
      <c r="E280" s="5"/>
      <c r="F280" s="6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8"/>
      <c r="BX280" s="38"/>
    </row>
    <row r="281" spans="1:76" ht="14.25" customHeight="1" x14ac:dyDescent="0.2">
      <c r="A281" s="5"/>
      <c r="B281" s="5"/>
      <c r="C281" s="5"/>
      <c r="D281" s="5"/>
      <c r="E281" s="5"/>
      <c r="F281" s="6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W281" s="38"/>
      <c r="AX281" s="38"/>
      <c r="AY281" s="38"/>
      <c r="AZ281" s="38"/>
      <c r="BA281" s="38"/>
      <c r="BB281" s="38"/>
      <c r="BC281" s="38"/>
      <c r="BD281" s="38"/>
      <c r="BE281" s="38"/>
      <c r="BF281" s="38"/>
      <c r="BG281" s="38"/>
      <c r="BH281" s="38"/>
      <c r="BI281" s="38"/>
      <c r="BJ281" s="38"/>
      <c r="BK281" s="38"/>
      <c r="BL281" s="38"/>
      <c r="BM281" s="38"/>
      <c r="BN281" s="38"/>
      <c r="BO281" s="38"/>
      <c r="BP281" s="38"/>
      <c r="BQ281" s="38"/>
      <c r="BR281" s="38"/>
      <c r="BS281" s="38"/>
      <c r="BT281" s="38"/>
      <c r="BU281" s="38"/>
      <c r="BV281" s="38"/>
      <c r="BW281" s="38"/>
      <c r="BX281" s="38"/>
    </row>
    <row r="282" spans="1:76" ht="14.25" customHeight="1" x14ac:dyDescent="0.2">
      <c r="A282" s="5"/>
      <c r="B282" s="5"/>
      <c r="C282" s="5"/>
      <c r="D282" s="5"/>
      <c r="E282" s="5"/>
      <c r="F282" s="6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  <c r="BW282" s="38"/>
      <c r="BX282" s="38"/>
    </row>
    <row r="283" spans="1:76" ht="14.25" customHeight="1" x14ac:dyDescent="0.2">
      <c r="A283" s="5"/>
      <c r="B283" s="5"/>
      <c r="C283" s="5"/>
      <c r="D283" s="5"/>
      <c r="E283" s="5"/>
      <c r="F283" s="6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W283" s="38"/>
      <c r="AX283" s="38"/>
      <c r="AY283" s="38"/>
      <c r="AZ283" s="38"/>
      <c r="BA283" s="38"/>
      <c r="BB283" s="38"/>
      <c r="BC283" s="38"/>
      <c r="BD283" s="38"/>
      <c r="BE283" s="38"/>
      <c r="BF283" s="38"/>
      <c r="BG283" s="38"/>
      <c r="BH283" s="38"/>
      <c r="BI283" s="38"/>
      <c r="BJ283" s="38"/>
      <c r="BK283" s="38"/>
      <c r="BL283" s="38"/>
      <c r="BM283" s="38"/>
      <c r="BN283" s="38"/>
      <c r="BO283" s="38"/>
      <c r="BP283" s="38"/>
      <c r="BQ283" s="38"/>
      <c r="BR283" s="38"/>
      <c r="BS283" s="38"/>
      <c r="BT283" s="38"/>
      <c r="BU283" s="38"/>
      <c r="BV283" s="38"/>
      <c r="BW283" s="38"/>
      <c r="BX283" s="38"/>
    </row>
    <row r="284" spans="1:76" ht="14.25" customHeight="1" x14ac:dyDescent="0.2">
      <c r="A284" s="5"/>
      <c r="B284" s="5"/>
      <c r="C284" s="5"/>
      <c r="D284" s="5"/>
      <c r="E284" s="5"/>
      <c r="F284" s="6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W284" s="38"/>
      <c r="AX284" s="38"/>
      <c r="AY284" s="38"/>
      <c r="AZ284" s="38"/>
      <c r="BA284" s="38"/>
      <c r="BB284" s="38"/>
      <c r="BC284" s="38"/>
      <c r="BD284" s="38"/>
      <c r="BE284" s="38"/>
      <c r="BF284" s="38"/>
      <c r="BG284" s="38"/>
      <c r="BH284" s="38"/>
      <c r="BI284" s="38"/>
      <c r="BJ284" s="38"/>
      <c r="BK284" s="38"/>
      <c r="BL284" s="38"/>
      <c r="BM284" s="38"/>
      <c r="BN284" s="38"/>
      <c r="BO284" s="38"/>
      <c r="BP284" s="38"/>
      <c r="BQ284" s="38"/>
      <c r="BR284" s="38"/>
      <c r="BS284" s="38"/>
      <c r="BT284" s="38"/>
      <c r="BU284" s="38"/>
      <c r="BV284" s="38"/>
      <c r="BW284" s="38"/>
      <c r="BX284" s="38"/>
    </row>
    <row r="285" spans="1:76" ht="14.25" customHeight="1" x14ac:dyDescent="0.2">
      <c r="A285" s="5"/>
      <c r="B285" s="5"/>
      <c r="C285" s="5"/>
      <c r="D285" s="5"/>
      <c r="E285" s="5"/>
      <c r="F285" s="6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W285" s="38"/>
      <c r="AX285" s="38"/>
      <c r="AY285" s="38"/>
      <c r="AZ285" s="38"/>
      <c r="BA285" s="38"/>
      <c r="BB285" s="38"/>
      <c r="BC285" s="38"/>
      <c r="BD285" s="38"/>
      <c r="BE285" s="38"/>
      <c r="BF285" s="38"/>
      <c r="BG285" s="38"/>
      <c r="BH285" s="38"/>
      <c r="BI285" s="38"/>
      <c r="BJ285" s="38"/>
      <c r="BK285" s="38"/>
      <c r="BL285" s="38"/>
      <c r="BM285" s="38"/>
      <c r="BN285" s="38"/>
      <c r="BO285" s="38"/>
      <c r="BP285" s="38"/>
      <c r="BQ285" s="38"/>
      <c r="BR285" s="38"/>
      <c r="BS285" s="38"/>
      <c r="BT285" s="38"/>
      <c r="BU285" s="38"/>
      <c r="BV285" s="38"/>
      <c r="BW285" s="38"/>
      <c r="BX285" s="38"/>
    </row>
    <row r="286" spans="1:76" ht="14.25" customHeight="1" x14ac:dyDescent="0.2">
      <c r="A286" s="5"/>
      <c r="B286" s="5"/>
      <c r="C286" s="5"/>
      <c r="D286" s="5"/>
      <c r="E286" s="5"/>
      <c r="F286" s="6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</row>
    <row r="287" spans="1:76" ht="14.25" customHeight="1" x14ac:dyDescent="0.2">
      <c r="A287" s="5"/>
      <c r="B287" s="5"/>
      <c r="C287" s="5"/>
      <c r="D287" s="5"/>
      <c r="E287" s="5"/>
      <c r="F287" s="6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</row>
    <row r="288" spans="1:76" ht="14.25" customHeight="1" x14ac:dyDescent="0.2">
      <c r="A288" s="5"/>
      <c r="B288" s="5"/>
      <c r="C288" s="5"/>
      <c r="D288" s="5"/>
      <c r="E288" s="5"/>
      <c r="F288" s="6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</row>
    <row r="289" spans="1:76" ht="14.25" customHeight="1" x14ac:dyDescent="0.2">
      <c r="A289" s="5"/>
      <c r="B289" s="5"/>
      <c r="C289" s="5"/>
      <c r="D289" s="5"/>
      <c r="E289" s="5"/>
      <c r="F289" s="6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W289" s="38"/>
      <c r="AX289" s="38"/>
      <c r="AY289" s="38"/>
      <c r="AZ289" s="38"/>
      <c r="BA289" s="38"/>
      <c r="BB289" s="38"/>
      <c r="BC289" s="38"/>
      <c r="BD289" s="38"/>
      <c r="BE289" s="38"/>
      <c r="BF289" s="38"/>
      <c r="BG289" s="38"/>
      <c r="BH289" s="38"/>
      <c r="BI289" s="38"/>
      <c r="BJ289" s="38"/>
      <c r="BK289" s="38"/>
      <c r="BL289" s="38"/>
      <c r="BM289" s="38"/>
      <c r="BN289" s="38"/>
      <c r="BO289" s="38"/>
      <c r="BP289" s="38"/>
      <c r="BQ289" s="38"/>
      <c r="BR289" s="38"/>
      <c r="BS289" s="38"/>
      <c r="BT289" s="38"/>
      <c r="BU289" s="38"/>
      <c r="BV289" s="38"/>
      <c r="BW289" s="38"/>
      <c r="BX289" s="38"/>
    </row>
    <row r="290" spans="1:76" ht="14.25" customHeight="1" x14ac:dyDescent="0.2">
      <c r="A290" s="5"/>
      <c r="B290" s="5"/>
      <c r="C290" s="5"/>
      <c r="D290" s="5"/>
      <c r="E290" s="5"/>
      <c r="F290" s="6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W290" s="38"/>
      <c r="AX290" s="38"/>
      <c r="AY290" s="38"/>
      <c r="AZ290" s="38"/>
      <c r="BA290" s="38"/>
      <c r="BB290" s="38"/>
      <c r="BC290" s="38"/>
      <c r="BD290" s="38"/>
      <c r="BE290" s="38"/>
      <c r="BF290" s="38"/>
      <c r="BG290" s="38"/>
      <c r="BH290" s="38"/>
      <c r="BI290" s="38"/>
      <c r="BJ290" s="38"/>
      <c r="BK290" s="38"/>
      <c r="BL290" s="38"/>
      <c r="BM290" s="38"/>
      <c r="BN290" s="38"/>
      <c r="BO290" s="38"/>
      <c r="BP290" s="38"/>
      <c r="BQ290" s="38"/>
      <c r="BR290" s="38"/>
      <c r="BS290" s="38"/>
      <c r="BT290" s="38"/>
      <c r="BU290" s="38"/>
      <c r="BV290" s="38"/>
      <c r="BW290" s="38"/>
      <c r="BX290" s="38"/>
    </row>
    <row r="291" spans="1:76" ht="14.25" customHeight="1" x14ac:dyDescent="0.2">
      <c r="A291" s="5"/>
      <c r="B291" s="5"/>
      <c r="C291" s="5"/>
      <c r="D291" s="5"/>
      <c r="E291" s="5"/>
      <c r="F291" s="6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W291" s="38"/>
      <c r="AX291" s="38"/>
      <c r="AY291" s="38"/>
      <c r="AZ291" s="38"/>
      <c r="BA291" s="38"/>
      <c r="BB291" s="38"/>
      <c r="BC291" s="38"/>
      <c r="BD291" s="38"/>
      <c r="BE291" s="38"/>
      <c r="BF291" s="38"/>
      <c r="BG291" s="38"/>
      <c r="BH291" s="38"/>
      <c r="BI291" s="38"/>
      <c r="BJ291" s="38"/>
      <c r="BK291" s="38"/>
      <c r="BL291" s="38"/>
      <c r="BM291" s="38"/>
      <c r="BN291" s="38"/>
      <c r="BO291" s="38"/>
      <c r="BP291" s="38"/>
      <c r="BQ291" s="38"/>
      <c r="BR291" s="38"/>
      <c r="BS291" s="38"/>
      <c r="BT291" s="38"/>
      <c r="BU291" s="38"/>
      <c r="BV291" s="38"/>
      <c r="BW291" s="38"/>
      <c r="BX291" s="38"/>
    </row>
    <row r="292" spans="1:76" ht="14.25" customHeight="1" x14ac:dyDescent="0.2">
      <c r="A292" s="5"/>
      <c r="B292" s="5"/>
      <c r="C292" s="5"/>
      <c r="D292" s="5"/>
      <c r="E292" s="5"/>
      <c r="F292" s="6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W292" s="38"/>
      <c r="AX292" s="38"/>
      <c r="AY292" s="38"/>
      <c r="AZ292" s="38"/>
      <c r="BA292" s="38"/>
      <c r="BB292" s="38"/>
      <c r="BC292" s="38"/>
      <c r="BD292" s="38"/>
      <c r="BE292" s="38"/>
      <c r="BF292" s="38"/>
      <c r="BG292" s="38"/>
      <c r="BH292" s="38"/>
      <c r="BI292" s="38"/>
      <c r="BJ292" s="38"/>
      <c r="BK292" s="38"/>
      <c r="BL292" s="38"/>
      <c r="BM292" s="38"/>
      <c r="BN292" s="38"/>
      <c r="BO292" s="38"/>
      <c r="BP292" s="38"/>
      <c r="BQ292" s="38"/>
      <c r="BR292" s="38"/>
      <c r="BS292" s="38"/>
      <c r="BT292" s="38"/>
      <c r="BU292" s="38"/>
      <c r="BV292" s="38"/>
      <c r="BW292" s="38"/>
      <c r="BX292" s="38"/>
    </row>
    <row r="293" spans="1:76" ht="14.25" customHeight="1" x14ac:dyDescent="0.2">
      <c r="A293" s="5"/>
      <c r="B293" s="5"/>
      <c r="C293" s="5"/>
      <c r="D293" s="5"/>
      <c r="E293" s="5"/>
      <c r="F293" s="6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W293" s="38"/>
      <c r="AX293" s="38"/>
      <c r="AY293" s="38"/>
      <c r="AZ293" s="38"/>
      <c r="BA293" s="38"/>
      <c r="BB293" s="38"/>
      <c r="BC293" s="38"/>
      <c r="BD293" s="38"/>
      <c r="BE293" s="38"/>
      <c r="BF293" s="38"/>
      <c r="BG293" s="38"/>
      <c r="BH293" s="38"/>
      <c r="BI293" s="38"/>
      <c r="BJ293" s="38"/>
      <c r="BK293" s="38"/>
      <c r="BL293" s="38"/>
      <c r="BM293" s="38"/>
      <c r="BN293" s="38"/>
      <c r="BO293" s="38"/>
      <c r="BP293" s="38"/>
      <c r="BQ293" s="38"/>
      <c r="BR293" s="38"/>
      <c r="BS293" s="38"/>
      <c r="BT293" s="38"/>
      <c r="BU293" s="38"/>
      <c r="BV293" s="38"/>
      <c r="BW293" s="38"/>
      <c r="BX293" s="38"/>
    </row>
    <row r="294" spans="1:76" ht="14.25" customHeight="1" x14ac:dyDescent="0.2">
      <c r="A294" s="5"/>
      <c r="B294" s="5"/>
      <c r="C294" s="5"/>
      <c r="D294" s="5"/>
      <c r="E294" s="5"/>
      <c r="F294" s="6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W294" s="38"/>
      <c r="AX294" s="38"/>
      <c r="AY294" s="38"/>
      <c r="AZ294" s="38"/>
      <c r="BA294" s="38"/>
      <c r="BB294" s="38"/>
      <c r="BC294" s="38"/>
      <c r="BD294" s="38"/>
      <c r="BE294" s="38"/>
      <c r="BF294" s="38"/>
      <c r="BG294" s="38"/>
      <c r="BH294" s="38"/>
      <c r="BI294" s="38"/>
      <c r="BJ294" s="38"/>
      <c r="BK294" s="38"/>
      <c r="BL294" s="38"/>
      <c r="BM294" s="38"/>
      <c r="BN294" s="38"/>
      <c r="BO294" s="38"/>
      <c r="BP294" s="38"/>
      <c r="BQ294" s="38"/>
      <c r="BR294" s="38"/>
      <c r="BS294" s="38"/>
      <c r="BT294" s="38"/>
      <c r="BU294" s="38"/>
      <c r="BV294" s="38"/>
      <c r="BW294" s="38"/>
      <c r="BX294" s="38"/>
    </row>
    <row r="295" spans="1:76" ht="14.25" customHeight="1" x14ac:dyDescent="0.2">
      <c r="A295" s="5"/>
      <c r="B295" s="5"/>
      <c r="C295" s="5"/>
      <c r="D295" s="5"/>
      <c r="E295" s="5"/>
      <c r="F295" s="6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W295" s="38"/>
      <c r="AX295" s="38"/>
      <c r="AY295" s="38"/>
      <c r="AZ295" s="38"/>
      <c r="BA295" s="38"/>
      <c r="BB295" s="38"/>
      <c r="BC295" s="38"/>
      <c r="BD295" s="38"/>
      <c r="BE295" s="38"/>
      <c r="BF295" s="38"/>
      <c r="BG295" s="38"/>
      <c r="BH295" s="38"/>
      <c r="BI295" s="38"/>
      <c r="BJ295" s="38"/>
      <c r="BK295" s="38"/>
      <c r="BL295" s="38"/>
      <c r="BM295" s="38"/>
      <c r="BN295" s="38"/>
      <c r="BO295" s="38"/>
      <c r="BP295" s="38"/>
      <c r="BQ295" s="38"/>
      <c r="BR295" s="38"/>
      <c r="BS295" s="38"/>
      <c r="BT295" s="38"/>
      <c r="BU295" s="38"/>
      <c r="BV295" s="38"/>
      <c r="BW295" s="38"/>
      <c r="BX295" s="38"/>
    </row>
    <row r="296" spans="1:76" ht="14.25" customHeight="1" x14ac:dyDescent="0.2">
      <c r="A296" s="5"/>
      <c r="B296" s="5"/>
      <c r="C296" s="5"/>
      <c r="D296" s="5"/>
      <c r="E296" s="5"/>
      <c r="F296" s="6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W296" s="38"/>
      <c r="AX296" s="38"/>
      <c r="AY296" s="38"/>
      <c r="AZ296" s="38"/>
      <c r="BA296" s="38"/>
      <c r="BB296" s="38"/>
      <c r="BC296" s="38"/>
      <c r="BD296" s="38"/>
      <c r="BE296" s="38"/>
      <c r="BF296" s="38"/>
      <c r="BG296" s="38"/>
      <c r="BH296" s="38"/>
      <c r="BI296" s="38"/>
      <c r="BJ296" s="38"/>
      <c r="BK296" s="38"/>
      <c r="BL296" s="38"/>
      <c r="BM296" s="38"/>
      <c r="BN296" s="38"/>
      <c r="BO296" s="38"/>
      <c r="BP296" s="38"/>
      <c r="BQ296" s="38"/>
      <c r="BR296" s="38"/>
      <c r="BS296" s="38"/>
      <c r="BT296" s="38"/>
      <c r="BU296" s="38"/>
      <c r="BV296" s="38"/>
      <c r="BW296" s="38"/>
      <c r="BX296" s="38"/>
    </row>
    <row r="297" spans="1:76" ht="14.25" customHeight="1" x14ac:dyDescent="0.2">
      <c r="A297" s="5"/>
      <c r="B297" s="5"/>
      <c r="C297" s="5"/>
      <c r="D297" s="5"/>
      <c r="E297" s="5"/>
      <c r="F297" s="6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W297" s="38"/>
      <c r="AX297" s="38"/>
      <c r="AY297" s="38"/>
      <c r="AZ297" s="38"/>
      <c r="BA297" s="38"/>
      <c r="BB297" s="38"/>
      <c r="BC297" s="38"/>
      <c r="BD297" s="38"/>
      <c r="BE297" s="38"/>
      <c r="BF297" s="38"/>
      <c r="BG297" s="38"/>
      <c r="BH297" s="38"/>
      <c r="BI297" s="38"/>
      <c r="BJ297" s="38"/>
      <c r="BK297" s="38"/>
      <c r="BL297" s="38"/>
      <c r="BM297" s="38"/>
      <c r="BN297" s="38"/>
      <c r="BO297" s="38"/>
      <c r="BP297" s="38"/>
      <c r="BQ297" s="38"/>
      <c r="BR297" s="38"/>
      <c r="BS297" s="38"/>
      <c r="BT297" s="38"/>
      <c r="BU297" s="38"/>
      <c r="BV297" s="38"/>
      <c r="BW297" s="38"/>
      <c r="BX297" s="38"/>
    </row>
    <row r="298" spans="1:76" ht="14.25" customHeight="1" x14ac:dyDescent="0.2">
      <c r="A298" s="5"/>
      <c r="B298" s="5"/>
      <c r="C298" s="5"/>
      <c r="D298" s="5"/>
      <c r="E298" s="5"/>
      <c r="F298" s="6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W298" s="38"/>
      <c r="AX298" s="38"/>
      <c r="AY298" s="38"/>
      <c r="AZ298" s="38"/>
      <c r="BA298" s="38"/>
      <c r="BB298" s="38"/>
      <c r="BC298" s="38"/>
      <c r="BD298" s="38"/>
      <c r="BE298" s="38"/>
      <c r="BF298" s="38"/>
      <c r="BG298" s="38"/>
      <c r="BH298" s="38"/>
      <c r="BI298" s="38"/>
      <c r="BJ298" s="38"/>
      <c r="BK298" s="38"/>
      <c r="BL298" s="38"/>
      <c r="BM298" s="38"/>
      <c r="BN298" s="38"/>
      <c r="BO298" s="38"/>
      <c r="BP298" s="38"/>
      <c r="BQ298" s="38"/>
      <c r="BR298" s="38"/>
      <c r="BS298" s="38"/>
      <c r="BT298" s="38"/>
      <c r="BU298" s="38"/>
      <c r="BV298" s="38"/>
      <c r="BW298" s="38"/>
      <c r="BX298" s="38"/>
    </row>
    <row r="299" spans="1:76" ht="14.25" customHeight="1" x14ac:dyDescent="0.2">
      <c r="A299" s="5"/>
      <c r="B299" s="5"/>
      <c r="C299" s="5"/>
      <c r="D299" s="5"/>
      <c r="E299" s="5"/>
      <c r="F299" s="6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W299" s="38"/>
      <c r="AX299" s="38"/>
      <c r="AY299" s="38"/>
      <c r="AZ299" s="38"/>
      <c r="BA299" s="38"/>
      <c r="BB299" s="38"/>
      <c r="BC299" s="38"/>
      <c r="BD299" s="38"/>
      <c r="BE299" s="38"/>
      <c r="BF299" s="38"/>
      <c r="BG299" s="38"/>
      <c r="BH299" s="38"/>
      <c r="BI299" s="38"/>
      <c r="BJ299" s="38"/>
      <c r="BK299" s="38"/>
      <c r="BL299" s="38"/>
      <c r="BM299" s="38"/>
      <c r="BN299" s="38"/>
      <c r="BO299" s="38"/>
      <c r="BP299" s="38"/>
      <c r="BQ299" s="38"/>
      <c r="BR299" s="38"/>
      <c r="BS299" s="38"/>
      <c r="BT299" s="38"/>
      <c r="BU299" s="38"/>
      <c r="BV299" s="38"/>
      <c r="BW299" s="38"/>
      <c r="BX299" s="38"/>
    </row>
    <row r="300" spans="1:76" ht="14.25" customHeight="1" x14ac:dyDescent="0.2">
      <c r="A300" s="5"/>
      <c r="B300" s="5"/>
      <c r="C300" s="5"/>
      <c r="D300" s="5"/>
      <c r="E300" s="5"/>
      <c r="F300" s="6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W300" s="38"/>
      <c r="AX300" s="38"/>
      <c r="AY300" s="38"/>
      <c r="AZ300" s="38"/>
      <c r="BA300" s="38"/>
      <c r="BB300" s="38"/>
      <c r="BC300" s="38"/>
      <c r="BD300" s="38"/>
      <c r="BE300" s="38"/>
      <c r="BF300" s="38"/>
      <c r="BG300" s="38"/>
      <c r="BH300" s="38"/>
      <c r="BI300" s="38"/>
      <c r="BJ300" s="38"/>
      <c r="BK300" s="38"/>
      <c r="BL300" s="38"/>
      <c r="BM300" s="38"/>
      <c r="BN300" s="38"/>
      <c r="BO300" s="38"/>
      <c r="BP300" s="38"/>
      <c r="BQ300" s="38"/>
      <c r="BR300" s="38"/>
      <c r="BS300" s="38"/>
      <c r="BT300" s="38"/>
      <c r="BU300" s="38"/>
      <c r="BV300" s="38"/>
      <c r="BW300" s="38"/>
      <c r="BX300" s="38"/>
    </row>
    <row r="301" spans="1:76" ht="14.25" customHeight="1" x14ac:dyDescent="0.2">
      <c r="A301" s="5"/>
      <c r="B301" s="5"/>
      <c r="C301" s="5"/>
      <c r="D301" s="5"/>
      <c r="E301" s="5"/>
      <c r="F301" s="6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W301" s="38"/>
      <c r="AX301" s="38"/>
      <c r="AY301" s="38"/>
      <c r="AZ301" s="38"/>
      <c r="BA301" s="38"/>
      <c r="BB301" s="38"/>
      <c r="BC301" s="38"/>
      <c r="BD301" s="38"/>
      <c r="BE301" s="38"/>
      <c r="BF301" s="38"/>
      <c r="BG301" s="38"/>
      <c r="BH301" s="38"/>
      <c r="BI301" s="38"/>
      <c r="BJ301" s="38"/>
      <c r="BK301" s="38"/>
      <c r="BL301" s="38"/>
      <c r="BM301" s="38"/>
      <c r="BN301" s="38"/>
      <c r="BO301" s="38"/>
      <c r="BP301" s="38"/>
      <c r="BQ301" s="38"/>
      <c r="BR301" s="38"/>
      <c r="BS301" s="38"/>
      <c r="BT301" s="38"/>
      <c r="BU301" s="38"/>
      <c r="BV301" s="38"/>
      <c r="BW301" s="38"/>
      <c r="BX301" s="38"/>
    </row>
    <row r="302" spans="1:76" ht="14.25" customHeight="1" x14ac:dyDescent="0.2">
      <c r="A302" s="5"/>
      <c r="B302" s="5"/>
      <c r="C302" s="5"/>
      <c r="D302" s="5"/>
      <c r="E302" s="5"/>
      <c r="F302" s="6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W302" s="38"/>
      <c r="AX302" s="38"/>
      <c r="AY302" s="38"/>
      <c r="AZ302" s="38"/>
      <c r="BA302" s="38"/>
      <c r="BB302" s="38"/>
      <c r="BC302" s="38"/>
      <c r="BD302" s="38"/>
      <c r="BE302" s="38"/>
      <c r="BF302" s="38"/>
      <c r="BG302" s="38"/>
      <c r="BH302" s="38"/>
      <c r="BI302" s="38"/>
      <c r="BJ302" s="38"/>
      <c r="BK302" s="38"/>
      <c r="BL302" s="38"/>
      <c r="BM302" s="38"/>
      <c r="BN302" s="38"/>
      <c r="BO302" s="38"/>
      <c r="BP302" s="38"/>
      <c r="BQ302" s="38"/>
      <c r="BR302" s="38"/>
      <c r="BS302" s="38"/>
      <c r="BT302" s="38"/>
      <c r="BU302" s="38"/>
      <c r="BV302" s="38"/>
      <c r="BW302" s="38"/>
      <c r="BX302" s="38"/>
    </row>
    <row r="303" spans="1:76" ht="14.25" customHeight="1" x14ac:dyDescent="0.2">
      <c r="A303" s="5"/>
      <c r="B303" s="5"/>
      <c r="C303" s="5"/>
      <c r="D303" s="5"/>
      <c r="E303" s="5"/>
      <c r="F303" s="6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W303" s="38"/>
      <c r="AX303" s="38"/>
      <c r="AY303" s="38"/>
      <c r="AZ303" s="38"/>
      <c r="BA303" s="38"/>
      <c r="BB303" s="38"/>
      <c r="BC303" s="38"/>
      <c r="BD303" s="38"/>
      <c r="BE303" s="38"/>
      <c r="BF303" s="38"/>
      <c r="BG303" s="38"/>
      <c r="BH303" s="38"/>
      <c r="BI303" s="38"/>
      <c r="BJ303" s="38"/>
      <c r="BK303" s="38"/>
      <c r="BL303" s="38"/>
      <c r="BM303" s="38"/>
      <c r="BN303" s="38"/>
      <c r="BO303" s="38"/>
      <c r="BP303" s="38"/>
      <c r="BQ303" s="38"/>
      <c r="BR303" s="38"/>
      <c r="BS303" s="38"/>
      <c r="BT303" s="38"/>
      <c r="BU303" s="38"/>
      <c r="BV303" s="38"/>
      <c r="BW303" s="38"/>
      <c r="BX303" s="38"/>
    </row>
    <row r="304" spans="1:76" ht="14.25" customHeight="1" x14ac:dyDescent="0.2">
      <c r="A304" s="5"/>
      <c r="B304" s="5"/>
      <c r="C304" s="5"/>
      <c r="D304" s="5"/>
      <c r="E304" s="5"/>
      <c r="F304" s="6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W304" s="38"/>
      <c r="AX304" s="38"/>
      <c r="AY304" s="38"/>
      <c r="AZ304" s="38"/>
      <c r="BA304" s="38"/>
      <c r="BB304" s="38"/>
      <c r="BC304" s="38"/>
      <c r="BD304" s="38"/>
      <c r="BE304" s="38"/>
      <c r="BF304" s="38"/>
      <c r="BG304" s="38"/>
      <c r="BH304" s="38"/>
      <c r="BI304" s="38"/>
      <c r="BJ304" s="38"/>
      <c r="BK304" s="38"/>
      <c r="BL304" s="38"/>
      <c r="BM304" s="38"/>
      <c r="BN304" s="38"/>
      <c r="BO304" s="38"/>
      <c r="BP304" s="38"/>
      <c r="BQ304" s="38"/>
      <c r="BR304" s="38"/>
      <c r="BS304" s="38"/>
      <c r="BT304" s="38"/>
      <c r="BU304" s="38"/>
      <c r="BV304" s="38"/>
      <c r="BW304" s="38"/>
      <c r="BX304" s="38"/>
    </row>
    <row r="305" spans="1:76" ht="14.25" customHeight="1" x14ac:dyDescent="0.2">
      <c r="A305" s="5"/>
      <c r="B305" s="5"/>
      <c r="C305" s="5"/>
      <c r="D305" s="5"/>
      <c r="E305" s="5"/>
      <c r="F305" s="6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W305" s="38"/>
      <c r="AX305" s="38"/>
      <c r="AY305" s="38"/>
      <c r="AZ305" s="38"/>
      <c r="BA305" s="38"/>
      <c r="BB305" s="38"/>
      <c r="BC305" s="38"/>
      <c r="BD305" s="38"/>
      <c r="BE305" s="38"/>
      <c r="BF305" s="38"/>
      <c r="BG305" s="38"/>
      <c r="BH305" s="38"/>
      <c r="BI305" s="38"/>
      <c r="BJ305" s="38"/>
      <c r="BK305" s="38"/>
      <c r="BL305" s="38"/>
      <c r="BM305" s="38"/>
      <c r="BN305" s="38"/>
      <c r="BO305" s="38"/>
      <c r="BP305" s="38"/>
      <c r="BQ305" s="38"/>
      <c r="BR305" s="38"/>
      <c r="BS305" s="38"/>
      <c r="BT305" s="38"/>
      <c r="BU305" s="38"/>
      <c r="BV305" s="38"/>
      <c r="BW305" s="38"/>
      <c r="BX305" s="38"/>
    </row>
    <row r="306" spans="1:76" ht="14.25" customHeight="1" x14ac:dyDescent="0.2">
      <c r="A306" s="5"/>
      <c r="B306" s="5"/>
      <c r="C306" s="5"/>
      <c r="D306" s="5"/>
      <c r="E306" s="5"/>
      <c r="F306" s="6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W306" s="38"/>
      <c r="AX306" s="38"/>
      <c r="AY306" s="38"/>
      <c r="AZ306" s="38"/>
      <c r="BA306" s="38"/>
      <c r="BB306" s="38"/>
      <c r="BC306" s="38"/>
      <c r="BD306" s="38"/>
      <c r="BE306" s="38"/>
      <c r="BF306" s="38"/>
      <c r="BG306" s="38"/>
      <c r="BH306" s="38"/>
      <c r="BI306" s="38"/>
      <c r="BJ306" s="38"/>
      <c r="BK306" s="38"/>
      <c r="BL306" s="38"/>
      <c r="BM306" s="38"/>
      <c r="BN306" s="38"/>
      <c r="BO306" s="38"/>
      <c r="BP306" s="38"/>
      <c r="BQ306" s="38"/>
      <c r="BR306" s="38"/>
      <c r="BS306" s="38"/>
      <c r="BT306" s="38"/>
      <c r="BU306" s="38"/>
      <c r="BV306" s="38"/>
      <c r="BW306" s="38"/>
      <c r="BX306" s="38"/>
    </row>
    <row r="307" spans="1:76" ht="14.25" customHeight="1" x14ac:dyDescent="0.2">
      <c r="A307" s="5"/>
      <c r="B307" s="5"/>
      <c r="C307" s="5"/>
      <c r="D307" s="5"/>
      <c r="E307" s="5"/>
      <c r="F307" s="6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W307" s="38"/>
      <c r="AX307" s="38"/>
      <c r="AY307" s="38"/>
      <c r="AZ307" s="38"/>
      <c r="BA307" s="38"/>
      <c r="BB307" s="38"/>
      <c r="BC307" s="38"/>
      <c r="BD307" s="38"/>
      <c r="BE307" s="38"/>
      <c r="BF307" s="38"/>
      <c r="BG307" s="38"/>
      <c r="BH307" s="38"/>
      <c r="BI307" s="38"/>
      <c r="BJ307" s="38"/>
      <c r="BK307" s="38"/>
      <c r="BL307" s="38"/>
      <c r="BM307" s="38"/>
      <c r="BN307" s="38"/>
      <c r="BO307" s="38"/>
      <c r="BP307" s="38"/>
      <c r="BQ307" s="38"/>
      <c r="BR307" s="38"/>
      <c r="BS307" s="38"/>
      <c r="BT307" s="38"/>
      <c r="BU307" s="38"/>
      <c r="BV307" s="38"/>
      <c r="BW307" s="38"/>
      <c r="BX307" s="38"/>
    </row>
    <row r="308" spans="1:76" ht="14.25" customHeight="1" x14ac:dyDescent="0.2">
      <c r="A308" s="5"/>
      <c r="B308" s="5"/>
      <c r="C308" s="5"/>
      <c r="D308" s="5"/>
      <c r="E308" s="5"/>
      <c r="F308" s="6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W308" s="38"/>
      <c r="AX308" s="38"/>
      <c r="AY308" s="38"/>
      <c r="AZ308" s="38"/>
      <c r="BA308" s="38"/>
      <c r="BB308" s="38"/>
      <c r="BC308" s="38"/>
      <c r="BD308" s="38"/>
      <c r="BE308" s="38"/>
      <c r="BF308" s="38"/>
      <c r="BG308" s="38"/>
      <c r="BH308" s="38"/>
      <c r="BI308" s="38"/>
      <c r="BJ308" s="38"/>
      <c r="BK308" s="38"/>
      <c r="BL308" s="38"/>
      <c r="BM308" s="38"/>
      <c r="BN308" s="38"/>
      <c r="BO308" s="38"/>
      <c r="BP308" s="38"/>
      <c r="BQ308" s="38"/>
      <c r="BR308" s="38"/>
      <c r="BS308" s="38"/>
      <c r="BT308" s="38"/>
      <c r="BU308" s="38"/>
      <c r="BV308" s="38"/>
      <c r="BW308" s="38"/>
      <c r="BX308" s="38"/>
    </row>
    <row r="309" spans="1:76" ht="14.25" customHeight="1" x14ac:dyDescent="0.2">
      <c r="A309" s="5"/>
      <c r="B309" s="5"/>
      <c r="C309" s="5"/>
      <c r="D309" s="5"/>
      <c r="E309" s="5"/>
      <c r="F309" s="6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W309" s="38"/>
      <c r="AX309" s="38"/>
      <c r="AY309" s="38"/>
      <c r="AZ309" s="38"/>
      <c r="BA309" s="38"/>
      <c r="BB309" s="38"/>
      <c r="BC309" s="38"/>
      <c r="BD309" s="38"/>
      <c r="BE309" s="38"/>
      <c r="BF309" s="38"/>
      <c r="BG309" s="38"/>
      <c r="BH309" s="38"/>
      <c r="BI309" s="38"/>
      <c r="BJ309" s="38"/>
      <c r="BK309" s="38"/>
      <c r="BL309" s="38"/>
      <c r="BM309" s="38"/>
      <c r="BN309" s="38"/>
      <c r="BO309" s="38"/>
      <c r="BP309" s="38"/>
      <c r="BQ309" s="38"/>
      <c r="BR309" s="38"/>
      <c r="BS309" s="38"/>
      <c r="BT309" s="38"/>
      <c r="BU309" s="38"/>
      <c r="BV309" s="38"/>
      <c r="BW309" s="38"/>
      <c r="BX309" s="38"/>
    </row>
    <row r="310" spans="1:76" ht="14.25" customHeight="1" x14ac:dyDescent="0.2">
      <c r="A310" s="5"/>
      <c r="B310" s="5"/>
      <c r="C310" s="5"/>
      <c r="D310" s="5"/>
      <c r="E310" s="5"/>
      <c r="F310" s="6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W310" s="38"/>
      <c r="AX310" s="38"/>
      <c r="AY310" s="38"/>
      <c r="AZ310" s="38"/>
      <c r="BA310" s="38"/>
      <c r="BB310" s="38"/>
      <c r="BC310" s="38"/>
      <c r="BD310" s="38"/>
      <c r="BE310" s="38"/>
      <c r="BF310" s="38"/>
      <c r="BG310" s="38"/>
      <c r="BH310" s="38"/>
      <c r="BI310" s="38"/>
      <c r="BJ310" s="38"/>
      <c r="BK310" s="38"/>
      <c r="BL310" s="38"/>
      <c r="BM310" s="38"/>
      <c r="BN310" s="38"/>
      <c r="BO310" s="38"/>
      <c r="BP310" s="38"/>
      <c r="BQ310" s="38"/>
      <c r="BR310" s="38"/>
      <c r="BS310" s="38"/>
      <c r="BT310" s="38"/>
      <c r="BU310" s="38"/>
      <c r="BV310" s="38"/>
      <c r="BW310" s="38"/>
      <c r="BX310" s="38"/>
    </row>
    <row r="311" spans="1:76" ht="14.25" customHeight="1" x14ac:dyDescent="0.2">
      <c r="A311" s="5"/>
      <c r="B311" s="5"/>
      <c r="C311" s="5"/>
      <c r="D311" s="5"/>
      <c r="E311" s="5"/>
      <c r="F311" s="6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W311" s="38"/>
      <c r="AX311" s="38"/>
      <c r="AY311" s="38"/>
      <c r="AZ311" s="38"/>
      <c r="BA311" s="38"/>
      <c r="BB311" s="38"/>
      <c r="BC311" s="38"/>
      <c r="BD311" s="38"/>
      <c r="BE311" s="38"/>
      <c r="BF311" s="38"/>
      <c r="BG311" s="38"/>
      <c r="BH311" s="38"/>
      <c r="BI311" s="38"/>
      <c r="BJ311" s="38"/>
      <c r="BK311" s="38"/>
      <c r="BL311" s="38"/>
      <c r="BM311" s="38"/>
      <c r="BN311" s="38"/>
      <c r="BO311" s="38"/>
      <c r="BP311" s="38"/>
      <c r="BQ311" s="38"/>
      <c r="BR311" s="38"/>
      <c r="BS311" s="38"/>
      <c r="BT311" s="38"/>
      <c r="BU311" s="38"/>
      <c r="BV311" s="38"/>
      <c r="BW311" s="38"/>
      <c r="BX311" s="38"/>
    </row>
    <row r="312" spans="1:76" ht="14.25" customHeight="1" x14ac:dyDescent="0.2">
      <c r="A312" s="5"/>
      <c r="B312" s="5"/>
      <c r="C312" s="5"/>
      <c r="D312" s="5"/>
      <c r="E312" s="5"/>
      <c r="F312" s="6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W312" s="38"/>
      <c r="AX312" s="38"/>
      <c r="AY312" s="38"/>
      <c r="AZ312" s="38"/>
      <c r="BA312" s="38"/>
      <c r="BB312" s="38"/>
      <c r="BC312" s="38"/>
      <c r="BD312" s="38"/>
      <c r="BE312" s="38"/>
      <c r="BF312" s="38"/>
      <c r="BG312" s="38"/>
      <c r="BH312" s="38"/>
      <c r="BI312" s="38"/>
      <c r="BJ312" s="38"/>
      <c r="BK312" s="38"/>
      <c r="BL312" s="38"/>
      <c r="BM312" s="38"/>
      <c r="BN312" s="38"/>
      <c r="BO312" s="38"/>
      <c r="BP312" s="38"/>
      <c r="BQ312" s="38"/>
      <c r="BR312" s="38"/>
      <c r="BS312" s="38"/>
      <c r="BT312" s="38"/>
      <c r="BU312" s="38"/>
      <c r="BV312" s="38"/>
      <c r="BW312" s="38"/>
      <c r="BX312" s="38"/>
    </row>
    <row r="313" spans="1:76" ht="14.25" customHeight="1" x14ac:dyDescent="0.2">
      <c r="A313" s="5"/>
      <c r="B313" s="5"/>
      <c r="C313" s="5"/>
      <c r="D313" s="5"/>
      <c r="E313" s="5"/>
      <c r="F313" s="6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W313" s="38"/>
      <c r="AX313" s="38"/>
      <c r="AY313" s="38"/>
      <c r="AZ313" s="38"/>
      <c r="BA313" s="38"/>
      <c r="BB313" s="38"/>
      <c r="BC313" s="38"/>
      <c r="BD313" s="38"/>
      <c r="BE313" s="38"/>
      <c r="BF313" s="38"/>
      <c r="BG313" s="38"/>
      <c r="BH313" s="38"/>
      <c r="BI313" s="38"/>
      <c r="BJ313" s="38"/>
      <c r="BK313" s="38"/>
      <c r="BL313" s="38"/>
      <c r="BM313" s="38"/>
      <c r="BN313" s="38"/>
      <c r="BO313" s="38"/>
      <c r="BP313" s="38"/>
      <c r="BQ313" s="38"/>
      <c r="BR313" s="38"/>
      <c r="BS313" s="38"/>
      <c r="BT313" s="38"/>
      <c r="BU313" s="38"/>
      <c r="BV313" s="38"/>
      <c r="BW313" s="38"/>
      <c r="BX313" s="38"/>
    </row>
    <row r="314" spans="1:76" ht="14.25" customHeight="1" x14ac:dyDescent="0.2">
      <c r="A314" s="5"/>
      <c r="B314" s="5"/>
      <c r="C314" s="5"/>
      <c r="D314" s="5"/>
      <c r="E314" s="5"/>
      <c r="F314" s="6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W314" s="38"/>
      <c r="AX314" s="38"/>
      <c r="AY314" s="38"/>
      <c r="AZ314" s="38"/>
      <c r="BA314" s="38"/>
      <c r="BB314" s="38"/>
      <c r="BC314" s="38"/>
      <c r="BD314" s="38"/>
      <c r="BE314" s="38"/>
      <c r="BF314" s="38"/>
      <c r="BG314" s="38"/>
      <c r="BH314" s="38"/>
      <c r="BI314" s="38"/>
      <c r="BJ314" s="38"/>
      <c r="BK314" s="38"/>
      <c r="BL314" s="38"/>
      <c r="BM314" s="38"/>
      <c r="BN314" s="38"/>
      <c r="BO314" s="38"/>
      <c r="BP314" s="38"/>
      <c r="BQ314" s="38"/>
      <c r="BR314" s="38"/>
      <c r="BS314" s="38"/>
      <c r="BT314" s="38"/>
      <c r="BU314" s="38"/>
      <c r="BV314" s="38"/>
      <c r="BW314" s="38"/>
      <c r="BX314" s="38"/>
    </row>
    <row r="315" spans="1:76" ht="14.25" customHeight="1" x14ac:dyDescent="0.2">
      <c r="A315" s="5"/>
      <c r="B315" s="5"/>
      <c r="C315" s="5"/>
      <c r="D315" s="5"/>
      <c r="E315" s="5"/>
      <c r="F315" s="6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W315" s="38"/>
      <c r="AX315" s="38"/>
      <c r="AY315" s="38"/>
      <c r="AZ315" s="38"/>
      <c r="BA315" s="38"/>
      <c r="BB315" s="38"/>
      <c r="BC315" s="38"/>
      <c r="BD315" s="38"/>
      <c r="BE315" s="38"/>
      <c r="BF315" s="38"/>
      <c r="BG315" s="38"/>
      <c r="BH315" s="38"/>
      <c r="BI315" s="38"/>
      <c r="BJ315" s="38"/>
      <c r="BK315" s="38"/>
      <c r="BL315" s="38"/>
      <c r="BM315" s="38"/>
      <c r="BN315" s="38"/>
      <c r="BO315" s="38"/>
      <c r="BP315" s="38"/>
      <c r="BQ315" s="38"/>
      <c r="BR315" s="38"/>
      <c r="BS315" s="38"/>
      <c r="BT315" s="38"/>
      <c r="BU315" s="38"/>
      <c r="BV315" s="38"/>
      <c r="BW315" s="38"/>
      <c r="BX315" s="38"/>
    </row>
    <row r="316" spans="1:76" ht="14.25" customHeight="1" x14ac:dyDescent="0.2">
      <c r="A316" s="5"/>
      <c r="B316" s="5"/>
      <c r="C316" s="5"/>
      <c r="D316" s="5"/>
      <c r="E316" s="5"/>
      <c r="F316" s="6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W316" s="38"/>
      <c r="AX316" s="38"/>
      <c r="AY316" s="38"/>
      <c r="AZ316" s="38"/>
      <c r="BA316" s="38"/>
      <c r="BB316" s="38"/>
      <c r="BC316" s="38"/>
      <c r="BD316" s="38"/>
      <c r="BE316" s="38"/>
      <c r="BF316" s="38"/>
      <c r="BG316" s="38"/>
      <c r="BH316" s="38"/>
      <c r="BI316" s="38"/>
      <c r="BJ316" s="38"/>
      <c r="BK316" s="38"/>
      <c r="BL316" s="38"/>
      <c r="BM316" s="38"/>
      <c r="BN316" s="38"/>
      <c r="BO316" s="38"/>
      <c r="BP316" s="38"/>
      <c r="BQ316" s="38"/>
      <c r="BR316" s="38"/>
      <c r="BS316" s="38"/>
      <c r="BT316" s="38"/>
      <c r="BU316" s="38"/>
      <c r="BV316" s="38"/>
      <c r="BW316" s="38"/>
      <c r="BX316" s="38"/>
    </row>
    <row r="317" spans="1:76" ht="14.25" customHeight="1" x14ac:dyDescent="0.2">
      <c r="A317" s="5"/>
      <c r="B317" s="5"/>
      <c r="C317" s="5"/>
      <c r="D317" s="5"/>
      <c r="E317" s="5"/>
      <c r="F317" s="6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W317" s="38"/>
      <c r="AX317" s="38"/>
      <c r="AY317" s="38"/>
      <c r="AZ317" s="38"/>
      <c r="BA317" s="38"/>
      <c r="BB317" s="38"/>
      <c r="BC317" s="38"/>
      <c r="BD317" s="38"/>
      <c r="BE317" s="38"/>
      <c r="BF317" s="38"/>
      <c r="BG317" s="38"/>
      <c r="BH317" s="38"/>
      <c r="BI317" s="38"/>
      <c r="BJ317" s="38"/>
      <c r="BK317" s="38"/>
      <c r="BL317" s="38"/>
      <c r="BM317" s="38"/>
      <c r="BN317" s="38"/>
      <c r="BO317" s="38"/>
      <c r="BP317" s="38"/>
      <c r="BQ317" s="38"/>
      <c r="BR317" s="38"/>
      <c r="BS317" s="38"/>
      <c r="BT317" s="38"/>
      <c r="BU317" s="38"/>
      <c r="BV317" s="38"/>
      <c r="BW317" s="38"/>
      <c r="BX317" s="38"/>
    </row>
    <row r="318" spans="1:76" ht="14.25" customHeight="1" x14ac:dyDescent="0.2">
      <c r="A318" s="5"/>
      <c r="B318" s="5"/>
      <c r="C318" s="5"/>
      <c r="D318" s="5"/>
      <c r="E318" s="5"/>
      <c r="F318" s="6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W318" s="38"/>
      <c r="AX318" s="38"/>
      <c r="AY318" s="38"/>
      <c r="AZ318" s="38"/>
      <c r="BA318" s="38"/>
      <c r="BB318" s="38"/>
      <c r="BC318" s="38"/>
      <c r="BD318" s="38"/>
      <c r="BE318" s="38"/>
      <c r="BF318" s="38"/>
      <c r="BG318" s="38"/>
      <c r="BH318" s="38"/>
      <c r="BI318" s="38"/>
      <c r="BJ318" s="38"/>
      <c r="BK318" s="38"/>
      <c r="BL318" s="38"/>
      <c r="BM318" s="38"/>
      <c r="BN318" s="38"/>
      <c r="BO318" s="38"/>
      <c r="BP318" s="38"/>
      <c r="BQ318" s="38"/>
      <c r="BR318" s="38"/>
      <c r="BS318" s="38"/>
      <c r="BT318" s="38"/>
      <c r="BU318" s="38"/>
      <c r="BV318" s="38"/>
      <c r="BW318" s="38"/>
      <c r="BX318" s="38"/>
    </row>
    <row r="319" spans="1:76" ht="14.25" customHeight="1" x14ac:dyDescent="0.2">
      <c r="A319" s="5"/>
      <c r="B319" s="5"/>
      <c r="C319" s="5"/>
      <c r="D319" s="5"/>
      <c r="E319" s="5"/>
      <c r="F319" s="6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W319" s="38"/>
      <c r="AX319" s="38"/>
      <c r="AY319" s="38"/>
      <c r="AZ319" s="38"/>
      <c r="BA319" s="38"/>
      <c r="BB319" s="38"/>
      <c r="BC319" s="38"/>
      <c r="BD319" s="38"/>
      <c r="BE319" s="38"/>
      <c r="BF319" s="38"/>
      <c r="BG319" s="38"/>
      <c r="BH319" s="38"/>
      <c r="BI319" s="38"/>
      <c r="BJ319" s="38"/>
      <c r="BK319" s="38"/>
      <c r="BL319" s="38"/>
      <c r="BM319" s="38"/>
      <c r="BN319" s="38"/>
      <c r="BO319" s="38"/>
      <c r="BP319" s="38"/>
      <c r="BQ319" s="38"/>
      <c r="BR319" s="38"/>
      <c r="BS319" s="38"/>
      <c r="BT319" s="38"/>
      <c r="BU319" s="38"/>
      <c r="BV319" s="38"/>
      <c r="BW319" s="38"/>
      <c r="BX319" s="38"/>
    </row>
    <row r="320" spans="1:76" ht="14.25" customHeight="1" x14ac:dyDescent="0.2">
      <c r="A320" s="5"/>
      <c r="B320" s="5"/>
      <c r="C320" s="5"/>
      <c r="D320" s="5"/>
      <c r="E320" s="5"/>
      <c r="F320" s="6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W320" s="38"/>
      <c r="AX320" s="38"/>
      <c r="AY320" s="38"/>
      <c r="AZ320" s="38"/>
      <c r="BA320" s="38"/>
      <c r="BB320" s="38"/>
      <c r="BC320" s="38"/>
      <c r="BD320" s="38"/>
      <c r="BE320" s="38"/>
      <c r="BF320" s="38"/>
      <c r="BG320" s="38"/>
      <c r="BH320" s="38"/>
      <c r="BI320" s="38"/>
      <c r="BJ320" s="38"/>
      <c r="BK320" s="38"/>
      <c r="BL320" s="38"/>
      <c r="BM320" s="38"/>
      <c r="BN320" s="38"/>
      <c r="BO320" s="38"/>
      <c r="BP320" s="38"/>
      <c r="BQ320" s="38"/>
      <c r="BR320" s="38"/>
      <c r="BS320" s="38"/>
      <c r="BT320" s="38"/>
      <c r="BU320" s="38"/>
      <c r="BV320" s="38"/>
      <c r="BW320" s="38"/>
      <c r="BX320" s="38"/>
    </row>
    <row r="321" spans="1:76" ht="14.25" customHeight="1" x14ac:dyDescent="0.2">
      <c r="A321" s="5"/>
      <c r="B321" s="5"/>
      <c r="C321" s="5"/>
      <c r="D321" s="5"/>
      <c r="E321" s="5"/>
      <c r="F321" s="6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W321" s="38"/>
      <c r="AX321" s="38"/>
      <c r="AY321" s="38"/>
      <c r="AZ321" s="38"/>
      <c r="BA321" s="38"/>
      <c r="BB321" s="38"/>
      <c r="BC321" s="38"/>
      <c r="BD321" s="38"/>
      <c r="BE321" s="38"/>
      <c r="BF321" s="38"/>
      <c r="BG321" s="38"/>
      <c r="BH321" s="38"/>
      <c r="BI321" s="38"/>
      <c r="BJ321" s="38"/>
      <c r="BK321" s="38"/>
      <c r="BL321" s="38"/>
      <c r="BM321" s="38"/>
      <c r="BN321" s="38"/>
      <c r="BO321" s="38"/>
      <c r="BP321" s="38"/>
      <c r="BQ321" s="38"/>
      <c r="BR321" s="38"/>
      <c r="BS321" s="38"/>
      <c r="BT321" s="38"/>
      <c r="BU321" s="38"/>
      <c r="BV321" s="38"/>
      <c r="BW321" s="38"/>
      <c r="BX321" s="38"/>
    </row>
    <row r="322" spans="1:76" ht="14.25" customHeight="1" x14ac:dyDescent="0.2">
      <c r="A322" s="5"/>
      <c r="B322" s="5"/>
      <c r="C322" s="5"/>
      <c r="D322" s="5"/>
      <c r="E322" s="5"/>
      <c r="F322" s="6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W322" s="38"/>
      <c r="AX322" s="38"/>
      <c r="AY322" s="38"/>
      <c r="AZ322" s="38"/>
      <c r="BA322" s="38"/>
      <c r="BB322" s="38"/>
      <c r="BC322" s="38"/>
      <c r="BD322" s="38"/>
      <c r="BE322" s="38"/>
      <c r="BF322" s="38"/>
      <c r="BG322" s="38"/>
      <c r="BH322" s="38"/>
      <c r="BI322" s="38"/>
      <c r="BJ322" s="38"/>
      <c r="BK322" s="38"/>
      <c r="BL322" s="38"/>
      <c r="BM322" s="38"/>
      <c r="BN322" s="38"/>
      <c r="BO322" s="38"/>
      <c r="BP322" s="38"/>
      <c r="BQ322" s="38"/>
      <c r="BR322" s="38"/>
      <c r="BS322" s="38"/>
      <c r="BT322" s="38"/>
      <c r="BU322" s="38"/>
      <c r="BV322" s="38"/>
      <c r="BW322" s="38"/>
      <c r="BX322" s="38"/>
    </row>
    <row r="323" spans="1:76" ht="14.25" customHeight="1" x14ac:dyDescent="0.2">
      <c r="A323" s="5"/>
      <c r="B323" s="5"/>
      <c r="C323" s="5"/>
      <c r="D323" s="5"/>
      <c r="E323" s="5"/>
      <c r="F323" s="6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W323" s="38"/>
      <c r="AX323" s="38"/>
      <c r="AY323" s="38"/>
      <c r="AZ323" s="38"/>
      <c r="BA323" s="38"/>
      <c r="BB323" s="38"/>
      <c r="BC323" s="38"/>
      <c r="BD323" s="38"/>
      <c r="BE323" s="38"/>
      <c r="BF323" s="38"/>
      <c r="BG323" s="38"/>
      <c r="BH323" s="38"/>
      <c r="BI323" s="38"/>
      <c r="BJ323" s="38"/>
      <c r="BK323" s="38"/>
      <c r="BL323" s="38"/>
      <c r="BM323" s="38"/>
      <c r="BN323" s="38"/>
      <c r="BO323" s="38"/>
      <c r="BP323" s="38"/>
      <c r="BQ323" s="38"/>
      <c r="BR323" s="38"/>
      <c r="BS323" s="38"/>
      <c r="BT323" s="38"/>
      <c r="BU323" s="38"/>
      <c r="BV323" s="38"/>
      <c r="BW323" s="38"/>
      <c r="BX323" s="38"/>
    </row>
    <row r="324" spans="1:76" ht="14.25" customHeight="1" x14ac:dyDescent="0.2">
      <c r="A324" s="5"/>
      <c r="B324" s="5"/>
      <c r="C324" s="5"/>
      <c r="D324" s="5"/>
      <c r="E324" s="5"/>
      <c r="F324" s="6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W324" s="38"/>
      <c r="AX324" s="38"/>
      <c r="AY324" s="38"/>
      <c r="AZ324" s="38"/>
      <c r="BA324" s="38"/>
      <c r="BB324" s="38"/>
      <c r="BC324" s="38"/>
      <c r="BD324" s="38"/>
      <c r="BE324" s="38"/>
      <c r="BF324" s="38"/>
      <c r="BG324" s="38"/>
      <c r="BH324" s="38"/>
      <c r="BI324" s="38"/>
      <c r="BJ324" s="38"/>
      <c r="BK324" s="38"/>
      <c r="BL324" s="38"/>
      <c r="BM324" s="38"/>
      <c r="BN324" s="38"/>
      <c r="BO324" s="38"/>
      <c r="BP324" s="38"/>
      <c r="BQ324" s="38"/>
      <c r="BR324" s="38"/>
      <c r="BS324" s="38"/>
      <c r="BT324" s="38"/>
      <c r="BU324" s="38"/>
      <c r="BV324" s="38"/>
      <c r="BW324" s="38"/>
      <c r="BX324" s="38"/>
    </row>
    <row r="325" spans="1:76" ht="14.25" customHeight="1" x14ac:dyDescent="0.2">
      <c r="A325" s="5"/>
      <c r="B325" s="5"/>
      <c r="C325" s="5"/>
      <c r="D325" s="5"/>
      <c r="E325" s="5"/>
      <c r="F325" s="6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W325" s="38"/>
      <c r="AX325" s="38"/>
      <c r="AY325" s="38"/>
      <c r="AZ325" s="38"/>
      <c r="BA325" s="38"/>
      <c r="BB325" s="38"/>
      <c r="BC325" s="38"/>
      <c r="BD325" s="38"/>
      <c r="BE325" s="38"/>
      <c r="BF325" s="38"/>
      <c r="BG325" s="38"/>
      <c r="BH325" s="38"/>
      <c r="BI325" s="38"/>
      <c r="BJ325" s="38"/>
      <c r="BK325" s="38"/>
      <c r="BL325" s="38"/>
      <c r="BM325" s="38"/>
      <c r="BN325" s="38"/>
      <c r="BO325" s="38"/>
      <c r="BP325" s="38"/>
      <c r="BQ325" s="38"/>
      <c r="BR325" s="38"/>
      <c r="BS325" s="38"/>
      <c r="BT325" s="38"/>
      <c r="BU325" s="38"/>
      <c r="BV325" s="38"/>
      <c r="BW325" s="38"/>
      <c r="BX325" s="38"/>
    </row>
    <row r="326" spans="1:76" ht="14.25" customHeight="1" x14ac:dyDescent="0.2">
      <c r="A326" s="5"/>
      <c r="B326" s="5"/>
      <c r="C326" s="5"/>
      <c r="D326" s="5"/>
      <c r="E326" s="5"/>
      <c r="F326" s="6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W326" s="38"/>
      <c r="AX326" s="38"/>
      <c r="AY326" s="38"/>
      <c r="AZ326" s="38"/>
      <c r="BA326" s="38"/>
      <c r="BB326" s="38"/>
      <c r="BC326" s="38"/>
      <c r="BD326" s="38"/>
      <c r="BE326" s="38"/>
      <c r="BF326" s="38"/>
      <c r="BG326" s="38"/>
      <c r="BH326" s="38"/>
      <c r="BI326" s="38"/>
      <c r="BJ326" s="38"/>
      <c r="BK326" s="38"/>
      <c r="BL326" s="38"/>
      <c r="BM326" s="38"/>
      <c r="BN326" s="38"/>
      <c r="BO326" s="38"/>
      <c r="BP326" s="38"/>
      <c r="BQ326" s="38"/>
      <c r="BR326" s="38"/>
      <c r="BS326" s="38"/>
      <c r="BT326" s="38"/>
      <c r="BU326" s="38"/>
      <c r="BV326" s="38"/>
      <c r="BW326" s="38"/>
      <c r="BX326" s="38"/>
    </row>
    <row r="327" spans="1:76" ht="14.25" customHeight="1" x14ac:dyDescent="0.2">
      <c r="A327" s="5"/>
      <c r="B327" s="5"/>
      <c r="C327" s="5"/>
      <c r="D327" s="5"/>
      <c r="E327" s="5"/>
      <c r="F327" s="6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W327" s="38"/>
      <c r="AX327" s="38"/>
      <c r="AY327" s="38"/>
      <c r="AZ327" s="38"/>
      <c r="BA327" s="38"/>
      <c r="BB327" s="38"/>
      <c r="BC327" s="38"/>
      <c r="BD327" s="38"/>
      <c r="BE327" s="38"/>
      <c r="BF327" s="38"/>
      <c r="BG327" s="38"/>
      <c r="BH327" s="38"/>
      <c r="BI327" s="38"/>
      <c r="BJ327" s="38"/>
      <c r="BK327" s="38"/>
      <c r="BL327" s="38"/>
      <c r="BM327" s="38"/>
      <c r="BN327" s="38"/>
      <c r="BO327" s="38"/>
      <c r="BP327" s="38"/>
      <c r="BQ327" s="38"/>
      <c r="BR327" s="38"/>
      <c r="BS327" s="38"/>
      <c r="BT327" s="38"/>
      <c r="BU327" s="38"/>
      <c r="BV327" s="38"/>
      <c r="BW327" s="38"/>
      <c r="BX327" s="38"/>
    </row>
    <row r="328" spans="1:76" ht="14.25" customHeight="1" x14ac:dyDescent="0.2">
      <c r="A328" s="5"/>
      <c r="B328" s="5"/>
      <c r="C328" s="5"/>
      <c r="D328" s="5"/>
      <c r="E328" s="5"/>
      <c r="F328" s="6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</row>
    <row r="329" spans="1:76" ht="14.25" customHeight="1" x14ac:dyDescent="0.2">
      <c r="A329" s="5"/>
      <c r="B329" s="5"/>
      <c r="C329" s="5"/>
      <c r="D329" s="5"/>
      <c r="E329" s="5"/>
      <c r="F329" s="6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</row>
    <row r="330" spans="1:76" ht="14.25" customHeight="1" x14ac:dyDescent="0.2">
      <c r="A330" s="5"/>
      <c r="B330" s="5"/>
      <c r="C330" s="5"/>
      <c r="D330" s="5"/>
      <c r="E330" s="5"/>
      <c r="F330" s="6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</row>
    <row r="331" spans="1:76" ht="14.25" customHeight="1" x14ac:dyDescent="0.2">
      <c r="A331" s="5"/>
      <c r="B331" s="5"/>
      <c r="C331" s="5"/>
      <c r="D331" s="5"/>
      <c r="E331" s="5"/>
      <c r="F331" s="6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W331" s="38"/>
      <c r="AX331" s="38"/>
      <c r="AY331" s="38"/>
      <c r="AZ331" s="38"/>
      <c r="BA331" s="38"/>
      <c r="BB331" s="38"/>
      <c r="BC331" s="38"/>
      <c r="BD331" s="38"/>
      <c r="BE331" s="38"/>
      <c r="BF331" s="38"/>
      <c r="BG331" s="38"/>
      <c r="BH331" s="38"/>
      <c r="BI331" s="38"/>
      <c r="BJ331" s="38"/>
      <c r="BK331" s="38"/>
      <c r="BL331" s="38"/>
      <c r="BM331" s="38"/>
      <c r="BN331" s="38"/>
      <c r="BO331" s="38"/>
      <c r="BP331" s="38"/>
      <c r="BQ331" s="38"/>
      <c r="BR331" s="38"/>
      <c r="BS331" s="38"/>
      <c r="BT331" s="38"/>
      <c r="BU331" s="38"/>
      <c r="BV331" s="38"/>
      <c r="BW331" s="38"/>
      <c r="BX331" s="38"/>
    </row>
    <row r="332" spans="1:76" ht="14.25" customHeight="1" x14ac:dyDescent="0.2">
      <c r="A332" s="5"/>
      <c r="B332" s="5"/>
      <c r="C332" s="5"/>
      <c r="D332" s="5"/>
      <c r="E332" s="5"/>
      <c r="F332" s="6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W332" s="38"/>
      <c r="AX332" s="38"/>
      <c r="AY332" s="38"/>
      <c r="AZ332" s="38"/>
      <c r="BA332" s="38"/>
      <c r="BB332" s="38"/>
      <c r="BC332" s="38"/>
      <c r="BD332" s="38"/>
      <c r="BE332" s="38"/>
      <c r="BF332" s="38"/>
      <c r="BG332" s="38"/>
      <c r="BH332" s="38"/>
      <c r="BI332" s="38"/>
      <c r="BJ332" s="38"/>
      <c r="BK332" s="38"/>
      <c r="BL332" s="38"/>
      <c r="BM332" s="38"/>
      <c r="BN332" s="38"/>
      <c r="BO332" s="38"/>
      <c r="BP332" s="38"/>
      <c r="BQ332" s="38"/>
      <c r="BR332" s="38"/>
      <c r="BS332" s="38"/>
      <c r="BT332" s="38"/>
      <c r="BU332" s="38"/>
      <c r="BV332" s="38"/>
      <c r="BW332" s="38"/>
      <c r="BX332" s="38"/>
    </row>
    <row r="333" spans="1:76" ht="14.25" customHeight="1" x14ac:dyDescent="0.2">
      <c r="A333" s="5"/>
      <c r="B333" s="5"/>
      <c r="C333" s="5"/>
      <c r="D333" s="5"/>
      <c r="E333" s="5"/>
      <c r="F333" s="6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W333" s="38"/>
      <c r="AX333" s="38"/>
      <c r="AY333" s="38"/>
      <c r="AZ333" s="38"/>
      <c r="BA333" s="38"/>
      <c r="BB333" s="38"/>
      <c r="BC333" s="38"/>
      <c r="BD333" s="38"/>
      <c r="BE333" s="38"/>
      <c r="BF333" s="38"/>
      <c r="BG333" s="38"/>
      <c r="BH333" s="38"/>
      <c r="BI333" s="38"/>
      <c r="BJ333" s="38"/>
      <c r="BK333" s="38"/>
      <c r="BL333" s="38"/>
      <c r="BM333" s="38"/>
      <c r="BN333" s="38"/>
      <c r="BO333" s="38"/>
      <c r="BP333" s="38"/>
      <c r="BQ333" s="38"/>
      <c r="BR333" s="38"/>
      <c r="BS333" s="38"/>
      <c r="BT333" s="38"/>
      <c r="BU333" s="38"/>
      <c r="BV333" s="38"/>
      <c r="BW333" s="38"/>
      <c r="BX333" s="38"/>
    </row>
    <row r="334" spans="1:76" ht="14.25" customHeight="1" x14ac:dyDescent="0.2">
      <c r="A334" s="5"/>
      <c r="B334" s="5"/>
      <c r="C334" s="5"/>
      <c r="D334" s="5"/>
      <c r="E334" s="5"/>
      <c r="F334" s="6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W334" s="38"/>
      <c r="AX334" s="38"/>
      <c r="AY334" s="38"/>
      <c r="AZ334" s="38"/>
      <c r="BA334" s="38"/>
      <c r="BB334" s="38"/>
      <c r="BC334" s="38"/>
      <c r="BD334" s="38"/>
      <c r="BE334" s="38"/>
      <c r="BF334" s="38"/>
      <c r="BG334" s="38"/>
      <c r="BH334" s="38"/>
      <c r="BI334" s="38"/>
      <c r="BJ334" s="38"/>
      <c r="BK334" s="38"/>
      <c r="BL334" s="38"/>
      <c r="BM334" s="38"/>
      <c r="BN334" s="38"/>
      <c r="BO334" s="38"/>
      <c r="BP334" s="38"/>
      <c r="BQ334" s="38"/>
      <c r="BR334" s="38"/>
      <c r="BS334" s="38"/>
      <c r="BT334" s="38"/>
      <c r="BU334" s="38"/>
      <c r="BV334" s="38"/>
      <c r="BW334" s="38"/>
      <c r="BX334" s="38"/>
    </row>
    <row r="335" spans="1:76" ht="14.25" customHeight="1" x14ac:dyDescent="0.2">
      <c r="A335" s="5"/>
      <c r="B335" s="5"/>
      <c r="C335" s="5"/>
      <c r="D335" s="5"/>
      <c r="E335" s="5"/>
      <c r="F335" s="6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W335" s="38"/>
      <c r="AX335" s="38"/>
      <c r="AY335" s="38"/>
      <c r="AZ335" s="38"/>
      <c r="BA335" s="38"/>
      <c r="BB335" s="38"/>
      <c r="BC335" s="38"/>
      <c r="BD335" s="38"/>
      <c r="BE335" s="38"/>
      <c r="BF335" s="38"/>
      <c r="BG335" s="38"/>
      <c r="BH335" s="38"/>
      <c r="BI335" s="38"/>
      <c r="BJ335" s="38"/>
      <c r="BK335" s="38"/>
      <c r="BL335" s="38"/>
      <c r="BM335" s="38"/>
      <c r="BN335" s="38"/>
      <c r="BO335" s="38"/>
      <c r="BP335" s="38"/>
      <c r="BQ335" s="38"/>
      <c r="BR335" s="38"/>
      <c r="BS335" s="38"/>
      <c r="BT335" s="38"/>
      <c r="BU335" s="38"/>
      <c r="BV335" s="38"/>
      <c r="BW335" s="38"/>
      <c r="BX335" s="38"/>
    </row>
    <row r="336" spans="1:76" ht="14.25" customHeight="1" x14ac:dyDescent="0.2">
      <c r="A336" s="5"/>
      <c r="B336" s="5"/>
      <c r="C336" s="5"/>
      <c r="D336" s="5"/>
      <c r="E336" s="5"/>
      <c r="F336" s="6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W336" s="38"/>
      <c r="AX336" s="38"/>
      <c r="AY336" s="38"/>
      <c r="AZ336" s="38"/>
      <c r="BA336" s="38"/>
      <c r="BB336" s="38"/>
      <c r="BC336" s="38"/>
      <c r="BD336" s="38"/>
      <c r="BE336" s="38"/>
      <c r="BF336" s="38"/>
      <c r="BG336" s="38"/>
      <c r="BH336" s="38"/>
      <c r="BI336" s="38"/>
      <c r="BJ336" s="38"/>
      <c r="BK336" s="38"/>
      <c r="BL336" s="38"/>
      <c r="BM336" s="38"/>
      <c r="BN336" s="38"/>
      <c r="BO336" s="38"/>
      <c r="BP336" s="38"/>
      <c r="BQ336" s="38"/>
      <c r="BR336" s="38"/>
      <c r="BS336" s="38"/>
      <c r="BT336" s="38"/>
      <c r="BU336" s="38"/>
      <c r="BV336" s="38"/>
      <c r="BW336" s="38"/>
      <c r="BX336" s="38"/>
    </row>
    <row r="337" spans="1:76" ht="14.25" customHeight="1" x14ac:dyDescent="0.2">
      <c r="A337" s="5"/>
      <c r="B337" s="5"/>
      <c r="C337" s="5"/>
      <c r="D337" s="5"/>
      <c r="E337" s="5"/>
      <c r="F337" s="6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W337" s="38"/>
      <c r="AX337" s="38"/>
      <c r="AY337" s="38"/>
      <c r="AZ337" s="38"/>
      <c r="BA337" s="38"/>
      <c r="BB337" s="38"/>
      <c r="BC337" s="38"/>
      <c r="BD337" s="38"/>
      <c r="BE337" s="38"/>
      <c r="BF337" s="38"/>
      <c r="BG337" s="38"/>
      <c r="BH337" s="38"/>
      <c r="BI337" s="38"/>
      <c r="BJ337" s="38"/>
      <c r="BK337" s="38"/>
      <c r="BL337" s="38"/>
      <c r="BM337" s="38"/>
      <c r="BN337" s="38"/>
      <c r="BO337" s="38"/>
      <c r="BP337" s="38"/>
      <c r="BQ337" s="38"/>
      <c r="BR337" s="38"/>
      <c r="BS337" s="38"/>
      <c r="BT337" s="38"/>
      <c r="BU337" s="38"/>
      <c r="BV337" s="38"/>
      <c r="BW337" s="38"/>
      <c r="BX337" s="38"/>
    </row>
    <row r="338" spans="1:76" ht="14.25" customHeight="1" x14ac:dyDescent="0.2">
      <c r="A338" s="5"/>
      <c r="B338" s="5"/>
      <c r="C338" s="5"/>
      <c r="D338" s="5"/>
      <c r="E338" s="5"/>
      <c r="F338" s="6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W338" s="38"/>
      <c r="AX338" s="38"/>
      <c r="AY338" s="38"/>
      <c r="AZ338" s="38"/>
      <c r="BA338" s="38"/>
      <c r="BB338" s="38"/>
      <c r="BC338" s="38"/>
      <c r="BD338" s="38"/>
      <c r="BE338" s="38"/>
      <c r="BF338" s="38"/>
      <c r="BG338" s="38"/>
      <c r="BH338" s="38"/>
      <c r="BI338" s="38"/>
      <c r="BJ338" s="38"/>
      <c r="BK338" s="38"/>
      <c r="BL338" s="38"/>
      <c r="BM338" s="38"/>
      <c r="BN338" s="38"/>
      <c r="BO338" s="38"/>
      <c r="BP338" s="38"/>
      <c r="BQ338" s="38"/>
      <c r="BR338" s="38"/>
      <c r="BS338" s="38"/>
      <c r="BT338" s="38"/>
      <c r="BU338" s="38"/>
      <c r="BV338" s="38"/>
      <c r="BW338" s="38"/>
      <c r="BX338" s="38"/>
    </row>
    <row r="339" spans="1:76" ht="14.25" customHeight="1" x14ac:dyDescent="0.2">
      <c r="A339" s="5"/>
      <c r="B339" s="5"/>
      <c r="C339" s="5"/>
      <c r="D339" s="5"/>
      <c r="E339" s="5"/>
      <c r="F339" s="6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W339" s="38"/>
      <c r="AX339" s="38"/>
      <c r="AY339" s="38"/>
      <c r="AZ339" s="38"/>
      <c r="BA339" s="38"/>
      <c r="BB339" s="38"/>
      <c r="BC339" s="38"/>
      <c r="BD339" s="38"/>
      <c r="BE339" s="38"/>
      <c r="BF339" s="38"/>
      <c r="BG339" s="38"/>
      <c r="BH339" s="38"/>
      <c r="BI339" s="38"/>
      <c r="BJ339" s="38"/>
      <c r="BK339" s="38"/>
      <c r="BL339" s="38"/>
      <c r="BM339" s="38"/>
      <c r="BN339" s="38"/>
      <c r="BO339" s="38"/>
      <c r="BP339" s="38"/>
      <c r="BQ339" s="38"/>
      <c r="BR339" s="38"/>
      <c r="BS339" s="38"/>
      <c r="BT339" s="38"/>
      <c r="BU339" s="38"/>
      <c r="BV339" s="38"/>
      <c r="BW339" s="38"/>
      <c r="BX339" s="38"/>
    </row>
    <row r="340" spans="1:76" ht="14.25" customHeight="1" x14ac:dyDescent="0.2">
      <c r="A340" s="5"/>
      <c r="B340" s="5"/>
      <c r="C340" s="5"/>
      <c r="D340" s="5"/>
      <c r="E340" s="5"/>
      <c r="F340" s="6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W340" s="38"/>
      <c r="AX340" s="38"/>
      <c r="AY340" s="38"/>
      <c r="AZ340" s="38"/>
      <c r="BA340" s="38"/>
      <c r="BB340" s="38"/>
      <c r="BC340" s="38"/>
      <c r="BD340" s="38"/>
      <c r="BE340" s="38"/>
      <c r="BF340" s="38"/>
      <c r="BG340" s="38"/>
      <c r="BH340" s="38"/>
      <c r="BI340" s="38"/>
      <c r="BJ340" s="38"/>
      <c r="BK340" s="38"/>
      <c r="BL340" s="38"/>
      <c r="BM340" s="38"/>
      <c r="BN340" s="38"/>
      <c r="BO340" s="38"/>
      <c r="BP340" s="38"/>
      <c r="BQ340" s="38"/>
      <c r="BR340" s="38"/>
      <c r="BS340" s="38"/>
      <c r="BT340" s="38"/>
      <c r="BU340" s="38"/>
      <c r="BV340" s="38"/>
      <c r="BW340" s="38"/>
      <c r="BX340" s="38"/>
    </row>
    <row r="341" spans="1:76" ht="14.25" customHeight="1" x14ac:dyDescent="0.2">
      <c r="A341" s="5"/>
      <c r="B341" s="5"/>
      <c r="C341" s="5"/>
      <c r="D341" s="5"/>
      <c r="E341" s="5"/>
      <c r="F341" s="6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W341" s="38"/>
      <c r="AX341" s="38"/>
      <c r="AY341" s="38"/>
      <c r="AZ341" s="38"/>
      <c r="BA341" s="38"/>
      <c r="BB341" s="38"/>
      <c r="BC341" s="38"/>
      <c r="BD341" s="38"/>
      <c r="BE341" s="38"/>
      <c r="BF341" s="38"/>
      <c r="BG341" s="38"/>
      <c r="BH341" s="38"/>
      <c r="BI341" s="38"/>
      <c r="BJ341" s="38"/>
      <c r="BK341" s="38"/>
      <c r="BL341" s="38"/>
      <c r="BM341" s="38"/>
      <c r="BN341" s="38"/>
      <c r="BO341" s="38"/>
      <c r="BP341" s="38"/>
      <c r="BQ341" s="38"/>
      <c r="BR341" s="38"/>
      <c r="BS341" s="38"/>
      <c r="BT341" s="38"/>
      <c r="BU341" s="38"/>
      <c r="BV341" s="38"/>
      <c r="BW341" s="38"/>
      <c r="BX341" s="38"/>
    </row>
    <row r="342" spans="1:76" ht="14.25" customHeight="1" x14ac:dyDescent="0.2">
      <c r="A342" s="5"/>
      <c r="B342" s="5"/>
      <c r="C342" s="5"/>
      <c r="D342" s="5"/>
      <c r="E342" s="5"/>
      <c r="F342" s="6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W342" s="38"/>
      <c r="AX342" s="38"/>
      <c r="AY342" s="38"/>
      <c r="AZ342" s="38"/>
      <c r="BA342" s="38"/>
      <c r="BB342" s="38"/>
      <c r="BC342" s="38"/>
      <c r="BD342" s="38"/>
      <c r="BE342" s="38"/>
      <c r="BF342" s="38"/>
      <c r="BG342" s="38"/>
      <c r="BH342" s="38"/>
      <c r="BI342" s="38"/>
      <c r="BJ342" s="38"/>
      <c r="BK342" s="38"/>
      <c r="BL342" s="38"/>
      <c r="BM342" s="38"/>
      <c r="BN342" s="38"/>
      <c r="BO342" s="38"/>
      <c r="BP342" s="38"/>
      <c r="BQ342" s="38"/>
      <c r="BR342" s="38"/>
      <c r="BS342" s="38"/>
      <c r="BT342" s="38"/>
      <c r="BU342" s="38"/>
      <c r="BV342" s="38"/>
      <c r="BW342" s="38"/>
      <c r="BX342" s="38"/>
    </row>
    <row r="343" spans="1:76" ht="14.25" customHeight="1" x14ac:dyDescent="0.2">
      <c r="A343" s="5"/>
      <c r="B343" s="5"/>
      <c r="C343" s="5"/>
      <c r="D343" s="5"/>
      <c r="E343" s="5"/>
      <c r="F343" s="6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W343" s="38"/>
      <c r="AX343" s="38"/>
      <c r="AY343" s="38"/>
      <c r="AZ343" s="38"/>
      <c r="BA343" s="38"/>
      <c r="BB343" s="38"/>
      <c r="BC343" s="38"/>
      <c r="BD343" s="38"/>
      <c r="BE343" s="38"/>
      <c r="BF343" s="38"/>
      <c r="BG343" s="38"/>
      <c r="BH343" s="38"/>
      <c r="BI343" s="38"/>
      <c r="BJ343" s="38"/>
      <c r="BK343" s="38"/>
      <c r="BL343" s="38"/>
      <c r="BM343" s="38"/>
      <c r="BN343" s="38"/>
      <c r="BO343" s="38"/>
      <c r="BP343" s="38"/>
      <c r="BQ343" s="38"/>
      <c r="BR343" s="38"/>
      <c r="BS343" s="38"/>
      <c r="BT343" s="38"/>
      <c r="BU343" s="38"/>
      <c r="BV343" s="38"/>
      <c r="BW343" s="38"/>
      <c r="BX343" s="38"/>
    </row>
    <row r="344" spans="1:76" ht="14.25" customHeight="1" x14ac:dyDescent="0.2">
      <c r="A344" s="5"/>
      <c r="B344" s="5"/>
      <c r="C344" s="5"/>
      <c r="D344" s="5"/>
      <c r="E344" s="5"/>
      <c r="F344" s="6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W344" s="38"/>
      <c r="AX344" s="38"/>
      <c r="AY344" s="38"/>
      <c r="AZ344" s="38"/>
      <c r="BA344" s="38"/>
      <c r="BB344" s="38"/>
      <c r="BC344" s="38"/>
      <c r="BD344" s="38"/>
      <c r="BE344" s="38"/>
      <c r="BF344" s="38"/>
      <c r="BG344" s="38"/>
      <c r="BH344" s="38"/>
      <c r="BI344" s="38"/>
      <c r="BJ344" s="38"/>
      <c r="BK344" s="38"/>
      <c r="BL344" s="38"/>
      <c r="BM344" s="38"/>
      <c r="BN344" s="38"/>
      <c r="BO344" s="38"/>
      <c r="BP344" s="38"/>
      <c r="BQ344" s="38"/>
      <c r="BR344" s="38"/>
      <c r="BS344" s="38"/>
      <c r="BT344" s="38"/>
      <c r="BU344" s="38"/>
      <c r="BV344" s="38"/>
      <c r="BW344" s="38"/>
      <c r="BX344" s="38"/>
    </row>
    <row r="345" spans="1:76" ht="14.25" customHeight="1" x14ac:dyDescent="0.2">
      <c r="A345" s="5"/>
      <c r="B345" s="5"/>
      <c r="C345" s="5"/>
      <c r="D345" s="5"/>
      <c r="E345" s="5"/>
      <c r="F345" s="6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W345" s="38"/>
      <c r="AX345" s="38"/>
      <c r="AY345" s="38"/>
      <c r="AZ345" s="38"/>
      <c r="BA345" s="38"/>
      <c r="BB345" s="38"/>
      <c r="BC345" s="38"/>
      <c r="BD345" s="38"/>
      <c r="BE345" s="38"/>
      <c r="BF345" s="38"/>
      <c r="BG345" s="38"/>
      <c r="BH345" s="38"/>
      <c r="BI345" s="38"/>
      <c r="BJ345" s="38"/>
      <c r="BK345" s="38"/>
      <c r="BL345" s="38"/>
      <c r="BM345" s="38"/>
      <c r="BN345" s="38"/>
      <c r="BO345" s="38"/>
      <c r="BP345" s="38"/>
      <c r="BQ345" s="38"/>
      <c r="BR345" s="38"/>
      <c r="BS345" s="38"/>
      <c r="BT345" s="38"/>
      <c r="BU345" s="38"/>
      <c r="BV345" s="38"/>
      <c r="BW345" s="38"/>
      <c r="BX345" s="38"/>
    </row>
    <row r="346" spans="1:76" ht="14.25" customHeight="1" x14ac:dyDescent="0.2">
      <c r="A346" s="5"/>
      <c r="B346" s="5"/>
      <c r="C346" s="5"/>
      <c r="D346" s="5"/>
      <c r="E346" s="5"/>
      <c r="F346" s="6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W346" s="38"/>
      <c r="AX346" s="38"/>
      <c r="AY346" s="38"/>
      <c r="AZ346" s="38"/>
      <c r="BA346" s="38"/>
      <c r="BB346" s="38"/>
      <c r="BC346" s="38"/>
      <c r="BD346" s="38"/>
      <c r="BE346" s="38"/>
      <c r="BF346" s="38"/>
      <c r="BG346" s="38"/>
      <c r="BH346" s="38"/>
      <c r="BI346" s="38"/>
      <c r="BJ346" s="38"/>
      <c r="BK346" s="38"/>
      <c r="BL346" s="38"/>
      <c r="BM346" s="38"/>
      <c r="BN346" s="38"/>
      <c r="BO346" s="38"/>
      <c r="BP346" s="38"/>
      <c r="BQ346" s="38"/>
      <c r="BR346" s="38"/>
      <c r="BS346" s="38"/>
      <c r="BT346" s="38"/>
      <c r="BU346" s="38"/>
      <c r="BV346" s="38"/>
      <c r="BW346" s="38"/>
      <c r="BX346" s="38"/>
    </row>
    <row r="347" spans="1:76" ht="14.25" customHeight="1" x14ac:dyDescent="0.2">
      <c r="A347" s="5"/>
      <c r="B347" s="5"/>
      <c r="C347" s="5"/>
      <c r="D347" s="5"/>
      <c r="E347" s="5"/>
      <c r="F347" s="6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W347" s="38"/>
      <c r="AX347" s="38"/>
      <c r="AY347" s="38"/>
      <c r="AZ347" s="38"/>
      <c r="BA347" s="38"/>
      <c r="BB347" s="38"/>
      <c r="BC347" s="38"/>
      <c r="BD347" s="38"/>
      <c r="BE347" s="38"/>
      <c r="BF347" s="38"/>
      <c r="BG347" s="38"/>
      <c r="BH347" s="38"/>
      <c r="BI347" s="38"/>
      <c r="BJ347" s="38"/>
      <c r="BK347" s="38"/>
      <c r="BL347" s="38"/>
      <c r="BM347" s="38"/>
      <c r="BN347" s="38"/>
      <c r="BO347" s="38"/>
      <c r="BP347" s="38"/>
      <c r="BQ347" s="38"/>
      <c r="BR347" s="38"/>
      <c r="BS347" s="38"/>
      <c r="BT347" s="38"/>
      <c r="BU347" s="38"/>
      <c r="BV347" s="38"/>
      <c r="BW347" s="38"/>
      <c r="BX347" s="38"/>
    </row>
    <row r="348" spans="1:76" ht="14.25" customHeight="1" x14ac:dyDescent="0.2">
      <c r="A348" s="5"/>
      <c r="B348" s="5"/>
      <c r="C348" s="5"/>
      <c r="D348" s="5"/>
      <c r="E348" s="5"/>
      <c r="F348" s="6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W348" s="38"/>
      <c r="AX348" s="38"/>
      <c r="AY348" s="38"/>
      <c r="AZ348" s="38"/>
      <c r="BA348" s="38"/>
      <c r="BB348" s="38"/>
      <c r="BC348" s="38"/>
      <c r="BD348" s="38"/>
      <c r="BE348" s="38"/>
      <c r="BF348" s="38"/>
      <c r="BG348" s="38"/>
      <c r="BH348" s="38"/>
      <c r="BI348" s="38"/>
      <c r="BJ348" s="38"/>
      <c r="BK348" s="38"/>
      <c r="BL348" s="38"/>
      <c r="BM348" s="38"/>
      <c r="BN348" s="38"/>
      <c r="BO348" s="38"/>
      <c r="BP348" s="38"/>
      <c r="BQ348" s="38"/>
      <c r="BR348" s="38"/>
      <c r="BS348" s="38"/>
      <c r="BT348" s="38"/>
      <c r="BU348" s="38"/>
      <c r="BV348" s="38"/>
      <c r="BW348" s="38"/>
      <c r="BX348" s="38"/>
    </row>
    <row r="349" spans="1:76" ht="14.25" customHeight="1" x14ac:dyDescent="0.2">
      <c r="A349" s="5"/>
      <c r="B349" s="5"/>
      <c r="C349" s="5"/>
      <c r="D349" s="5"/>
      <c r="E349" s="5"/>
      <c r="F349" s="6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W349" s="38"/>
      <c r="AX349" s="38"/>
      <c r="AY349" s="38"/>
      <c r="AZ349" s="38"/>
      <c r="BA349" s="38"/>
      <c r="BB349" s="38"/>
      <c r="BC349" s="38"/>
      <c r="BD349" s="38"/>
      <c r="BE349" s="38"/>
      <c r="BF349" s="38"/>
      <c r="BG349" s="38"/>
      <c r="BH349" s="38"/>
      <c r="BI349" s="38"/>
      <c r="BJ349" s="38"/>
      <c r="BK349" s="38"/>
      <c r="BL349" s="38"/>
      <c r="BM349" s="38"/>
      <c r="BN349" s="38"/>
      <c r="BO349" s="38"/>
      <c r="BP349" s="38"/>
      <c r="BQ349" s="38"/>
      <c r="BR349" s="38"/>
      <c r="BS349" s="38"/>
      <c r="BT349" s="38"/>
      <c r="BU349" s="38"/>
      <c r="BV349" s="38"/>
      <c r="BW349" s="38"/>
      <c r="BX349" s="38"/>
    </row>
    <row r="350" spans="1:76" ht="14.25" customHeight="1" x14ac:dyDescent="0.2">
      <c r="A350" s="5"/>
      <c r="B350" s="5"/>
      <c r="C350" s="5"/>
      <c r="D350" s="5"/>
      <c r="E350" s="5"/>
      <c r="F350" s="6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W350" s="38"/>
      <c r="AX350" s="38"/>
      <c r="AY350" s="38"/>
      <c r="AZ350" s="38"/>
      <c r="BA350" s="38"/>
      <c r="BB350" s="38"/>
      <c r="BC350" s="38"/>
      <c r="BD350" s="38"/>
      <c r="BE350" s="38"/>
      <c r="BF350" s="38"/>
      <c r="BG350" s="38"/>
      <c r="BH350" s="38"/>
      <c r="BI350" s="38"/>
      <c r="BJ350" s="38"/>
      <c r="BK350" s="38"/>
      <c r="BL350" s="38"/>
      <c r="BM350" s="38"/>
      <c r="BN350" s="38"/>
      <c r="BO350" s="38"/>
      <c r="BP350" s="38"/>
      <c r="BQ350" s="38"/>
      <c r="BR350" s="38"/>
      <c r="BS350" s="38"/>
      <c r="BT350" s="38"/>
      <c r="BU350" s="38"/>
      <c r="BV350" s="38"/>
      <c r="BW350" s="38"/>
      <c r="BX350" s="38"/>
    </row>
    <row r="351" spans="1:76" ht="14.25" customHeight="1" x14ac:dyDescent="0.2">
      <c r="A351" s="5"/>
      <c r="B351" s="5"/>
      <c r="C351" s="5"/>
      <c r="D351" s="5"/>
      <c r="E351" s="5"/>
      <c r="F351" s="6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W351" s="38"/>
      <c r="AX351" s="38"/>
      <c r="AY351" s="38"/>
      <c r="AZ351" s="38"/>
      <c r="BA351" s="38"/>
      <c r="BB351" s="38"/>
      <c r="BC351" s="38"/>
      <c r="BD351" s="38"/>
      <c r="BE351" s="38"/>
      <c r="BF351" s="38"/>
      <c r="BG351" s="38"/>
      <c r="BH351" s="38"/>
      <c r="BI351" s="38"/>
      <c r="BJ351" s="38"/>
      <c r="BK351" s="38"/>
      <c r="BL351" s="38"/>
      <c r="BM351" s="38"/>
      <c r="BN351" s="38"/>
      <c r="BO351" s="38"/>
      <c r="BP351" s="38"/>
      <c r="BQ351" s="38"/>
      <c r="BR351" s="38"/>
      <c r="BS351" s="38"/>
      <c r="BT351" s="38"/>
      <c r="BU351" s="38"/>
      <c r="BV351" s="38"/>
      <c r="BW351" s="38"/>
      <c r="BX351" s="38"/>
    </row>
    <row r="352" spans="1:76" ht="14.25" customHeight="1" x14ac:dyDescent="0.2">
      <c r="A352" s="5"/>
      <c r="B352" s="5"/>
      <c r="C352" s="5"/>
      <c r="D352" s="5"/>
      <c r="E352" s="5"/>
      <c r="F352" s="6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W352" s="38"/>
      <c r="AX352" s="38"/>
      <c r="AY352" s="38"/>
      <c r="AZ352" s="38"/>
      <c r="BA352" s="38"/>
      <c r="BB352" s="38"/>
      <c r="BC352" s="38"/>
      <c r="BD352" s="38"/>
      <c r="BE352" s="38"/>
      <c r="BF352" s="38"/>
      <c r="BG352" s="38"/>
      <c r="BH352" s="38"/>
      <c r="BI352" s="38"/>
      <c r="BJ352" s="38"/>
      <c r="BK352" s="38"/>
      <c r="BL352" s="38"/>
      <c r="BM352" s="38"/>
      <c r="BN352" s="38"/>
      <c r="BO352" s="38"/>
      <c r="BP352" s="38"/>
      <c r="BQ352" s="38"/>
      <c r="BR352" s="38"/>
      <c r="BS352" s="38"/>
      <c r="BT352" s="38"/>
      <c r="BU352" s="38"/>
      <c r="BV352" s="38"/>
      <c r="BW352" s="38"/>
      <c r="BX352" s="38"/>
    </row>
    <row r="353" spans="1:76" ht="14.25" customHeight="1" x14ac:dyDescent="0.2">
      <c r="A353" s="5"/>
      <c r="B353" s="5"/>
      <c r="C353" s="5"/>
      <c r="D353" s="5"/>
      <c r="E353" s="5"/>
      <c r="F353" s="6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W353" s="38"/>
      <c r="AX353" s="38"/>
      <c r="AY353" s="38"/>
      <c r="AZ353" s="38"/>
      <c r="BA353" s="38"/>
      <c r="BB353" s="38"/>
      <c r="BC353" s="38"/>
      <c r="BD353" s="38"/>
      <c r="BE353" s="38"/>
      <c r="BF353" s="38"/>
      <c r="BG353" s="38"/>
      <c r="BH353" s="38"/>
      <c r="BI353" s="38"/>
      <c r="BJ353" s="38"/>
      <c r="BK353" s="38"/>
      <c r="BL353" s="38"/>
      <c r="BM353" s="38"/>
      <c r="BN353" s="38"/>
      <c r="BO353" s="38"/>
      <c r="BP353" s="38"/>
      <c r="BQ353" s="38"/>
      <c r="BR353" s="38"/>
      <c r="BS353" s="38"/>
      <c r="BT353" s="38"/>
      <c r="BU353" s="38"/>
      <c r="BV353" s="38"/>
      <c r="BW353" s="38"/>
      <c r="BX353" s="38"/>
    </row>
    <row r="354" spans="1:76" ht="14.25" customHeight="1" x14ac:dyDescent="0.2">
      <c r="A354" s="5"/>
      <c r="B354" s="5"/>
      <c r="C354" s="5"/>
      <c r="D354" s="5"/>
      <c r="E354" s="5"/>
      <c r="F354" s="6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W354" s="38"/>
      <c r="AX354" s="38"/>
      <c r="AY354" s="38"/>
      <c r="AZ354" s="38"/>
      <c r="BA354" s="38"/>
      <c r="BB354" s="38"/>
      <c r="BC354" s="38"/>
      <c r="BD354" s="38"/>
      <c r="BE354" s="38"/>
      <c r="BF354" s="38"/>
      <c r="BG354" s="38"/>
      <c r="BH354" s="38"/>
      <c r="BI354" s="38"/>
      <c r="BJ354" s="38"/>
      <c r="BK354" s="38"/>
      <c r="BL354" s="38"/>
      <c r="BM354" s="38"/>
      <c r="BN354" s="38"/>
      <c r="BO354" s="38"/>
      <c r="BP354" s="38"/>
      <c r="BQ354" s="38"/>
      <c r="BR354" s="38"/>
      <c r="BS354" s="38"/>
      <c r="BT354" s="38"/>
      <c r="BU354" s="38"/>
      <c r="BV354" s="38"/>
      <c r="BW354" s="38"/>
      <c r="BX354" s="38"/>
    </row>
    <row r="355" spans="1:76" ht="14.25" customHeight="1" x14ac:dyDescent="0.2">
      <c r="A355" s="5"/>
      <c r="B355" s="5"/>
      <c r="C355" s="5"/>
      <c r="D355" s="5"/>
      <c r="E355" s="5"/>
      <c r="F355" s="6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W355" s="38"/>
      <c r="AX355" s="38"/>
      <c r="AY355" s="38"/>
      <c r="AZ355" s="38"/>
      <c r="BA355" s="38"/>
      <c r="BB355" s="38"/>
      <c r="BC355" s="38"/>
      <c r="BD355" s="38"/>
      <c r="BE355" s="38"/>
      <c r="BF355" s="38"/>
      <c r="BG355" s="38"/>
      <c r="BH355" s="38"/>
      <c r="BI355" s="38"/>
      <c r="BJ355" s="38"/>
      <c r="BK355" s="38"/>
      <c r="BL355" s="38"/>
      <c r="BM355" s="38"/>
      <c r="BN355" s="38"/>
      <c r="BO355" s="38"/>
      <c r="BP355" s="38"/>
      <c r="BQ355" s="38"/>
      <c r="BR355" s="38"/>
      <c r="BS355" s="38"/>
      <c r="BT355" s="38"/>
      <c r="BU355" s="38"/>
      <c r="BV355" s="38"/>
      <c r="BW355" s="38"/>
      <c r="BX355" s="38"/>
    </row>
    <row r="356" spans="1:76" ht="14.25" customHeight="1" x14ac:dyDescent="0.2">
      <c r="A356" s="5"/>
      <c r="B356" s="5"/>
      <c r="C356" s="5"/>
      <c r="D356" s="5"/>
      <c r="E356" s="5"/>
      <c r="F356" s="6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W356" s="38"/>
      <c r="AX356" s="38"/>
      <c r="AY356" s="38"/>
      <c r="AZ356" s="38"/>
      <c r="BA356" s="38"/>
      <c r="BB356" s="38"/>
      <c r="BC356" s="38"/>
      <c r="BD356" s="38"/>
      <c r="BE356" s="38"/>
      <c r="BF356" s="38"/>
      <c r="BG356" s="38"/>
      <c r="BH356" s="38"/>
      <c r="BI356" s="38"/>
      <c r="BJ356" s="38"/>
      <c r="BK356" s="38"/>
      <c r="BL356" s="38"/>
      <c r="BM356" s="38"/>
      <c r="BN356" s="38"/>
      <c r="BO356" s="38"/>
      <c r="BP356" s="38"/>
      <c r="BQ356" s="38"/>
      <c r="BR356" s="38"/>
      <c r="BS356" s="38"/>
      <c r="BT356" s="38"/>
      <c r="BU356" s="38"/>
      <c r="BV356" s="38"/>
      <c r="BW356" s="38"/>
      <c r="BX356" s="38"/>
    </row>
    <row r="357" spans="1:76" ht="14.25" customHeight="1" x14ac:dyDescent="0.2">
      <c r="A357" s="5"/>
      <c r="B357" s="5"/>
      <c r="C357" s="5"/>
      <c r="D357" s="5"/>
      <c r="E357" s="5"/>
      <c r="F357" s="6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W357" s="38"/>
      <c r="AX357" s="38"/>
      <c r="AY357" s="38"/>
      <c r="AZ357" s="38"/>
      <c r="BA357" s="38"/>
      <c r="BB357" s="38"/>
      <c r="BC357" s="38"/>
      <c r="BD357" s="38"/>
      <c r="BE357" s="38"/>
      <c r="BF357" s="38"/>
      <c r="BG357" s="38"/>
      <c r="BH357" s="38"/>
      <c r="BI357" s="38"/>
      <c r="BJ357" s="38"/>
      <c r="BK357" s="38"/>
      <c r="BL357" s="38"/>
      <c r="BM357" s="38"/>
      <c r="BN357" s="38"/>
      <c r="BO357" s="38"/>
      <c r="BP357" s="38"/>
      <c r="BQ357" s="38"/>
      <c r="BR357" s="38"/>
      <c r="BS357" s="38"/>
      <c r="BT357" s="38"/>
      <c r="BU357" s="38"/>
      <c r="BV357" s="38"/>
      <c r="BW357" s="38"/>
      <c r="BX357" s="38"/>
    </row>
    <row r="358" spans="1:76" ht="14.25" customHeight="1" x14ac:dyDescent="0.2">
      <c r="A358" s="5"/>
      <c r="B358" s="5"/>
      <c r="C358" s="5"/>
      <c r="D358" s="5"/>
      <c r="E358" s="5"/>
      <c r="F358" s="6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W358" s="38"/>
      <c r="AX358" s="38"/>
      <c r="AY358" s="38"/>
      <c r="AZ358" s="38"/>
      <c r="BA358" s="38"/>
      <c r="BB358" s="38"/>
      <c r="BC358" s="38"/>
      <c r="BD358" s="38"/>
      <c r="BE358" s="38"/>
      <c r="BF358" s="38"/>
      <c r="BG358" s="38"/>
      <c r="BH358" s="38"/>
      <c r="BI358" s="38"/>
      <c r="BJ358" s="38"/>
      <c r="BK358" s="38"/>
      <c r="BL358" s="38"/>
      <c r="BM358" s="38"/>
      <c r="BN358" s="38"/>
      <c r="BO358" s="38"/>
      <c r="BP358" s="38"/>
      <c r="BQ358" s="38"/>
      <c r="BR358" s="38"/>
      <c r="BS358" s="38"/>
      <c r="BT358" s="38"/>
      <c r="BU358" s="38"/>
      <c r="BV358" s="38"/>
      <c r="BW358" s="38"/>
      <c r="BX358" s="38"/>
    </row>
    <row r="359" spans="1:76" ht="14.25" customHeight="1" x14ac:dyDescent="0.2">
      <c r="A359" s="5"/>
      <c r="B359" s="5"/>
      <c r="C359" s="5"/>
      <c r="D359" s="5"/>
      <c r="E359" s="5"/>
      <c r="F359" s="6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W359" s="38"/>
      <c r="AX359" s="38"/>
      <c r="AY359" s="38"/>
      <c r="AZ359" s="38"/>
      <c r="BA359" s="38"/>
      <c r="BB359" s="38"/>
      <c r="BC359" s="38"/>
      <c r="BD359" s="38"/>
      <c r="BE359" s="38"/>
      <c r="BF359" s="38"/>
      <c r="BG359" s="38"/>
      <c r="BH359" s="38"/>
      <c r="BI359" s="38"/>
      <c r="BJ359" s="38"/>
      <c r="BK359" s="38"/>
      <c r="BL359" s="38"/>
      <c r="BM359" s="38"/>
      <c r="BN359" s="38"/>
      <c r="BO359" s="38"/>
      <c r="BP359" s="38"/>
      <c r="BQ359" s="38"/>
      <c r="BR359" s="38"/>
      <c r="BS359" s="38"/>
      <c r="BT359" s="38"/>
      <c r="BU359" s="38"/>
      <c r="BV359" s="38"/>
      <c r="BW359" s="38"/>
      <c r="BX359" s="38"/>
    </row>
    <row r="360" spans="1:76" ht="14.25" customHeight="1" x14ac:dyDescent="0.2">
      <c r="A360" s="5"/>
      <c r="B360" s="5"/>
      <c r="C360" s="5"/>
      <c r="D360" s="5"/>
      <c r="E360" s="5"/>
      <c r="F360" s="6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W360" s="38"/>
      <c r="AX360" s="38"/>
      <c r="AY360" s="38"/>
      <c r="AZ360" s="38"/>
      <c r="BA360" s="38"/>
      <c r="BB360" s="38"/>
      <c r="BC360" s="38"/>
      <c r="BD360" s="38"/>
      <c r="BE360" s="38"/>
      <c r="BF360" s="38"/>
      <c r="BG360" s="38"/>
      <c r="BH360" s="38"/>
      <c r="BI360" s="38"/>
      <c r="BJ360" s="38"/>
      <c r="BK360" s="38"/>
      <c r="BL360" s="38"/>
      <c r="BM360" s="38"/>
      <c r="BN360" s="38"/>
      <c r="BO360" s="38"/>
      <c r="BP360" s="38"/>
      <c r="BQ360" s="38"/>
      <c r="BR360" s="38"/>
      <c r="BS360" s="38"/>
      <c r="BT360" s="38"/>
      <c r="BU360" s="38"/>
      <c r="BV360" s="38"/>
      <c r="BW360" s="38"/>
      <c r="BX360" s="38"/>
    </row>
    <row r="361" spans="1:76" ht="14.25" customHeight="1" x14ac:dyDescent="0.2">
      <c r="A361" s="5"/>
      <c r="B361" s="5"/>
      <c r="C361" s="5"/>
      <c r="D361" s="5"/>
      <c r="E361" s="5"/>
      <c r="F361" s="6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W361" s="38"/>
      <c r="AX361" s="38"/>
      <c r="AY361" s="38"/>
      <c r="AZ361" s="38"/>
      <c r="BA361" s="38"/>
      <c r="BB361" s="38"/>
      <c r="BC361" s="38"/>
      <c r="BD361" s="38"/>
      <c r="BE361" s="38"/>
      <c r="BF361" s="38"/>
      <c r="BG361" s="38"/>
      <c r="BH361" s="38"/>
      <c r="BI361" s="38"/>
      <c r="BJ361" s="38"/>
      <c r="BK361" s="38"/>
      <c r="BL361" s="38"/>
      <c r="BM361" s="38"/>
      <c r="BN361" s="38"/>
      <c r="BO361" s="38"/>
      <c r="BP361" s="38"/>
      <c r="BQ361" s="38"/>
      <c r="BR361" s="38"/>
      <c r="BS361" s="38"/>
      <c r="BT361" s="38"/>
      <c r="BU361" s="38"/>
      <c r="BV361" s="38"/>
      <c r="BW361" s="38"/>
      <c r="BX361" s="38"/>
    </row>
    <row r="362" spans="1:76" ht="14.25" customHeight="1" x14ac:dyDescent="0.2">
      <c r="A362" s="5"/>
      <c r="B362" s="5"/>
      <c r="C362" s="5"/>
      <c r="D362" s="5"/>
      <c r="E362" s="5"/>
      <c r="F362" s="6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W362" s="38"/>
      <c r="AX362" s="38"/>
      <c r="AY362" s="38"/>
      <c r="AZ362" s="38"/>
      <c r="BA362" s="38"/>
      <c r="BB362" s="38"/>
      <c r="BC362" s="38"/>
      <c r="BD362" s="38"/>
      <c r="BE362" s="38"/>
      <c r="BF362" s="38"/>
      <c r="BG362" s="38"/>
      <c r="BH362" s="38"/>
      <c r="BI362" s="38"/>
      <c r="BJ362" s="38"/>
      <c r="BK362" s="38"/>
      <c r="BL362" s="38"/>
      <c r="BM362" s="38"/>
      <c r="BN362" s="38"/>
      <c r="BO362" s="38"/>
      <c r="BP362" s="38"/>
      <c r="BQ362" s="38"/>
      <c r="BR362" s="38"/>
      <c r="BS362" s="38"/>
      <c r="BT362" s="38"/>
      <c r="BU362" s="38"/>
      <c r="BV362" s="38"/>
      <c r="BW362" s="38"/>
      <c r="BX362" s="38"/>
    </row>
    <row r="363" spans="1:76" ht="14.25" customHeight="1" x14ac:dyDescent="0.2">
      <c r="A363" s="5"/>
      <c r="B363" s="5"/>
      <c r="C363" s="5"/>
      <c r="D363" s="5"/>
      <c r="E363" s="5"/>
      <c r="F363" s="6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W363" s="38"/>
      <c r="AX363" s="38"/>
      <c r="AY363" s="38"/>
      <c r="AZ363" s="38"/>
      <c r="BA363" s="38"/>
      <c r="BB363" s="38"/>
      <c r="BC363" s="38"/>
      <c r="BD363" s="38"/>
      <c r="BE363" s="38"/>
      <c r="BF363" s="38"/>
      <c r="BG363" s="38"/>
      <c r="BH363" s="38"/>
      <c r="BI363" s="38"/>
      <c r="BJ363" s="38"/>
      <c r="BK363" s="38"/>
      <c r="BL363" s="38"/>
      <c r="BM363" s="38"/>
      <c r="BN363" s="38"/>
      <c r="BO363" s="38"/>
      <c r="BP363" s="38"/>
      <c r="BQ363" s="38"/>
      <c r="BR363" s="38"/>
      <c r="BS363" s="38"/>
      <c r="BT363" s="38"/>
      <c r="BU363" s="38"/>
      <c r="BV363" s="38"/>
      <c r="BW363" s="38"/>
      <c r="BX363" s="38"/>
    </row>
    <row r="364" spans="1:76" ht="14.25" customHeight="1" x14ac:dyDescent="0.2">
      <c r="A364" s="5"/>
      <c r="B364" s="5"/>
      <c r="C364" s="5"/>
      <c r="D364" s="5"/>
      <c r="E364" s="5"/>
      <c r="F364" s="6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W364" s="38"/>
      <c r="AX364" s="38"/>
      <c r="AY364" s="38"/>
      <c r="AZ364" s="38"/>
      <c r="BA364" s="38"/>
      <c r="BB364" s="38"/>
      <c r="BC364" s="38"/>
      <c r="BD364" s="38"/>
      <c r="BE364" s="38"/>
      <c r="BF364" s="38"/>
      <c r="BG364" s="38"/>
      <c r="BH364" s="38"/>
      <c r="BI364" s="38"/>
      <c r="BJ364" s="38"/>
      <c r="BK364" s="38"/>
      <c r="BL364" s="38"/>
      <c r="BM364" s="38"/>
      <c r="BN364" s="38"/>
      <c r="BO364" s="38"/>
      <c r="BP364" s="38"/>
      <c r="BQ364" s="38"/>
      <c r="BR364" s="38"/>
      <c r="BS364" s="38"/>
      <c r="BT364" s="38"/>
      <c r="BU364" s="38"/>
      <c r="BV364" s="38"/>
      <c r="BW364" s="38"/>
      <c r="BX364" s="38"/>
    </row>
    <row r="365" spans="1:76" ht="14.25" customHeight="1" x14ac:dyDescent="0.2">
      <c r="A365" s="5"/>
      <c r="B365" s="5"/>
      <c r="C365" s="5"/>
      <c r="D365" s="5"/>
      <c r="E365" s="5"/>
      <c r="F365" s="6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</row>
    <row r="366" spans="1:76" ht="14.25" customHeight="1" x14ac:dyDescent="0.2">
      <c r="A366" s="5"/>
      <c r="B366" s="5"/>
      <c r="C366" s="5"/>
      <c r="D366" s="5"/>
      <c r="E366" s="5"/>
      <c r="F366" s="6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</row>
    <row r="367" spans="1:76" ht="14.25" customHeight="1" x14ac:dyDescent="0.2">
      <c r="A367" s="5"/>
      <c r="B367" s="5"/>
      <c r="C367" s="5"/>
      <c r="D367" s="5"/>
      <c r="E367" s="5"/>
      <c r="F367" s="6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</row>
    <row r="368" spans="1:76" ht="14.25" customHeight="1" x14ac:dyDescent="0.2">
      <c r="A368" s="5"/>
      <c r="B368" s="5"/>
      <c r="C368" s="5"/>
      <c r="D368" s="5"/>
      <c r="E368" s="5"/>
      <c r="F368" s="6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W368" s="38"/>
      <c r="AX368" s="38"/>
      <c r="AY368" s="38"/>
      <c r="AZ368" s="38"/>
      <c r="BA368" s="38"/>
      <c r="BB368" s="38"/>
      <c r="BC368" s="38"/>
      <c r="BD368" s="38"/>
      <c r="BE368" s="38"/>
      <c r="BF368" s="38"/>
      <c r="BG368" s="38"/>
      <c r="BH368" s="38"/>
      <c r="BI368" s="38"/>
      <c r="BJ368" s="38"/>
      <c r="BK368" s="38"/>
      <c r="BL368" s="38"/>
      <c r="BM368" s="38"/>
      <c r="BN368" s="38"/>
      <c r="BO368" s="38"/>
      <c r="BP368" s="38"/>
      <c r="BQ368" s="38"/>
      <c r="BR368" s="38"/>
      <c r="BS368" s="38"/>
      <c r="BT368" s="38"/>
      <c r="BU368" s="38"/>
      <c r="BV368" s="38"/>
      <c r="BW368" s="38"/>
      <c r="BX368" s="38"/>
    </row>
    <row r="369" spans="1:76" ht="14.25" customHeight="1" x14ac:dyDescent="0.2">
      <c r="A369" s="5"/>
      <c r="B369" s="5"/>
      <c r="C369" s="5"/>
      <c r="D369" s="5"/>
      <c r="E369" s="5"/>
      <c r="F369" s="6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W369" s="38"/>
      <c r="AX369" s="38"/>
      <c r="AY369" s="38"/>
      <c r="AZ369" s="38"/>
      <c r="BA369" s="38"/>
      <c r="BB369" s="38"/>
      <c r="BC369" s="38"/>
      <c r="BD369" s="38"/>
      <c r="BE369" s="38"/>
      <c r="BF369" s="38"/>
      <c r="BG369" s="38"/>
      <c r="BH369" s="38"/>
      <c r="BI369" s="38"/>
      <c r="BJ369" s="38"/>
      <c r="BK369" s="38"/>
      <c r="BL369" s="38"/>
      <c r="BM369" s="38"/>
      <c r="BN369" s="38"/>
      <c r="BO369" s="38"/>
      <c r="BP369" s="38"/>
      <c r="BQ369" s="38"/>
      <c r="BR369" s="38"/>
      <c r="BS369" s="38"/>
      <c r="BT369" s="38"/>
      <c r="BU369" s="38"/>
      <c r="BV369" s="38"/>
      <c r="BW369" s="38"/>
      <c r="BX369" s="38"/>
    </row>
    <row r="370" spans="1:76" ht="14.25" customHeight="1" x14ac:dyDescent="0.2">
      <c r="A370" s="5"/>
      <c r="B370" s="5"/>
      <c r="C370" s="5"/>
      <c r="D370" s="5"/>
      <c r="E370" s="5"/>
      <c r="F370" s="6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W370" s="38"/>
      <c r="AX370" s="38"/>
      <c r="AY370" s="38"/>
      <c r="AZ370" s="38"/>
      <c r="BA370" s="38"/>
      <c r="BB370" s="38"/>
      <c r="BC370" s="38"/>
      <c r="BD370" s="38"/>
      <c r="BE370" s="38"/>
      <c r="BF370" s="38"/>
      <c r="BG370" s="38"/>
      <c r="BH370" s="38"/>
      <c r="BI370" s="38"/>
      <c r="BJ370" s="38"/>
      <c r="BK370" s="38"/>
      <c r="BL370" s="38"/>
      <c r="BM370" s="38"/>
      <c r="BN370" s="38"/>
      <c r="BO370" s="38"/>
      <c r="BP370" s="38"/>
      <c r="BQ370" s="38"/>
      <c r="BR370" s="38"/>
      <c r="BS370" s="38"/>
      <c r="BT370" s="38"/>
      <c r="BU370" s="38"/>
      <c r="BV370" s="38"/>
      <c r="BW370" s="38"/>
      <c r="BX370" s="38"/>
    </row>
    <row r="371" spans="1:76" ht="14.25" customHeight="1" x14ac:dyDescent="0.2">
      <c r="A371" s="5"/>
      <c r="B371" s="5"/>
      <c r="C371" s="5"/>
      <c r="D371" s="5"/>
      <c r="E371" s="5"/>
      <c r="F371" s="6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W371" s="38"/>
      <c r="AX371" s="38"/>
      <c r="AY371" s="38"/>
      <c r="AZ371" s="38"/>
      <c r="BA371" s="38"/>
      <c r="BB371" s="38"/>
      <c r="BC371" s="38"/>
      <c r="BD371" s="38"/>
      <c r="BE371" s="38"/>
      <c r="BF371" s="38"/>
      <c r="BG371" s="38"/>
      <c r="BH371" s="38"/>
      <c r="BI371" s="38"/>
      <c r="BJ371" s="38"/>
      <c r="BK371" s="38"/>
      <c r="BL371" s="38"/>
      <c r="BM371" s="38"/>
      <c r="BN371" s="38"/>
      <c r="BO371" s="38"/>
      <c r="BP371" s="38"/>
      <c r="BQ371" s="38"/>
      <c r="BR371" s="38"/>
      <c r="BS371" s="38"/>
      <c r="BT371" s="38"/>
      <c r="BU371" s="38"/>
      <c r="BV371" s="38"/>
      <c r="BW371" s="38"/>
      <c r="BX371" s="38"/>
    </row>
    <row r="372" spans="1:76" ht="14.25" customHeight="1" x14ac:dyDescent="0.2">
      <c r="A372" s="5"/>
      <c r="B372" s="5"/>
      <c r="C372" s="5"/>
      <c r="D372" s="5"/>
      <c r="E372" s="5"/>
      <c r="F372" s="6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W372" s="38"/>
      <c r="AX372" s="38"/>
      <c r="AY372" s="38"/>
      <c r="AZ372" s="38"/>
      <c r="BA372" s="38"/>
      <c r="BB372" s="38"/>
      <c r="BC372" s="38"/>
      <c r="BD372" s="38"/>
      <c r="BE372" s="38"/>
      <c r="BF372" s="38"/>
      <c r="BG372" s="38"/>
      <c r="BH372" s="38"/>
      <c r="BI372" s="38"/>
      <c r="BJ372" s="38"/>
      <c r="BK372" s="38"/>
      <c r="BL372" s="38"/>
      <c r="BM372" s="38"/>
      <c r="BN372" s="38"/>
      <c r="BO372" s="38"/>
      <c r="BP372" s="38"/>
      <c r="BQ372" s="38"/>
      <c r="BR372" s="38"/>
      <c r="BS372" s="38"/>
      <c r="BT372" s="38"/>
      <c r="BU372" s="38"/>
      <c r="BV372" s="38"/>
      <c r="BW372" s="38"/>
      <c r="BX372" s="38"/>
    </row>
    <row r="373" spans="1:76" ht="14.25" customHeight="1" x14ac:dyDescent="0.2">
      <c r="A373" s="5"/>
      <c r="B373" s="5"/>
      <c r="C373" s="5"/>
      <c r="D373" s="5"/>
      <c r="E373" s="5"/>
      <c r="F373" s="6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W373" s="38"/>
      <c r="AX373" s="38"/>
      <c r="AY373" s="38"/>
      <c r="AZ373" s="38"/>
      <c r="BA373" s="38"/>
      <c r="BB373" s="38"/>
      <c r="BC373" s="38"/>
      <c r="BD373" s="38"/>
      <c r="BE373" s="38"/>
      <c r="BF373" s="38"/>
      <c r="BG373" s="38"/>
      <c r="BH373" s="38"/>
      <c r="BI373" s="38"/>
      <c r="BJ373" s="38"/>
      <c r="BK373" s="38"/>
      <c r="BL373" s="38"/>
      <c r="BM373" s="38"/>
      <c r="BN373" s="38"/>
      <c r="BO373" s="38"/>
      <c r="BP373" s="38"/>
      <c r="BQ373" s="38"/>
      <c r="BR373" s="38"/>
      <c r="BS373" s="38"/>
      <c r="BT373" s="38"/>
      <c r="BU373" s="38"/>
      <c r="BV373" s="38"/>
      <c r="BW373" s="38"/>
      <c r="BX373" s="38"/>
    </row>
    <row r="374" spans="1:76" ht="14.25" customHeight="1" x14ac:dyDescent="0.2">
      <c r="A374" s="5"/>
      <c r="B374" s="5"/>
      <c r="C374" s="5"/>
      <c r="D374" s="5"/>
      <c r="E374" s="5"/>
      <c r="F374" s="6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W374" s="38"/>
      <c r="AX374" s="38"/>
      <c r="AY374" s="38"/>
      <c r="AZ374" s="38"/>
      <c r="BA374" s="38"/>
      <c r="BB374" s="38"/>
      <c r="BC374" s="38"/>
      <c r="BD374" s="38"/>
      <c r="BE374" s="38"/>
      <c r="BF374" s="38"/>
      <c r="BG374" s="38"/>
      <c r="BH374" s="38"/>
      <c r="BI374" s="38"/>
      <c r="BJ374" s="38"/>
      <c r="BK374" s="38"/>
      <c r="BL374" s="38"/>
      <c r="BM374" s="38"/>
      <c r="BN374" s="38"/>
      <c r="BO374" s="38"/>
      <c r="BP374" s="38"/>
      <c r="BQ374" s="38"/>
      <c r="BR374" s="38"/>
      <c r="BS374" s="38"/>
      <c r="BT374" s="38"/>
      <c r="BU374" s="38"/>
      <c r="BV374" s="38"/>
      <c r="BW374" s="38"/>
      <c r="BX374" s="38"/>
    </row>
    <row r="375" spans="1:76" ht="14.25" customHeight="1" x14ac:dyDescent="0.2">
      <c r="A375" s="5"/>
      <c r="B375" s="5"/>
      <c r="C375" s="5"/>
      <c r="D375" s="5"/>
      <c r="E375" s="5"/>
      <c r="F375" s="6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W375" s="38"/>
      <c r="AX375" s="38"/>
      <c r="AY375" s="38"/>
      <c r="AZ375" s="38"/>
      <c r="BA375" s="38"/>
      <c r="BB375" s="38"/>
      <c r="BC375" s="38"/>
      <c r="BD375" s="38"/>
      <c r="BE375" s="38"/>
      <c r="BF375" s="38"/>
      <c r="BG375" s="38"/>
      <c r="BH375" s="38"/>
      <c r="BI375" s="38"/>
      <c r="BJ375" s="38"/>
      <c r="BK375" s="38"/>
      <c r="BL375" s="38"/>
      <c r="BM375" s="38"/>
      <c r="BN375" s="38"/>
      <c r="BO375" s="38"/>
      <c r="BP375" s="38"/>
      <c r="BQ375" s="38"/>
      <c r="BR375" s="38"/>
      <c r="BS375" s="38"/>
      <c r="BT375" s="38"/>
      <c r="BU375" s="38"/>
      <c r="BV375" s="38"/>
      <c r="BW375" s="38"/>
      <c r="BX375" s="38"/>
    </row>
    <row r="376" spans="1:76" ht="14.25" customHeight="1" x14ac:dyDescent="0.2">
      <c r="A376" s="5"/>
      <c r="B376" s="5"/>
      <c r="C376" s="5"/>
      <c r="D376" s="5"/>
      <c r="E376" s="5"/>
      <c r="F376" s="6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W376" s="38"/>
      <c r="AX376" s="38"/>
      <c r="AY376" s="38"/>
      <c r="AZ376" s="38"/>
      <c r="BA376" s="38"/>
      <c r="BB376" s="38"/>
      <c r="BC376" s="38"/>
      <c r="BD376" s="38"/>
      <c r="BE376" s="38"/>
      <c r="BF376" s="38"/>
      <c r="BG376" s="38"/>
      <c r="BH376" s="38"/>
      <c r="BI376" s="38"/>
      <c r="BJ376" s="38"/>
      <c r="BK376" s="38"/>
      <c r="BL376" s="38"/>
      <c r="BM376" s="38"/>
      <c r="BN376" s="38"/>
      <c r="BO376" s="38"/>
      <c r="BP376" s="38"/>
      <c r="BQ376" s="38"/>
      <c r="BR376" s="38"/>
      <c r="BS376" s="38"/>
      <c r="BT376" s="38"/>
      <c r="BU376" s="38"/>
      <c r="BV376" s="38"/>
      <c r="BW376" s="38"/>
      <c r="BX376" s="38"/>
    </row>
    <row r="377" spans="1:76" ht="14.25" customHeight="1" x14ac:dyDescent="0.2">
      <c r="A377" s="5"/>
      <c r="B377" s="5"/>
      <c r="C377" s="5"/>
      <c r="D377" s="5"/>
      <c r="E377" s="5"/>
      <c r="F377" s="6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W377" s="38"/>
      <c r="AX377" s="38"/>
      <c r="AY377" s="38"/>
      <c r="AZ377" s="38"/>
      <c r="BA377" s="38"/>
      <c r="BB377" s="38"/>
      <c r="BC377" s="38"/>
      <c r="BD377" s="38"/>
      <c r="BE377" s="38"/>
      <c r="BF377" s="38"/>
      <c r="BG377" s="38"/>
      <c r="BH377" s="38"/>
      <c r="BI377" s="38"/>
      <c r="BJ377" s="38"/>
      <c r="BK377" s="38"/>
      <c r="BL377" s="38"/>
      <c r="BM377" s="38"/>
      <c r="BN377" s="38"/>
      <c r="BO377" s="38"/>
      <c r="BP377" s="38"/>
      <c r="BQ377" s="38"/>
      <c r="BR377" s="38"/>
      <c r="BS377" s="38"/>
      <c r="BT377" s="38"/>
      <c r="BU377" s="38"/>
      <c r="BV377" s="38"/>
      <c r="BW377" s="38"/>
      <c r="BX377" s="38"/>
    </row>
    <row r="378" spans="1:76" ht="14.25" customHeight="1" x14ac:dyDescent="0.2">
      <c r="A378" s="5"/>
      <c r="B378" s="5"/>
      <c r="C378" s="5"/>
      <c r="D378" s="5"/>
      <c r="E378" s="5"/>
      <c r="F378" s="6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W378" s="38"/>
      <c r="AX378" s="38"/>
      <c r="AY378" s="38"/>
      <c r="AZ378" s="38"/>
      <c r="BA378" s="38"/>
      <c r="BB378" s="38"/>
      <c r="BC378" s="38"/>
      <c r="BD378" s="38"/>
      <c r="BE378" s="38"/>
      <c r="BF378" s="38"/>
      <c r="BG378" s="38"/>
      <c r="BH378" s="38"/>
      <c r="BI378" s="38"/>
      <c r="BJ378" s="38"/>
      <c r="BK378" s="38"/>
      <c r="BL378" s="38"/>
      <c r="BM378" s="38"/>
      <c r="BN378" s="38"/>
      <c r="BO378" s="38"/>
      <c r="BP378" s="38"/>
      <c r="BQ378" s="38"/>
      <c r="BR378" s="38"/>
      <c r="BS378" s="38"/>
      <c r="BT378" s="38"/>
      <c r="BU378" s="38"/>
      <c r="BV378" s="38"/>
      <c r="BW378" s="38"/>
      <c r="BX378" s="38"/>
    </row>
    <row r="379" spans="1:76" ht="14.25" customHeight="1" x14ac:dyDescent="0.2">
      <c r="A379" s="5"/>
      <c r="B379" s="5"/>
      <c r="C379" s="5"/>
      <c r="D379" s="5"/>
      <c r="E379" s="5"/>
      <c r="F379" s="6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W379" s="38"/>
      <c r="AX379" s="38"/>
      <c r="AY379" s="38"/>
      <c r="AZ379" s="38"/>
      <c r="BA379" s="38"/>
      <c r="BB379" s="38"/>
      <c r="BC379" s="38"/>
      <c r="BD379" s="38"/>
      <c r="BE379" s="38"/>
      <c r="BF379" s="38"/>
      <c r="BG379" s="38"/>
      <c r="BH379" s="38"/>
      <c r="BI379" s="38"/>
      <c r="BJ379" s="38"/>
      <c r="BK379" s="38"/>
      <c r="BL379" s="38"/>
      <c r="BM379" s="38"/>
      <c r="BN379" s="38"/>
      <c r="BO379" s="38"/>
      <c r="BP379" s="38"/>
      <c r="BQ379" s="38"/>
      <c r="BR379" s="38"/>
      <c r="BS379" s="38"/>
      <c r="BT379" s="38"/>
      <c r="BU379" s="38"/>
      <c r="BV379" s="38"/>
      <c r="BW379" s="38"/>
      <c r="BX379" s="38"/>
    </row>
    <row r="380" spans="1:76" ht="14.25" customHeight="1" x14ac:dyDescent="0.2">
      <c r="A380" s="5"/>
      <c r="B380" s="5"/>
      <c r="C380" s="5"/>
      <c r="D380" s="5"/>
      <c r="E380" s="5"/>
      <c r="F380" s="6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W380" s="38"/>
      <c r="AX380" s="38"/>
      <c r="AY380" s="38"/>
      <c r="AZ380" s="38"/>
      <c r="BA380" s="38"/>
      <c r="BB380" s="38"/>
      <c r="BC380" s="38"/>
      <c r="BD380" s="38"/>
      <c r="BE380" s="38"/>
      <c r="BF380" s="38"/>
      <c r="BG380" s="38"/>
      <c r="BH380" s="38"/>
      <c r="BI380" s="38"/>
      <c r="BJ380" s="38"/>
      <c r="BK380" s="38"/>
      <c r="BL380" s="38"/>
      <c r="BM380" s="38"/>
      <c r="BN380" s="38"/>
      <c r="BO380" s="38"/>
      <c r="BP380" s="38"/>
      <c r="BQ380" s="38"/>
      <c r="BR380" s="38"/>
      <c r="BS380" s="38"/>
      <c r="BT380" s="38"/>
      <c r="BU380" s="38"/>
      <c r="BV380" s="38"/>
      <c r="BW380" s="38"/>
      <c r="BX380" s="38"/>
    </row>
    <row r="381" spans="1:76" ht="14.25" customHeight="1" x14ac:dyDescent="0.2">
      <c r="A381" s="5"/>
      <c r="B381" s="5"/>
      <c r="C381" s="5"/>
      <c r="D381" s="5"/>
      <c r="E381" s="5"/>
      <c r="F381" s="6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W381" s="38"/>
      <c r="AX381" s="38"/>
      <c r="AY381" s="38"/>
      <c r="AZ381" s="38"/>
      <c r="BA381" s="38"/>
      <c r="BB381" s="38"/>
      <c r="BC381" s="38"/>
      <c r="BD381" s="38"/>
      <c r="BE381" s="38"/>
      <c r="BF381" s="38"/>
      <c r="BG381" s="38"/>
      <c r="BH381" s="38"/>
      <c r="BI381" s="38"/>
      <c r="BJ381" s="38"/>
      <c r="BK381" s="38"/>
      <c r="BL381" s="38"/>
      <c r="BM381" s="38"/>
      <c r="BN381" s="38"/>
      <c r="BO381" s="38"/>
      <c r="BP381" s="38"/>
      <c r="BQ381" s="38"/>
      <c r="BR381" s="38"/>
      <c r="BS381" s="38"/>
      <c r="BT381" s="38"/>
      <c r="BU381" s="38"/>
      <c r="BV381" s="38"/>
      <c r="BW381" s="38"/>
      <c r="BX381" s="38"/>
    </row>
    <row r="382" spans="1:76" ht="14.25" customHeight="1" x14ac:dyDescent="0.2">
      <c r="A382" s="5"/>
      <c r="B382" s="5"/>
      <c r="C382" s="5"/>
      <c r="D382" s="5"/>
      <c r="E382" s="5"/>
      <c r="F382" s="6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W382" s="38"/>
      <c r="AX382" s="38"/>
      <c r="AY382" s="38"/>
      <c r="AZ382" s="38"/>
      <c r="BA382" s="38"/>
      <c r="BB382" s="38"/>
      <c r="BC382" s="38"/>
      <c r="BD382" s="38"/>
      <c r="BE382" s="38"/>
      <c r="BF382" s="38"/>
      <c r="BG382" s="38"/>
      <c r="BH382" s="38"/>
      <c r="BI382" s="38"/>
      <c r="BJ382" s="38"/>
      <c r="BK382" s="38"/>
      <c r="BL382" s="38"/>
      <c r="BM382" s="38"/>
      <c r="BN382" s="38"/>
      <c r="BO382" s="38"/>
      <c r="BP382" s="38"/>
      <c r="BQ382" s="38"/>
      <c r="BR382" s="38"/>
      <c r="BS382" s="38"/>
      <c r="BT382" s="38"/>
      <c r="BU382" s="38"/>
      <c r="BV382" s="38"/>
      <c r="BW382" s="38"/>
      <c r="BX382" s="38"/>
    </row>
    <row r="383" spans="1:76" ht="14.25" customHeight="1" x14ac:dyDescent="0.2">
      <c r="A383" s="5"/>
      <c r="B383" s="5"/>
      <c r="C383" s="5"/>
      <c r="D383" s="5"/>
      <c r="E383" s="5"/>
      <c r="F383" s="6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W383" s="38"/>
      <c r="AX383" s="38"/>
      <c r="AY383" s="38"/>
      <c r="AZ383" s="38"/>
      <c r="BA383" s="38"/>
      <c r="BB383" s="38"/>
      <c r="BC383" s="38"/>
      <c r="BD383" s="38"/>
      <c r="BE383" s="38"/>
      <c r="BF383" s="38"/>
      <c r="BG383" s="38"/>
      <c r="BH383" s="38"/>
      <c r="BI383" s="38"/>
      <c r="BJ383" s="38"/>
      <c r="BK383" s="38"/>
      <c r="BL383" s="38"/>
      <c r="BM383" s="38"/>
      <c r="BN383" s="38"/>
      <c r="BO383" s="38"/>
      <c r="BP383" s="38"/>
      <c r="BQ383" s="38"/>
      <c r="BR383" s="38"/>
      <c r="BS383" s="38"/>
      <c r="BT383" s="38"/>
      <c r="BU383" s="38"/>
      <c r="BV383" s="38"/>
      <c r="BW383" s="38"/>
      <c r="BX383" s="38"/>
    </row>
    <row r="384" spans="1:76" ht="14.25" customHeight="1" x14ac:dyDescent="0.2">
      <c r="A384" s="5"/>
      <c r="B384" s="5"/>
      <c r="C384" s="5"/>
      <c r="D384" s="5"/>
      <c r="E384" s="5"/>
      <c r="F384" s="6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W384" s="38"/>
      <c r="AX384" s="38"/>
      <c r="AY384" s="38"/>
      <c r="AZ384" s="38"/>
      <c r="BA384" s="38"/>
      <c r="BB384" s="38"/>
      <c r="BC384" s="38"/>
      <c r="BD384" s="38"/>
      <c r="BE384" s="38"/>
      <c r="BF384" s="38"/>
      <c r="BG384" s="38"/>
      <c r="BH384" s="38"/>
      <c r="BI384" s="38"/>
      <c r="BJ384" s="38"/>
      <c r="BK384" s="38"/>
      <c r="BL384" s="38"/>
      <c r="BM384" s="38"/>
      <c r="BN384" s="38"/>
      <c r="BO384" s="38"/>
      <c r="BP384" s="38"/>
      <c r="BQ384" s="38"/>
      <c r="BR384" s="38"/>
      <c r="BS384" s="38"/>
      <c r="BT384" s="38"/>
      <c r="BU384" s="38"/>
      <c r="BV384" s="38"/>
      <c r="BW384" s="38"/>
      <c r="BX384" s="38"/>
    </row>
    <row r="385" spans="1:76" ht="14.25" customHeight="1" x14ac:dyDescent="0.2">
      <c r="A385" s="5"/>
      <c r="B385" s="5"/>
      <c r="C385" s="5"/>
      <c r="D385" s="5"/>
      <c r="E385" s="5"/>
      <c r="F385" s="6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W385" s="38"/>
      <c r="AX385" s="38"/>
      <c r="AY385" s="38"/>
      <c r="AZ385" s="38"/>
      <c r="BA385" s="38"/>
      <c r="BB385" s="38"/>
      <c r="BC385" s="38"/>
      <c r="BD385" s="38"/>
      <c r="BE385" s="38"/>
      <c r="BF385" s="38"/>
      <c r="BG385" s="38"/>
      <c r="BH385" s="38"/>
      <c r="BI385" s="38"/>
      <c r="BJ385" s="38"/>
      <c r="BK385" s="38"/>
      <c r="BL385" s="38"/>
      <c r="BM385" s="38"/>
      <c r="BN385" s="38"/>
      <c r="BO385" s="38"/>
      <c r="BP385" s="38"/>
      <c r="BQ385" s="38"/>
      <c r="BR385" s="38"/>
      <c r="BS385" s="38"/>
      <c r="BT385" s="38"/>
      <c r="BU385" s="38"/>
      <c r="BV385" s="38"/>
      <c r="BW385" s="38"/>
      <c r="BX385" s="38"/>
    </row>
    <row r="386" spans="1:76" ht="14.25" customHeight="1" x14ac:dyDescent="0.2">
      <c r="A386" s="5"/>
      <c r="B386" s="5"/>
      <c r="C386" s="5"/>
      <c r="D386" s="5"/>
      <c r="E386" s="5"/>
      <c r="F386" s="6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W386" s="38"/>
      <c r="AX386" s="38"/>
      <c r="AY386" s="38"/>
      <c r="AZ386" s="38"/>
      <c r="BA386" s="38"/>
      <c r="BB386" s="38"/>
      <c r="BC386" s="38"/>
      <c r="BD386" s="38"/>
      <c r="BE386" s="38"/>
      <c r="BF386" s="38"/>
      <c r="BG386" s="38"/>
      <c r="BH386" s="38"/>
      <c r="BI386" s="38"/>
      <c r="BJ386" s="38"/>
      <c r="BK386" s="38"/>
      <c r="BL386" s="38"/>
      <c r="BM386" s="38"/>
      <c r="BN386" s="38"/>
      <c r="BO386" s="38"/>
      <c r="BP386" s="38"/>
      <c r="BQ386" s="38"/>
      <c r="BR386" s="38"/>
      <c r="BS386" s="38"/>
      <c r="BT386" s="38"/>
      <c r="BU386" s="38"/>
      <c r="BV386" s="38"/>
      <c r="BW386" s="38"/>
      <c r="BX386" s="38"/>
    </row>
    <row r="387" spans="1:76" ht="14.25" customHeight="1" x14ac:dyDescent="0.2">
      <c r="A387" s="5"/>
      <c r="B387" s="5"/>
      <c r="C387" s="5"/>
      <c r="D387" s="5"/>
      <c r="E387" s="5"/>
      <c r="F387" s="6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W387" s="38"/>
      <c r="AX387" s="38"/>
      <c r="AY387" s="38"/>
      <c r="AZ387" s="38"/>
      <c r="BA387" s="38"/>
      <c r="BB387" s="38"/>
      <c r="BC387" s="38"/>
      <c r="BD387" s="38"/>
      <c r="BE387" s="38"/>
      <c r="BF387" s="38"/>
      <c r="BG387" s="38"/>
      <c r="BH387" s="38"/>
      <c r="BI387" s="38"/>
      <c r="BJ387" s="38"/>
      <c r="BK387" s="38"/>
      <c r="BL387" s="38"/>
      <c r="BM387" s="38"/>
      <c r="BN387" s="38"/>
      <c r="BO387" s="38"/>
      <c r="BP387" s="38"/>
      <c r="BQ387" s="38"/>
      <c r="BR387" s="38"/>
      <c r="BS387" s="38"/>
      <c r="BT387" s="38"/>
      <c r="BU387" s="38"/>
      <c r="BV387" s="38"/>
      <c r="BW387" s="38"/>
      <c r="BX387" s="38"/>
    </row>
    <row r="388" spans="1:76" ht="14.25" customHeight="1" x14ac:dyDescent="0.2">
      <c r="A388" s="5"/>
      <c r="B388" s="5"/>
      <c r="C388" s="5"/>
      <c r="D388" s="5"/>
      <c r="E388" s="5"/>
      <c r="F388" s="6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W388" s="38"/>
      <c r="AX388" s="38"/>
      <c r="AY388" s="38"/>
      <c r="AZ388" s="38"/>
      <c r="BA388" s="38"/>
      <c r="BB388" s="38"/>
      <c r="BC388" s="38"/>
      <c r="BD388" s="38"/>
      <c r="BE388" s="38"/>
      <c r="BF388" s="38"/>
      <c r="BG388" s="38"/>
      <c r="BH388" s="38"/>
      <c r="BI388" s="38"/>
      <c r="BJ388" s="38"/>
      <c r="BK388" s="38"/>
      <c r="BL388" s="38"/>
      <c r="BM388" s="38"/>
      <c r="BN388" s="38"/>
      <c r="BO388" s="38"/>
      <c r="BP388" s="38"/>
      <c r="BQ388" s="38"/>
      <c r="BR388" s="38"/>
      <c r="BS388" s="38"/>
      <c r="BT388" s="38"/>
      <c r="BU388" s="38"/>
      <c r="BV388" s="38"/>
      <c r="BW388" s="38"/>
      <c r="BX388" s="38"/>
    </row>
    <row r="389" spans="1:76" ht="14.25" customHeight="1" x14ac:dyDescent="0.2">
      <c r="A389" s="5"/>
      <c r="B389" s="5"/>
      <c r="C389" s="5"/>
      <c r="D389" s="5"/>
      <c r="E389" s="5"/>
      <c r="F389" s="6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W389" s="38"/>
      <c r="AX389" s="38"/>
      <c r="AY389" s="38"/>
      <c r="AZ389" s="38"/>
      <c r="BA389" s="38"/>
      <c r="BB389" s="38"/>
      <c r="BC389" s="38"/>
      <c r="BD389" s="38"/>
      <c r="BE389" s="38"/>
      <c r="BF389" s="38"/>
      <c r="BG389" s="38"/>
      <c r="BH389" s="38"/>
      <c r="BI389" s="38"/>
      <c r="BJ389" s="38"/>
      <c r="BK389" s="38"/>
      <c r="BL389" s="38"/>
      <c r="BM389" s="38"/>
      <c r="BN389" s="38"/>
      <c r="BO389" s="38"/>
      <c r="BP389" s="38"/>
      <c r="BQ389" s="38"/>
      <c r="BR389" s="38"/>
      <c r="BS389" s="38"/>
      <c r="BT389" s="38"/>
      <c r="BU389" s="38"/>
      <c r="BV389" s="38"/>
      <c r="BW389" s="38"/>
      <c r="BX389" s="38"/>
    </row>
    <row r="390" spans="1:76" ht="14.25" customHeight="1" x14ac:dyDescent="0.2">
      <c r="A390" s="5"/>
      <c r="B390" s="5"/>
      <c r="C390" s="5"/>
      <c r="D390" s="5"/>
      <c r="E390" s="5"/>
      <c r="F390" s="6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W390" s="38"/>
      <c r="AX390" s="38"/>
      <c r="AY390" s="38"/>
      <c r="AZ390" s="38"/>
      <c r="BA390" s="38"/>
      <c r="BB390" s="38"/>
      <c r="BC390" s="38"/>
      <c r="BD390" s="38"/>
      <c r="BE390" s="38"/>
      <c r="BF390" s="38"/>
      <c r="BG390" s="38"/>
      <c r="BH390" s="38"/>
      <c r="BI390" s="38"/>
      <c r="BJ390" s="38"/>
      <c r="BK390" s="38"/>
      <c r="BL390" s="38"/>
      <c r="BM390" s="38"/>
      <c r="BN390" s="38"/>
      <c r="BO390" s="38"/>
      <c r="BP390" s="38"/>
      <c r="BQ390" s="38"/>
      <c r="BR390" s="38"/>
      <c r="BS390" s="38"/>
      <c r="BT390" s="38"/>
      <c r="BU390" s="38"/>
      <c r="BV390" s="38"/>
      <c r="BW390" s="38"/>
      <c r="BX390" s="38"/>
    </row>
    <row r="391" spans="1:76" ht="14.25" customHeight="1" x14ac:dyDescent="0.2">
      <c r="A391" s="5"/>
      <c r="B391" s="5"/>
      <c r="C391" s="5"/>
      <c r="D391" s="5"/>
      <c r="E391" s="5"/>
      <c r="F391" s="6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W391" s="38"/>
      <c r="AX391" s="38"/>
      <c r="AY391" s="38"/>
      <c r="AZ391" s="38"/>
      <c r="BA391" s="38"/>
      <c r="BB391" s="38"/>
      <c r="BC391" s="38"/>
      <c r="BD391" s="38"/>
      <c r="BE391" s="38"/>
      <c r="BF391" s="38"/>
      <c r="BG391" s="38"/>
      <c r="BH391" s="38"/>
      <c r="BI391" s="38"/>
      <c r="BJ391" s="38"/>
      <c r="BK391" s="38"/>
      <c r="BL391" s="38"/>
      <c r="BM391" s="38"/>
      <c r="BN391" s="38"/>
      <c r="BO391" s="38"/>
      <c r="BP391" s="38"/>
      <c r="BQ391" s="38"/>
      <c r="BR391" s="38"/>
      <c r="BS391" s="38"/>
      <c r="BT391" s="38"/>
      <c r="BU391" s="38"/>
      <c r="BV391" s="38"/>
      <c r="BW391" s="38"/>
      <c r="BX391" s="38"/>
    </row>
    <row r="392" spans="1:76" ht="14.25" customHeight="1" x14ac:dyDescent="0.2">
      <c r="A392" s="5"/>
      <c r="B392" s="5"/>
      <c r="C392" s="5"/>
      <c r="D392" s="5"/>
      <c r="E392" s="5"/>
      <c r="F392" s="6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W392" s="38"/>
      <c r="AX392" s="38"/>
      <c r="AY392" s="38"/>
      <c r="AZ392" s="38"/>
      <c r="BA392" s="38"/>
      <c r="BB392" s="38"/>
      <c r="BC392" s="38"/>
      <c r="BD392" s="38"/>
      <c r="BE392" s="38"/>
      <c r="BF392" s="38"/>
      <c r="BG392" s="38"/>
      <c r="BH392" s="38"/>
      <c r="BI392" s="38"/>
      <c r="BJ392" s="38"/>
      <c r="BK392" s="38"/>
      <c r="BL392" s="38"/>
      <c r="BM392" s="38"/>
      <c r="BN392" s="38"/>
      <c r="BO392" s="38"/>
      <c r="BP392" s="38"/>
      <c r="BQ392" s="38"/>
      <c r="BR392" s="38"/>
      <c r="BS392" s="38"/>
      <c r="BT392" s="38"/>
      <c r="BU392" s="38"/>
      <c r="BV392" s="38"/>
      <c r="BW392" s="38"/>
      <c r="BX392" s="38"/>
    </row>
    <row r="393" spans="1:76" ht="14.25" customHeight="1" x14ac:dyDescent="0.2">
      <c r="A393" s="5"/>
      <c r="B393" s="5"/>
      <c r="C393" s="5"/>
      <c r="D393" s="5"/>
      <c r="E393" s="5"/>
      <c r="F393" s="6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W393" s="38"/>
      <c r="AX393" s="38"/>
      <c r="AY393" s="38"/>
      <c r="AZ393" s="38"/>
      <c r="BA393" s="38"/>
      <c r="BB393" s="38"/>
      <c r="BC393" s="38"/>
      <c r="BD393" s="38"/>
      <c r="BE393" s="38"/>
      <c r="BF393" s="38"/>
      <c r="BG393" s="38"/>
      <c r="BH393" s="38"/>
      <c r="BI393" s="38"/>
      <c r="BJ393" s="38"/>
      <c r="BK393" s="38"/>
      <c r="BL393" s="38"/>
      <c r="BM393" s="38"/>
      <c r="BN393" s="38"/>
      <c r="BO393" s="38"/>
      <c r="BP393" s="38"/>
      <c r="BQ393" s="38"/>
      <c r="BR393" s="38"/>
      <c r="BS393" s="38"/>
      <c r="BT393" s="38"/>
      <c r="BU393" s="38"/>
      <c r="BV393" s="38"/>
      <c r="BW393" s="38"/>
      <c r="BX393" s="38"/>
    </row>
    <row r="394" spans="1:76" ht="14.25" customHeight="1" x14ac:dyDescent="0.2">
      <c r="A394" s="5"/>
      <c r="B394" s="5"/>
      <c r="C394" s="5"/>
      <c r="D394" s="5"/>
      <c r="E394" s="5"/>
      <c r="F394" s="6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W394" s="38"/>
      <c r="AX394" s="38"/>
      <c r="AY394" s="38"/>
      <c r="AZ394" s="38"/>
      <c r="BA394" s="38"/>
      <c r="BB394" s="38"/>
      <c r="BC394" s="38"/>
      <c r="BD394" s="38"/>
      <c r="BE394" s="38"/>
      <c r="BF394" s="38"/>
      <c r="BG394" s="38"/>
      <c r="BH394" s="38"/>
      <c r="BI394" s="38"/>
      <c r="BJ394" s="38"/>
      <c r="BK394" s="38"/>
      <c r="BL394" s="38"/>
      <c r="BM394" s="38"/>
      <c r="BN394" s="38"/>
      <c r="BO394" s="38"/>
      <c r="BP394" s="38"/>
      <c r="BQ394" s="38"/>
      <c r="BR394" s="38"/>
      <c r="BS394" s="38"/>
      <c r="BT394" s="38"/>
      <c r="BU394" s="38"/>
      <c r="BV394" s="38"/>
      <c r="BW394" s="38"/>
      <c r="BX394" s="38"/>
    </row>
    <row r="395" spans="1:76" ht="14.25" customHeight="1" x14ac:dyDescent="0.2">
      <c r="A395" s="5"/>
      <c r="B395" s="5"/>
      <c r="C395" s="5"/>
      <c r="D395" s="5"/>
      <c r="E395" s="5"/>
      <c r="F395" s="6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W395" s="38"/>
      <c r="AX395" s="38"/>
      <c r="AY395" s="38"/>
      <c r="AZ395" s="38"/>
      <c r="BA395" s="38"/>
      <c r="BB395" s="38"/>
      <c r="BC395" s="38"/>
      <c r="BD395" s="38"/>
      <c r="BE395" s="38"/>
      <c r="BF395" s="38"/>
      <c r="BG395" s="38"/>
      <c r="BH395" s="38"/>
      <c r="BI395" s="38"/>
      <c r="BJ395" s="38"/>
      <c r="BK395" s="38"/>
      <c r="BL395" s="38"/>
      <c r="BM395" s="38"/>
      <c r="BN395" s="38"/>
      <c r="BO395" s="38"/>
      <c r="BP395" s="38"/>
      <c r="BQ395" s="38"/>
      <c r="BR395" s="38"/>
      <c r="BS395" s="38"/>
      <c r="BT395" s="38"/>
      <c r="BU395" s="38"/>
      <c r="BV395" s="38"/>
      <c r="BW395" s="38"/>
      <c r="BX395" s="38"/>
    </row>
    <row r="396" spans="1:76" ht="14.25" customHeight="1" x14ac:dyDescent="0.2">
      <c r="A396" s="5"/>
      <c r="B396" s="5"/>
      <c r="C396" s="5"/>
      <c r="D396" s="5"/>
      <c r="E396" s="5"/>
      <c r="F396" s="6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W396" s="38"/>
      <c r="AX396" s="38"/>
      <c r="AY396" s="38"/>
      <c r="AZ396" s="38"/>
      <c r="BA396" s="38"/>
      <c r="BB396" s="38"/>
      <c r="BC396" s="38"/>
      <c r="BD396" s="38"/>
      <c r="BE396" s="38"/>
      <c r="BF396" s="38"/>
      <c r="BG396" s="38"/>
      <c r="BH396" s="38"/>
      <c r="BI396" s="38"/>
      <c r="BJ396" s="38"/>
      <c r="BK396" s="38"/>
      <c r="BL396" s="38"/>
      <c r="BM396" s="38"/>
      <c r="BN396" s="38"/>
      <c r="BO396" s="38"/>
      <c r="BP396" s="38"/>
      <c r="BQ396" s="38"/>
      <c r="BR396" s="38"/>
      <c r="BS396" s="38"/>
      <c r="BT396" s="38"/>
      <c r="BU396" s="38"/>
      <c r="BV396" s="38"/>
      <c r="BW396" s="38"/>
      <c r="BX396" s="38"/>
    </row>
    <row r="397" spans="1:76" ht="14.25" customHeight="1" x14ac:dyDescent="0.2">
      <c r="A397" s="5"/>
      <c r="B397" s="5"/>
      <c r="C397" s="5"/>
      <c r="D397" s="5"/>
      <c r="E397" s="5"/>
      <c r="F397" s="6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W397" s="38"/>
      <c r="AX397" s="38"/>
      <c r="AY397" s="38"/>
      <c r="AZ397" s="38"/>
      <c r="BA397" s="38"/>
      <c r="BB397" s="38"/>
      <c r="BC397" s="38"/>
      <c r="BD397" s="38"/>
      <c r="BE397" s="38"/>
      <c r="BF397" s="38"/>
      <c r="BG397" s="38"/>
      <c r="BH397" s="38"/>
      <c r="BI397" s="38"/>
      <c r="BJ397" s="38"/>
      <c r="BK397" s="38"/>
      <c r="BL397" s="38"/>
      <c r="BM397" s="38"/>
      <c r="BN397" s="38"/>
      <c r="BO397" s="38"/>
      <c r="BP397" s="38"/>
      <c r="BQ397" s="38"/>
      <c r="BR397" s="38"/>
      <c r="BS397" s="38"/>
      <c r="BT397" s="38"/>
      <c r="BU397" s="38"/>
      <c r="BV397" s="38"/>
      <c r="BW397" s="38"/>
      <c r="BX397" s="38"/>
    </row>
    <row r="398" spans="1:76" ht="14.25" customHeight="1" x14ac:dyDescent="0.2">
      <c r="A398" s="5"/>
      <c r="B398" s="5"/>
      <c r="C398" s="5"/>
      <c r="D398" s="5"/>
      <c r="E398" s="5"/>
      <c r="F398" s="6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W398" s="38"/>
      <c r="AX398" s="38"/>
      <c r="AY398" s="38"/>
      <c r="AZ398" s="38"/>
      <c r="BA398" s="38"/>
      <c r="BB398" s="38"/>
      <c r="BC398" s="38"/>
      <c r="BD398" s="38"/>
      <c r="BE398" s="38"/>
      <c r="BF398" s="38"/>
      <c r="BG398" s="38"/>
      <c r="BH398" s="38"/>
      <c r="BI398" s="38"/>
      <c r="BJ398" s="38"/>
      <c r="BK398" s="38"/>
      <c r="BL398" s="38"/>
      <c r="BM398" s="38"/>
      <c r="BN398" s="38"/>
      <c r="BO398" s="38"/>
      <c r="BP398" s="38"/>
      <c r="BQ398" s="38"/>
      <c r="BR398" s="38"/>
      <c r="BS398" s="38"/>
      <c r="BT398" s="38"/>
      <c r="BU398" s="38"/>
      <c r="BV398" s="38"/>
      <c r="BW398" s="38"/>
      <c r="BX398" s="38"/>
    </row>
    <row r="399" spans="1:76" ht="14.25" customHeight="1" x14ac:dyDescent="0.2">
      <c r="A399" s="5"/>
      <c r="B399" s="5"/>
      <c r="C399" s="5"/>
      <c r="D399" s="5"/>
      <c r="E399" s="5"/>
      <c r="F399" s="6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W399" s="38"/>
      <c r="AX399" s="38"/>
      <c r="AY399" s="38"/>
      <c r="AZ399" s="38"/>
      <c r="BA399" s="38"/>
      <c r="BB399" s="38"/>
      <c r="BC399" s="38"/>
      <c r="BD399" s="38"/>
      <c r="BE399" s="38"/>
      <c r="BF399" s="38"/>
      <c r="BG399" s="38"/>
      <c r="BH399" s="38"/>
      <c r="BI399" s="38"/>
      <c r="BJ399" s="38"/>
      <c r="BK399" s="38"/>
      <c r="BL399" s="38"/>
      <c r="BM399" s="38"/>
      <c r="BN399" s="38"/>
      <c r="BO399" s="38"/>
      <c r="BP399" s="38"/>
      <c r="BQ399" s="38"/>
      <c r="BR399" s="38"/>
      <c r="BS399" s="38"/>
      <c r="BT399" s="38"/>
      <c r="BU399" s="38"/>
      <c r="BV399" s="38"/>
      <c r="BW399" s="38"/>
      <c r="BX399" s="38"/>
    </row>
    <row r="400" spans="1:76" ht="14.25" customHeight="1" x14ac:dyDescent="0.2">
      <c r="A400" s="5"/>
      <c r="B400" s="5"/>
      <c r="C400" s="5"/>
      <c r="D400" s="5"/>
      <c r="E400" s="5"/>
      <c r="F400" s="6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G400" s="38"/>
      <c r="BH400" s="38"/>
      <c r="BI400" s="38"/>
      <c r="BJ400" s="38"/>
      <c r="BK400" s="38"/>
      <c r="BL400" s="38"/>
      <c r="BM400" s="38"/>
      <c r="BN400" s="38"/>
      <c r="BO400" s="38"/>
      <c r="BP400" s="38"/>
      <c r="BQ400" s="38"/>
      <c r="BR400" s="38"/>
      <c r="BS400" s="38"/>
      <c r="BT400" s="38"/>
      <c r="BU400" s="38"/>
      <c r="BV400" s="38"/>
      <c r="BW400" s="38"/>
      <c r="BX400" s="38"/>
    </row>
    <row r="401" spans="1:76" ht="14.25" customHeight="1" x14ac:dyDescent="0.2">
      <c r="A401" s="5"/>
      <c r="B401" s="5"/>
      <c r="C401" s="5"/>
      <c r="D401" s="5"/>
      <c r="E401" s="5"/>
      <c r="F401" s="6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L401" s="38"/>
      <c r="BM401" s="38"/>
      <c r="BN401" s="38"/>
      <c r="BO401" s="38"/>
      <c r="BP401" s="38"/>
      <c r="BQ401" s="38"/>
      <c r="BR401" s="38"/>
      <c r="BS401" s="38"/>
      <c r="BT401" s="38"/>
      <c r="BU401" s="38"/>
      <c r="BV401" s="38"/>
      <c r="BW401" s="38"/>
      <c r="BX401" s="38"/>
    </row>
    <row r="402" spans="1:76" ht="14.25" customHeight="1" x14ac:dyDescent="0.2">
      <c r="A402" s="5"/>
      <c r="B402" s="5"/>
      <c r="C402" s="5"/>
      <c r="D402" s="5"/>
      <c r="E402" s="5"/>
      <c r="F402" s="6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W402" s="38"/>
      <c r="AX402" s="38"/>
      <c r="AY402" s="38"/>
      <c r="AZ402" s="38"/>
      <c r="BA402" s="38"/>
      <c r="BB402" s="38"/>
      <c r="BC402" s="38"/>
      <c r="BD402" s="38"/>
      <c r="BE402" s="38"/>
      <c r="BF402" s="38"/>
      <c r="BG402" s="38"/>
      <c r="BH402" s="38"/>
      <c r="BI402" s="38"/>
      <c r="BJ402" s="38"/>
      <c r="BK402" s="38"/>
      <c r="BL402" s="38"/>
      <c r="BM402" s="38"/>
      <c r="BN402" s="38"/>
      <c r="BO402" s="38"/>
      <c r="BP402" s="38"/>
      <c r="BQ402" s="38"/>
      <c r="BR402" s="38"/>
      <c r="BS402" s="38"/>
      <c r="BT402" s="38"/>
      <c r="BU402" s="38"/>
      <c r="BV402" s="38"/>
      <c r="BW402" s="38"/>
      <c r="BX402" s="38"/>
    </row>
    <row r="403" spans="1:76" ht="14.25" customHeight="1" x14ac:dyDescent="0.2">
      <c r="A403" s="5"/>
      <c r="B403" s="5"/>
      <c r="C403" s="5"/>
      <c r="D403" s="5"/>
      <c r="E403" s="5"/>
      <c r="F403" s="6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W403" s="38"/>
      <c r="AX403" s="38"/>
      <c r="AY403" s="38"/>
      <c r="AZ403" s="38"/>
      <c r="BA403" s="38"/>
      <c r="BB403" s="38"/>
      <c r="BC403" s="38"/>
      <c r="BD403" s="38"/>
      <c r="BE403" s="38"/>
      <c r="BF403" s="38"/>
      <c r="BG403" s="38"/>
      <c r="BH403" s="38"/>
      <c r="BI403" s="38"/>
      <c r="BJ403" s="38"/>
      <c r="BK403" s="38"/>
      <c r="BL403" s="38"/>
      <c r="BM403" s="38"/>
      <c r="BN403" s="38"/>
      <c r="BO403" s="38"/>
      <c r="BP403" s="38"/>
      <c r="BQ403" s="38"/>
      <c r="BR403" s="38"/>
      <c r="BS403" s="38"/>
      <c r="BT403" s="38"/>
      <c r="BU403" s="38"/>
      <c r="BV403" s="38"/>
      <c r="BW403" s="38"/>
      <c r="BX403" s="38"/>
    </row>
    <row r="404" spans="1:76" ht="14.25" customHeight="1" x14ac:dyDescent="0.2">
      <c r="A404" s="5"/>
      <c r="B404" s="5"/>
      <c r="C404" s="5"/>
      <c r="D404" s="5"/>
      <c r="E404" s="5"/>
      <c r="F404" s="6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W404" s="38"/>
      <c r="AX404" s="38"/>
      <c r="AY404" s="38"/>
      <c r="AZ404" s="38"/>
      <c r="BA404" s="38"/>
      <c r="BB404" s="38"/>
      <c r="BC404" s="38"/>
      <c r="BD404" s="38"/>
      <c r="BE404" s="38"/>
      <c r="BF404" s="38"/>
      <c r="BG404" s="38"/>
      <c r="BH404" s="38"/>
      <c r="BI404" s="38"/>
      <c r="BJ404" s="38"/>
      <c r="BK404" s="38"/>
      <c r="BL404" s="38"/>
      <c r="BM404" s="38"/>
      <c r="BN404" s="38"/>
      <c r="BO404" s="38"/>
      <c r="BP404" s="38"/>
      <c r="BQ404" s="38"/>
      <c r="BR404" s="38"/>
      <c r="BS404" s="38"/>
      <c r="BT404" s="38"/>
      <c r="BU404" s="38"/>
      <c r="BV404" s="38"/>
      <c r="BW404" s="38"/>
      <c r="BX404" s="38"/>
    </row>
    <row r="405" spans="1:76" ht="14.25" customHeight="1" x14ac:dyDescent="0.2">
      <c r="A405" s="5"/>
      <c r="B405" s="5"/>
      <c r="C405" s="5"/>
      <c r="D405" s="5"/>
      <c r="E405" s="5"/>
      <c r="F405" s="6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G405" s="38"/>
      <c r="BH405" s="38"/>
      <c r="BI405" s="38"/>
      <c r="BJ405" s="38"/>
      <c r="BK405" s="38"/>
      <c r="BL405" s="38"/>
      <c r="BM405" s="38"/>
      <c r="BN405" s="38"/>
      <c r="BO405" s="38"/>
      <c r="BP405" s="38"/>
      <c r="BQ405" s="38"/>
      <c r="BR405" s="38"/>
      <c r="BS405" s="38"/>
      <c r="BT405" s="38"/>
      <c r="BU405" s="38"/>
      <c r="BV405" s="38"/>
      <c r="BW405" s="38"/>
      <c r="BX405" s="38"/>
    </row>
    <row r="406" spans="1:76" ht="14.25" customHeight="1" x14ac:dyDescent="0.2">
      <c r="A406" s="5"/>
      <c r="B406" s="5"/>
      <c r="C406" s="5"/>
      <c r="D406" s="5"/>
      <c r="E406" s="5"/>
      <c r="F406" s="6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L406" s="38"/>
      <c r="BM406" s="38"/>
      <c r="BN406" s="38"/>
      <c r="BO406" s="38"/>
      <c r="BP406" s="38"/>
      <c r="BQ406" s="38"/>
      <c r="BR406" s="38"/>
      <c r="BS406" s="38"/>
      <c r="BT406" s="38"/>
      <c r="BU406" s="38"/>
      <c r="BV406" s="38"/>
      <c r="BW406" s="38"/>
      <c r="BX406" s="38"/>
    </row>
    <row r="407" spans="1:76" ht="14.25" customHeight="1" x14ac:dyDescent="0.2">
      <c r="A407" s="5"/>
      <c r="B407" s="5"/>
      <c r="C407" s="5"/>
      <c r="D407" s="5"/>
      <c r="E407" s="5"/>
      <c r="F407" s="6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L407" s="38"/>
      <c r="BM407" s="38"/>
      <c r="BN407" s="38"/>
      <c r="BO407" s="38"/>
      <c r="BP407" s="38"/>
      <c r="BQ407" s="38"/>
      <c r="BR407" s="38"/>
      <c r="BS407" s="38"/>
      <c r="BT407" s="38"/>
      <c r="BU407" s="38"/>
      <c r="BV407" s="38"/>
      <c r="BW407" s="38"/>
      <c r="BX407" s="38"/>
    </row>
    <row r="408" spans="1:76" ht="14.25" customHeight="1" x14ac:dyDescent="0.2">
      <c r="A408" s="5"/>
      <c r="B408" s="5"/>
      <c r="C408" s="5"/>
      <c r="D408" s="5"/>
      <c r="E408" s="5"/>
      <c r="F408" s="6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W408" s="38"/>
      <c r="AX408" s="38"/>
      <c r="AY408" s="38"/>
      <c r="AZ408" s="38"/>
      <c r="BA408" s="38"/>
      <c r="BB408" s="38"/>
      <c r="BC408" s="38"/>
      <c r="BD408" s="38"/>
      <c r="BE408" s="38"/>
      <c r="BF408" s="38"/>
      <c r="BG408" s="38"/>
      <c r="BH408" s="38"/>
      <c r="BI408" s="38"/>
      <c r="BJ408" s="38"/>
      <c r="BK408" s="38"/>
      <c r="BL408" s="38"/>
      <c r="BM408" s="38"/>
      <c r="BN408" s="38"/>
      <c r="BO408" s="38"/>
      <c r="BP408" s="38"/>
      <c r="BQ408" s="38"/>
      <c r="BR408" s="38"/>
      <c r="BS408" s="38"/>
      <c r="BT408" s="38"/>
      <c r="BU408" s="38"/>
      <c r="BV408" s="38"/>
      <c r="BW408" s="38"/>
      <c r="BX408" s="38"/>
    </row>
    <row r="409" spans="1:76" ht="14.25" customHeight="1" x14ac:dyDescent="0.2">
      <c r="A409" s="5"/>
      <c r="B409" s="5"/>
      <c r="C409" s="5"/>
      <c r="D409" s="5"/>
      <c r="E409" s="5"/>
      <c r="F409" s="6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W409" s="38"/>
      <c r="AX409" s="38"/>
      <c r="AY409" s="38"/>
      <c r="AZ409" s="38"/>
      <c r="BA409" s="38"/>
      <c r="BB409" s="38"/>
      <c r="BC409" s="38"/>
      <c r="BD409" s="38"/>
      <c r="BE409" s="38"/>
      <c r="BF409" s="38"/>
      <c r="BG409" s="38"/>
      <c r="BH409" s="38"/>
      <c r="BI409" s="38"/>
      <c r="BJ409" s="38"/>
      <c r="BK409" s="38"/>
      <c r="BL409" s="38"/>
      <c r="BM409" s="38"/>
      <c r="BN409" s="38"/>
      <c r="BO409" s="38"/>
      <c r="BP409" s="38"/>
      <c r="BQ409" s="38"/>
      <c r="BR409" s="38"/>
      <c r="BS409" s="38"/>
      <c r="BT409" s="38"/>
      <c r="BU409" s="38"/>
      <c r="BV409" s="38"/>
      <c r="BW409" s="38"/>
      <c r="BX409" s="38"/>
    </row>
    <row r="410" spans="1:76" ht="14.25" customHeight="1" x14ac:dyDescent="0.2">
      <c r="A410" s="5"/>
      <c r="B410" s="5"/>
      <c r="C410" s="5"/>
      <c r="D410" s="5"/>
      <c r="E410" s="5"/>
      <c r="F410" s="6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W410" s="38"/>
      <c r="AX410" s="38"/>
      <c r="AY410" s="38"/>
      <c r="AZ410" s="38"/>
      <c r="BA410" s="38"/>
      <c r="BB410" s="38"/>
      <c r="BC410" s="38"/>
      <c r="BD410" s="38"/>
      <c r="BE410" s="38"/>
      <c r="BF410" s="38"/>
      <c r="BG410" s="38"/>
      <c r="BH410" s="38"/>
      <c r="BI410" s="38"/>
      <c r="BJ410" s="38"/>
      <c r="BK410" s="38"/>
      <c r="BL410" s="38"/>
      <c r="BM410" s="38"/>
      <c r="BN410" s="38"/>
      <c r="BO410" s="38"/>
      <c r="BP410" s="38"/>
      <c r="BQ410" s="38"/>
      <c r="BR410" s="38"/>
      <c r="BS410" s="38"/>
      <c r="BT410" s="38"/>
      <c r="BU410" s="38"/>
      <c r="BV410" s="38"/>
      <c r="BW410" s="38"/>
      <c r="BX410" s="38"/>
    </row>
    <row r="411" spans="1:76" ht="14.25" customHeight="1" x14ac:dyDescent="0.2">
      <c r="A411" s="5"/>
      <c r="B411" s="5"/>
      <c r="C411" s="5"/>
      <c r="D411" s="5"/>
      <c r="E411" s="5"/>
      <c r="F411" s="6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W411" s="38"/>
      <c r="AX411" s="38"/>
      <c r="AY411" s="38"/>
      <c r="AZ411" s="38"/>
      <c r="BA411" s="38"/>
      <c r="BB411" s="38"/>
      <c r="BC411" s="38"/>
      <c r="BD411" s="38"/>
      <c r="BE411" s="38"/>
      <c r="BF411" s="38"/>
      <c r="BG411" s="38"/>
      <c r="BH411" s="38"/>
      <c r="BI411" s="38"/>
      <c r="BJ411" s="38"/>
      <c r="BK411" s="38"/>
      <c r="BL411" s="38"/>
      <c r="BM411" s="38"/>
      <c r="BN411" s="38"/>
      <c r="BO411" s="38"/>
      <c r="BP411" s="38"/>
      <c r="BQ411" s="38"/>
      <c r="BR411" s="38"/>
      <c r="BS411" s="38"/>
      <c r="BT411" s="38"/>
      <c r="BU411" s="38"/>
      <c r="BV411" s="38"/>
      <c r="BW411" s="38"/>
      <c r="BX411" s="38"/>
    </row>
    <row r="412" spans="1:76" ht="14.25" customHeight="1" x14ac:dyDescent="0.2">
      <c r="A412" s="5"/>
      <c r="B412" s="5"/>
      <c r="C412" s="5"/>
      <c r="D412" s="5"/>
      <c r="E412" s="5"/>
      <c r="F412" s="6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W412" s="38"/>
      <c r="AX412" s="38"/>
      <c r="AY412" s="38"/>
      <c r="AZ412" s="38"/>
      <c r="BA412" s="38"/>
      <c r="BB412" s="38"/>
      <c r="BC412" s="38"/>
      <c r="BD412" s="38"/>
      <c r="BE412" s="38"/>
      <c r="BF412" s="38"/>
      <c r="BG412" s="38"/>
      <c r="BH412" s="38"/>
      <c r="BI412" s="38"/>
      <c r="BJ412" s="38"/>
      <c r="BK412" s="38"/>
      <c r="BL412" s="38"/>
      <c r="BM412" s="38"/>
      <c r="BN412" s="38"/>
      <c r="BO412" s="38"/>
      <c r="BP412" s="38"/>
      <c r="BQ412" s="38"/>
      <c r="BR412" s="38"/>
      <c r="BS412" s="38"/>
      <c r="BT412" s="38"/>
      <c r="BU412" s="38"/>
      <c r="BV412" s="38"/>
      <c r="BW412" s="38"/>
      <c r="BX412" s="38"/>
    </row>
    <row r="413" spans="1:76" ht="14.25" customHeight="1" x14ac:dyDescent="0.2">
      <c r="A413" s="5"/>
      <c r="B413" s="5"/>
      <c r="C413" s="5"/>
      <c r="D413" s="5"/>
      <c r="E413" s="5"/>
      <c r="F413" s="6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W413" s="38"/>
      <c r="AX413" s="38"/>
      <c r="AY413" s="38"/>
      <c r="AZ413" s="38"/>
      <c r="BA413" s="38"/>
      <c r="BB413" s="38"/>
      <c r="BC413" s="38"/>
      <c r="BD413" s="38"/>
      <c r="BE413" s="38"/>
      <c r="BF413" s="38"/>
      <c r="BG413" s="38"/>
      <c r="BH413" s="38"/>
      <c r="BI413" s="38"/>
      <c r="BJ413" s="38"/>
      <c r="BK413" s="38"/>
      <c r="BL413" s="38"/>
      <c r="BM413" s="38"/>
      <c r="BN413" s="38"/>
      <c r="BO413" s="38"/>
      <c r="BP413" s="38"/>
      <c r="BQ413" s="38"/>
      <c r="BR413" s="38"/>
      <c r="BS413" s="38"/>
      <c r="BT413" s="38"/>
      <c r="BU413" s="38"/>
      <c r="BV413" s="38"/>
      <c r="BW413" s="38"/>
      <c r="BX413" s="38"/>
    </row>
    <row r="414" spans="1:76" ht="14.25" customHeight="1" x14ac:dyDescent="0.2">
      <c r="A414" s="5"/>
      <c r="B414" s="5"/>
      <c r="C414" s="5"/>
      <c r="D414" s="5"/>
      <c r="E414" s="5"/>
      <c r="F414" s="6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W414" s="38"/>
      <c r="AX414" s="38"/>
      <c r="AY414" s="38"/>
      <c r="AZ414" s="38"/>
      <c r="BA414" s="38"/>
      <c r="BB414" s="38"/>
      <c r="BC414" s="38"/>
      <c r="BD414" s="38"/>
      <c r="BE414" s="38"/>
      <c r="BF414" s="38"/>
      <c r="BG414" s="38"/>
      <c r="BH414" s="38"/>
      <c r="BI414" s="38"/>
      <c r="BJ414" s="38"/>
      <c r="BK414" s="38"/>
      <c r="BL414" s="38"/>
      <c r="BM414" s="38"/>
      <c r="BN414" s="38"/>
      <c r="BO414" s="38"/>
      <c r="BP414" s="38"/>
      <c r="BQ414" s="38"/>
      <c r="BR414" s="38"/>
      <c r="BS414" s="38"/>
      <c r="BT414" s="38"/>
      <c r="BU414" s="38"/>
      <c r="BV414" s="38"/>
      <c r="BW414" s="38"/>
      <c r="BX414" s="38"/>
    </row>
    <row r="415" spans="1:76" ht="14.25" customHeight="1" x14ac:dyDescent="0.2">
      <c r="A415" s="5"/>
      <c r="B415" s="5"/>
      <c r="C415" s="5"/>
      <c r="D415" s="5"/>
      <c r="E415" s="5"/>
      <c r="F415" s="6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W415" s="38"/>
      <c r="AX415" s="38"/>
      <c r="AY415" s="38"/>
      <c r="AZ415" s="38"/>
      <c r="BA415" s="38"/>
      <c r="BB415" s="38"/>
      <c r="BC415" s="38"/>
      <c r="BD415" s="38"/>
      <c r="BE415" s="38"/>
      <c r="BF415" s="38"/>
      <c r="BG415" s="38"/>
      <c r="BH415" s="38"/>
      <c r="BI415" s="38"/>
      <c r="BJ415" s="38"/>
      <c r="BK415" s="38"/>
      <c r="BL415" s="38"/>
      <c r="BM415" s="38"/>
      <c r="BN415" s="38"/>
      <c r="BO415" s="38"/>
      <c r="BP415" s="38"/>
      <c r="BQ415" s="38"/>
      <c r="BR415" s="38"/>
      <c r="BS415" s="38"/>
      <c r="BT415" s="38"/>
      <c r="BU415" s="38"/>
      <c r="BV415" s="38"/>
      <c r="BW415" s="38"/>
      <c r="BX415" s="38"/>
    </row>
    <row r="416" spans="1:76" ht="14.25" customHeight="1" x14ac:dyDescent="0.2">
      <c r="A416" s="5"/>
      <c r="B416" s="5"/>
      <c r="C416" s="5"/>
      <c r="D416" s="5"/>
      <c r="E416" s="5"/>
      <c r="F416" s="6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W416" s="38"/>
      <c r="AX416" s="38"/>
      <c r="AY416" s="38"/>
      <c r="AZ416" s="38"/>
      <c r="BA416" s="38"/>
      <c r="BB416" s="38"/>
      <c r="BC416" s="38"/>
      <c r="BD416" s="38"/>
      <c r="BE416" s="38"/>
      <c r="BF416" s="38"/>
      <c r="BG416" s="38"/>
      <c r="BH416" s="38"/>
      <c r="BI416" s="38"/>
      <c r="BJ416" s="38"/>
      <c r="BK416" s="38"/>
      <c r="BL416" s="38"/>
      <c r="BM416" s="38"/>
      <c r="BN416" s="38"/>
      <c r="BO416" s="38"/>
      <c r="BP416" s="38"/>
      <c r="BQ416" s="38"/>
      <c r="BR416" s="38"/>
      <c r="BS416" s="38"/>
      <c r="BT416" s="38"/>
      <c r="BU416" s="38"/>
      <c r="BV416" s="38"/>
      <c r="BW416" s="38"/>
      <c r="BX416" s="38"/>
    </row>
    <row r="417" spans="1:76" ht="14.25" customHeight="1" x14ac:dyDescent="0.2">
      <c r="A417" s="5"/>
      <c r="B417" s="5"/>
      <c r="C417" s="5"/>
      <c r="D417" s="5"/>
      <c r="E417" s="5"/>
      <c r="F417" s="6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G417" s="38"/>
      <c r="BH417" s="38"/>
      <c r="BI417" s="38"/>
      <c r="BJ417" s="38"/>
      <c r="BK417" s="38"/>
      <c r="BL417" s="38"/>
      <c r="BM417" s="38"/>
      <c r="BN417" s="38"/>
      <c r="BO417" s="38"/>
      <c r="BP417" s="38"/>
      <c r="BQ417" s="38"/>
      <c r="BR417" s="38"/>
      <c r="BS417" s="38"/>
      <c r="BT417" s="38"/>
      <c r="BU417" s="38"/>
      <c r="BV417" s="38"/>
      <c r="BW417" s="38"/>
      <c r="BX417" s="38"/>
    </row>
    <row r="418" spans="1:76" ht="14.25" customHeight="1" x14ac:dyDescent="0.2">
      <c r="A418" s="5"/>
      <c r="B418" s="5"/>
      <c r="C418" s="5"/>
      <c r="D418" s="5"/>
      <c r="E418" s="5"/>
      <c r="F418" s="6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W418" s="38"/>
      <c r="AX418" s="38"/>
      <c r="AY418" s="38"/>
      <c r="AZ418" s="38"/>
      <c r="BA418" s="38"/>
      <c r="BB418" s="38"/>
      <c r="BC418" s="38"/>
      <c r="BD418" s="38"/>
      <c r="BE418" s="38"/>
      <c r="BF418" s="38"/>
      <c r="BG418" s="38"/>
      <c r="BH418" s="38"/>
      <c r="BI418" s="38"/>
      <c r="BJ418" s="38"/>
      <c r="BK418" s="38"/>
      <c r="BL418" s="38"/>
      <c r="BM418" s="38"/>
      <c r="BN418" s="38"/>
      <c r="BO418" s="38"/>
      <c r="BP418" s="38"/>
      <c r="BQ418" s="38"/>
      <c r="BR418" s="38"/>
      <c r="BS418" s="38"/>
      <c r="BT418" s="38"/>
      <c r="BU418" s="38"/>
      <c r="BV418" s="38"/>
      <c r="BW418" s="38"/>
      <c r="BX418" s="38"/>
    </row>
    <row r="419" spans="1:76" ht="14.25" customHeight="1" x14ac:dyDescent="0.2">
      <c r="A419" s="5"/>
      <c r="B419" s="5"/>
      <c r="C419" s="5"/>
      <c r="D419" s="5"/>
      <c r="E419" s="5"/>
      <c r="F419" s="6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W419" s="38"/>
      <c r="AX419" s="38"/>
      <c r="AY419" s="38"/>
      <c r="AZ419" s="38"/>
      <c r="BA419" s="38"/>
      <c r="BB419" s="38"/>
      <c r="BC419" s="38"/>
      <c r="BD419" s="38"/>
      <c r="BE419" s="38"/>
      <c r="BF419" s="38"/>
      <c r="BG419" s="38"/>
      <c r="BH419" s="38"/>
      <c r="BI419" s="38"/>
      <c r="BJ419" s="38"/>
      <c r="BK419" s="38"/>
      <c r="BL419" s="38"/>
      <c r="BM419" s="38"/>
      <c r="BN419" s="38"/>
      <c r="BO419" s="38"/>
      <c r="BP419" s="38"/>
      <c r="BQ419" s="38"/>
      <c r="BR419" s="38"/>
      <c r="BS419" s="38"/>
      <c r="BT419" s="38"/>
      <c r="BU419" s="38"/>
      <c r="BV419" s="38"/>
      <c r="BW419" s="38"/>
      <c r="BX419" s="38"/>
    </row>
    <row r="420" spans="1:76" ht="14.25" customHeight="1" x14ac:dyDescent="0.2">
      <c r="A420" s="5"/>
      <c r="B420" s="5"/>
      <c r="C420" s="5"/>
      <c r="D420" s="5"/>
      <c r="E420" s="5"/>
      <c r="F420" s="6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W420" s="38"/>
      <c r="AX420" s="38"/>
      <c r="AY420" s="38"/>
      <c r="AZ420" s="38"/>
      <c r="BA420" s="38"/>
      <c r="BB420" s="38"/>
      <c r="BC420" s="38"/>
      <c r="BD420" s="38"/>
      <c r="BE420" s="38"/>
      <c r="BF420" s="38"/>
      <c r="BG420" s="38"/>
      <c r="BH420" s="38"/>
      <c r="BI420" s="38"/>
      <c r="BJ420" s="38"/>
      <c r="BK420" s="38"/>
      <c r="BL420" s="38"/>
      <c r="BM420" s="38"/>
      <c r="BN420" s="38"/>
      <c r="BO420" s="38"/>
      <c r="BP420" s="38"/>
      <c r="BQ420" s="38"/>
      <c r="BR420" s="38"/>
      <c r="BS420" s="38"/>
      <c r="BT420" s="38"/>
      <c r="BU420" s="38"/>
      <c r="BV420" s="38"/>
      <c r="BW420" s="38"/>
      <c r="BX420" s="38"/>
    </row>
    <row r="421" spans="1:76" ht="14.25" customHeight="1" x14ac:dyDescent="0.2">
      <c r="A421" s="5"/>
      <c r="B421" s="5"/>
      <c r="C421" s="5"/>
      <c r="D421" s="5"/>
      <c r="E421" s="5"/>
      <c r="F421" s="6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W421" s="38"/>
      <c r="AX421" s="38"/>
      <c r="AY421" s="38"/>
      <c r="AZ421" s="38"/>
      <c r="BA421" s="38"/>
      <c r="BB421" s="38"/>
      <c r="BC421" s="38"/>
      <c r="BD421" s="38"/>
      <c r="BE421" s="38"/>
      <c r="BF421" s="38"/>
      <c r="BG421" s="38"/>
      <c r="BH421" s="38"/>
      <c r="BI421" s="38"/>
      <c r="BJ421" s="38"/>
      <c r="BK421" s="38"/>
      <c r="BL421" s="38"/>
      <c r="BM421" s="38"/>
      <c r="BN421" s="38"/>
      <c r="BO421" s="38"/>
      <c r="BP421" s="38"/>
      <c r="BQ421" s="38"/>
      <c r="BR421" s="38"/>
      <c r="BS421" s="38"/>
      <c r="BT421" s="38"/>
      <c r="BU421" s="38"/>
      <c r="BV421" s="38"/>
      <c r="BW421" s="38"/>
      <c r="BX421" s="38"/>
    </row>
    <row r="422" spans="1:76" ht="14.25" customHeight="1" x14ac:dyDescent="0.2">
      <c r="A422" s="5"/>
      <c r="B422" s="5"/>
      <c r="C422" s="5"/>
      <c r="D422" s="5"/>
      <c r="E422" s="5"/>
      <c r="F422" s="6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G422" s="38"/>
      <c r="BH422" s="38"/>
      <c r="BI422" s="38"/>
      <c r="BJ422" s="38"/>
      <c r="BK422" s="38"/>
      <c r="BL422" s="38"/>
      <c r="BM422" s="38"/>
      <c r="BN422" s="38"/>
      <c r="BO422" s="38"/>
      <c r="BP422" s="38"/>
      <c r="BQ422" s="38"/>
      <c r="BR422" s="38"/>
      <c r="BS422" s="38"/>
      <c r="BT422" s="38"/>
      <c r="BU422" s="38"/>
      <c r="BV422" s="38"/>
      <c r="BW422" s="38"/>
      <c r="BX422" s="38"/>
    </row>
    <row r="423" spans="1:76" ht="14.25" customHeight="1" x14ac:dyDescent="0.2">
      <c r="A423" s="5"/>
      <c r="B423" s="5"/>
      <c r="C423" s="5"/>
      <c r="D423" s="5"/>
      <c r="E423" s="5"/>
      <c r="F423" s="6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W423" s="38"/>
      <c r="AX423" s="38"/>
      <c r="AY423" s="38"/>
      <c r="AZ423" s="38"/>
      <c r="BA423" s="38"/>
      <c r="BB423" s="38"/>
      <c r="BC423" s="38"/>
      <c r="BD423" s="38"/>
      <c r="BE423" s="38"/>
      <c r="BF423" s="38"/>
      <c r="BG423" s="38"/>
      <c r="BH423" s="38"/>
      <c r="BI423" s="38"/>
      <c r="BJ423" s="38"/>
      <c r="BK423" s="38"/>
      <c r="BL423" s="38"/>
      <c r="BM423" s="38"/>
      <c r="BN423" s="38"/>
      <c r="BO423" s="38"/>
      <c r="BP423" s="38"/>
      <c r="BQ423" s="38"/>
      <c r="BR423" s="38"/>
      <c r="BS423" s="38"/>
      <c r="BT423" s="38"/>
      <c r="BU423" s="38"/>
      <c r="BV423" s="38"/>
      <c r="BW423" s="38"/>
      <c r="BX423" s="38"/>
    </row>
    <row r="424" spans="1:76" ht="14.25" customHeight="1" x14ac:dyDescent="0.2">
      <c r="A424" s="5"/>
      <c r="B424" s="5"/>
      <c r="C424" s="5"/>
      <c r="D424" s="5"/>
      <c r="E424" s="5"/>
      <c r="F424" s="6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W424" s="38"/>
      <c r="AX424" s="38"/>
      <c r="AY424" s="38"/>
      <c r="AZ424" s="38"/>
      <c r="BA424" s="38"/>
      <c r="BB424" s="38"/>
      <c r="BC424" s="38"/>
      <c r="BD424" s="38"/>
      <c r="BE424" s="38"/>
      <c r="BF424" s="38"/>
      <c r="BG424" s="38"/>
      <c r="BH424" s="38"/>
      <c r="BI424" s="38"/>
      <c r="BJ424" s="38"/>
      <c r="BK424" s="38"/>
      <c r="BL424" s="38"/>
      <c r="BM424" s="38"/>
      <c r="BN424" s="38"/>
      <c r="BO424" s="38"/>
      <c r="BP424" s="38"/>
      <c r="BQ424" s="38"/>
      <c r="BR424" s="38"/>
      <c r="BS424" s="38"/>
      <c r="BT424" s="38"/>
      <c r="BU424" s="38"/>
      <c r="BV424" s="38"/>
      <c r="BW424" s="38"/>
      <c r="BX424" s="38"/>
    </row>
    <row r="425" spans="1:76" ht="14.25" customHeight="1" x14ac:dyDescent="0.2">
      <c r="A425" s="5"/>
      <c r="B425" s="5"/>
      <c r="C425" s="5"/>
      <c r="D425" s="5"/>
      <c r="E425" s="5"/>
      <c r="F425" s="6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W425" s="38"/>
      <c r="AX425" s="38"/>
      <c r="AY425" s="38"/>
      <c r="AZ425" s="38"/>
      <c r="BA425" s="38"/>
      <c r="BB425" s="38"/>
      <c r="BC425" s="38"/>
      <c r="BD425" s="38"/>
      <c r="BE425" s="38"/>
      <c r="BF425" s="38"/>
      <c r="BG425" s="38"/>
      <c r="BH425" s="38"/>
      <c r="BI425" s="38"/>
      <c r="BJ425" s="38"/>
      <c r="BK425" s="38"/>
      <c r="BL425" s="38"/>
      <c r="BM425" s="38"/>
      <c r="BN425" s="38"/>
      <c r="BO425" s="38"/>
      <c r="BP425" s="38"/>
      <c r="BQ425" s="38"/>
      <c r="BR425" s="38"/>
      <c r="BS425" s="38"/>
      <c r="BT425" s="38"/>
      <c r="BU425" s="38"/>
      <c r="BV425" s="38"/>
      <c r="BW425" s="38"/>
      <c r="BX425" s="38"/>
    </row>
    <row r="426" spans="1:76" ht="14.25" customHeight="1" x14ac:dyDescent="0.2">
      <c r="A426" s="5"/>
      <c r="B426" s="5"/>
      <c r="C426" s="5"/>
      <c r="D426" s="5"/>
      <c r="E426" s="5"/>
      <c r="F426" s="6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W426" s="38"/>
      <c r="AX426" s="38"/>
      <c r="AY426" s="38"/>
      <c r="AZ426" s="38"/>
      <c r="BA426" s="38"/>
      <c r="BB426" s="38"/>
      <c r="BC426" s="38"/>
      <c r="BD426" s="38"/>
      <c r="BE426" s="38"/>
      <c r="BF426" s="38"/>
      <c r="BG426" s="38"/>
      <c r="BH426" s="38"/>
      <c r="BI426" s="38"/>
      <c r="BJ426" s="38"/>
      <c r="BK426" s="38"/>
      <c r="BL426" s="38"/>
      <c r="BM426" s="38"/>
      <c r="BN426" s="38"/>
      <c r="BO426" s="38"/>
      <c r="BP426" s="38"/>
      <c r="BQ426" s="38"/>
      <c r="BR426" s="38"/>
      <c r="BS426" s="38"/>
      <c r="BT426" s="38"/>
      <c r="BU426" s="38"/>
      <c r="BV426" s="38"/>
      <c r="BW426" s="38"/>
      <c r="BX426" s="38"/>
    </row>
    <row r="427" spans="1:76" ht="14.25" customHeight="1" x14ac:dyDescent="0.2">
      <c r="A427" s="5"/>
      <c r="B427" s="5"/>
      <c r="C427" s="5"/>
      <c r="D427" s="5"/>
      <c r="E427" s="5"/>
      <c r="F427" s="6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  <c r="BO427" s="38"/>
      <c r="BP427" s="38"/>
      <c r="BQ427" s="38"/>
      <c r="BR427" s="38"/>
      <c r="BS427" s="38"/>
      <c r="BT427" s="38"/>
      <c r="BU427" s="38"/>
      <c r="BV427" s="38"/>
      <c r="BW427" s="38"/>
      <c r="BX427" s="38"/>
    </row>
    <row r="428" spans="1:76" ht="14.25" customHeight="1" x14ac:dyDescent="0.2">
      <c r="A428" s="5"/>
      <c r="B428" s="5"/>
      <c r="C428" s="5"/>
      <c r="D428" s="5"/>
      <c r="E428" s="5"/>
      <c r="F428" s="6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W428" s="38"/>
      <c r="AX428" s="38"/>
      <c r="AY428" s="38"/>
      <c r="AZ428" s="38"/>
      <c r="BA428" s="38"/>
      <c r="BB428" s="38"/>
      <c r="BC428" s="38"/>
      <c r="BD428" s="38"/>
      <c r="BE428" s="38"/>
      <c r="BF428" s="38"/>
      <c r="BG428" s="38"/>
      <c r="BH428" s="38"/>
      <c r="BI428" s="38"/>
      <c r="BJ428" s="38"/>
      <c r="BK428" s="38"/>
      <c r="BL428" s="38"/>
      <c r="BM428" s="38"/>
      <c r="BN428" s="38"/>
      <c r="BO428" s="38"/>
      <c r="BP428" s="38"/>
      <c r="BQ428" s="38"/>
      <c r="BR428" s="38"/>
      <c r="BS428" s="38"/>
      <c r="BT428" s="38"/>
      <c r="BU428" s="38"/>
      <c r="BV428" s="38"/>
      <c r="BW428" s="38"/>
      <c r="BX428" s="38"/>
    </row>
    <row r="429" spans="1:76" ht="14.25" customHeight="1" x14ac:dyDescent="0.2">
      <c r="A429" s="5"/>
      <c r="B429" s="5"/>
      <c r="C429" s="5"/>
      <c r="D429" s="5"/>
      <c r="E429" s="5"/>
      <c r="F429" s="6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W429" s="38"/>
      <c r="AX429" s="38"/>
      <c r="AY429" s="38"/>
      <c r="AZ429" s="38"/>
      <c r="BA429" s="38"/>
      <c r="BB429" s="38"/>
      <c r="BC429" s="38"/>
      <c r="BD429" s="38"/>
      <c r="BE429" s="38"/>
      <c r="BF429" s="38"/>
      <c r="BG429" s="38"/>
      <c r="BH429" s="38"/>
      <c r="BI429" s="38"/>
      <c r="BJ429" s="38"/>
      <c r="BK429" s="38"/>
      <c r="BL429" s="38"/>
      <c r="BM429" s="38"/>
      <c r="BN429" s="38"/>
      <c r="BO429" s="38"/>
      <c r="BP429" s="38"/>
      <c r="BQ429" s="38"/>
      <c r="BR429" s="38"/>
      <c r="BS429" s="38"/>
      <c r="BT429" s="38"/>
      <c r="BU429" s="38"/>
      <c r="BV429" s="38"/>
      <c r="BW429" s="38"/>
      <c r="BX429" s="38"/>
    </row>
    <row r="430" spans="1:76" ht="14.25" customHeight="1" x14ac:dyDescent="0.2">
      <c r="A430" s="5"/>
      <c r="B430" s="5"/>
      <c r="C430" s="5"/>
      <c r="D430" s="5"/>
      <c r="E430" s="5"/>
      <c r="F430" s="6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W430" s="38"/>
      <c r="AX430" s="38"/>
      <c r="AY430" s="38"/>
      <c r="AZ430" s="38"/>
      <c r="BA430" s="38"/>
      <c r="BB430" s="38"/>
      <c r="BC430" s="38"/>
      <c r="BD430" s="38"/>
      <c r="BE430" s="38"/>
      <c r="BF430" s="38"/>
      <c r="BG430" s="38"/>
      <c r="BH430" s="38"/>
      <c r="BI430" s="38"/>
      <c r="BJ430" s="38"/>
      <c r="BK430" s="38"/>
      <c r="BL430" s="38"/>
      <c r="BM430" s="38"/>
      <c r="BN430" s="38"/>
      <c r="BO430" s="38"/>
      <c r="BP430" s="38"/>
      <c r="BQ430" s="38"/>
      <c r="BR430" s="38"/>
      <c r="BS430" s="38"/>
      <c r="BT430" s="38"/>
      <c r="BU430" s="38"/>
      <c r="BV430" s="38"/>
      <c r="BW430" s="38"/>
      <c r="BX430" s="38"/>
    </row>
    <row r="431" spans="1:76" ht="14.25" customHeight="1" x14ac:dyDescent="0.2">
      <c r="A431" s="5"/>
      <c r="B431" s="5"/>
      <c r="C431" s="5"/>
      <c r="D431" s="5"/>
      <c r="E431" s="5"/>
      <c r="F431" s="6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W431" s="38"/>
      <c r="AX431" s="38"/>
      <c r="AY431" s="38"/>
      <c r="AZ431" s="38"/>
      <c r="BA431" s="38"/>
      <c r="BB431" s="38"/>
      <c r="BC431" s="38"/>
      <c r="BD431" s="38"/>
      <c r="BE431" s="38"/>
      <c r="BF431" s="38"/>
      <c r="BG431" s="38"/>
      <c r="BH431" s="38"/>
      <c r="BI431" s="38"/>
      <c r="BJ431" s="38"/>
      <c r="BK431" s="38"/>
      <c r="BL431" s="38"/>
      <c r="BM431" s="38"/>
      <c r="BN431" s="38"/>
      <c r="BO431" s="38"/>
      <c r="BP431" s="38"/>
      <c r="BQ431" s="38"/>
      <c r="BR431" s="38"/>
      <c r="BS431" s="38"/>
      <c r="BT431" s="38"/>
      <c r="BU431" s="38"/>
      <c r="BV431" s="38"/>
      <c r="BW431" s="38"/>
      <c r="BX431" s="38"/>
    </row>
    <row r="432" spans="1:76" ht="14.25" customHeight="1" x14ac:dyDescent="0.2">
      <c r="A432" s="5"/>
      <c r="B432" s="5"/>
      <c r="C432" s="5"/>
      <c r="D432" s="5"/>
      <c r="E432" s="5"/>
      <c r="F432" s="6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W432" s="38"/>
      <c r="AX432" s="38"/>
      <c r="AY432" s="38"/>
      <c r="AZ432" s="38"/>
      <c r="BA432" s="38"/>
      <c r="BB432" s="38"/>
      <c r="BC432" s="38"/>
      <c r="BD432" s="38"/>
      <c r="BE432" s="38"/>
      <c r="BF432" s="38"/>
      <c r="BG432" s="38"/>
      <c r="BH432" s="38"/>
      <c r="BI432" s="38"/>
      <c r="BJ432" s="38"/>
      <c r="BK432" s="38"/>
      <c r="BL432" s="38"/>
      <c r="BM432" s="38"/>
      <c r="BN432" s="38"/>
      <c r="BO432" s="38"/>
      <c r="BP432" s="38"/>
      <c r="BQ432" s="38"/>
      <c r="BR432" s="38"/>
      <c r="BS432" s="38"/>
      <c r="BT432" s="38"/>
      <c r="BU432" s="38"/>
      <c r="BV432" s="38"/>
      <c r="BW432" s="38"/>
      <c r="BX432" s="38"/>
    </row>
    <row r="433" spans="1:76" ht="14.25" customHeight="1" x14ac:dyDescent="0.2">
      <c r="A433" s="5"/>
      <c r="B433" s="5"/>
      <c r="C433" s="5"/>
      <c r="D433" s="5"/>
      <c r="E433" s="5"/>
      <c r="F433" s="6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W433" s="38"/>
      <c r="AX433" s="38"/>
      <c r="AY433" s="38"/>
      <c r="AZ433" s="38"/>
      <c r="BA433" s="38"/>
      <c r="BB433" s="38"/>
      <c r="BC433" s="38"/>
      <c r="BD433" s="38"/>
      <c r="BE433" s="38"/>
      <c r="BF433" s="38"/>
      <c r="BG433" s="38"/>
      <c r="BH433" s="38"/>
      <c r="BI433" s="38"/>
      <c r="BJ433" s="38"/>
      <c r="BK433" s="38"/>
      <c r="BL433" s="38"/>
      <c r="BM433" s="38"/>
      <c r="BN433" s="38"/>
      <c r="BO433" s="38"/>
      <c r="BP433" s="38"/>
      <c r="BQ433" s="38"/>
      <c r="BR433" s="38"/>
      <c r="BS433" s="38"/>
      <c r="BT433" s="38"/>
      <c r="BU433" s="38"/>
      <c r="BV433" s="38"/>
      <c r="BW433" s="38"/>
      <c r="BX433" s="38"/>
    </row>
    <row r="434" spans="1:76" ht="14.25" customHeight="1" x14ac:dyDescent="0.2">
      <c r="A434" s="5"/>
      <c r="B434" s="5"/>
      <c r="C434" s="5"/>
      <c r="D434" s="5"/>
      <c r="E434" s="5"/>
      <c r="F434" s="6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W434" s="38"/>
      <c r="AX434" s="38"/>
      <c r="AY434" s="38"/>
      <c r="AZ434" s="38"/>
      <c r="BA434" s="38"/>
      <c r="BB434" s="38"/>
      <c r="BC434" s="38"/>
      <c r="BD434" s="38"/>
      <c r="BE434" s="38"/>
      <c r="BF434" s="38"/>
      <c r="BG434" s="38"/>
      <c r="BH434" s="38"/>
      <c r="BI434" s="38"/>
      <c r="BJ434" s="38"/>
      <c r="BK434" s="38"/>
      <c r="BL434" s="38"/>
      <c r="BM434" s="38"/>
      <c r="BN434" s="38"/>
      <c r="BO434" s="38"/>
      <c r="BP434" s="38"/>
      <c r="BQ434" s="38"/>
      <c r="BR434" s="38"/>
      <c r="BS434" s="38"/>
      <c r="BT434" s="38"/>
      <c r="BU434" s="38"/>
      <c r="BV434" s="38"/>
      <c r="BW434" s="38"/>
      <c r="BX434" s="38"/>
    </row>
    <row r="435" spans="1:76" ht="14.25" customHeight="1" x14ac:dyDescent="0.2">
      <c r="A435" s="5"/>
      <c r="B435" s="5"/>
      <c r="C435" s="5"/>
      <c r="D435" s="5"/>
      <c r="E435" s="5"/>
      <c r="F435" s="6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W435" s="38"/>
      <c r="AX435" s="38"/>
      <c r="AY435" s="38"/>
      <c r="AZ435" s="38"/>
      <c r="BA435" s="38"/>
      <c r="BB435" s="38"/>
      <c r="BC435" s="38"/>
      <c r="BD435" s="38"/>
      <c r="BE435" s="38"/>
      <c r="BF435" s="38"/>
      <c r="BG435" s="38"/>
      <c r="BH435" s="38"/>
      <c r="BI435" s="38"/>
      <c r="BJ435" s="38"/>
      <c r="BK435" s="38"/>
      <c r="BL435" s="38"/>
      <c r="BM435" s="38"/>
      <c r="BN435" s="38"/>
      <c r="BO435" s="38"/>
      <c r="BP435" s="38"/>
      <c r="BQ435" s="38"/>
      <c r="BR435" s="38"/>
      <c r="BS435" s="38"/>
      <c r="BT435" s="38"/>
      <c r="BU435" s="38"/>
      <c r="BV435" s="38"/>
      <c r="BW435" s="38"/>
      <c r="BX435" s="38"/>
    </row>
    <row r="436" spans="1:76" ht="14.25" customHeight="1" x14ac:dyDescent="0.2">
      <c r="A436" s="5"/>
      <c r="B436" s="5"/>
      <c r="C436" s="5"/>
      <c r="D436" s="5"/>
      <c r="E436" s="5"/>
      <c r="F436" s="6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W436" s="38"/>
      <c r="AX436" s="38"/>
      <c r="AY436" s="38"/>
      <c r="AZ436" s="38"/>
      <c r="BA436" s="38"/>
      <c r="BB436" s="38"/>
      <c r="BC436" s="38"/>
      <c r="BD436" s="38"/>
      <c r="BE436" s="38"/>
      <c r="BF436" s="38"/>
      <c r="BG436" s="38"/>
      <c r="BH436" s="38"/>
      <c r="BI436" s="38"/>
      <c r="BJ436" s="38"/>
      <c r="BK436" s="38"/>
      <c r="BL436" s="38"/>
      <c r="BM436" s="38"/>
      <c r="BN436" s="38"/>
      <c r="BO436" s="38"/>
      <c r="BP436" s="38"/>
      <c r="BQ436" s="38"/>
      <c r="BR436" s="38"/>
      <c r="BS436" s="38"/>
      <c r="BT436" s="38"/>
      <c r="BU436" s="38"/>
      <c r="BV436" s="38"/>
      <c r="BW436" s="38"/>
      <c r="BX436" s="38"/>
    </row>
    <row r="437" spans="1:76" ht="14.25" customHeight="1" x14ac:dyDescent="0.2">
      <c r="A437" s="5"/>
      <c r="B437" s="5"/>
      <c r="C437" s="5"/>
      <c r="D437" s="5"/>
      <c r="E437" s="5"/>
      <c r="F437" s="6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W437" s="38"/>
      <c r="AX437" s="38"/>
      <c r="AY437" s="38"/>
      <c r="AZ437" s="38"/>
      <c r="BA437" s="38"/>
      <c r="BB437" s="38"/>
      <c r="BC437" s="38"/>
      <c r="BD437" s="38"/>
      <c r="BE437" s="38"/>
      <c r="BF437" s="38"/>
      <c r="BG437" s="38"/>
      <c r="BH437" s="38"/>
      <c r="BI437" s="38"/>
      <c r="BJ437" s="38"/>
      <c r="BK437" s="38"/>
      <c r="BL437" s="38"/>
      <c r="BM437" s="38"/>
      <c r="BN437" s="38"/>
      <c r="BO437" s="38"/>
      <c r="BP437" s="38"/>
      <c r="BQ437" s="38"/>
      <c r="BR437" s="38"/>
      <c r="BS437" s="38"/>
      <c r="BT437" s="38"/>
      <c r="BU437" s="38"/>
      <c r="BV437" s="38"/>
      <c r="BW437" s="38"/>
      <c r="BX437" s="38"/>
    </row>
    <row r="438" spans="1:76" ht="14.25" customHeight="1" x14ac:dyDescent="0.2">
      <c r="A438" s="5"/>
      <c r="B438" s="5"/>
      <c r="C438" s="5"/>
      <c r="D438" s="5"/>
      <c r="E438" s="5"/>
      <c r="F438" s="6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W438" s="38"/>
      <c r="AX438" s="38"/>
      <c r="AY438" s="38"/>
      <c r="AZ438" s="38"/>
      <c r="BA438" s="38"/>
      <c r="BB438" s="38"/>
      <c r="BC438" s="38"/>
      <c r="BD438" s="38"/>
      <c r="BE438" s="38"/>
      <c r="BF438" s="38"/>
      <c r="BG438" s="38"/>
      <c r="BH438" s="38"/>
      <c r="BI438" s="38"/>
      <c r="BJ438" s="38"/>
      <c r="BK438" s="38"/>
      <c r="BL438" s="38"/>
      <c r="BM438" s="38"/>
      <c r="BN438" s="38"/>
      <c r="BO438" s="38"/>
      <c r="BP438" s="38"/>
      <c r="BQ438" s="38"/>
      <c r="BR438" s="38"/>
      <c r="BS438" s="38"/>
      <c r="BT438" s="38"/>
      <c r="BU438" s="38"/>
      <c r="BV438" s="38"/>
      <c r="BW438" s="38"/>
      <c r="BX438" s="38"/>
    </row>
    <row r="439" spans="1:76" ht="14.25" customHeight="1" x14ac:dyDescent="0.2">
      <c r="A439" s="5"/>
      <c r="B439" s="5"/>
      <c r="C439" s="5"/>
      <c r="D439" s="5"/>
      <c r="E439" s="5"/>
      <c r="F439" s="6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W439" s="38"/>
      <c r="AX439" s="38"/>
      <c r="AY439" s="38"/>
      <c r="AZ439" s="38"/>
      <c r="BA439" s="38"/>
      <c r="BB439" s="38"/>
      <c r="BC439" s="38"/>
      <c r="BD439" s="38"/>
      <c r="BE439" s="38"/>
      <c r="BF439" s="38"/>
      <c r="BG439" s="38"/>
      <c r="BH439" s="38"/>
      <c r="BI439" s="38"/>
      <c r="BJ439" s="38"/>
      <c r="BK439" s="38"/>
      <c r="BL439" s="38"/>
      <c r="BM439" s="38"/>
      <c r="BN439" s="38"/>
      <c r="BO439" s="38"/>
      <c r="BP439" s="38"/>
      <c r="BQ439" s="38"/>
      <c r="BR439" s="38"/>
      <c r="BS439" s="38"/>
      <c r="BT439" s="38"/>
      <c r="BU439" s="38"/>
      <c r="BV439" s="38"/>
      <c r="BW439" s="38"/>
      <c r="BX439" s="38"/>
    </row>
    <row r="440" spans="1:76" ht="14.25" customHeight="1" x14ac:dyDescent="0.2">
      <c r="A440" s="5"/>
      <c r="B440" s="5"/>
      <c r="C440" s="5"/>
      <c r="D440" s="5"/>
      <c r="E440" s="5"/>
      <c r="F440" s="6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W440" s="38"/>
      <c r="AX440" s="38"/>
      <c r="AY440" s="38"/>
      <c r="AZ440" s="38"/>
      <c r="BA440" s="38"/>
      <c r="BB440" s="38"/>
      <c r="BC440" s="38"/>
      <c r="BD440" s="38"/>
      <c r="BE440" s="38"/>
      <c r="BF440" s="38"/>
      <c r="BG440" s="38"/>
      <c r="BH440" s="38"/>
      <c r="BI440" s="38"/>
      <c r="BJ440" s="38"/>
      <c r="BK440" s="38"/>
      <c r="BL440" s="38"/>
      <c r="BM440" s="38"/>
      <c r="BN440" s="38"/>
      <c r="BO440" s="38"/>
      <c r="BP440" s="38"/>
      <c r="BQ440" s="38"/>
      <c r="BR440" s="38"/>
      <c r="BS440" s="38"/>
      <c r="BT440" s="38"/>
      <c r="BU440" s="38"/>
      <c r="BV440" s="38"/>
      <c r="BW440" s="38"/>
      <c r="BX440" s="38"/>
    </row>
    <row r="441" spans="1:76" ht="14.25" customHeight="1" x14ac:dyDescent="0.2">
      <c r="A441" s="5"/>
      <c r="B441" s="5"/>
      <c r="C441" s="5"/>
      <c r="D441" s="5"/>
      <c r="E441" s="5"/>
      <c r="F441" s="6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W441" s="38"/>
      <c r="AX441" s="38"/>
      <c r="AY441" s="38"/>
      <c r="AZ441" s="38"/>
      <c r="BA441" s="38"/>
      <c r="BB441" s="38"/>
      <c r="BC441" s="38"/>
      <c r="BD441" s="38"/>
      <c r="BE441" s="38"/>
      <c r="BF441" s="38"/>
      <c r="BG441" s="38"/>
      <c r="BH441" s="38"/>
      <c r="BI441" s="38"/>
      <c r="BJ441" s="38"/>
      <c r="BK441" s="38"/>
      <c r="BL441" s="38"/>
      <c r="BM441" s="38"/>
      <c r="BN441" s="38"/>
      <c r="BO441" s="38"/>
      <c r="BP441" s="38"/>
      <c r="BQ441" s="38"/>
      <c r="BR441" s="38"/>
      <c r="BS441" s="38"/>
      <c r="BT441" s="38"/>
      <c r="BU441" s="38"/>
      <c r="BV441" s="38"/>
      <c r="BW441" s="38"/>
      <c r="BX441" s="38"/>
    </row>
    <row r="442" spans="1:76" ht="14.25" customHeight="1" x14ac:dyDescent="0.2">
      <c r="A442" s="5"/>
      <c r="B442" s="5"/>
      <c r="C442" s="5"/>
      <c r="D442" s="5"/>
      <c r="E442" s="5"/>
      <c r="F442" s="6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W442" s="38"/>
      <c r="AX442" s="38"/>
      <c r="AY442" s="38"/>
      <c r="AZ442" s="38"/>
      <c r="BA442" s="38"/>
      <c r="BB442" s="38"/>
      <c r="BC442" s="38"/>
      <c r="BD442" s="38"/>
      <c r="BE442" s="38"/>
      <c r="BF442" s="38"/>
      <c r="BG442" s="38"/>
      <c r="BH442" s="38"/>
      <c r="BI442" s="38"/>
      <c r="BJ442" s="38"/>
      <c r="BK442" s="38"/>
      <c r="BL442" s="38"/>
      <c r="BM442" s="38"/>
      <c r="BN442" s="38"/>
      <c r="BO442" s="38"/>
      <c r="BP442" s="38"/>
      <c r="BQ442" s="38"/>
      <c r="BR442" s="38"/>
      <c r="BS442" s="38"/>
      <c r="BT442" s="38"/>
      <c r="BU442" s="38"/>
      <c r="BV442" s="38"/>
      <c r="BW442" s="38"/>
      <c r="BX442" s="38"/>
    </row>
    <row r="443" spans="1:76" ht="14.25" customHeight="1" x14ac:dyDescent="0.2">
      <c r="A443" s="5"/>
      <c r="B443" s="5"/>
      <c r="C443" s="5"/>
      <c r="D443" s="5"/>
      <c r="E443" s="5"/>
      <c r="F443" s="6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W443" s="38"/>
      <c r="AX443" s="38"/>
      <c r="AY443" s="38"/>
      <c r="AZ443" s="38"/>
      <c r="BA443" s="38"/>
      <c r="BB443" s="38"/>
      <c r="BC443" s="38"/>
      <c r="BD443" s="38"/>
      <c r="BE443" s="38"/>
      <c r="BF443" s="38"/>
      <c r="BG443" s="38"/>
      <c r="BH443" s="38"/>
      <c r="BI443" s="38"/>
      <c r="BJ443" s="38"/>
      <c r="BK443" s="38"/>
      <c r="BL443" s="38"/>
      <c r="BM443" s="38"/>
      <c r="BN443" s="38"/>
      <c r="BO443" s="38"/>
      <c r="BP443" s="38"/>
      <c r="BQ443" s="38"/>
      <c r="BR443" s="38"/>
      <c r="BS443" s="38"/>
      <c r="BT443" s="38"/>
      <c r="BU443" s="38"/>
      <c r="BV443" s="38"/>
      <c r="BW443" s="38"/>
      <c r="BX443" s="38"/>
    </row>
    <row r="444" spans="1:76" ht="14.25" customHeight="1" x14ac:dyDescent="0.2">
      <c r="A444" s="5"/>
      <c r="B444" s="5"/>
      <c r="C444" s="5"/>
      <c r="D444" s="5"/>
      <c r="E444" s="5"/>
      <c r="F444" s="6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W444" s="38"/>
      <c r="AX444" s="38"/>
      <c r="AY444" s="38"/>
      <c r="AZ444" s="38"/>
      <c r="BA444" s="38"/>
      <c r="BB444" s="38"/>
      <c r="BC444" s="38"/>
      <c r="BD444" s="38"/>
      <c r="BE444" s="38"/>
      <c r="BF444" s="38"/>
      <c r="BG444" s="38"/>
      <c r="BH444" s="38"/>
      <c r="BI444" s="38"/>
      <c r="BJ444" s="38"/>
      <c r="BK444" s="38"/>
      <c r="BL444" s="38"/>
      <c r="BM444" s="38"/>
      <c r="BN444" s="38"/>
      <c r="BO444" s="38"/>
      <c r="BP444" s="38"/>
      <c r="BQ444" s="38"/>
      <c r="BR444" s="38"/>
      <c r="BS444" s="38"/>
      <c r="BT444" s="38"/>
      <c r="BU444" s="38"/>
      <c r="BV444" s="38"/>
      <c r="BW444" s="38"/>
      <c r="BX444" s="38"/>
    </row>
    <row r="445" spans="1:76" ht="14.25" customHeight="1" x14ac:dyDescent="0.2">
      <c r="A445" s="5"/>
      <c r="B445" s="5"/>
      <c r="C445" s="5"/>
      <c r="D445" s="5"/>
      <c r="E445" s="5"/>
      <c r="F445" s="6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W445" s="38"/>
      <c r="AX445" s="38"/>
      <c r="AY445" s="38"/>
      <c r="AZ445" s="38"/>
      <c r="BA445" s="38"/>
      <c r="BB445" s="38"/>
      <c r="BC445" s="38"/>
      <c r="BD445" s="38"/>
      <c r="BE445" s="38"/>
      <c r="BF445" s="38"/>
      <c r="BG445" s="38"/>
      <c r="BH445" s="38"/>
      <c r="BI445" s="38"/>
      <c r="BJ445" s="38"/>
      <c r="BK445" s="38"/>
      <c r="BL445" s="38"/>
      <c r="BM445" s="38"/>
      <c r="BN445" s="38"/>
      <c r="BO445" s="38"/>
      <c r="BP445" s="38"/>
      <c r="BQ445" s="38"/>
      <c r="BR445" s="38"/>
      <c r="BS445" s="38"/>
      <c r="BT445" s="38"/>
      <c r="BU445" s="38"/>
      <c r="BV445" s="38"/>
      <c r="BW445" s="38"/>
      <c r="BX445" s="38"/>
    </row>
    <row r="446" spans="1:76" ht="14.25" customHeight="1" x14ac:dyDescent="0.2">
      <c r="A446" s="5"/>
      <c r="B446" s="5"/>
      <c r="C446" s="5"/>
      <c r="D446" s="5"/>
      <c r="E446" s="5"/>
      <c r="F446" s="6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W446" s="38"/>
      <c r="AX446" s="38"/>
      <c r="AY446" s="38"/>
      <c r="AZ446" s="38"/>
      <c r="BA446" s="38"/>
      <c r="BB446" s="38"/>
      <c r="BC446" s="38"/>
      <c r="BD446" s="38"/>
      <c r="BE446" s="38"/>
      <c r="BF446" s="38"/>
      <c r="BG446" s="38"/>
      <c r="BH446" s="38"/>
      <c r="BI446" s="38"/>
      <c r="BJ446" s="38"/>
      <c r="BK446" s="38"/>
      <c r="BL446" s="38"/>
      <c r="BM446" s="38"/>
      <c r="BN446" s="38"/>
      <c r="BO446" s="38"/>
      <c r="BP446" s="38"/>
      <c r="BQ446" s="38"/>
      <c r="BR446" s="38"/>
      <c r="BS446" s="38"/>
      <c r="BT446" s="38"/>
      <c r="BU446" s="38"/>
      <c r="BV446" s="38"/>
      <c r="BW446" s="38"/>
      <c r="BX446" s="38"/>
    </row>
    <row r="447" spans="1:76" ht="14.25" customHeight="1" x14ac:dyDescent="0.2">
      <c r="A447" s="5"/>
      <c r="B447" s="5"/>
      <c r="C447" s="5"/>
      <c r="D447" s="5"/>
      <c r="E447" s="5"/>
      <c r="F447" s="6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W447" s="38"/>
      <c r="AX447" s="38"/>
      <c r="AY447" s="38"/>
      <c r="AZ447" s="38"/>
      <c r="BA447" s="38"/>
      <c r="BB447" s="38"/>
      <c r="BC447" s="38"/>
      <c r="BD447" s="38"/>
      <c r="BE447" s="38"/>
      <c r="BF447" s="38"/>
      <c r="BG447" s="38"/>
      <c r="BH447" s="38"/>
      <c r="BI447" s="38"/>
      <c r="BJ447" s="38"/>
      <c r="BK447" s="38"/>
      <c r="BL447" s="38"/>
      <c r="BM447" s="38"/>
      <c r="BN447" s="38"/>
      <c r="BO447" s="38"/>
      <c r="BP447" s="38"/>
      <c r="BQ447" s="38"/>
      <c r="BR447" s="38"/>
      <c r="BS447" s="38"/>
      <c r="BT447" s="38"/>
      <c r="BU447" s="38"/>
      <c r="BV447" s="38"/>
      <c r="BW447" s="38"/>
      <c r="BX447" s="38"/>
    </row>
    <row r="448" spans="1:76" ht="14.25" customHeight="1" x14ac:dyDescent="0.2">
      <c r="A448" s="5"/>
      <c r="B448" s="5"/>
      <c r="C448" s="5"/>
      <c r="D448" s="5"/>
      <c r="E448" s="5"/>
      <c r="F448" s="6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G448" s="38"/>
      <c r="BH448" s="38"/>
      <c r="BI448" s="38"/>
      <c r="BJ448" s="38"/>
      <c r="BK448" s="38"/>
      <c r="BL448" s="38"/>
      <c r="BM448" s="38"/>
      <c r="BN448" s="38"/>
      <c r="BO448" s="38"/>
      <c r="BP448" s="38"/>
      <c r="BQ448" s="38"/>
      <c r="BR448" s="38"/>
      <c r="BS448" s="38"/>
      <c r="BT448" s="38"/>
      <c r="BU448" s="38"/>
      <c r="BV448" s="38"/>
      <c r="BW448" s="38"/>
      <c r="BX448" s="38"/>
    </row>
    <row r="449" spans="1:76" ht="14.25" customHeight="1" x14ac:dyDescent="0.2">
      <c r="A449" s="5"/>
      <c r="B449" s="5"/>
      <c r="C449" s="5"/>
      <c r="D449" s="5"/>
      <c r="E449" s="5"/>
      <c r="F449" s="6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G449" s="38"/>
      <c r="BH449" s="38"/>
      <c r="BI449" s="38"/>
      <c r="BJ449" s="38"/>
      <c r="BK449" s="38"/>
      <c r="BL449" s="38"/>
      <c r="BM449" s="38"/>
      <c r="BN449" s="38"/>
      <c r="BO449" s="38"/>
      <c r="BP449" s="38"/>
      <c r="BQ449" s="38"/>
      <c r="BR449" s="38"/>
      <c r="BS449" s="38"/>
      <c r="BT449" s="38"/>
      <c r="BU449" s="38"/>
      <c r="BV449" s="38"/>
      <c r="BW449" s="38"/>
      <c r="BX449" s="38"/>
    </row>
    <row r="450" spans="1:76" ht="14.25" customHeight="1" x14ac:dyDescent="0.2">
      <c r="A450" s="5"/>
      <c r="B450" s="5"/>
      <c r="C450" s="5"/>
      <c r="D450" s="5"/>
      <c r="E450" s="5"/>
      <c r="F450" s="6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G450" s="38"/>
      <c r="BH450" s="38"/>
      <c r="BI450" s="38"/>
      <c r="BJ450" s="38"/>
      <c r="BK450" s="38"/>
      <c r="BL450" s="38"/>
      <c r="BM450" s="38"/>
      <c r="BN450" s="38"/>
      <c r="BO450" s="38"/>
      <c r="BP450" s="38"/>
      <c r="BQ450" s="38"/>
      <c r="BR450" s="38"/>
      <c r="BS450" s="38"/>
      <c r="BT450" s="38"/>
      <c r="BU450" s="38"/>
      <c r="BV450" s="38"/>
      <c r="BW450" s="38"/>
      <c r="BX450" s="38"/>
    </row>
    <row r="451" spans="1:76" ht="14.25" customHeight="1" x14ac:dyDescent="0.2">
      <c r="A451" s="5"/>
      <c r="B451" s="5"/>
      <c r="C451" s="5"/>
      <c r="D451" s="5"/>
      <c r="E451" s="5"/>
      <c r="F451" s="6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G451" s="38"/>
      <c r="BH451" s="38"/>
      <c r="BI451" s="38"/>
      <c r="BJ451" s="38"/>
      <c r="BK451" s="38"/>
      <c r="BL451" s="38"/>
      <c r="BM451" s="38"/>
      <c r="BN451" s="38"/>
      <c r="BO451" s="38"/>
      <c r="BP451" s="38"/>
      <c r="BQ451" s="38"/>
      <c r="BR451" s="38"/>
      <c r="BS451" s="38"/>
      <c r="BT451" s="38"/>
      <c r="BU451" s="38"/>
      <c r="BV451" s="38"/>
      <c r="BW451" s="38"/>
      <c r="BX451" s="38"/>
    </row>
    <row r="452" spans="1:76" ht="14.25" customHeight="1" x14ac:dyDescent="0.2">
      <c r="A452" s="5"/>
      <c r="B452" s="5"/>
      <c r="C452" s="5"/>
      <c r="D452" s="5"/>
      <c r="E452" s="5"/>
      <c r="F452" s="6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L452" s="38"/>
      <c r="BM452" s="38"/>
      <c r="BN452" s="38"/>
      <c r="BO452" s="38"/>
      <c r="BP452" s="38"/>
      <c r="BQ452" s="38"/>
      <c r="BR452" s="38"/>
      <c r="BS452" s="38"/>
      <c r="BT452" s="38"/>
      <c r="BU452" s="38"/>
      <c r="BV452" s="38"/>
      <c r="BW452" s="38"/>
      <c r="BX452" s="38"/>
    </row>
    <row r="453" spans="1:76" ht="14.25" customHeight="1" x14ac:dyDescent="0.2">
      <c r="A453" s="5"/>
      <c r="B453" s="5"/>
      <c r="C453" s="5"/>
      <c r="D453" s="5"/>
      <c r="E453" s="5"/>
      <c r="F453" s="6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W453" s="38"/>
      <c r="AX453" s="38"/>
      <c r="AY453" s="38"/>
      <c r="AZ453" s="38"/>
      <c r="BA453" s="38"/>
      <c r="BB453" s="38"/>
      <c r="BC453" s="38"/>
      <c r="BD453" s="38"/>
      <c r="BE453" s="38"/>
      <c r="BF453" s="38"/>
      <c r="BG453" s="38"/>
      <c r="BH453" s="38"/>
      <c r="BI453" s="38"/>
      <c r="BJ453" s="38"/>
      <c r="BK453" s="38"/>
      <c r="BL453" s="38"/>
      <c r="BM453" s="38"/>
      <c r="BN453" s="38"/>
      <c r="BO453" s="38"/>
      <c r="BP453" s="38"/>
      <c r="BQ453" s="38"/>
      <c r="BR453" s="38"/>
      <c r="BS453" s="38"/>
      <c r="BT453" s="38"/>
      <c r="BU453" s="38"/>
      <c r="BV453" s="38"/>
      <c r="BW453" s="38"/>
      <c r="BX453" s="38"/>
    </row>
    <row r="454" spans="1:76" ht="14.25" customHeight="1" x14ac:dyDescent="0.2">
      <c r="A454" s="5"/>
      <c r="B454" s="5"/>
      <c r="C454" s="5"/>
      <c r="D454" s="5"/>
      <c r="E454" s="5"/>
      <c r="F454" s="6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W454" s="38"/>
      <c r="AX454" s="38"/>
      <c r="AY454" s="38"/>
      <c r="AZ454" s="38"/>
      <c r="BA454" s="38"/>
      <c r="BB454" s="38"/>
      <c r="BC454" s="38"/>
      <c r="BD454" s="38"/>
      <c r="BE454" s="38"/>
      <c r="BF454" s="38"/>
      <c r="BG454" s="38"/>
      <c r="BH454" s="38"/>
      <c r="BI454" s="38"/>
      <c r="BJ454" s="38"/>
      <c r="BK454" s="38"/>
      <c r="BL454" s="38"/>
      <c r="BM454" s="38"/>
      <c r="BN454" s="38"/>
      <c r="BO454" s="38"/>
      <c r="BP454" s="38"/>
      <c r="BQ454" s="38"/>
      <c r="BR454" s="38"/>
      <c r="BS454" s="38"/>
      <c r="BT454" s="38"/>
      <c r="BU454" s="38"/>
      <c r="BV454" s="38"/>
      <c r="BW454" s="38"/>
      <c r="BX454" s="38"/>
    </row>
    <row r="455" spans="1:76" ht="14.25" customHeight="1" x14ac:dyDescent="0.2">
      <c r="A455" s="5"/>
      <c r="B455" s="5"/>
      <c r="C455" s="5"/>
      <c r="D455" s="5"/>
      <c r="E455" s="5"/>
      <c r="F455" s="6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W455" s="38"/>
      <c r="AX455" s="38"/>
      <c r="AY455" s="38"/>
      <c r="AZ455" s="38"/>
      <c r="BA455" s="38"/>
      <c r="BB455" s="38"/>
      <c r="BC455" s="38"/>
      <c r="BD455" s="38"/>
      <c r="BE455" s="38"/>
      <c r="BF455" s="38"/>
      <c r="BG455" s="38"/>
      <c r="BH455" s="38"/>
      <c r="BI455" s="38"/>
      <c r="BJ455" s="38"/>
      <c r="BK455" s="38"/>
      <c r="BL455" s="38"/>
      <c r="BM455" s="38"/>
      <c r="BN455" s="38"/>
      <c r="BO455" s="38"/>
      <c r="BP455" s="38"/>
      <c r="BQ455" s="38"/>
      <c r="BR455" s="38"/>
      <c r="BS455" s="38"/>
      <c r="BT455" s="38"/>
      <c r="BU455" s="38"/>
      <c r="BV455" s="38"/>
      <c r="BW455" s="38"/>
      <c r="BX455" s="38"/>
    </row>
    <row r="456" spans="1:76" ht="14.25" customHeight="1" x14ac:dyDescent="0.2">
      <c r="A456" s="5"/>
      <c r="B456" s="5"/>
      <c r="C456" s="5"/>
      <c r="D456" s="5"/>
      <c r="E456" s="5"/>
      <c r="F456" s="6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W456" s="38"/>
      <c r="AX456" s="38"/>
      <c r="AY456" s="38"/>
      <c r="AZ456" s="38"/>
      <c r="BA456" s="38"/>
      <c r="BB456" s="38"/>
      <c r="BC456" s="38"/>
      <c r="BD456" s="38"/>
      <c r="BE456" s="38"/>
      <c r="BF456" s="38"/>
      <c r="BG456" s="38"/>
      <c r="BH456" s="38"/>
      <c r="BI456" s="38"/>
      <c r="BJ456" s="38"/>
      <c r="BK456" s="38"/>
      <c r="BL456" s="38"/>
      <c r="BM456" s="38"/>
      <c r="BN456" s="38"/>
      <c r="BO456" s="38"/>
      <c r="BP456" s="38"/>
      <c r="BQ456" s="38"/>
      <c r="BR456" s="38"/>
      <c r="BS456" s="38"/>
      <c r="BT456" s="38"/>
      <c r="BU456" s="38"/>
      <c r="BV456" s="38"/>
      <c r="BW456" s="38"/>
      <c r="BX456" s="38"/>
    </row>
    <row r="457" spans="1:76" ht="14.25" customHeight="1" x14ac:dyDescent="0.2">
      <c r="A457" s="5"/>
      <c r="B457" s="5"/>
      <c r="C457" s="5"/>
      <c r="D457" s="5"/>
      <c r="E457" s="5"/>
      <c r="F457" s="6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W457" s="38"/>
      <c r="AX457" s="38"/>
      <c r="AY457" s="38"/>
      <c r="AZ457" s="38"/>
      <c r="BA457" s="38"/>
      <c r="BB457" s="38"/>
      <c r="BC457" s="38"/>
      <c r="BD457" s="38"/>
      <c r="BE457" s="38"/>
      <c r="BF457" s="38"/>
      <c r="BG457" s="38"/>
      <c r="BH457" s="38"/>
      <c r="BI457" s="38"/>
      <c r="BJ457" s="38"/>
      <c r="BK457" s="38"/>
      <c r="BL457" s="38"/>
      <c r="BM457" s="38"/>
      <c r="BN457" s="38"/>
      <c r="BO457" s="38"/>
      <c r="BP457" s="38"/>
      <c r="BQ457" s="38"/>
      <c r="BR457" s="38"/>
      <c r="BS457" s="38"/>
      <c r="BT457" s="38"/>
      <c r="BU457" s="38"/>
      <c r="BV457" s="38"/>
      <c r="BW457" s="38"/>
      <c r="BX457" s="38"/>
    </row>
    <row r="458" spans="1:76" ht="14.25" customHeight="1" x14ac:dyDescent="0.2">
      <c r="A458" s="5"/>
      <c r="B458" s="5"/>
      <c r="C458" s="5"/>
      <c r="D458" s="5"/>
      <c r="E458" s="5"/>
      <c r="F458" s="6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W458" s="38"/>
      <c r="AX458" s="38"/>
      <c r="AY458" s="38"/>
      <c r="AZ458" s="38"/>
      <c r="BA458" s="38"/>
      <c r="BB458" s="38"/>
      <c r="BC458" s="38"/>
      <c r="BD458" s="38"/>
      <c r="BE458" s="38"/>
      <c r="BF458" s="38"/>
      <c r="BG458" s="38"/>
      <c r="BH458" s="38"/>
      <c r="BI458" s="38"/>
      <c r="BJ458" s="38"/>
      <c r="BK458" s="38"/>
      <c r="BL458" s="38"/>
      <c r="BM458" s="38"/>
      <c r="BN458" s="38"/>
      <c r="BO458" s="38"/>
      <c r="BP458" s="38"/>
      <c r="BQ458" s="38"/>
      <c r="BR458" s="38"/>
      <c r="BS458" s="38"/>
      <c r="BT458" s="38"/>
      <c r="BU458" s="38"/>
      <c r="BV458" s="38"/>
      <c r="BW458" s="38"/>
      <c r="BX458" s="38"/>
    </row>
    <row r="459" spans="1:76" ht="14.25" customHeight="1" x14ac:dyDescent="0.2">
      <c r="A459" s="5"/>
      <c r="B459" s="5"/>
      <c r="C459" s="5"/>
      <c r="D459" s="5"/>
      <c r="E459" s="5"/>
      <c r="F459" s="6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W459" s="38"/>
      <c r="AX459" s="38"/>
      <c r="AY459" s="38"/>
      <c r="AZ459" s="38"/>
      <c r="BA459" s="38"/>
      <c r="BB459" s="38"/>
      <c r="BC459" s="38"/>
      <c r="BD459" s="38"/>
      <c r="BE459" s="38"/>
      <c r="BF459" s="38"/>
      <c r="BG459" s="38"/>
      <c r="BH459" s="38"/>
      <c r="BI459" s="38"/>
      <c r="BJ459" s="38"/>
      <c r="BK459" s="38"/>
      <c r="BL459" s="38"/>
      <c r="BM459" s="38"/>
      <c r="BN459" s="38"/>
      <c r="BO459" s="38"/>
      <c r="BP459" s="38"/>
      <c r="BQ459" s="38"/>
      <c r="BR459" s="38"/>
      <c r="BS459" s="38"/>
      <c r="BT459" s="38"/>
      <c r="BU459" s="38"/>
      <c r="BV459" s="38"/>
      <c r="BW459" s="38"/>
      <c r="BX459" s="38"/>
    </row>
    <row r="460" spans="1:76" ht="14.25" customHeight="1" x14ac:dyDescent="0.2">
      <c r="A460" s="5"/>
      <c r="B460" s="5"/>
      <c r="C460" s="5"/>
      <c r="D460" s="5"/>
      <c r="E460" s="5"/>
      <c r="F460" s="6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W460" s="38"/>
      <c r="AX460" s="38"/>
      <c r="AY460" s="38"/>
      <c r="AZ460" s="38"/>
      <c r="BA460" s="38"/>
      <c r="BB460" s="38"/>
      <c r="BC460" s="38"/>
      <c r="BD460" s="38"/>
      <c r="BE460" s="38"/>
      <c r="BF460" s="38"/>
      <c r="BG460" s="38"/>
      <c r="BH460" s="38"/>
      <c r="BI460" s="38"/>
      <c r="BJ460" s="38"/>
      <c r="BK460" s="38"/>
      <c r="BL460" s="38"/>
      <c r="BM460" s="38"/>
      <c r="BN460" s="38"/>
      <c r="BO460" s="38"/>
      <c r="BP460" s="38"/>
      <c r="BQ460" s="38"/>
      <c r="BR460" s="38"/>
      <c r="BS460" s="38"/>
      <c r="BT460" s="38"/>
      <c r="BU460" s="38"/>
      <c r="BV460" s="38"/>
      <c r="BW460" s="38"/>
      <c r="BX460" s="38"/>
    </row>
    <row r="461" spans="1:76" ht="14.25" customHeight="1" x14ac:dyDescent="0.2">
      <c r="A461" s="5"/>
      <c r="B461" s="5"/>
      <c r="C461" s="5"/>
      <c r="D461" s="5"/>
      <c r="E461" s="5"/>
      <c r="F461" s="6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W461" s="38"/>
      <c r="AX461" s="38"/>
      <c r="AY461" s="38"/>
      <c r="AZ461" s="38"/>
      <c r="BA461" s="38"/>
      <c r="BB461" s="38"/>
      <c r="BC461" s="38"/>
      <c r="BD461" s="38"/>
      <c r="BE461" s="38"/>
      <c r="BF461" s="38"/>
      <c r="BG461" s="38"/>
      <c r="BH461" s="38"/>
      <c r="BI461" s="38"/>
      <c r="BJ461" s="38"/>
      <c r="BK461" s="38"/>
      <c r="BL461" s="38"/>
      <c r="BM461" s="38"/>
      <c r="BN461" s="38"/>
      <c r="BO461" s="38"/>
      <c r="BP461" s="38"/>
      <c r="BQ461" s="38"/>
      <c r="BR461" s="38"/>
      <c r="BS461" s="38"/>
      <c r="BT461" s="38"/>
      <c r="BU461" s="38"/>
      <c r="BV461" s="38"/>
      <c r="BW461" s="38"/>
      <c r="BX461" s="38"/>
    </row>
    <row r="462" spans="1:76" ht="14.25" customHeight="1" x14ac:dyDescent="0.2">
      <c r="A462" s="5"/>
      <c r="B462" s="5"/>
      <c r="C462" s="5"/>
      <c r="D462" s="5"/>
      <c r="E462" s="5"/>
      <c r="F462" s="6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W462" s="38"/>
      <c r="AX462" s="38"/>
      <c r="AY462" s="38"/>
      <c r="AZ462" s="38"/>
      <c r="BA462" s="38"/>
      <c r="BB462" s="38"/>
      <c r="BC462" s="38"/>
      <c r="BD462" s="38"/>
      <c r="BE462" s="38"/>
      <c r="BF462" s="38"/>
      <c r="BG462" s="38"/>
      <c r="BH462" s="38"/>
      <c r="BI462" s="38"/>
      <c r="BJ462" s="38"/>
      <c r="BK462" s="38"/>
      <c r="BL462" s="38"/>
      <c r="BM462" s="38"/>
      <c r="BN462" s="38"/>
      <c r="BO462" s="38"/>
      <c r="BP462" s="38"/>
      <c r="BQ462" s="38"/>
      <c r="BR462" s="38"/>
      <c r="BS462" s="38"/>
      <c r="BT462" s="38"/>
      <c r="BU462" s="38"/>
      <c r="BV462" s="38"/>
      <c r="BW462" s="38"/>
      <c r="BX462" s="38"/>
    </row>
    <row r="463" spans="1:76" ht="14.25" customHeight="1" x14ac:dyDescent="0.2">
      <c r="A463" s="5"/>
      <c r="B463" s="5"/>
      <c r="C463" s="5"/>
      <c r="D463" s="5"/>
      <c r="E463" s="5"/>
      <c r="F463" s="6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W463" s="38"/>
      <c r="AX463" s="38"/>
      <c r="AY463" s="38"/>
      <c r="AZ463" s="38"/>
      <c r="BA463" s="38"/>
      <c r="BB463" s="38"/>
      <c r="BC463" s="38"/>
      <c r="BD463" s="38"/>
      <c r="BE463" s="38"/>
      <c r="BF463" s="38"/>
      <c r="BG463" s="38"/>
      <c r="BH463" s="38"/>
      <c r="BI463" s="38"/>
      <c r="BJ463" s="38"/>
      <c r="BK463" s="38"/>
      <c r="BL463" s="38"/>
      <c r="BM463" s="38"/>
      <c r="BN463" s="38"/>
      <c r="BO463" s="38"/>
      <c r="BP463" s="38"/>
      <c r="BQ463" s="38"/>
      <c r="BR463" s="38"/>
      <c r="BS463" s="38"/>
      <c r="BT463" s="38"/>
      <c r="BU463" s="38"/>
      <c r="BV463" s="38"/>
      <c r="BW463" s="38"/>
      <c r="BX463" s="38"/>
    </row>
    <row r="464" spans="1:76" ht="14.25" customHeight="1" x14ac:dyDescent="0.2">
      <c r="A464" s="5"/>
      <c r="B464" s="5"/>
      <c r="C464" s="5"/>
      <c r="D464" s="5"/>
      <c r="E464" s="5"/>
      <c r="F464" s="6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W464" s="38"/>
      <c r="AX464" s="38"/>
      <c r="AY464" s="38"/>
      <c r="AZ464" s="38"/>
      <c r="BA464" s="38"/>
      <c r="BB464" s="38"/>
      <c r="BC464" s="38"/>
      <c r="BD464" s="38"/>
      <c r="BE464" s="38"/>
      <c r="BF464" s="38"/>
      <c r="BG464" s="38"/>
      <c r="BH464" s="38"/>
      <c r="BI464" s="38"/>
      <c r="BJ464" s="38"/>
      <c r="BK464" s="38"/>
      <c r="BL464" s="38"/>
      <c r="BM464" s="38"/>
      <c r="BN464" s="38"/>
      <c r="BO464" s="38"/>
      <c r="BP464" s="38"/>
      <c r="BQ464" s="38"/>
      <c r="BR464" s="38"/>
      <c r="BS464" s="38"/>
      <c r="BT464" s="38"/>
      <c r="BU464" s="38"/>
      <c r="BV464" s="38"/>
      <c r="BW464" s="38"/>
      <c r="BX464" s="38"/>
    </row>
    <row r="465" spans="1:76" ht="14.25" customHeight="1" x14ac:dyDescent="0.2">
      <c r="A465" s="5"/>
      <c r="B465" s="5"/>
      <c r="C465" s="5"/>
      <c r="D465" s="5"/>
      <c r="E465" s="5"/>
      <c r="F465" s="6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W465" s="38"/>
      <c r="AX465" s="38"/>
      <c r="AY465" s="38"/>
      <c r="AZ465" s="38"/>
      <c r="BA465" s="38"/>
      <c r="BB465" s="38"/>
      <c r="BC465" s="38"/>
      <c r="BD465" s="38"/>
      <c r="BE465" s="38"/>
      <c r="BF465" s="38"/>
      <c r="BG465" s="38"/>
      <c r="BH465" s="38"/>
      <c r="BI465" s="38"/>
      <c r="BJ465" s="38"/>
      <c r="BK465" s="38"/>
      <c r="BL465" s="38"/>
      <c r="BM465" s="38"/>
      <c r="BN465" s="38"/>
      <c r="BO465" s="38"/>
      <c r="BP465" s="38"/>
      <c r="BQ465" s="38"/>
      <c r="BR465" s="38"/>
      <c r="BS465" s="38"/>
      <c r="BT465" s="38"/>
      <c r="BU465" s="38"/>
      <c r="BV465" s="38"/>
      <c r="BW465" s="38"/>
      <c r="BX465" s="38"/>
    </row>
    <row r="466" spans="1:76" ht="14.25" customHeight="1" x14ac:dyDescent="0.2">
      <c r="A466" s="5"/>
      <c r="B466" s="5"/>
      <c r="C466" s="5"/>
      <c r="D466" s="5"/>
      <c r="E466" s="5"/>
      <c r="F466" s="6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L466" s="38"/>
      <c r="BM466" s="38"/>
      <c r="BN466" s="38"/>
      <c r="BO466" s="38"/>
      <c r="BP466" s="38"/>
      <c r="BQ466" s="38"/>
      <c r="BR466" s="38"/>
      <c r="BS466" s="38"/>
      <c r="BT466" s="38"/>
      <c r="BU466" s="38"/>
      <c r="BV466" s="38"/>
      <c r="BW466" s="38"/>
      <c r="BX466" s="38"/>
    </row>
    <row r="467" spans="1:76" ht="14.25" customHeight="1" x14ac:dyDescent="0.2">
      <c r="A467" s="5"/>
      <c r="B467" s="5"/>
      <c r="C467" s="5"/>
      <c r="D467" s="5"/>
      <c r="E467" s="5"/>
      <c r="F467" s="6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L467" s="38"/>
      <c r="BM467" s="38"/>
      <c r="BN467" s="38"/>
      <c r="BO467" s="38"/>
      <c r="BP467" s="38"/>
      <c r="BQ467" s="38"/>
      <c r="BR467" s="38"/>
      <c r="BS467" s="38"/>
      <c r="BT467" s="38"/>
      <c r="BU467" s="38"/>
      <c r="BV467" s="38"/>
      <c r="BW467" s="38"/>
      <c r="BX467" s="38"/>
    </row>
    <row r="468" spans="1:76" ht="14.25" customHeight="1" x14ac:dyDescent="0.2">
      <c r="A468" s="5"/>
      <c r="B468" s="5"/>
      <c r="C468" s="5"/>
      <c r="D468" s="5"/>
      <c r="E468" s="5"/>
      <c r="F468" s="6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L468" s="38"/>
      <c r="BM468" s="38"/>
      <c r="BN468" s="38"/>
      <c r="BO468" s="38"/>
      <c r="BP468" s="38"/>
      <c r="BQ468" s="38"/>
      <c r="BR468" s="38"/>
      <c r="BS468" s="38"/>
      <c r="BT468" s="38"/>
      <c r="BU468" s="38"/>
      <c r="BV468" s="38"/>
      <c r="BW468" s="38"/>
      <c r="BX468" s="38"/>
    </row>
    <row r="469" spans="1:76" ht="14.25" customHeight="1" x14ac:dyDescent="0.2">
      <c r="A469" s="5"/>
      <c r="B469" s="5"/>
      <c r="C469" s="5"/>
      <c r="D469" s="5"/>
      <c r="E469" s="5"/>
      <c r="F469" s="6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G469" s="38"/>
      <c r="BH469" s="38"/>
      <c r="BI469" s="38"/>
      <c r="BJ469" s="38"/>
      <c r="BK469" s="38"/>
      <c r="BL469" s="38"/>
      <c r="BM469" s="38"/>
      <c r="BN469" s="38"/>
      <c r="BO469" s="38"/>
      <c r="BP469" s="38"/>
      <c r="BQ469" s="38"/>
      <c r="BR469" s="38"/>
      <c r="BS469" s="38"/>
      <c r="BT469" s="38"/>
      <c r="BU469" s="38"/>
      <c r="BV469" s="38"/>
      <c r="BW469" s="38"/>
      <c r="BX469" s="38"/>
    </row>
    <row r="470" spans="1:76" ht="14.25" customHeight="1" x14ac:dyDescent="0.2">
      <c r="A470" s="5"/>
      <c r="B470" s="5"/>
      <c r="C470" s="5"/>
      <c r="D470" s="5"/>
      <c r="E470" s="5"/>
      <c r="F470" s="6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W470" s="38"/>
      <c r="AX470" s="38"/>
      <c r="AY470" s="38"/>
      <c r="AZ470" s="38"/>
      <c r="BA470" s="38"/>
      <c r="BB470" s="38"/>
      <c r="BC470" s="38"/>
      <c r="BD470" s="38"/>
      <c r="BE470" s="38"/>
      <c r="BF470" s="38"/>
      <c r="BG470" s="38"/>
      <c r="BH470" s="38"/>
      <c r="BI470" s="38"/>
      <c r="BJ470" s="38"/>
      <c r="BK470" s="38"/>
      <c r="BL470" s="38"/>
      <c r="BM470" s="38"/>
      <c r="BN470" s="38"/>
      <c r="BO470" s="38"/>
      <c r="BP470" s="38"/>
      <c r="BQ470" s="38"/>
      <c r="BR470" s="38"/>
      <c r="BS470" s="38"/>
      <c r="BT470" s="38"/>
      <c r="BU470" s="38"/>
      <c r="BV470" s="38"/>
      <c r="BW470" s="38"/>
      <c r="BX470" s="38"/>
    </row>
    <row r="471" spans="1:76" ht="14.25" customHeight="1" x14ac:dyDescent="0.2">
      <c r="A471" s="5"/>
      <c r="B471" s="5"/>
      <c r="C471" s="5"/>
      <c r="D471" s="5"/>
      <c r="E471" s="5"/>
      <c r="F471" s="6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W471" s="38"/>
      <c r="AX471" s="38"/>
      <c r="AY471" s="38"/>
      <c r="AZ471" s="38"/>
      <c r="BA471" s="38"/>
      <c r="BB471" s="38"/>
      <c r="BC471" s="38"/>
      <c r="BD471" s="38"/>
      <c r="BE471" s="38"/>
      <c r="BF471" s="38"/>
      <c r="BG471" s="38"/>
      <c r="BH471" s="38"/>
      <c r="BI471" s="38"/>
      <c r="BJ471" s="38"/>
      <c r="BK471" s="38"/>
      <c r="BL471" s="38"/>
      <c r="BM471" s="38"/>
      <c r="BN471" s="38"/>
      <c r="BO471" s="38"/>
      <c r="BP471" s="38"/>
      <c r="BQ471" s="38"/>
      <c r="BR471" s="38"/>
      <c r="BS471" s="38"/>
      <c r="BT471" s="38"/>
      <c r="BU471" s="38"/>
      <c r="BV471" s="38"/>
      <c r="BW471" s="38"/>
      <c r="BX471" s="38"/>
    </row>
    <row r="472" spans="1:76" ht="14.25" customHeight="1" x14ac:dyDescent="0.2">
      <c r="A472" s="5"/>
      <c r="B472" s="5"/>
      <c r="C472" s="5"/>
      <c r="D472" s="5"/>
      <c r="E472" s="5"/>
      <c r="F472" s="6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W472" s="38"/>
      <c r="AX472" s="38"/>
      <c r="AY472" s="38"/>
      <c r="AZ472" s="38"/>
      <c r="BA472" s="38"/>
      <c r="BB472" s="38"/>
      <c r="BC472" s="38"/>
      <c r="BD472" s="38"/>
      <c r="BE472" s="38"/>
      <c r="BF472" s="38"/>
      <c r="BG472" s="38"/>
      <c r="BH472" s="38"/>
      <c r="BI472" s="38"/>
      <c r="BJ472" s="38"/>
      <c r="BK472" s="38"/>
      <c r="BL472" s="38"/>
      <c r="BM472" s="38"/>
      <c r="BN472" s="38"/>
      <c r="BO472" s="38"/>
      <c r="BP472" s="38"/>
      <c r="BQ472" s="38"/>
      <c r="BR472" s="38"/>
      <c r="BS472" s="38"/>
      <c r="BT472" s="38"/>
      <c r="BU472" s="38"/>
      <c r="BV472" s="38"/>
      <c r="BW472" s="38"/>
      <c r="BX472" s="38"/>
    </row>
    <row r="473" spans="1:76" ht="14.25" customHeight="1" x14ac:dyDescent="0.2">
      <c r="A473" s="5"/>
      <c r="B473" s="5"/>
      <c r="C473" s="5"/>
      <c r="D473" s="5"/>
      <c r="E473" s="5"/>
      <c r="F473" s="6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W473" s="38"/>
      <c r="AX473" s="38"/>
      <c r="AY473" s="38"/>
      <c r="AZ473" s="38"/>
      <c r="BA473" s="38"/>
      <c r="BB473" s="38"/>
      <c r="BC473" s="38"/>
      <c r="BD473" s="38"/>
      <c r="BE473" s="38"/>
      <c r="BF473" s="38"/>
      <c r="BG473" s="38"/>
      <c r="BH473" s="38"/>
      <c r="BI473" s="38"/>
      <c r="BJ473" s="38"/>
      <c r="BK473" s="38"/>
      <c r="BL473" s="38"/>
      <c r="BM473" s="38"/>
      <c r="BN473" s="38"/>
      <c r="BO473" s="38"/>
      <c r="BP473" s="38"/>
      <c r="BQ473" s="38"/>
      <c r="BR473" s="38"/>
      <c r="BS473" s="38"/>
      <c r="BT473" s="38"/>
      <c r="BU473" s="38"/>
      <c r="BV473" s="38"/>
      <c r="BW473" s="38"/>
      <c r="BX473" s="38"/>
    </row>
    <row r="474" spans="1:76" ht="14.25" customHeight="1" x14ac:dyDescent="0.2">
      <c r="A474" s="5"/>
      <c r="B474" s="5"/>
      <c r="C474" s="5"/>
      <c r="D474" s="5"/>
      <c r="E474" s="5"/>
      <c r="F474" s="6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W474" s="38"/>
      <c r="AX474" s="38"/>
      <c r="AY474" s="38"/>
      <c r="AZ474" s="38"/>
      <c r="BA474" s="38"/>
      <c r="BB474" s="38"/>
      <c r="BC474" s="38"/>
      <c r="BD474" s="38"/>
      <c r="BE474" s="38"/>
      <c r="BF474" s="38"/>
      <c r="BG474" s="38"/>
      <c r="BH474" s="38"/>
      <c r="BI474" s="38"/>
      <c r="BJ474" s="38"/>
      <c r="BK474" s="38"/>
      <c r="BL474" s="38"/>
      <c r="BM474" s="38"/>
      <c r="BN474" s="38"/>
      <c r="BO474" s="38"/>
      <c r="BP474" s="38"/>
      <c r="BQ474" s="38"/>
      <c r="BR474" s="38"/>
      <c r="BS474" s="38"/>
      <c r="BT474" s="38"/>
      <c r="BU474" s="38"/>
      <c r="BV474" s="38"/>
      <c r="BW474" s="38"/>
      <c r="BX474" s="38"/>
    </row>
    <row r="475" spans="1:76" ht="14.25" customHeight="1" x14ac:dyDescent="0.2">
      <c r="A475" s="5"/>
      <c r="B475" s="5"/>
      <c r="C475" s="5"/>
      <c r="D475" s="5"/>
      <c r="E475" s="5"/>
      <c r="F475" s="6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76" ht="14.25" customHeight="1" x14ac:dyDescent="0.2">
      <c r="A476" s="5"/>
      <c r="B476" s="5"/>
      <c r="C476" s="5"/>
      <c r="D476" s="5"/>
      <c r="E476" s="5"/>
      <c r="F476" s="6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76" ht="14.25" customHeight="1" x14ac:dyDescent="0.2">
      <c r="A477" s="5"/>
      <c r="B477" s="5"/>
      <c r="C477" s="5"/>
      <c r="D477" s="5"/>
      <c r="E477" s="5"/>
      <c r="F477" s="6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76" ht="14.25" customHeight="1" x14ac:dyDescent="0.2">
      <c r="A478" s="5"/>
      <c r="B478" s="5"/>
      <c r="C478" s="5"/>
      <c r="D478" s="5"/>
      <c r="E478" s="5"/>
      <c r="F478" s="6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76" ht="14.25" customHeight="1" x14ac:dyDescent="0.2">
      <c r="A479" s="5"/>
      <c r="B479" s="5"/>
      <c r="C479" s="5"/>
      <c r="D479" s="5"/>
      <c r="E479" s="5"/>
      <c r="F479" s="6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76" ht="14.25" customHeight="1" x14ac:dyDescent="0.2">
      <c r="A480" s="5"/>
      <c r="B480" s="5"/>
      <c r="C480" s="5"/>
      <c r="D480" s="5"/>
      <c r="E480" s="5"/>
      <c r="F480" s="6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4.25" customHeight="1" x14ac:dyDescent="0.2">
      <c r="A481" s="5"/>
      <c r="B481" s="5"/>
      <c r="C481" s="5"/>
      <c r="D481" s="5"/>
      <c r="E481" s="5"/>
      <c r="F481" s="6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4.25" customHeight="1" x14ac:dyDescent="0.2">
      <c r="A482" s="5"/>
      <c r="B482" s="5"/>
      <c r="C482" s="5"/>
      <c r="D482" s="5"/>
      <c r="E482" s="5"/>
      <c r="F482" s="6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4.25" customHeight="1" x14ac:dyDescent="0.2">
      <c r="A483" s="5"/>
      <c r="B483" s="5"/>
      <c r="C483" s="5"/>
      <c r="D483" s="5"/>
      <c r="E483" s="5"/>
      <c r="F483" s="6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4.25" customHeight="1" x14ac:dyDescent="0.2">
      <c r="A484" s="5"/>
      <c r="B484" s="5"/>
      <c r="C484" s="5"/>
      <c r="D484" s="5"/>
      <c r="E484" s="5"/>
      <c r="F484" s="6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4.25" customHeight="1" x14ac:dyDescent="0.2">
      <c r="A485" s="5"/>
      <c r="B485" s="5"/>
      <c r="C485" s="5"/>
      <c r="D485" s="5"/>
      <c r="E485" s="5"/>
      <c r="F485" s="6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4.25" customHeight="1" x14ac:dyDescent="0.2">
      <c r="A486" s="5"/>
      <c r="B486" s="5"/>
      <c r="C486" s="5"/>
      <c r="D486" s="5"/>
      <c r="E486" s="5"/>
      <c r="F486" s="6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4.25" customHeight="1" x14ac:dyDescent="0.2">
      <c r="A487" s="5"/>
      <c r="B487" s="5"/>
      <c r="C487" s="5"/>
      <c r="D487" s="5"/>
      <c r="E487" s="5"/>
      <c r="F487" s="6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4.25" customHeight="1" x14ac:dyDescent="0.2">
      <c r="A488" s="5"/>
      <c r="B488" s="5"/>
      <c r="C488" s="5"/>
      <c r="D488" s="5"/>
      <c r="E488" s="5"/>
      <c r="F488" s="6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4.25" customHeight="1" x14ac:dyDescent="0.2">
      <c r="A489" s="5"/>
      <c r="B489" s="5"/>
      <c r="C489" s="5"/>
      <c r="D489" s="5"/>
      <c r="E489" s="5"/>
      <c r="F489" s="6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4.25" customHeight="1" x14ac:dyDescent="0.2">
      <c r="A490" s="5"/>
      <c r="B490" s="5"/>
      <c r="C490" s="5"/>
      <c r="D490" s="5"/>
      <c r="E490" s="5"/>
      <c r="F490" s="6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4.25" customHeight="1" x14ac:dyDescent="0.2">
      <c r="A491" s="5"/>
      <c r="B491" s="5"/>
      <c r="C491" s="5"/>
      <c r="D491" s="5"/>
      <c r="E491" s="5"/>
      <c r="F491" s="6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4.25" customHeight="1" x14ac:dyDescent="0.2">
      <c r="A492" s="5"/>
      <c r="B492" s="5"/>
      <c r="C492" s="5"/>
      <c r="D492" s="5"/>
      <c r="E492" s="5"/>
      <c r="F492" s="6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4.25" customHeight="1" x14ac:dyDescent="0.2">
      <c r="A493" s="5"/>
      <c r="B493" s="5"/>
      <c r="C493" s="5"/>
      <c r="D493" s="5"/>
      <c r="E493" s="5"/>
      <c r="F493" s="6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4.25" customHeight="1" x14ac:dyDescent="0.2">
      <c r="A494" s="5"/>
      <c r="B494" s="5"/>
      <c r="C494" s="5"/>
      <c r="D494" s="5"/>
      <c r="E494" s="5"/>
      <c r="F494" s="6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4.25" customHeight="1" x14ac:dyDescent="0.2">
      <c r="A495" s="5"/>
      <c r="B495" s="5"/>
      <c r="C495" s="5"/>
      <c r="D495" s="5"/>
      <c r="E495" s="5"/>
      <c r="F495" s="6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4.25" customHeight="1" x14ac:dyDescent="0.2">
      <c r="A496" s="5"/>
      <c r="B496" s="5"/>
      <c r="C496" s="5"/>
      <c r="D496" s="5"/>
      <c r="E496" s="5"/>
      <c r="F496" s="6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4.25" customHeight="1" x14ac:dyDescent="0.2">
      <c r="A497" s="5"/>
      <c r="B497" s="5"/>
      <c r="C497" s="5"/>
      <c r="D497" s="5"/>
      <c r="E497" s="5"/>
      <c r="F497" s="6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4.25" customHeight="1" x14ac:dyDescent="0.2">
      <c r="A498" s="5"/>
      <c r="B498" s="5"/>
      <c r="C498" s="5"/>
      <c r="D498" s="5"/>
      <c r="E498" s="5"/>
      <c r="F498" s="6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4.25" customHeight="1" x14ac:dyDescent="0.2">
      <c r="A499" s="5"/>
      <c r="B499" s="5"/>
      <c r="C499" s="5"/>
      <c r="D499" s="5"/>
      <c r="E499" s="5"/>
      <c r="F499" s="6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4.25" customHeight="1" x14ac:dyDescent="0.2">
      <c r="A500" s="5"/>
      <c r="B500" s="5"/>
      <c r="C500" s="5"/>
      <c r="D500" s="5"/>
      <c r="E500" s="5"/>
      <c r="F500" s="6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4.25" customHeight="1" x14ac:dyDescent="0.2">
      <c r="A501" s="5"/>
      <c r="B501" s="5"/>
      <c r="C501" s="5"/>
      <c r="D501" s="5"/>
      <c r="E501" s="5"/>
      <c r="F501" s="6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4.25" customHeight="1" x14ac:dyDescent="0.2">
      <c r="A502" s="5"/>
      <c r="B502" s="5"/>
      <c r="C502" s="5"/>
      <c r="D502" s="5"/>
      <c r="E502" s="5"/>
      <c r="F502" s="6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4.25" customHeight="1" x14ac:dyDescent="0.2">
      <c r="A503" s="5"/>
      <c r="B503" s="5"/>
      <c r="C503" s="5"/>
      <c r="D503" s="5"/>
      <c r="E503" s="5"/>
      <c r="F503" s="6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4.25" customHeight="1" x14ac:dyDescent="0.2">
      <c r="A504" s="5"/>
      <c r="B504" s="5"/>
      <c r="C504" s="5"/>
      <c r="D504" s="5"/>
      <c r="E504" s="5"/>
      <c r="F504" s="6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4.25" customHeight="1" x14ac:dyDescent="0.2">
      <c r="A505" s="5"/>
      <c r="B505" s="5"/>
      <c r="C505" s="5"/>
      <c r="D505" s="5"/>
      <c r="E505" s="5"/>
      <c r="F505" s="6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4.25" customHeight="1" x14ac:dyDescent="0.2">
      <c r="A506" s="5"/>
      <c r="B506" s="5"/>
      <c r="C506" s="5"/>
      <c r="D506" s="5"/>
      <c r="E506" s="5"/>
      <c r="F506" s="6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4.25" customHeight="1" x14ac:dyDescent="0.2">
      <c r="A507" s="5"/>
      <c r="B507" s="5"/>
      <c r="C507" s="5"/>
      <c r="D507" s="5"/>
      <c r="E507" s="5"/>
      <c r="F507" s="6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4.25" customHeight="1" x14ac:dyDescent="0.2">
      <c r="A508" s="5"/>
      <c r="B508" s="5"/>
      <c r="C508" s="5"/>
      <c r="D508" s="5"/>
      <c r="E508" s="5"/>
      <c r="F508" s="6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4.25" customHeight="1" x14ac:dyDescent="0.2">
      <c r="A509" s="5"/>
      <c r="B509" s="5"/>
      <c r="C509" s="5"/>
      <c r="D509" s="5"/>
      <c r="E509" s="5"/>
      <c r="F509" s="6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4.25" customHeight="1" x14ac:dyDescent="0.2">
      <c r="A510" s="5"/>
      <c r="B510" s="5"/>
      <c r="C510" s="5"/>
      <c r="D510" s="5"/>
      <c r="E510" s="5"/>
      <c r="F510" s="6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4.25" customHeight="1" x14ac:dyDescent="0.2">
      <c r="A511" s="5"/>
      <c r="B511" s="5"/>
      <c r="C511" s="5"/>
      <c r="D511" s="5"/>
      <c r="E511" s="5"/>
      <c r="F511" s="6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4.25" customHeight="1" x14ac:dyDescent="0.2">
      <c r="A512" s="5"/>
      <c r="B512" s="5"/>
      <c r="C512" s="5"/>
      <c r="D512" s="5"/>
      <c r="E512" s="5"/>
      <c r="F512" s="6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4.25" customHeight="1" x14ac:dyDescent="0.2">
      <c r="A513" s="5"/>
      <c r="B513" s="5"/>
      <c r="C513" s="5"/>
      <c r="D513" s="5"/>
      <c r="E513" s="5"/>
      <c r="F513" s="6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4.25" customHeight="1" x14ac:dyDescent="0.2">
      <c r="A514" s="5"/>
      <c r="B514" s="5"/>
      <c r="C514" s="5"/>
      <c r="D514" s="5"/>
      <c r="E514" s="5"/>
      <c r="F514" s="6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4.25" customHeight="1" x14ac:dyDescent="0.2">
      <c r="A515" s="5"/>
      <c r="B515" s="5"/>
      <c r="C515" s="5"/>
      <c r="D515" s="5"/>
      <c r="E515" s="5"/>
      <c r="F515" s="6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4.25" customHeight="1" x14ac:dyDescent="0.2">
      <c r="A516" s="5"/>
      <c r="B516" s="5"/>
      <c r="C516" s="5"/>
      <c r="D516" s="5"/>
      <c r="E516" s="5"/>
      <c r="F516" s="6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4.25" customHeight="1" x14ac:dyDescent="0.2">
      <c r="A517" s="5"/>
      <c r="B517" s="5"/>
      <c r="C517" s="5"/>
      <c r="D517" s="5"/>
      <c r="E517" s="5"/>
      <c r="F517" s="6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4.25" customHeight="1" x14ac:dyDescent="0.2">
      <c r="A518" s="5"/>
      <c r="B518" s="5"/>
      <c r="C518" s="5"/>
      <c r="D518" s="5"/>
      <c r="E518" s="5"/>
      <c r="F518" s="6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4.25" customHeight="1" x14ac:dyDescent="0.2">
      <c r="A519" s="5"/>
      <c r="B519" s="5"/>
      <c r="C519" s="5"/>
      <c r="D519" s="5"/>
      <c r="E519" s="5"/>
      <c r="F519" s="6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4.25" customHeight="1" x14ac:dyDescent="0.2">
      <c r="A520" s="5"/>
      <c r="B520" s="5"/>
      <c r="C520" s="5"/>
      <c r="D520" s="5"/>
      <c r="E520" s="5"/>
      <c r="F520" s="6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4.25" customHeight="1" x14ac:dyDescent="0.2">
      <c r="A521" s="5"/>
      <c r="B521" s="5"/>
      <c r="C521" s="5"/>
      <c r="D521" s="5"/>
      <c r="E521" s="5"/>
      <c r="F521" s="6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4.25" customHeight="1" x14ac:dyDescent="0.2">
      <c r="A522" s="5"/>
      <c r="B522" s="5"/>
      <c r="C522" s="5"/>
      <c r="D522" s="5"/>
      <c r="E522" s="5"/>
      <c r="F522" s="6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4.25" customHeight="1" x14ac:dyDescent="0.2">
      <c r="A523" s="5"/>
      <c r="B523" s="5"/>
      <c r="C523" s="5"/>
      <c r="D523" s="5"/>
      <c r="E523" s="5"/>
      <c r="F523" s="6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4.25" customHeight="1" x14ac:dyDescent="0.2">
      <c r="A524" s="5"/>
      <c r="B524" s="5"/>
      <c r="C524" s="5"/>
      <c r="D524" s="5"/>
      <c r="E524" s="5"/>
      <c r="F524" s="6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4.25" customHeight="1" x14ac:dyDescent="0.2">
      <c r="A525" s="5"/>
      <c r="B525" s="5"/>
      <c r="C525" s="5"/>
      <c r="D525" s="5"/>
      <c r="E525" s="5"/>
      <c r="F525" s="6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4.25" customHeight="1" x14ac:dyDescent="0.2">
      <c r="A526" s="5"/>
      <c r="B526" s="5"/>
      <c r="C526" s="5"/>
      <c r="D526" s="5"/>
      <c r="E526" s="5"/>
      <c r="F526" s="6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4.25" customHeight="1" x14ac:dyDescent="0.2">
      <c r="A527" s="5"/>
      <c r="B527" s="5"/>
      <c r="C527" s="5"/>
      <c r="D527" s="5"/>
      <c r="E527" s="5"/>
      <c r="F527" s="6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4.25" customHeight="1" x14ac:dyDescent="0.2">
      <c r="A528" s="5"/>
      <c r="B528" s="5"/>
      <c r="C528" s="5"/>
      <c r="D528" s="5"/>
      <c r="E528" s="5"/>
      <c r="F528" s="6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4.25" customHeight="1" x14ac:dyDescent="0.2">
      <c r="A529" s="5"/>
      <c r="B529" s="5"/>
      <c r="C529" s="5"/>
      <c r="D529" s="5"/>
      <c r="E529" s="5"/>
      <c r="F529" s="6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4.25" customHeight="1" x14ac:dyDescent="0.2">
      <c r="A530" s="5"/>
      <c r="B530" s="5"/>
      <c r="C530" s="5"/>
      <c r="D530" s="5"/>
      <c r="E530" s="5"/>
      <c r="F530" s="6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4.25" customHeight="1" x14ac:dyDescent="0.2">
      <c r="A531" s="5"/>
      <c r="B531" s="5"/>
      <c r="C531" s="5"/>
      <c r="D531" s="5"/>
      <c r="E531" s="5"/>
      <c r="F531" s="6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4.25" customHeight="1" x14ac:dyDescent="0.2">
      <c r="A532" s="5"/>
      <c r="B532" s="5"/>
      <c r="C532" s="5"/>
      <c r="D532" s="5"/>
      <c r="E532" s="5"/>
      <c r="F532" s="6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4.25" customHeight="1" x14ac:dyDescent="0.2">
      <c r="A533" s="5"/>
      <c r="B533" s="5"/>
      <c r="C533" s="5"/>
      <c r="D533" s="5"/>
      <c r="E533" s="5"/>
      <c r="F533" s="6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4.25" customHeight="1" x14ac:dyDescent="0.2">
      <c r="A534" s="5"/>
      <c r="B534" s="5"/>
      <c r="C534" s="5"/>
      <c r="D534" s="5"/>
      <c r="E534" s="5"/>
      <c r="F534" s="6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4.25" customHeight="1" x14ac:dyDescent="0.2">
      <c r="A535" s="5"/>
      <c r="B535" s="5"/>
      <c r="C535" s="5"/>
      <c r="D535" s="5"/>
      <c r="E535" s="5"/>
      <c r="F535" s="6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4.25" customHeight="1" x14ac:dyDescent="0.2">
      <c r="A536" s="5"/>
      <c r="B536" s="5"/>
      <c r="C536" s="5"/>
      <c r="D536" s="5"/>
      <c r="E536" s="5"/>
      <c r="F536" s="6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4.25" customHeight="1" x14ac:dyDescent="0.2">
      <c r="A537" s="5"/>
      <c r="B537" s="5"/>
      <c r="C537" s="5"/>
      <c r="D537" s="5"/>
      <c r="E537" s="5"/>
      <c r="F537" s="6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4.25" customHeight="1" x14ac:dyDescent="0.2">
      <c r="A538" s="5"/>
      <c r="B538" s="5"/>
      <c r="C538" s="5"/>
      <c r="D538" s="5"/>
      <c r="E538" s="5"/>
      <c r="F538" s="6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4.25" customHeight="1" x14ac:dyDescent="0.2">
      <c r="A539" s="5"/>
      <c r="B539" s="5"/>
      <c r="C539" s="5"/>
      <c r="D539" s="5"/>
      <c r="E539" s="5"/>
      <c r="F539" s="6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4.25" customHeight="1" x14ac:dyDescent="0.2">
      <c r="A540" s="5"/>
      <c r="B540" s="5"/>
      <c r="C540" s="5"/>
      <c r="D540" s="5"/>
      <c r="E540" s="5"/>
      <c r="F540" s="6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4.25" customHeight="1" x14ac:dyDescent="0.2">
      <c r="A541" s="5"/>
      <c r="B541" s="5"/>
      <c r="C541" s="5"/>
      <c r="D541" s="5"/>
      <c r="E541" s="5"/>
      <c r="F541" s="6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4.25" customHeight="1" x14ac:dyDescent="0.2">
      <c r="A542" s="5"/>
      <c r="B542" s="5"/>
      <c r="C542" s="5"/>
      <c r="D542" s="5"/>
      <c r="E542" s="5"/>
      <c r="F542" s="6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4.25" customHeight="1" x14ac:dyDescent="0.2">
      <c r="A543" s="5"/>
      <c r="B543" s="5"/>
      <c r="C543" s="5"/>
      <c r="D543" s="5"/>
      <c r="E543" s="5"/>
      <c r="F543" s="6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4.25" customHeight="1" x14ac:dyDescent="0.2">
      <c r="A544" s="5"/>
      <c r="B544" s="5"/>
      <c r="C544" s="5"/>
      <c r="D544" s="5"/>
      <c r="E544" s="5"/>
      <c r="F544" s="6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4.25" customHeight="1" x14ac:dyDescent="0.2">
      <c r="A545" s="5"/>
      <c r="B545" s="5"/>
      <c r="C545" s="5"/>
      <c r="D545" s="5"/>
      <c r="E545" s="5"/>
      <c r="F545" s="6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4.25" customHeight="1" x14ac:dyDescent="0.2">
      <c r="A546" s="5"/>
      <c r="B546" s="5"/>
      <c r="C546" s="5"/>
      <c r="D546" s="5"/>
      <c r="E546" s="5"/>
      <c r="F546" s="6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4.25" customHeight="1" x14ac:dyDescent="0.2">
      <c r="A547" s="5"/>
      <c r="B547" s="5"/>
      <c r="C547" s="5"/>
      <c r="D547" s="5"/>
      <c r="E547" s="5"/>
      <c r="F547" s="6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4.25" customHeight="1" x14ac:dyDescent="0.2">
      <c r="A548" s="5"/>
      <c r="B548" s="5"/>
      <c r="C548" s="5"/>
      <c r="D548" s="5"/>
      <c r="E548" s="5"/>
      <c r="F548" s="6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4.25" customHeight="1" x14ac:dyDescent="0.2">
      <c r="A549" s="5"/>
      <c r="B549" s="5"/>
      <c r="C549" s="5"/>
      <c r="D549" s="5"/>
      <c r="E549" s="5"/>
      <c r="F549" s="6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4.25" customHeight="1" x14ac:dyDescent="0.2">
      <c r="A550" s="5"/>
      <c r="B550" s="5"/>
      <c r="C550" s="5"/>
      <c r="D550" s="5"/>
      <c r="E550" s="5"/>
      <c r="F550" s="6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4.25" customHeight="1" x14ac:dyDescent="0.2">
      <c r="A551" s="5"/>
      <c r="B551" s="5"/>
      <c r="C551" s="5"/>
      <c r="D551" s="5"/>
      <c r="E551" s="5"/>
      <c r="F551" s="6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4.25" customHeight="1" x14ac:dyDescent="0.2">
      <c r="A552" s="5"/>
      <c r="B552" s="5"/>
      <c r="C552" s="5"/>
      <c r="D552" s="5"/>
      <c r="E552" s="5"/>
      <c r="F552" s="6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4.25" customHeight="1" x14ac:dyDescent="0.2">
      <c r="A553" s="5"/>
      <c r="B553" s="5"/>
      <c r="C553" s="5"/>
      <c r="D553" s="5"/>
      <c r="E553" s="5"/>
      <c r="F553" s="6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4.25" customHeight="1" x14ac:dyDescent="0.2">
      <c r="A554" s="5"/>
      <c r="B554" s="5"/>
      <c r="C554" s="5"/>
      <c r="D554" s="5"/>
      <c r="E554" s="5"/>
      <c r="F554" s="6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4.25" customHeight="1" x14ac:dyDescent="0.2">
      <c r="A555" s="5"/>
      <c r="B555" s="5"/>
      <c r="C555" s="5"/>
      <c r="D555" s="5"/>
      <c r="E555" s="5"/>
      <c r="F555" s="6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4.25" customHeight="1" x14ac:dyDescent="0.2">
      <c r="A556" s="5"/>
      <c r="B556" s="5"/>
      <c r="C556" s="5"/>
      <c r="D556" s="5"/>
      <c r="E556" s="5"/>
      <c r="F556" s="6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4.25" customHeight="1" x14ac:dyDescent="0.2">
      <c r="A557" s="5"/>
      <c r="B557" s="5"/>
      <c r="C557" s="5"/>
      <c r="D557" s="5"/>
      <c r="E557" s="5"/>
      <c r="F557" s="6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4.25" customHeight="1" x14ac:dyDescent="0.2">
      <c r="A558" s="5"/>
      <c r="B558" s="5"/>
      <c r="C558" s="5"/>
      <c r="D558" s="5"/>
      <c r="E558" s="5"/>
      <c r="F558" s="6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4.25" customHeight="1" x14ac:dyDescent="0.2">
      <c r="A559" s="5"/>
      <c r="B559" s="5"/>
      <c r="C559" s="5"/>
      <c r="D559" s="5"/>
      <c r="E559" s="5"/>
      <c r="F559" s="6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4.25" customHeight="1" x14ac:dyDescent="0.2">
      <c r="A560" s="5"/>
      <c r="B560" s="5"/>
      <c r="C560" s="5"/>
      <c r="D560" s="5"/>
      <c r="E560" s="5"/>
      <c r="F560" s="6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4.25" customHeight="1" x14ac:dyDescent="0.2">
      <c r="A561" s="5"/>
      <c r="B561" s="5"/>
      <c r="C561" s="5"/>
      <c r="D561" s="5"/>
      <c r="E561" s="5"/>
      <c r="F561" s="6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4.25" customHeight="1" x14ac:dyDescent="0.2">
      <c r="A562" s="5"/>
      <c r="B562" s="5"/>
      <c r="C562" s="5"/>
      <c r="D562" s="5"/>
      <c r="E562" s="5"/>
      <c r="F562" s="6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4.25" customHeight="1" x14ac:dyDescent="0.2">
      <c r="A563" s="5"/>
      <c r="B563" s="5"/>
      <c r="C563" s="5"/>
      <c r="D563" s="5"/>
      <c r="E563" s="5"/>
      <c r="F563" s="6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4.25" customHeight="1" x14ac:dyDescent="0.2">
      <c r="A564" s="5"/>
      <c r="B564" s="5"/>
      <c r="C564" s="5"/>
      <c r="D564" s="5"/>
      <c r="E564" s="5"/>
      <c r="F564" s="6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4.25" customHeight="1" x14ac:dyDescent="0.2">
      <c r="A565" s="5"/>
      <c r="B565" s="5"/>
      <c r="C565" s="5"/>
      <c r="D565" s="5"/>
      <c r="E565" s="5"/>
      <c r="F565" s="6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4.25" customHeight="1" x14ac:dyDescent="0.2">
      <c r="A566" s="5"/>
      <c r="B566" s="5"/>
      <c r="C566" s="5"/>
      <c r="D566" s="5"/>
      <c r="E566" s="5"/>
      <c r="F566" s="6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4.25" customHeight="1" x14ac:dyDescent="0.2">
      <c r="A567" s="5"/>
      <c r="B567" s="5"/>
      <c r="C567" s="5"/>
      <c r="D567" s="5"/>
      <c r="E567" s="5"/>
      <c r="F567" s="6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4.25" customHeight="1" x14ac:dyDescent="0.2">
      <c r="A568" s="5"/>
      <c r="B568" s="5"/>
      <c r="C568" s="5"/>
      <c r="D568" s="5"/>
      <c r="E568" s="5"/>
      <c r="F568" s="6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4.25" customHeight="1" x14ac:dyDescent="0.2">
      <c r="A569" s="5"/>
      <c r="B569" s="5"/>
      <c r="C569" s="5"/>
      <c r="D569" s="5"/>
      <c r="E569" s="5"/>
      <c r="F569" s="6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4.25" customHeight="1" x14ac:dyDescent="0.2">
      <c r="A570" s="5"/>
      <c r="B570" s="5"/>
      <c r="C570" s="5"/>
      <c r="D570" s="5"/>
      <c r="E570" s="5"/>
      <c r="F570" s="6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4.25" customHeight="1" x14ac:dyDescent="0.2">
      <c r="A571" s="5"/>
      <c r="B571" s="5"/>
      <c r="C571" s="5"/>
      <c r="D571" s="5"/>
      <c r="E571" s="5"/>
      <c r="F571" s="6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4.25" customHeight="1" x14ac:dyDescent="0.2">
      <c r="A572" s="5"/>
      <c r="B572" s="5"/>
      <c r="C572" s="5"/>
      <c r="D572" s="5"/>
      <c r="E572" s="5"/>
      <c r="F572" s="6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4.25" customHeight="1" x14ac:dyDescent="0.2">
      <c r="A573" s="5"/>
      <c r="B573" s="5"/>
      <c r="C573" s="5"/>
      <c r="D573" s="5"/>
      <c r="E573" s="5"/>
      <c r="F573" s="6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4.25" customHeight="1" x14ac:dyDescent="0.2">
      <c r="A574" s="5"/>
      <c r="B574" s="5"/>
      <c r="C574" s="5"/>
      <c r="D574" s="5"/>
      <c r="E574" s="5"/>
      <c r="F574" s="6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4.25" customHeight="1" x14ac:dyDescent="0.2">
      <c r="A575" s="5"/>
      <c r="B575" s="5"/>
      <c r="C575" s="5"/>
      <c r="D575" s="5"/>
      <c r="E575" s="5"/>
      <c r="F575" s="6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4.25" customHeight="1" x14ac:dyDescent="0.2">
      <c r="A576" s="5"/>
      <c r="B576" s="5"/>
      <c r="C576" s="5"/>
      <c r="D576" s="5"/>
      <c r="E576" s="5"/>
      <c r="F576" s="6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4.25" customHeight="1" x14ac:dyDescent="0.2">
      <c r="A577" s="5"/>
      <c r="B577" s="5"/>
      <c r="C577" s="5"/>
      <c r="D577" s="5"/>
      <c r="E577" s="5"/>
      <c r="F577" s="6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4.25" customHeight="1" x14ac:dyDescent="0.2">
      <c r="A578" s="5"/>
      <c r="B578" s="5"/>
      <c r="C578" s="5"/>
      <c r="D578" s="5"/>
      <c r="E578" s="5"/>
      <c r="F578" s="6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4.25" customHeight="1" x14ac:dyDescent="0.2">
      <c r="A579" s="5"/>
      <c r="B579" s="5"/>
      <c r="C579" s="5"/>
      <c r="D579" s="5"/>
      <c r="E579" s="5"/>
      <c r="F579" s="6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4.25" customHeight="1" x14ac:dyDescent="0.2">
      <c r="A580" s="5"/>
      <c r="B580" s="5"/>
      <c r="C580" s="5"/>
      <c r="D580" s="5"/>
      <c r="E580" s="5"/>
      <c r="F580" s="6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4.25" customHeight="1" x14ac:dyDescent="0.2">
      <c r="A581" s="5"/>
      <c r="B581" s="5"/>
      <c r="C581" s="5"/>
      <c r="D581" s="5"/>
      <c r="E581" s="5"/>
      <c r="F581" s="6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4.25" customHeight="1" x14ac:dyDescent="0.2">
      <c r="A582" s="5"/>
      <c r="B582" s="5"/>
      <c r="C582" s="5"/>
      <c r="D582" s="5"/>
      <c r="E582" s="5"/>
      <c r="F582" s="6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4.25" customHeight="1" x14ac:dyDescent="0.2">
      <c r="A583" s="5"/>
      <c r="B583" s="5"/>
      <c r="C583" s="5"/>
      <c r="D583" s="5"/>
      <c r="E583" s="5"/>
      <c r="F583" s="6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4.25" customHeight="1" x14ac:dyDescent="0.2">
      <c r="A584" s="5"/>
      <c r="B584" s="5"/>
      <c r="C584" s="5"/>
      <c r="D584" s="5"/>
      <c r="E584" s="5"/>
      <c r="F584" s="6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4.25" customHeight="1" x14ac:dyDescent="0.2">
      <c r="A585" s="5"/>
      <c r="B585" s="5"/>
      <c r="C585" s="5"/>
      <c r="D585" s="5"/>
      <c r="E585" s="5"/>
      <c r="F585" s="6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4.25" customHeight="1" x14ac:dyDescent="0.2">
      <c r="A586" s="5"/>
      <c r="B586" s="5"/>
      <c r="C586" s="5"/>
      <c r="D586" s="5"/>
      <c r="E586" s="5"/>
      <c r="F586" s="6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4.25" customHeight="1" x14ac:dyDescent="0.2">
      <c r="A587" s="5"/>
      <c r="B587" s="5"/>
      <c r="C587" s="5"/>
      <c r="D587" s="5"/>
      <c r="E587" s="5"/>
      <c r="F587" s="6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4.25" customHeight="1" x14ac:dyDescent="0.2">
      <c r="A588" s="5"/>
      <c r="B588" s="5"/>
      <c r="C588" s="5"/>
      <c r="D588" s="5"/>
      <c r="E588" s="5"/>
      <c r="F588" s="6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4.25" customHeight="1" x14ac:dyDescent="0.2">
      <c r="A589" s="5"/>
      <c r="B589" s="5"/>
      <c r="C589" s="5"/>
      <c r="D589" s="5"/>
      <c r="E589" s="5"/>
      <c r="F589" s="6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4.25" customHeight="1" x14ac:dyDescent="0.2">
      <c r="A590" s="5"/>
      <c r="B590" s="5"/>
      <c r="C590" s="5"/>
      <c r="D590" s="5"/>
      <c r="E590" s="5"/>
      <c r="F590" s="6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4.25" customHeight="1" x14ac:dyDescent="0.2">
      <c r="A591" s="5"/>
      <c r="B591" s="5"/>
      <c r="C591" s="5"/>
      <c r="D591" s="5"/>
      <c r="E591" s="5"/>
      <c r="F591" s="6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4.25" customHeight="1" x14ac:dyDescent="0.2">
      <c r="A592" s="5"/>
      <c r="B592" s="5"/>
      <c r="C592" s="5"/>
      <c r="D592" s="5"/>
      <c r="E592" s="5"/>
      <c r="F592" s="6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4.25" customHeight="1" x14ac:dyDescent="0.2">
      <c r="A593" s="5"/>
      <c r="B593" s="5"/>
      <c r="C593" s="5"/>
      <c r="D593" s="5"/>
      <c r="E593" s="5"/>
      <c r="F593" s="6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4.25" customHeight="1" x14ac:dyDescent="0.2">
      <c r="A594" s="5"/>
      <c r="B594" s="5"/>
      <c r="C594" s="5"/>
      <c r="D594" s="5"/>
      <c r="E594" s="5"/>
      <c r="F594" s="6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4.25" customHeight="1" x14ac:dyDescent="0.2">
      <c r="A595" s="5"/>
      <c r="B595" s="5"/>
      <c r="C595" s="5"/>
      <c r="D595" s="5"/>
      <c r="E595" s="5"/>
      <c r="F595" s="6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4.25" customHeight="1" x14ac:dyDescent="0.2">
      <c r="A596" s="5"/>
      <c r="B596" s="5"/>
      <c r="C596" s="5"/>
      <c r="D596" s="5"/>
      <c r="E596" s="5"/>
      <c r="F596" s="6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4.25" customHeight="1" x14ac:dyDescent="0.2">
      <c r="A597" s="5"/>
      <c r="B597" s="5"/>
      <c r="C597" s="5"/>
      <c r="D597" s="5"/>
      <c r="E597" s="5"/>
      <c r="F597" s="6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4.25" customHeight="1" x14ac:dyDescent="0.2">
      <c r="A598" s="5"/>
      <c r="B598" s="5"/>
      <c r="C598" s="5"/>
      <c r="D598" s="5"/>
      <c r="E598" s="5"/>
      <c r="F598" s="6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4.25" customHeight="1" x14ac:dyDescent="0.2">
      <c r="A599" s="5"/>
      <c r="B599" s="5"/>
      <c r="C599" s="5"/>
      <c r="D599" s="5"/>
      <c r="E599" s="5"/>
      <c r="F599" s="6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4.25" customHeight="1" x14ac:dyDescent="0.2">
      <c r="A600" s="5"/>
      <c r="B600" s="5"/>
      <c r="C600" s="5"/>
      <c r="D600" s="5"/>
      <c r="E600" s="5"/>
      <c r="F600" s="6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4.25" customHeight="1" x14ac:dyDescent="0.2">
      <c r="A601" s="5"/>
      <c r="B601" s="5"/>
      <c r="C601" s="5"/>
      <c r="D601" s="5"/>
      <c r="E601" s="5"/>
      <c r="F601" s="6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4.25" customHeight="1" x14ac:dyDescent="0.2">
      <c r="A602" s="5"/>
      <c r="B602" s="5"/>
      <c r="C602" s="5"/>
      <c r="D602" s="5"/>
      <c r="E602" s="5"/>
      <c r="F602" s="6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4.25" customHeight="1" x14ac:dyDescent="0.2">
      <c r="A603" s="5"/>
      <c r="B603" s="5"/>
      <c r="C603" s="5"/>
      <c r="D603" s="5"/>
      <c r="E603" s="5"/>
      <c r="F603" s="6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4.25" customHeight="1" x14ac:dyDescent="0.2">
      <c r="A604" s="5"/>
      <c r="B604" s="5"/>
      <c r="C604" s="5"/>
      <c r="D604" s="5"/>
      <c r="E604" s="5"/>
      <c r="F604" s="6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4.25" customHeight="1" x14ac:dyDescent="0.2">
      <c r="A605" s="5"/>
      <c r="B605" s="5"/>
      <c r="C605" s="5"/>
      <c r="D605" s="5"/>
      <c r="E605" s="5"/>
      <c r="F605" s="6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4.25" customHeight="1" x14ac:dyDescent="0.2">
      <c r="A606" s="5"/>
      <c r="B606" s="5"/>
      <c r="C606" s="5"/>
      <c r="D606" s="5"/>
      <c r="E606" s="5"/>
      <c r="F606" s="6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4.25" customHeight="1" x14ac:dyDescent="0.2">
      <c r="A607" s="5"/>
      <c r="B607" s="5"/>
      <c r="C607" s="5"/>
      <c r="D607" s="5"/>
      <c r="E607" s="5"/>
      <c r="F607" s="6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4.25" customHeight="1" x14ac:dyDescent="0.2">
      <c r="A608" s="5"/>
      <c r="B608" s="5"/>
      <c r="C608" s="5"/>
      <c r="D608" s="5"/>
      <c r="E608" s="5"/>
      <c r="F608" s="6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4.25" customHeight="1" x14ac:dyDescent="0.2">
      <c r="A609" s="5"/>
      <c r="B609" s="5"/>
      <c r="C609" s="5"/>
      <c r="D609" s="5"/>
      <c r="E609" s="5"/>
      <c r="F609" s="6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4.25" customHeight="1" x14ac:dyDescent="0.2">
      <c r="A610" s="5"/>
      <c r="B610" s="5"/>
      <c r="C610" s="5"/>
      <c r="D610" s="5"/>
      <c r="E610" s="5"/>
      <c r="F610" s="6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4.25" customHeight="1" x14ac:dyDescent="0.2">
      <c r="A611" s="5"/>
      <c r="B611" s="5"/>
      <c r="C611" s="5"/>
      <c r="D611" s="5"/>
      <c r="E611" s="5"/>
      <c r="F611" s="6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4.25" customHeight="1" x14ac:dyDescent="0.2">
      <c r="A612" s="5"/>
      <c r="B612" s="5"/>
      <c r="C612" s="5"/>
      <c r="D612" s="5"/>
      <c r="E612" s="5"/>
      <c r="F612" s="6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4.25" customHeight="1" x14ac:dyDescent="0.2">
      <c r="A613" s="5"/>
      <c r="B613" s="5"/>
      <c r="C613" s="5"/>
      <c r="D613" s="5"/>
      <c r="E613" s="5"/>
      <c r="F613" s="6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4.25" customHeight="1" x14ac:dyDescent="0.2">
      <c r="A614" s="5"/>
      <c r="B614" s="5"/>
      <c r="C614" s="5"/>
      <c r="D614" s="5"/>
      <c r="E614" s="5"/>
      <c r="F614" s="6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4.25" customHeight="1" x14ac:dyDescent="0.2">
      <c r="A615" s="5"/>
      <c r="B615" s="5"/>
      <c r="C615" s="5"/>
      <c r="D615" s="5"/>
      <c r="E615" s="5"/>
      <c r="F615" s="6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4.25" customHeight="1" x14ac:dyDescent="0.2">
      <c r="A616" s="5"/>
      <c r="B616" s="5"/>
      <c r="C616" s="5"/>
      <c r="D616" s="5"/>
      <c r="E616" s="5"/>
      <c r="F616" s="6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4.25" customHeight="1" x14ac:dyDescent="0.2">
      <c r="A617" s="5"/>
      <c r="B617" s="5"/>
      <c r="C617" s="5"/>
      <c r="D617" s="5"/>
      <c r="E617" s="5"/>
      <c r="F617" s="6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4.25" customHeight="1" x14ac:dyDescent="0.2">
      <c r="A618" s="5"/>
      <c r="B618" s="5"/>
      <c r="C618" s="5"/>
      <c r="D618" s="5"/>
      <c r="E618" s="5"/>
      <c r="F618" s="6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4.25" customHeight="1" x14ac:dyDescent="0.2">
      <c r="A619" s="5"/>
      <c r="B619" s="5"/>
      <c r="C619" s="5"/>
      <c r="D619" s="5"/>
      <c r="E619" s="5"/>
      <c r="F619" s="6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4.25" customHeight="1" x14ac:dyDescent="0.2">
      <c r="A620" s="5"/>
      <c r="B620" s="5"/>
      <c r="C620" s="5"/>
      <c r="D620" s="5"/>
      <c r="E620" s="5"/>
      <c r="F620" s="6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4.25" customHeight="1" x14ac:dyDescent="0.2">
      <c r="A621" s="5"/>
      <c r="B621" s="5"/>
      <c r="C621" s="5"/>
      <c r="D621" s="5"/>
      <c r="E621" s="5"/>
      <c r="F621" s="6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4.25" customHeight="1" x14ac:dyDescent="0.2">
      <c r="A622" s="5"/>
      <c r="B622" s="5"/>
      <c r="C622" s="5"/>
      <c r="D622" s="5"/>
      <c r="E622" s="5"/>
      <c r="F622" s="6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4.25" customHeight="1" x14ac:dyDescent="0.2">
      <c r="A623" s="5"/>
      <c r="B623" s="5"/>
      <c r="C623" s="5"/>
      <c r="D623" s="5"/>
      <c r="E623" s="5"/>
      <c r="F623" s="6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4.25" customHeight="1" x14ac:dyDescent="0.2">
      <c r="A624" s="5"/>
      <c r="B624" s="5"/>
      <c r="C624" s="5"/>
      <c r="D624" s="5"/>
      <c r="E624" s="5"/>
      <c r="F624" s="6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4.25" customHeight="1" x14ac:dyDescent="0.2">
      <c r="A625" s="5"/>
      <c r="B625" s="5"/>
      <c r="C625" s="5"/>
      <c r="D625" s="5"/>
      <c r="E625" s="5"/>
      <c r="F625" s="6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4.25" customHeight="1" x14ac:dyDescent="0.2">
      <c r="A626" s="5"/>
      <c r="B626" s="5"/>
      <c r="C626" s="5"/>
      <c r="D626" s="5"/>
      <c r="E626" s="5"/>
      <c r="F626" s="6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4.25" customHeight="1" x14ac:dyDescent="0.2">
      <c r="A627" s="5"/>
      <c r="B627" s="5"/>
      <c r="C627" s="5"/>
      <c r="D627" s="5"/>
      <c r="E627" s="5"/>
      <c r="F627" s="6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4.25" customHeight="1" x14ac:dyDescent="0.2">
      <c r="A628" s="5"/>
      <c r="B628" s="5"/>
      <c r="C628" s="5"/>
      <c r="D628" s="5"/>
      <c r="E628" s="5"/>
      <c r="F628" s="6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4.25" customHeight="1" x14ac:dyDescent="0.2">
      <c r="A629" s="5"/>
      <c r="B629" s="5"/>
      <c r="C629" s="5"/>
      <c r="D629" s="5"/>
      <c r="E629" s="5"/>
      <c r="F629" s="6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4.25" customHeight="1" x14ac:dyDescent="0.2">
      <c r="A630" s="5"/>
      <c r="B630" s="5"/>
      <c r="C630" s="5"/>
      <c r="D630" s="5"/>
      <c r="E630" s="5"/>
      <c r="F630" s="6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4.25" customHeight="1" x14ac:dyDescent="0.2">
      <c r="A631" s="5"/>
      <c r="B631" s="5"/>
      <c r="C631" s="5"/>
      <c r="D631" s="5"/>
      <c r="E631" s="5"/>
      <c r="F631" s="6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4.25" customHeight="1" x14ac:dyDescent="0.2">
      <c r="A632" s="5"/>
      <c r="B632" s="5"/>
      <c r="C632" s="5"/>
      <c r="D632" s="5"/>
      <c r="E632" s="5"/>
      <c r="F632" s="6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4.25" customHeight="1" x14ac:dyDescent="0.2">
      <c r="A633" s="5"/>
      <c r="B633" s="5"/>
      <c r="C633" s="5"/>
      <c r="D633" s="5"/>
      <c r="E633" s="5"/>
      <c r="F633" s="6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4.25" customHeight="1" x14ac:dyDescent="0.2">
      <c r="A634" s="5"/>
      <c r="B634" s="5"/>
      <c r="C634" s="5"/>
      <c r="D634" s="5"/>
      <c r="E634" s="5"/>
      <c r="F634" s="6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4.25" customHeight="1" x14ac:dyDescent="0.2">
      <c r="A635" s="5"/>
      <c r="B635" s="5"/>
      <c r="C635" s="5"/>
      <c r="D635" s="5"/>
      <c r="E635" s="5"/>
      <c r="F635" s="6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4.25" customHeight="1" x14ac:dyDescent="0.2">
      <c r="A636" s="5"/>
      <c r="B636" s="5"/>
      <c r="C636" s="5"/>
      <c r="D636" s="5"/>
      <c r="E636" s="5"/>
      <c r="F636" s="6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4.25" customHeight="1" x14ac:dyDescent="0.2">
      <c r="A637" s="5"/>
      <c r="B637" s="5"/>
      <c r="C637" s="5"/>
      <c r="D637" s="5"/>
      <c r="E637" s="5"/>
      <c r="F637" s="6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4.25" customHeight="1" x14ac:dyDescent="0.2">
      <c r="A638" s="5"/>
      <c r="B638" s="5"/>
      <c r="C638" s="5"/>
      <c r="D638" s="5"/>
      <c r="E638" s="5"/>
      <c r="F638" s="6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4.25" customHeight="1" x14ac:dyDescent="0.2">
      <c r="A639" s="5"/>
      <c r="B639" s="5"/>
      <c r="C639" s="5"/>
      <c r="D639" s="5"/>
      <c r="E639" s="5"/>
      <c r="F639" s="6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4.25" customHeight="1" x14ac:dyDescent="0.2">
      <c r="A640" s="5"/>
      <c r="B640" s="5"/>
      <c r="C640" s="5"/>
      <c r="D640" s="5"/>
      <c r="E640" s="5"/>
      <c r="F640" s="6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4.25" customHeight="1" x14ac:dyDescent="0.2">
      <c r="A641" s="5"/>
      <c r="B641" s="5"/>
      <c r="C641" s="5"/>
      <c r="D641" s="5"/>
      <c r="E641" s="5"/>
      <c r="F641" s="6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4.25" customHeight="1" x14ac:dyDescent="0.2">
      <c r="A642" s="5"/>
      <c r="B642" s="5"/>
      <c r="C642" s="5"/>
      <c r="D642" s="5"/>
      <c r="E642" s="5"/>
      <c r="F642" s="6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4.25" customHeight="1" x14ac:dyDescent="0.2">
      <c r="A643" s="5"/>
      <c r="B643" s="5"/>
      <c r="C643" s="5"/>
      <c r="D643" s="5"/>
      <c r="E643" s="5"/>
      <c r="F643" s="6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4.25" customHeight="1" x14ac:dyDescent="0.2">
      <c r="A644" s="5"/>
      <c r="B644" s="5"/>
      <c r="C644" s="5"/>
      <c r="D644" s="5"/>
      <c r="E644" s="5"/>
      <c r="F644" s="6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4.25" customHeight="1" x14ac:dyDescent="0.2">
      <c r="A645" s="5"/>
      <c r="B645" s="5"/>
      <c r="C645" s="5"/>
      <c r="D645" s="5"/>
      <c r="E645" s="5"/>
      <c r="F645" s="6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4.25" customHeight="1" x14ac:dyDescent="0.2">
      <c r="A646" s="5"/>
      <c r="B646" s="5"/>
      <c r="C646" s="5"/>
      <c r="D646" s="5"/>
      <c r="E646" s="5"/>
      <c r="F646" s="6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4.25" customHeight="1" x14ac:dyDescent="0.2">
      <c r="A647" s="5"/>
      <c r="B647" s="5"/>
      <c r="C647" s="5"/>
      <c r="D647" s="5"/>
      <c r="E647" s="5"/>
      <c r="F647" s="6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4.25" customHeight="1" x14ac:dyDescent="0.2">
      <c r="A648" s="5"/>
      <c r="B648" s="5"/>
      <c r="C648" s="5"/>
      <c r="D648" s="5"/>
      <c r="E648" s="5"/>
      <c r="F648" s="6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4.25" customHeight="1" x14ac:dyDescent="0.2">
      <c r="A649" s="5"/>
      <c r="B649" s="5"/>
      <c r="C649" s="5"/>
      <c r="D649" s="5"/>
      <c r="E649" s="5"/>
      <c r="F649" s="6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4.25" customHeight="1" x14ac:dyDescent="0.2">
      <c r="A650" s="5"/>
      <c r="B650" s="5"/>
      <c r="C650" s="5"/>
      <c r="D650" s="5"/>
      <c r="E650" s="5"/>
      <c r="F650" s="6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4.25" customHeight="1" x14ac:dyDescent="0.2">
      <c r="A651" s="5"/>
      <c r="B651" s="5"/>
      <c r="C651" s="5"/>
      <c r="D651" s="5"/>
      <c r="E651" s="5"/>
      <c r="F651" s="6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4.25" customHeight="1" x14ac:dyDescent="0.2">
      <c r="A652" s="5"/>
      <c r="B652" s="5"/>
      <c r="C652" s="5"/>
      <c r="D652" s="5"/>
      <c r="E652" s="5"/>
      <c r="F652" s="6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4.25" customHeight="1" x14ac:dyDescent="0.2">
      <c r="A653" s="5"/>
      <c r="B653" s="5"/>
      <c r="C653" s="5"/>
      <c r="D653" s="5"/>
      <c r="E653" s="5"/>
      <c r="F653" s="6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4.25" customHeight="1" x14ac:dyDescent="0.2">
      <c r="A654" s="5"/>
      <c r="B654" s="5"/>
      <c r="C654" s="5"/>
      <c r="D654" s="5"/>
      <c r="E654" s="5"/>
      <c r="F654" s="6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4.25" customHeight="1" x14ac:dyDescent="0.2">
      <c r="A655" s="5"/>
      <c r="B655" s="5"/>
      <c r="C655" s="5"/>
      <c r="D655" s="5"/>
      <c r="E655" s="5"/>
      <c r="F655" s="6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4.25" customHeight="1" x14ac:dyDescent="0.2">
      <c r="A656" s="5"/>
      <c r="B656" s="5"/>
      <c r="C656" s="5"/>
      <c r="D656" s="5"/>
      <c r="E656" s="5"/>
      <c r="F656" s="6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4.25" customHeight="1" x14ac:dyDescent="0.2">
      <c r="A657" s="5"/>
      <c r="B657" s="5"/>
      <c r="C657" s="5"/>
      <c r="D657" s="5"/>
      <c r="E657" s="5"/>
      <c r="F657" s="6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4.25" customHeight="1" x14ac:dyDescent="0.2">
      <c r="A658" s="5"/>
      <c r="B658" s="5"/>
      <c r="C658" s="5"/>
      <c r="D658" s="5"/>
      <c r="E658" s="5"/>
      <c r="F658" s="6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4.25" customHeight="1" x14ac:dyDescent="0.2">
      <c r="A659" s="5"/>
      <c r="B659" s="5"/>
      <c r="C659" s="5"/>
      <c r="D659" s="5"/>
      <c r="E659" s="5"/>
      <c r="F659" s="6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4.25" customHeight="1" x14ac:dyDescent="0.2">
      <c r="A660" s="5"/>
      <c r="B660" s="5"/>
      <c r="C660" s="5"/>
      <c r="D660" s="5"/>
      <c r="E660" s="5"/>
      <c r="F660" s="6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4.25" customHeight="1" x14ac:dyDescent="0.2">
      <c r="A661" s="5"/>
      <c r="B661" s="5"/>
      <c r="C661" s="5"/>
      <c r="D661" s="5"/>
      <c r="E661" s="5"/>
      <c r="F661" s="6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4.25" customHeight="1" x14ac:dyDescent="0.2">
      <c r="A662" s="5"/>
      <c r="B662" s="5"/>
      <c r="C662" s="5"/>
      <c r="D662" s="5"/>
      <c r="E662" s="5"/>
      <c r="F662" s="6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4.25" customHeight="1" x14ac:dyDescent="0.2">
      <c r="A663" s="5"/>
      <c r="B663" s="5"/>
      <c r="C663" s="5"/>
      <c r="D663" s="5"/>
      <c r="E663" s="5"/>
      <c r="F663" s="6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4.25" customHeight="1" x14ac:dyDescent="0.2">
      <c r="A664" s="5"/>
      <c r="B664" s="5"/>
      <c r="C664" s="5"/>
      <c r="D664" s="5"/>
      <c r="E664" s="5"/>
      <c r="F664" s="6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4.25" customHeight="1" x14ac:dyDescent="0.2">
      <c r="A665" s="5"/>
      <c r="B665" s="5"/>
      <c r="C665" s="5"/>
      <c r="D665" s="5"/>
      <c r="E665" s="5"/>
      <c r="F665" s="6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4.25" customHeight="1" x14ac:dyDescent="0.2">
      <c r="A666" s="5"/>
      <c r="B666" s="5"/>
      <c r="C666" s="5"/>
      <c r="D666" s="5"/>
      <c r="E666" s="5"/>
      <c r="F666" s="6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4.25" customHeight="1" x14ac:dyDescent="0.2">
      <c r="A667" s="5"/>
      <c r="B667" s="5"/>
      <c r="C667" s="5"/>
      <c r="D667" s="5"/>
      <c r="E667" s="5"/>
      <c r="F667" s="6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4.25" customHeight="1" x14ac:dyDescent="0.2">
      <c r="A668" s="5"/>
      <c r="B668" s="5"/>
      <c r="C668" s="5"/>
      <c r="D668" s="5"/>
      <c r="E668" s="5"/>
      <c r="F668" s="6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4.25" customHeight="1" x14ac:dyDescent="0.2">
      <c r="A669" s="5"/>
      <c r="B669" s="5"/>
      <c r="C669" s="5"/>
      <c r="D669" s="5"/>
      <c r="E669" s="5"/>
      <c r="F669" s="6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4.25" customHeight="1" x14ac:dyDescent="0.2">
      <c r="A670" s="5"/>
      <c r="B670" s="5"/>
      <c r="C670" s="5"/>
      <c r="D670" s="5"/>
      <c r="E670" s="5"/>
      <c r="F670" s="6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4.25" customHeight="1" x14ac:dyDescent="0.2">
      <c r="A671" s="5"/>
      <c r="B671" s="5"/>
      <c r="C671" s="5"/>
      <c r="D671" s="5"/>
      <c r="E671" s="5"/>
      <c r="F671" s="6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4.25" customHeight="1" x14ac:dyDescent="0.2">
      <c r="A672" s="5"/>
      <c r="B672" s="5"/>
      <c r="C672" s="5"/>
      <c r="D672" s="5"/>
      <c r="E672" s="5"/>
      <c r="F672" s="6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4.25" customHeight="1" x14ac:dyDescent="0.2">
      <c r="A673" s="5"/>
      <c r="B673" s="5"/>
      <c r="C673" s="5"/>
      <c r="D673" s="5"/>
      <c r="E673" s="5"/>
      <c r="F673" s="6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4.25" customHeight="1" x14ac:dyDescent="0.2">
      <c r="A674" s="5"/>
      <c r="B674" s="5"/>
      <c r="C674" s="5"/>
      <c r="D674" s="5"/>
      <c r="E674" s="5"/>
      <c r="F674" s="6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4.25" customHeight="1" x14ac:dyDescent="0.2">
      <c r="A675" s="5"/>
      <c r="B675" s="5"/>
      <c r="C675" s="5"/>
      <c r="D675" s="5"/>
      <c r="E675" s="5"/>
      <c r="F675" s="6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4.25" customHeight="1" x14ac:dyDescent="0.2">
      <c r="A676" s="5"/>
      <c r="B676" s="5"/>
      <c r="C676" s="5"/>
      <c r="D676" s="5"/>
      <c r="E676" s="5"/>
      <c r="F676" s="6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4.25" customHeight="1" x14ac:dyDescent="0.2">
      <c r="A677" s="5"/>
      <c r="B677" s="5"/>
      <c r="C677" s="5"/>
      <c r="D677" s="5"/>
      <c r="E677" s="5"/>
      <c r="F677" s="6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4.25" customHeight="1" x14ac:dyDescent="0.2">
      <c r="A678" s="5"/>
      <c r="B678" s="5"/>
      <c r="C678" s="5"/>
      <c r="D678" s="5"/>
      <c r="E678" s="5"/>
      <c r="F678" s="6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4.25" customHeight="1" x14ac:dyDescent="0.2">
      <c r="A679" s="5"/>
      <c r="B679" s="5"/>
      <c r="C679" s="5"/>
      <c r="D679" s="5"/>
      <c r="E679" s="5"/>
      <c r="F679" s="6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4.25" customHeight="1" x14ac:dyDescent="0.2">
      <c r="A680" s="5"/>
      <c r="B680" s="5"/>
      <c r="C680" s="5"/>
      <c r="D680" s="5"/>
      <c r="E680" s="5"/>
      <c r="F680" s="6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4.25" customHeight="1" x14ac:dyDescent="0.2">
      <c r="A681" s="5"/>
      <c r="B681" s="5"/>
      <c r="C681" s="5"/>
      <c r="D681" s="5"/>
      <c r="E681" s="5"/>
      <c r="F681" s="6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4.25" customHeight="1" x14ac:dyDescent="0.2">
      <c r="A682" s="5"/>
      <c r="B682" s="5"/>
      <c r="C682" s="5"/>
      <c r="D682" s="5"/>
      <c r="E682" s="5"/>
      <c r="F682" s="6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4.25" customHeight="1" x14ac:dyDescent="0.2">
      <c r="A683" s="5"/>
      <c r="B683" s="5"/>
      <c r="C683" s="5"/>
      <c r="D683" s="5"/>
      <c r="E683" s="5"/>
      <c r="F683" s="6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4.25" customHeight="1" x14ac:dyDescent="0.2">
      <c r="A684" s="5"/>
      <c r="B684" s="5"/>
      <c r="C684" s="5"/>
      <c r="D684" s="5"/>
      <c r="E684" s="5"/>
      <c r="F684" s="6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4.25" customHeight="1" x14ac:dyDescent="0.2">
      <c r="A685" s="5"/>
      <c r="B685" s="5"/>
      <c r="C685" s="5"/>
      <c r="D685" s="5"/>
      <c r="E685" s="5"/>
      <c r="F685" s="6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4.25" customHeight="1" x14ac:dyDescent="0.2">
      <c r="A686" s="5"/>
      <c r="B686" s="5"/>
      <c r="C686" s="5"/>
      <c r="D686" s="5"/>
      <c r="E686" s="5"/>
      <c r="F686" s="6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4.25" customHeight="1" x14ac:dyDescent="0.2">
      <c r="A687" s="5"/>
      <c r="B687" s="5"/>
      <c r="C687" s="5"/>
      <c r="D687" s="5"/>
      <c r="E687" s="5"/>
      <c r="F687" s="6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4.25" customHeight="1" x14ac:dyDescent="0.2">
      <c r="A688" s="5"/>
      <c r="B688" s="5"/>
      <c r="C688" s="5"/>
      <c r="D688" s="5"/>
      <c r="E688" s="5"/>
      <c r="F688" s="6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4.25" customHeight="1" x14ac:dyDescent="0.2">
      <c r="A689" s="5"/>
      <c r="B689" s="5"/>
      <c r="C689" s="5"/>
      <c r="D689" s="5"/>
      <c r="E689" s="5"/>
      <c r="F689" s="6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4.25" customHeight="1" x14ac:dyDescent="0.2">
      <c r="A690" s="5"/>
      <c r="B690" s="5"/>
      <c r="C690" s="5"/>
      <c r="D690" s="5"/>
      <c r="E690" s="5"/>
      <c r="F690" s="6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4.25" customHeight="1" x14ac:dyDescent="0.2">
      <c r="A691" s="5"/>
      <c r="B691" s="5"/>
      <c r="C691" s="5"/>
      <c r="D691" s="5"/>
      <c r="E691" s="5"/>
      <c r="F691" s="6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4.25" customHeight="1" x14ac:dyDescent="0.2">
      <c r="A692" s="5"/>
      <c r="B692" s="5"/>
      <c r="C692" s="5"/>
      <c r="D692" s="5"/>
      <c r="E692" s="5"/>
      <c r="F692" s="6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4.25" customHeight="1" x14ac:dyDescent="0.2">
      <c r="A693" s="5"/>
      <c r="B693" s="5"/>
      <c r="C693" s="5"/>
      <c r="D693" s="5"/>
      <c r="E693" s="5"/>
      <c r="F693" s="6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4.25" customHeight="1" x14ac:dyDescent="0.2">
      <c r="A694" s="5"/>
      <c r="B694" s="5"/>
      <c r="C694" s="5"/>
      <c r="D694" s="5"/>
      <c r="E694" s="5"/>
      <c r="F694" s="6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4.25" customHeight="1" x14ac:dyDescent="0.2">
      <c r="A695" s="5"/>
      <c r="B695" s="5"/>
      <c r="C695" s="5"/>
      <c r="D695" s="5"/>
      <c r="E695" s="5"/>
      <c r="F695" s="6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4.25" customHeight="1" x14ac:dyDescent="0.2">
      <c r="A696" s="5"/>
      <c r="B696" s="5"/>
      <c r="C696" s="5"/>
      <c r="D696" s="5"/>
      <c r="E696" s="5"/>
      <c r="F696" s="6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4.25" customHeight="1" x14ac:dyDescent="0.2">
      <c r="A697" s="5"/>
      <c r="B697" s="5"/>
      <c r="C697" s="5"/>
      <c r="D697" s="5"/>
      <c r="E697" s="5"/>
      <c r="F697" s="6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4.25" customHeight="1" x14ac:dyDescent="0.2">
      <c r="A698" s="5"/>
      <c r="B698" s="5"/>
      <c r="C698" s="5"/>
      <c r="D698" s="5"/>
      <c r="E698" s="5"/>
      <c r="F698" s="6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4.25" customHeight="1" x14ac:dyDescent="0.2">
      <c r="A699" s="5"/>
      <c r="B699" s="5"/>
      <c r="C699" s="5"/>
      <c r="D699" s="5"/>
      <c r="E699" s="5"/>
      <c r="F699" s="6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4.25" customHeight="1" x14ac:dyDescent="0.2">
      <c r="A700" s="5"/>
      <c r="B700" s="5"/>
      <c r="C700" s="5"/>
      <c r="D700" s="5"/>
      <c r="E700" s="5"/>
      <c r="F700" s="6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4.25" customHeight="1" x14ac:dyDescent="0.2">
      <c r="A701" s="5"/>
      <c r="B701" s="5"/>
      <c r="C701" s="5"/>
      <c r="D701" s="5"/>
      <c r="E701" s="5"/>
      <c r="F701" s="6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4.25" customHeight="1" x14ac:dyDescent="0.2">
      <c r="A702" s="5"/>
      <c r="B702" s="5"/>
      <c r="C702" s="5"/>
      <c r="D702" s="5"/>
      <c r="E702" s="5"/>
      <c r="F702" s="6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4.25" customHeight="1" x14ac:dyDescent="0.2">
      <c r="A703" s="5"/>
      <c r="B703" s="5"/>
      <c r="C703" s="5"/>
      <c r="D703" s="5"/>
      <c r="E703" s="5"/>
      <c r="F703" s="6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4.25" customHeight="1" x14ac:dyDescent="0.2">
      <c r="A704" s="5"/>
      <c r="B704" s="5"/>
      <c r="C704" s="5"/>
      <c r="D704" s="5"/>
      <c r="E704" s="5"/>
      <c r="F704" s="6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4.25" customHeight="1" x14ac:dyDescent="0.2">
      <c r="A705" s="5"/>
      <c r="B705" s="5"/>
      <c r="C705" s="5"/>
      <c r="D705" s="5"/>
      <c r="E705" s="5"/>
      <c r="F705" s="6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4.25" customHeight="1" x14ac:dyDescent="0.2">
      <c r="A706" s="5"/>
      <c r="B706" s="5"/>
      <c r="C706" s="5"/>
      <c r="D706" s="5"/>
      <c r="E706" s="5"/>
      <c r="F706" s="6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4.25" customHeight="1" x14ac:dyDescent="0.2">
      <c r="A707" s="5"/>
      <c r="B707" s="5"/>
      <c r="C707" s="5"/>
      <c r="D707" s="5"/>
      <c r="E707" s="5"/>
      <c r="F707" s="6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4.25" customHeight="1" x14ac:dyDescent="0.2">
      <c r="A708" s="5"/>
      <c r="B708" s="5"/>
      <c r="C708" s="5"/>
      <c r="D708" s="5"/>
      <c r="E708" s="5"/>
      <c r="F708" s="6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4.25" customHeight="1" x14ac:dyDescent="0.2">
      <c r="A709" s="5"/>
      <c r="B709" s="5"/>
      <c r="C709" s="5"/>
      <c r="D709" s="5"/>
      <c r="E709" s="5"/>
      <c r="F709" s="6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4.25" customHeight="1" x14ac:dyDescent="0.2">
      <c r="A710" s="5"/>
      <c r="B710" s="5"/>
      <c r="C710" s="5"/>
      <c r="D710" s="5"/>
      <c r="E710" s="5"/>
      <c r="F710" s="6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4.25" customHeight="1" x14ac:dyDescent="0.2">
      <c r="A711" s="5"/>
      <c r="B711" s="5"/>
      <c r="C711" s="5"/>
      <c r="D711" s="5"/>
      <c r="E711" s="5"/>
      <c r="F711" s="6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4.25" customHeight="1" x14ac:dyDescent="0.2">
      <c r="A712" s="5"/>
      <c r="B712" s="5"/>
      <c r="C712" s="5"/>
      <c r="D712" s="5"/>
      <c r="E712" s="5"/>
      <c r="F712" s="6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4.25" customHeight="1" x14ac:dyDescent="0.2">
      <c r="A713" s="5"/>
      <c r="B713" s="5"/>
      <c r="C713" s="5"/>
      <c r="D713" s="5"/>
      <c r="E713" s="5"/>
      <c r="F713" s="6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4.25" customHeight="1" x14ac:dyDescent="0.2">
      <c r="A714" s="5"/>
      <c r="B714" s="5"/>
      <c r="C714" s="5"/>
      <c r="D714" s="5"/>
      <c r="E714" s="5"/>
      <c r="F714" s="6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4.25" customHeight="1" x14ac:dyDescent="0.2">
      <c r="A715" s="5"/>
      <c r="B715" s="5"/>
      <c r="C715" s="5"/>
      <c r="D715" s="5"/>
      <c r="E715" s="5"/>
      <c r="F715" s="6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4.25" customHeight="1" x14ac:dyDescent="0.2">
      <c r="A716" s="5"/>
      <c r="B716" s="5"/>
      <c r="C716" s="5"/>
      <c r="D716" s="5"/>
      <c r="E716" s="5"/>
      <c r="F716" s="6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4.25" customHeight="1" x14ac:dyDescent="0.2">
      <c r="A717" s="5"/>
      <c r="B717" s="5"/>
      <c r="C717" s="5"/>
      <c r="D717" s="5"/>
      <c r="E717" s="5"/>
      <c r="F717" s="6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4.25" customHeight="1" x14ac:dyDescent="0.2">
      <c r="A718" s="5"/>
      <c r="B718" s="5"/>
      <c r="C718" s="5"/>
      <c r="D718" s="5"/>
      <c r="E718" s="5"/>
      <c r="F718" s="6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4.25" customHeight="1" x14ac:dyDescent="0.2">
      <c r="A719" s="5"/>
      <c r="B719" s="5"/>
      <c r="C719" s="5"/>
      <c r="D719" s="5"/>
      <c r="E719" s="5"/>
      <c r="F719" s="6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4.25" customHeight="1" x14ac:dyDescent="0.2">
      <c r="A720" s="5"/>
      <c r="B720" s="5"/>
      <c r="C720" s="5"/>
      <c r="D720" s="5"/>
      <c r="E720" s="5"/>
      <c r="F720" s="6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4.25" customHeight="1" x14ac:dyDescent="0.2">
      <c r="A721" s="5"/>
      <c r="B721" s="5"/>
      <c r="C721" s="5"/>
      <c r="D721" s="5"/>
      <c r="E721" s="5"/>
      <c r="F721" s="6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4.25" customHeight="1" x14ac:dyDescent="0.2">
      <c r="A722" s="5"/>
      <c r="B722" s="5"/>
      <c r="C722" s="5"/>
      <c r="D722" s="5"/>
      <c r="E722" s="5"/>
      <c r="F722" s="6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4.25" customHeight="1" x14ac:dyDescent="0.2">
      <c r="A723" s="5"/>
      <c r="B723" s="5"/>
      <c r="C723" s="5"/>
      <c r="D723" s="5"/>
      <c r="E723" s="5"/>
      <c r="F723" s="6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4.25" customHeight="1" x14ac:dyDescent="0.2">
      <c r="A724" s="5"/>
      <c r="B724" s="5"/>
      <c r="C724" s="5"/>
      <c r="D724" s="5"/>
      <c r="E724" s="5"/>
      <c r="F724" s="6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4.25" customHeight="1" x14ac:dyDescent="0.2">
      <c r="A725" s="5"/>
      <c r="B725" s="5"/>
      <c r="C725" s="5"/>
      <c r="D725" s="5"/>
      <c r="E725" s="5"/>
      <c r="F725" s="6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4.25" customHeight="1" x14ac:dyDescent="0.2">
      <c r="A726" s="5"/>
      <c r="B726" s="5"/>
      <c r="C726" s="5"/>
      <c r="D726" s="5"/>
      <c r="E726" s="5"/>
      <c r="F726" s="6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4.25" customHeight="1" x14ac:dyDescent="0.2">
      <c r="A727" s="5"/>
      <c r="B727" s="5"/>
      <c r="C727" s="5"/>
      <c r="D727" s="5"/>
      <c r="E727" s="5"/>
      <c r="F727" s="6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4.25" customHeight="1" x14ac:dyDescent="0.2">
      <c r="A728" s="5"/>
      <c r="B728" s="5"/>
      <c r="C728" s="5"/>
      <c r="D728" s="5"/>
      <c r="E728" s="5"/>
      <c r="F728" s="6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4.25" customHeight="1" x14ac:dyDescent="0.2">
      <c r="A729" s="5"/>
      <c r="B729" s="5"/>
      <c r="C729" s="5"/>
      <c r="D729" s="5"/>
      <c r="E729" s="5"/>
      <c r="F729" s="6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4.25" customHeight="1" x14ac:dyDescent="0.2">
      <c r="A730" s="5"/>
      <c r="B730" s="5"/>
      <c r="C730" s="5"/>
      <c r="D730" s="5"/>
      <c r="E730" s="5"/>
      <c r="F730" s="6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4.25" customHeight="1" x14ac:dyDescent="0.2">
      <c r="A731" s="5"/>
      <c r="B731" s="5"/>
      <c r="C731" s="5"/>
      <c r="D731" s="5"/>
      <c r="E731" s="5"/>
      <c r="F731" s="6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4.25" customHeight="1" x14ac:dyDescent="0.2">
      <c r="A732" s="5"/>
      <c r="B732" s="5"/>
      <c r="C732" s="5"/>
      <c r="D732" s="5"/>
      <c r="E732" s="5"/>
      <c r="F732" s="6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4.25" customHeight="1" x14ac:dyDescent="0.2">
      <c r="A733" s="5"/>
      <c r="B733" s="5"/>
      <c r="C733" s="5"/>
      <c r="D733" s="5"/>
      <c r="E733" s="5"/>
      <c r="F733" s="6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4.25" customHeight="1" x14ac:dyDescent="0.2">
      <c r="A734" s="5"/>
      <c r="B734" s="5"/>
      <c r="C734" s="5"/>
      <c r="D734" s="5"/>
      <c r="E734" s="5"/>
      <c r="F734" s="6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4.25" customHeight="1" x14ac:dyDescent="0.2">
      <c r="A735" s="5"/>
      <c r="B735" s="5"/>
      <c r="C735" s="5"/>
      <c r="D735" s="5"/>
      <c r="E735" s="5"/>
      <c r="F735" s="6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4.25" customHeight="1" x14ac:dyDescent="0.2">
      <c r="A736" s="5"/>
      <c r="B736" s="5"/>
      <c r="C736" s="5"/>
      <c r="D736" s="5"/>
      <c r="E736" s="5"/>
      <c r="F736" s="6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4.25" customHeight="1" x14ac:dyDescent="0.2">
      <c r="A737" s="5"/>
      <c r="B737" s="5"/>
      <c r="C737" s="5"/>
      <c r="D737" s="5"/>
      <c r="E737" s="5"/>
      <c r="F737" s="6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4.25" customHeight="1" x14ac:dyDescent="0.2">
      <c r="A738" s="5"/>
      <c r="B738" s="5"/>
      <c r="C738" s="5"/>
      <c r="D738" s="5"/>
      <c r="E738" s="5"/>
      <c r="F738" s="6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4.25" customHeight="1" x14ac:dyDescent="0.2">
      <c r="A739" s="5"/>
      <c r="B739" s="5"/>
      <c r="C739" s="5"/>
      <c r="D739" s="5"/>
      <c r="E739" s="5"/>
      <c r="F739" s="6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4.25" customHeight="1" x14ac:dyDescent="0.2">
      <c r="A740" s="5"/>
      <c r="B740" s="5"/>
      <c r="C740" s="5"/>
      <c r="D740" s="5"/>
      <c r="E740" s="5"/>
      <c r="F740" s="6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4.25" customHeight="1" x14ac:dyDescent="0.2">
      <c r="A741" s="5"/>
      <c r="B741" s="5"/>
      <c r="C741" s="5"/>
      <c r="D741" s="5"/>
      <c r="E741" s="5"/>
      <c r="F741" s="6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4.25" customHeight="1" x14ac:dyDescent="0.2">
      <c r="A742" s="5"/>
      <c r="B742" s="5"/>
      <c r="C742" s="5"/>
      <c r="D742" s="5"/>
      <c r="E742" s="5"/>
      <c r="F742" s="6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4.25" customHeight="1" x14ac:dyDescent="0.2">
      <c r="A743" s="5"/>
      <c r="B743" s="5"/>
      <c r="C743" s="5"/>
      <c r="D743" s="5"/>
      <c r="E743" s="5"/>
      <c r="F743" s="6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4.25" customHeight="1" x14ac:dyDescent="0.2">
      <c r="A744" s="5"/>
      <c r="B744" s="5"/>
      <c r="C744" s="5"/>
      <c r="D744" s="5"/>
      <c r="E744" s="5"/>
      <c r="F744" s="6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4.25" customHeight="1" x14ac:dyDescent="0.2">
      <c r="A745" s="5"/>
      <c r="B745" s="5"/>
      <c r="C745" s="5"/>
      <c r="D745" s="5"/>
      <c r="E745" s="5"/>
      <c r="F745" s="6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4.25" customHeight="1" x14ac:dyDescent="0.2">
      <c r="A746" s="5"/>
      <c r="B746" s="5"/>
      <c r="C746" s="5"/>
      <c r="D746" s="5"/>
      <c r="E746" s="5"/>
      <c r="F746" s="6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4.25" customHeight="1" x14ac:dyDescent="0.2">
      <c r="A747" s="5"/>
      <c r="B747" s="5"/>
      <c r="C747" s="5"/>
      <c r="D747" s="5"/>
      <c r="E747" s="5"/>
      <c r="F747" s="6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4.25" customHeight="1" x14ac:dyDescent="0.2">
      <c r="A748" s="5"/>
      <c r="B748" s="5"/>
      <c r="C748" s="5"/>
      <c r="D748" s="5"/>
      <c r="E748" s="5"/>
      <c r="F748" s="6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4.25" customHeight="1" x14ac:dyDescent="0.2">
      <c r="A749" s="5"/>
      <c r="B749" s="5"/>
      <c r="C749" s="5"/>
      <c r="D749" s="5"/>
      <c r="E749" s="5"/>
      <c r="F749" s="6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4.25" customHeight="1" x14ac:dyDescent="0.2">
      <c r="A750" s="5"/>
      <c r="B750" s="5"/>
      <c r="C750" s="5"/>
      <c r="D750" s="5"/>
      <c r="E750" s="5"/>
      <c r="F750" s="6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4.25" customHeight="1" x14ac:dyDescent="0.2">
      <c r="A751" s="5"/>
      <c r="B751" s="5"/>
      <c r="C751" s="5"/>
      <c r="D751" s="5"/>
      <c r="E751" s="5"/>
      <c r="F751" s="6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4.25" customHeight="1" x14ac:dyDescent="0.2">
      <c r="A752" s="5"/>
      <c r="B752" s="5"/>
      <c r="C752" s="5"/>
      <c r="D752" s="5"/>
      <c r="E752" s="5"/>
      <c r="F752" s="6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4.25" customHeight="1" x14ac:dyDescent="0.2">
      <c r="A753" s="5"/>
      <c r="B753" s="5"/>
      <c r="C753" s="5"/>
      <c r="D753" s="5"/>
      <c r="E753" s="5"/>
      <c r="F753" s="6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4.25" customHeight="1" x14ac:dyDescent="0.2">
      <c r="A754" s="5"/>
      <c r="B754" s="5"/>
      <c r="C754" s="5"/>
      <c r="D754" s="5"/>
      <c r="E754" s="5"/>
      <c r="F754" s="6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4.25" customHeight="1" x14ac:dyDescent="0.2">
      <c r="A755" s="5"/>
      <c r="B755" s="5"/>
      <c r="C755" s="5"/>
      <c r="D755" s="5"/>
      <c r="E755" s="5"/>
      <c r="F755" s="6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4.25" customHeight="1" x14ac:dyDescent="0.2">
      <c r="A756" s="5"/>
      <c r="B756" s="5"/>
      <c r="C756" s="5"/>
      <c r="D756" s="5"/>
      <c r="E756" s="5"/>
      <c r="F756" s="6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4.25" customHeight="1" x14ac:dyDescent="0.2">
      <c r="A757" s="5"/>
      <c r="B757" s="5"/>
      <c r="C757" s="5"/>
      <c r="D757" s="5"/>
      <c r="E757" s="5"/>
      <c r="F757" s="6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4.25" customHeight="1" x14ac:dyDescent="0.2">
      <c r="A758" s="5"/>
      <c r="B758" s="5"/>
      <c r="C758" s="5"/>
      <c r="D758" s="5"/>
      <c r="E758" s="5"/>
      <c r="F758" s="6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4.25" customHeight="1" x14ac:dyDescent="0.2">
      <c r="A759" s="5"/>
      <c r="B759" s="5"/>
      <c r="C759" s="5"/>
      <c r="D759" s="5"/>
      <c r="E759" s="5"/>
      <c r="F759" s="6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4.25" customHeight="1" x14ac:dyDescent="0.2">
      <c r="A760" s="5"/>
      <c r="B760" s="5"/>
      <c r="C760" s="5"/>
      <c r="D760" s="5"/>
      <c r="E760" s="5"/>
      <c r="F760" s="6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4.25" customHeight="1" x14ac:dyDescent="0.2">
      <c r="A761" s="5"/>
      <c r="B761" s="5"/>
      <c r="C761" s="5"/>
      <c r="D761" s="5"/>
      <c r="E761" s="5"/>
      <c r="F761" s="6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4.25" customHeight="1" x14ac:dyDescent="0.2">
      <c r="A762" s="5"/>
      <c r="B762" s="5"/>
      <c r="C762" s="5"/>
      <c r="D762" s="5"/>
      <c r="E762" s="5"/>
      <c r="F762" s="6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4.25" customHeight="1" x14ac:dyDescent="0.2">
      <c r="A763" s="5"/>
      <c r="B763" s="5"/>
      <c r="C763" s="5"/>
      <c r="D763" s="5"/>
      <c r="E763" s="5"/>
      <c r="F763" s="6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4.25" customHeight="1" x14ac:dyDescent="0.2">
      <c r="A764" s="5"/>
      <c r="B764" s="5"/>
      <c r="C764" s="5"/>
      <c r="D764" s="5"/>
      <c r="E764" s="5"/>
      <c r="F764" s="6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4.25" customHeight="1" x14ac:dyDescent="0.2">
      <c r="A765" s="5"/>
      <c r="B765" s="5"/>
      <c r="C765" s="5"/>
      <c r="D765" s="5"/>
      <c r="E765" s="5"/>
      <c r="F765" s="6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4.25" customHeight="1" x14ac:dyDescent="0.2">
      <c r="A766" s="5"/>
      <c r="B766" s="5"/>
      <c r="C766" s="5"/>
      <c r="D766" s="5"/>
      <c r="E766" s="5"/>
      <c r="F766" s="6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4.25" customHeight="1" x14ac:dyDescent="0.2">
      <c r="A767" s="5"/>
      <c r="B767" s="5"/>
      <c r="C767" s="5"/>
      <c r="D767" s="5"/>
      <c r="E767" s="5"/>
      <c r="F767" s="6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4.25" customHeight="1" x14ac:dyDescent="0.2">
      <c r="A768" s="5"/>
      <c r="B768" s="5"/>
      <c r="C768" s="5"/>
      <c r="D768" s="5"/>
      <c r="E768" s="5"/>
      <c r="F768" s="6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4.25" customHeight="1" x14ac:dyDescent="0.2">
      <c r="A769" s="5"/>
      <c r="B769" s="5"/>
      <c r="C769" s="5"/>
      <c r="D769" s="5"/>
      <c r="E769" s="5"/>
      <c r="F769" s="6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4.25" customHeight="1" x14ac:dyDescent="0.2">
      <c r="A770" s="5"/>
      <c r="B770" s="5"/>
      <c r="C770" s="5"/>
      <c r="D770" s="5"/>
      <c r="E770" s="5"/>
      <c r="F770" s="6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4.25" customHeight="1" x14ac:dyDescent="0.2">
      <c r="A771" s="5"/>
      <c r="B771" s="5"/>
      <c r="C771" s="5"/>
      <c r="D771" s="5"/>
      <c r="E771" s="5"/>
      <c r="F771" s="6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4.25" customHeight="1" x14ac:dyDescent="0.2">
      <c r="A772" s="5"/>
      <c r="B772" s="5"/>
      <c r="C772" s="5"/>
      <c r="D772" s="5"/>
      <c r="E772" s="5"/>
      <c r="F772" s="6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4.25" customHeight="1" x14ac:dyDescent="0.2">
      <c r="A773" s="5"/>
      <c r="B773" s="5"/>
      <c r="C773" s="5"/>
      <c r="D773" s="5"/>
      <c r="E773" s="5"/>
      <c r="F773" s="6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4.25" customHeight="1" x14ac:dyDescent="0.2">
      <c r="A774" s="5"/>
      <c r="B774" s="5"/>
      <c r="C774" s="5"/>
      <c r="D774" s="5"/>
      <c r="E774" s="5"/>
      <c r="F774" s="6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4.25" customHeight="1" x14ac:dyDescent="0.2">
      <c r="A775" s="5"/>
      <c r="B775" s="5"/>
      <c r="C775" s="5"/>
      <c r="D775" s="5"/>
      <c r="E775" s="5"/>
      <c r="F775" s="6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4.25" customHeight="1" x14ac:dyDescent="0.2">
      <c r="A776" s="5"/>
      <c r="B776" s="5"/>
      <c r="C776" s="5"/>
      <c r="D776" s="5"/>
      <c r="E776" s="5"/>
      <c r="F776" s="6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4.25" customHeight="1" x14ac:dyDescent="0.2">
      <c r="A777" s="5"/>
      <c r="B777" s="5"/>
      <c r="C777" s="5"/>
      <c r="D777" s="5"/>
      <c r="E777" s="5"/>
      <c r="F777" s="6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4.25" customHeight="1" x14ac:dyDescent="0.2">
      <c r="A778" s="5"/>
      <c r="B778" s="5"/>
      <c r="C778" s="5"/>
      <c r="D778" s="5"/>
      <c r="E778" s="5"/>
      <c r="F778" s="6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4.25" customHeight="1" x14ac:dyDescent="0.2">
      <c r="A779" s="5"/>
      <c r="B779" s="5"/>
      <c r="C779" s="5"/>
      <c r="D779" s="5"/>
      <c r="E779" s="5"/>
      <c r="F779" s="6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4.25" customHeight="1" x14ac:dyDescent="0.2">
      <c r="A780" s="5"/>
      <c r="B780" s="5"/>
      <c r="C780" s="5"/>
      <c r="D780" s="5"/>
      <c r="E780" s="5"/>
      <c r="F780" s="6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4.25" customHeight="1" x14ac:dyDescent="0.2">
      <c r="A781" s="5"/>
      <c r="B781" s="5"/>
      <c r="C781" s="5"/>
      <c r="D781" s="5"/>
      <c r="E781" s="5"/>
      <c r="F781" s="6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4.25" customHeight="1" x14ac:dyDescent="0.2">
      <c r="A782" s="5"/>
      <c r="B782" s="5"/>
      <c r="C782" s="5"/>
      <c r="D782" s="5"/>
      <c r="E782" s="5"/>
      <c r="F782" s="6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4.25" customHeight="1" x14ac:dyDescent="0.2">
      <c r="A783" s="5"/>
      <c r="B783" s="5"/>
      <c r="C783" s="5"/>
      <c r="D783" s="5"/>
      <c r="E783" s="5"/>
      <c r="F783" s="6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4.25" customHeight="1" x14ac:dyDescent="0.2">
      <c r="A784" s="5"/>
      <c r="B784" s="5"/>
      <c r="C784" s="5"/>
      <c r="D784" s="5"/>
      <c r="E784" s="5"/>
      <c r="F784" s="6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4.25" customHeight="1" x14ac:dyDescent="0.2">
      <c r="A785" s="5"/>
      <c r="B785" s="5"/>
      <c r="C785" s="5"/>
      <c r="D785" s="5"/>
      <c r="E785" s="5"/>
      <c r="F785" s="6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4.25" customHeight="1" x14ac:dyDescent="0.2">
      <c r="A786" s="5"/>
      <c r="B786" s="5"/>
      <c r="C786" s="5"/>
      <c r="D786" s="5"/>
      <c r="E786" s="5"/>
      <c r="F786" s="6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4.25" customHeight="1" x14ac:dyDescent="0.2">
      <c r="A787" s="5"/>
      <c r="B787" s="5"/>
      <c r="C787" s="5"/>
      <c r="D787" s="5"/>
      <c r="E787" s="5"/>
      <c r="F787" s="6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4.25" customHeight="1" x14ac:dyDescent="0.2">
      <c r="A788" s="5"/>
      <c r="B788" s="5"/>
      <c r="C788" s="5"/>
      <c r="D788" s="5"/>
      <c r="E788" s="5"/>
      <c r="F788" s="6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4.25" customHeight="1" x14ac:dyDescent="0.2">
      <c r="A789" s="5"/>
      <c r="B789" s="5"/>
      <c r="C789" s="5"/>
      <c r="D789" s="5"/>
      <c r="E789" s="5"/>
      <c r="F789" s="6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4.25" customHeight="1" x14ac:dyDescent="0.2">
      <c r="A790" s="5"/>
      <c r="B790" s="5"/>
      <c r="C790" s="5"/>
      <c r="D790" s="5"/>
      <c r="E790" s="5"/>
      <c r="F790" s="6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4.25" customHeight="1" x14ac:dyDescent="0.2">
      <c r="A791" s="5"/>
      <c r="B791" s="5"/>
      <c r="C791" s="5"/>
      <c r="D791" s="5"/>
      <c r="E791" s="5"/>
      <c r="F791" s="6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4.25" customHeight="1" x14ac:dyDescent="0.2">
      <c r="A792" s="5"/>
      <c r="B792" s="5"/>
      <c r="C792" s="5"/>
      <c r="D792" s="5"/>
      <c r="E792" s="5"/>
      <c r="F792" s="6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4.25" customHeight="1" x14ac:dyDescent="0.2">
      <c r="A793" s="5"/>
      <c r="B793" s="5"/>
      <c r="C793" s="5"/>
      <c r="D793" s="5"/>
      <c r="E793" s="5"/>
      <c r="F793" s="6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4.25" customHeight="1" x14ac:dyDescent="0.2">
      <c r="A794" s="5"/>
      <c r="B794" s="5"/>
      <c r="C794" s="5"/>
      <c r="D794" s="5"/>
      <c r="E794" s="5"/>
      <c r="F794" s="6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4.25" customHeight="1" x14ac:dyDescent="0.2">
      <c r="A795" s="5"/>
      <c r="B795" s="5"/>
      <c r="C795" s="5"/>
      <c r="D795" s="5"/>
      <c r="E795" s="5"/>
      <c r="F795" s="6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4.25" customHeight="1" x14ac:dyDescent="0.2">
      <c r="A796" s="5"/>
      <c r="B796" s="5"/>
      <c r="C796" s="5"/>
      <c r="D796" s="5"/>
      <c r="E796" s="5"/>
      <c r="F796" s="6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4.25" customHeight="1" x14ac:dyDescent="0.2">
      <c r="A797" s="5"/>
      <c r="B797" s="5"/>
      <c r="C797" s="5"/>
      <c r="D797" s="5"/>
      <c r="E797" s="5"/>
      <c r="F797" s="6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4.25" customHeight="1" x14ac:dyDescent="0.2">
      <c r="A798" s="5"/>
      <c r="B798" s="5"/>
      <c r="C798" s="5"/>
      <c r="D798" s="5"/>
      <c r="E798" s="5"/>
      <c r="F798" s="6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4.25" customHeight="1" x14ac:dyDescent="0.2">
      <c r="A799" s="5"/>
      <c r="B799" s="5"/>
      <c r="C799" s="5"/>
      <c r="D799" s="5"/>
      <c r="E799" s="5"/>
      <c r="F799" s="6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4.25" customHeight="1" x14ac:dyDescent="0.2">
      <c r="A800" s="5"/>
      <c r="B800" s="5"/>
      <c r="C800" s="5"/>
      <c r="D800" s="5"/>
      <c r="E800" s="5"/>
      <c r="F800" s="6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4.25" customHeight="1" x14ac:dyDescent="0.2">
      <c r="A801" s="5"/>
      <c r="B801" s="5"/>
      <c r="C801" s="5"/>
      <c r="D801" s="5"/>
      <c r="E801" s="5"/>
      <c r="F801" s="6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4.25" customHeight="1" x14ac:dyDescent="0.2">
      <c r="A802" s="5"/>
      <c r="B802" s="5"/>
      <c r="C802" s="5"/>
      <c r="D802" s="5"/>
      <c r="E802" s="5"/>
      <c r="F802" s="6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4.25" customHeight="1" x14ac:dyDescent="0.2">
      <c r="A803" s="5"/>
      <c r="B803" s="5"/>
      <c r="C803" s="5"/>
      <c r="D803" s="5"/>
      <c r="E803" s="5"/>
      <c r="F803" s="6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4.25" customHeight="1" x14ac:dyDescent="0.2">
      <c r="A804" s="5"/>
      <c r="B804" s="5"/>
      <c r="C804" s="5"/>
      <c r="D804" s="5"/>
      <c r="E804" s="5"/>
      <c r="F804" s="6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4.25" customHeight="1" x14ac:dyDescent="0.2">
      <c r="A805" s="5"/>
      <c r="B805" s="5"/>
      <c r="C805" s="5"/>
      <c r="D805" s="5"/>
      <c r="E805" s="5"/>
      <c r="F805" s="6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4.25" customHeight="1" x14ac:dyDescent="0.2">
      <c r="A806" s="5"/>
      <c r="B806" s="5"/>
      <c r="C806" s="5"/>
      <c r="D806" s="5"/>
      <c r="E806" s="5"/>
      <c r="F806" s="6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4.25" customHeight="1" x14ac:dyDescent="0.2">
      <c r="A807" s="5"/>
      <c r="B807" s="5"/>
      <c r="C807" s="5"/>
      <c r="D807" s="5"/>
      <c r="E807" s="5"/>
      <c r="F807" s="6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4.25" customHeight="1" x14ac:dyDescent="0.2">
      <c r="A808" s="5"/>
      <c r="B808" s="5"/>
      <c r="C808" s="5"/>
      <c r="D808" s="5"/>
      <c r="E808" s="5"/>
      <c r="F808" s="6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4.25" customHeight="1" x14ac:dyDescent="0.2">
      <c r="A809" s="5"/>
      <c r="B809" s="5"/>
      <c r="C809" s="5"/>
      <c r="D809" s="5"/>
      <c r="E809" s="5"/>
      <c r="F809" s="6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4.25" customHeight="1" x14ac:dyDescent="0.2">
      <c r="A810" s="5"/>
      <c r="B810" s="5"/>
      <c r="C810" s="5"/>
      <c r="D810" s="5"/>
      <c r="E810" s="5"/>
      <c r="F810" s="6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4.25" customHeight="1" x14ac:dyDescent="0.2">
      <c r="A811" s="5"/>
      <c r="B811" s="5"/>
      <c r="C811" s="5"/>
      <c r="D811" s="5"/>
      <c r="E811" s="5"/>
      <c r="F811" s="6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4.25" customHeight="1" x14ac:dyDescent="0.2">
      <c r="A812" s="5"/>
      <c r="B812" s="5"/>
      <c r="C812" s="5"/>
      <c r="D812" s="5"/>
      <c r="E812" s="5"/>
      <c r="F812" s="6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4.25" customHeight="1" x14ac:dyDescent="0.2">
      <c r="A813" s="5"/>
      <c r="B813" s="5"/>
      <c r="C813" s="5"/>
      <c r="D813" s="5"/>
      <c r="E813" s="5"/>
      <c r="F813" s="6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4.25" customHeight="1" x14ac:dyDescent="0.2">
      <c r="A814" s="5"/>
      <c r="B814" s="5"/>
      <c r="C814" s="5"/>
      <c r="D814" s="5"/>
      <c r="E814" s="5"/>
      <c r="F814" s="6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4.25" customHeight="1" x14ac:dyDescent="0.2">
      <c r="A815" s="5"/>
      <c r="B815" s="5"/>
      <c r="C815" s="5"/>
      <c r="D815" s="5"/>
      <c r="E815" s="5"/>
      <c r="F815" s="6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4.25" customHeight="1" x14ac:dyDescent="0.2">
      <c r="A816" s="5"/>
      <c r="B816" s="5"/>
      <c r="C816" s="5"/>
      <c r="D816" s="5"/>
      <c r="E816" s="5"/>
      <c r="F816" s="6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4.25" customHeight="1" x14ac:dyDescent="0.2">
      <c r="A817" s="5"/>
      <c r="B817" s="5"/>
      <c r="C817" s="5"/>
      <c r="D817" s="5"/>
      <c r="E817" s="5"/>
      <c r="F817" s="6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4.25" customHeight="1" x14ac:dyDescent="0.2">
      <c r="A818" s="5"/>
      <c r="B818" s="5"/>
      <c r="C818" s="5"/>
      <c r="D818" s="5"/>
      <c r="E818" s="5"/>
      <c r="F818" s="6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4.25" customHeight="1" x14ac:dyDescent="0.2">
      <c r="A819" s="5"/>
      <c r="B819" s="5"/>
      <c r="C819" s="5"/>
      <c r="D819" s="5"/>
      <c r="E819" s="5"/>
      <c r="F819" s="6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4.25" customHeight="1" x14ac:dyDescent="0.2">
      <c r="A820" s="5"/>
      <c r="B820" s="5"/>
      <c r="C820" s="5"/>
      <c r="D820" s="5"/>
      <c r="E820" s="5"/>
      <c r="F820" s="6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4.25" customHeight="1" x14ac:dyDescent="0.2">
      <c r="A821" s="5"/>
      <c r="B821" s="5"/>
      <c r="C821" s="5"/>
      <c r="D821" s="5"/>
      <c r="E821" s="5"/>
      <c r="F821" s="6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4.25" customHeight="1" x14ac:dyDescent="0.2">
      <c r="A822" s="5"/>
      <c r="B822" s="5"/>
      <c r="C822" s="5"/>
      <c r="D822" s="5"/>
      <c r="E822" s="5"/>
      <c r="F822" s="6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4.25" customHeight="1" x14ac:dyDescent="0.2">
      <c r="A823" s="5"/>
      <c r="B823" s="5"/>
      <c r="C823" s="5"/>
      <c r="D823" s="5"/>
      <c r="E823" s="5"/>
      <c r="F823" s="6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4.25" customHeight="1" x14ac:dyDescent="0.2">
      <c r="A824" s="5"/>
      <c r="B824" s="5"/>
      <c r="C824" s="5"/>
      <c r="D824" s="5"/>
      <c r="E824" s="5"/>
      <c r="F824" s="6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4.25" customHeight="1" x14ac:dyDescent="0.2">
      <c r="A825" s="5"/>
      <c r="B825" s="5"/>
      <c r="C825" s="5"/>
      <c r="D825" s="5"/>
      <c r="E825" s="5"/>
      <c r="F825" s="6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4.25" customHeight="1" x14ac:dyDescent="0.2">
      <c r="A826" s="5"/>
      <c r="B826" s="5"/>
      <c r="C826" s="5"/>
      <c r="D826" s="5"/>
      <c r="E826" s="5"/>
      <c r="F826" s="6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4.25" customHeight="1" x14ac:dyDescent="0.2">
      <c r="A827" s="5"/>
      <c r="B827" s="5"/>
      <c r="C827" s="5"/>
      <c r="D827" s="5"/>
      <c r="E827" s="5"/>
      <c r="F827" s="6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4.25" customHeight="1" x14ac:dyDescent="0.2">
      <c r="A828" s="5"/>
      <c r="B828" s="5"/>
      <c r="C828" s="5"/>
      <c r="D828" s="5"/>
      <c r="E828" s="5"/>
      <c r="F828" s="6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4.25" customHeight="1" x14ac:dyDescent="0.2">
      <c r="A829" s="5"/>
      <c r="B829" s="5"/>
      <c r="C829" s="5"/>
      <c r="D829" s="5"/>
      <c r="E829" s="5"/>
      <c r="F829" s="6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4.25" customHeight="1" x14ac:dyDescent="0.2">
      <c r="A830" s="5"/>
      <c r="B830" s="5"/>
      <c r="C830" s="5"/>
      <c r="D830" s="5"/>
      <c r="E830" s="5"/>
      <c r="F830" s="6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4.25" customHeight="1" x14ac:dyDescent="0.2">
      <c r="A831" s="5"/>
      <c r="B831" s="5"/>
      <c r="C831" s="5"/>
      <c r="D831" s="5"/>
      <c r="E831" s="5"/>
      <c r="F831" s="6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4.25" customHeight="1" x14ac:dyDescent="0.2">
      <c r="A832" s="5"/>
      <c r="B832" s="5"/>
      <c r="C832" s="5"/>
      <c r="D832" s="5"/>
      <c r="E832" s="5"/>
      <c r="F832" s="6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4.25" customHeight="1" x14ac:dyDescent="0.2">
      <c r="A833" s="5"/>
      <c r="B833" s="5"/>
      <c r="C833" s="5"/>
      <c r="D833" s="5"/>
      <c r="E833" s="5"/>
      <c r="F833" s="6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4.25" customHeight="1" x14ac:dyDescent="0.2">
      <c r="A834" s="5"/>
      <c r="B834" s="5"/>
      <c r="C834" s="5"/>
      <c r="D834" s="5"/>
      <c r="E834" s="5"/>
      <c r="F834" s="6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4.25" customHeight="1" x14ac:dyDescent="0.2">
      <c r="A835" s="5"/>
      <c r="B835" s="5"/>
      <c r="C835" s="5"/>
      <c r="D835" s="5"/>
      <c r="E835" s="5"/>
      <c r="F835" s="6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4.25" customHeight="1" x14ac:dyDescent="0.2">
      <c r="A836" s="5"/>
      <c r="B836" s="5"/>
      <c r="C836" s="5"/>
      <c r="D836" s="5"/>
      <c r="E836" s="5"/>
      <c r="F836" s="6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4.25" customHeight="1" x14ac:dyDescent="0.2">
      <c r="A837" s="5"/>
      <c r="B837" s="5"/>
      <c r="C837" s="5"/>
      <c r="D837" s="5"/>
      <c r="E837" s="5"/>
      <c r="F837" s="6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4.25" customHeight="1" x14ac:dyDescent="0.2">
      <c r="A838" s="5"/>
      <c r="B838" s="5"/>
      <c r="C838" s="5"/>
      <c r="D838" s="5"/>
      <c r="E838" s="5"/>
      <c r="F838" s="6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4.25" customHeight="1" x14ac:dyDescent="0.2">
      <c r="A839" s="5"/>
      <c r="B839" s="5"/>
      <c r="C839" s="5"/>
      <c r="D839" s="5"/>
      <c r="E839" s="5"/>
      <c r="F839" s="6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4.25" customHeight="1" x14ac:dyDescent="0.2">
      <c r="A840" s="5"/>
      <c r="B840" s="5"/>
      <c r="C840" s="5"/>
      <c r="D840" s="5"/>
      <c r="E840" s="5"/>
      <c r="F840" s="6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4.25" customHeight="1" x14ac:dyDescent="0.2">
      <c r="A841" s="5"/>
      <c r="B841" s="5"/>
      <c r="C841" s="5"/>
      <c r="D841" s="5"/>
      <c r="E841" s="5"/>
      <c r="F841" s="6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4.25" customHeight="1" x14ac:dyDescent="0.2">
      <c r="A842" s="5"/>
      <c r="B842" s="5"/>
      <c r="C842" s="5"/>
      <c r="D842" s="5"/>
      <c r="E842" s="5"/>
      <c r="F842" s="6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4.25" customHeight="1" x14ac:dyDescent="0.2">
      <c r="A843" s="5"/>
      <c r="B843" s="5"/>
      <c r="C843" s="5"/>
      <c r="D843" s="5"/>
      <c r="E843" s="5"/>
      <c r="F843" s="6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4.25" customHeight="1" x14ac:dyDescent="0.2">
      <c r="A844" s="5"/>
      <c r="B844" s="5"/>
      <c r="C844" s="5"/>
      <c r="D844" s="5"/>
      <c r="E844" s="5"/>
      <c r="F844" s="6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4.25" customHeight="1" x14ac:dyDescent="0.2">
      <c r="A845" s="5"/>
      <c r="B845" s="5"/>
      <c r="C845" s="5"/>
      <c r="D845" s="5"/>
      <c r="E845" s="5"/>
      <c r="F845" s="6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4.25" customHeight="1" x14ac:dyDescent="0.2">
      <c r="A846" s="5"/>
      <c r="B846" s="5"/>
      <c r="C846" s="5"/>
      <c r="D846" s="5"/>
      <c r="E846" s="5"/>
      <c r="F846" s="6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4.25" customHeight="1" x14ac:dyDescent="0.2">
      <c r="A847" s="5"/>
      <c r="B847" s="5"/>
      <c r="C847" s="5"/>
      <c r="D847" s="5"/>
      <c r="E847" s="5"/>
      <c r="F847" s="6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4.25" customHeight="1" x14ac:dyDescent="0.2">
      <c r="A848" s="5"/>
      <c r="B848" s="5"/>
      <c r="C848" s="5"/>
      <c r="D848" s="5"/>
      <c r="E848" s="5"/>
      <c r="F848" s="6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4.25" customHeight="1" x14ac:dyDescent="0.2">
      <c r="A849" s="5"/>
      <c r="B849" s="5"/>
      <c r="C849" s="5"/>
      <c r="D849" s="5"/>
      <c r="E849" s="5"/>
      <c r="F849" s="6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4.25" customHeight="1" x14ac:dyDescent="0.2">
      <c r="A850" s="5"/>
      <c r="B850" s="5"/>
      <c r="C850" s="5"/>
      <c r="D850" s="5"/>
      <c r="E850" s="5"/>
      <c r="F850" s="6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4.25" customHeight="1" x14ac:dyDescent="0.2">
      <c r="A851" s="5"/>
      <c r="B851" s="5"/>
      <c r="C851" s="5"/>
      <c r="D851" s="5"/>
      <c r="E851" s="5"/>
      <c r="F851" s="6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4.25" customHeight="1" x14ac:dyDescent="0.2">
      <c r="A852" s="5"/>
      <c r="B852" s="5"/>
      <c r="C852" s="5"/>
      <c r="D852" s="5"/>
      <c r="E852" s="5"/>
      <c r="F852" s="6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4.25" customHeight="1" x14ac:dyDescent="0.2">
      <c r="A853" s="5"/>
      <c r="B853" s="5"/>
      <c r="C853" s="5"/>
      <c r="D853" s="5"/>
      <c r="E853" s="5"/>
      <c r="F853" s="6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4.25" customHeight="1" x14ac:dyDescent="0.2">
      <c r="A854" s="5"/>
      <c r="B854" s="5"/>
      <c r="C854" s="5"/>
      <c r="D854" s="5"/>
      <c r="E854" s="5"/>
      <c r="F854" s="6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4.25" customHeight="1" x14ac:dyDescent="0.2">
      <c r="A855" s="5"/>
      <c r="B855" s="5"/>
      <c r="C855" s="5"/>
      <c r="D855" s="5"/>
      <c r="E855" s="5"/>
      <c r="F855" s="6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4.25" customHeight="1" x14ac:dyDescent="0.2">
      <c r="A856" s="5"/>
      <c r="B856" s="5"/>
      <c r="C856" s="5"/>
      <c r="D856" s="5"/>
      <c r="E856" s="5"/>
      <c r="F856" s="6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4.25" customHeight="1" x14ac:dyDescent="0.2">
      <c r="A857" s="5"/>
      <c r="B857" s="5"/>
      <c r="C857" s="5"/>
      <c r="D857" s="5"/>
      <c r="E857" s="5"/>
      <c r="F857" s="6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4.25" customHeight="1" x14ac:dyDescent="0.2">
      <c r="A858" s="5"/>
      <c r="B858" s="5"/>
      <c r="C858" s="5"/>
      <c r="D858" s="5"/>
      <c r="E858" s="5"/>
      <c r="F858" s="6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4.25" customHeight="1" x14ac:dyDescent="0.2">
      <c r="A859" s="5"/>
      <c r="B859" s="5"/>
      <c r="C859" s="5"/>
      <c r="D859" s="5"/>
      <c r="E859" s="5"/>
      <c r="F859" s="6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4.25" customHeight="1" x14ac:dyDescent="0.2">
      <c r="A860" s="5"/>
      <c r="B860" s="5"/>
      <c r="C860" s="5"/>
      <c r="D860" s="5"/>
      <c r="E860" s="5"/>
      <c r="F860" s="6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4.25" customHeight="1" x14ac:dyDescent="0.2">
      <c r="A861" s="5"/>
      <c r="B861" s="5"/>
      <c r="C861" s="5"/>
      <c r="D861" s="5"/>
      <c r="E861" s="5"/>
      <c r="F861" s="6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4.25" customHeight="1" x14ac:dyDescent="0.2">
      <c r="A862" s="5"/>
      <c r="B862" s="5"/>
      <c r="C862" s="5"/>
      <c r="D862" s="5"/>
      <c r="E862" s="5"/>
      <c r="F862" s="6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4.25" customHeight="1" x14ac:dyDescent="0.2">
      <c r="A863" s="5"/>
      <c r="B863" s="5"/>
      <c r="C863" s="5"/>
      <c r="D863" s="5"/>
      <c r="E863" s="5"/>
      <c r="F863" s="6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4.25" customHeight="1" x14ac:dyDescent="0.2">
      <c r="A864" s="5"/>
      <c r="B864" s="5"/>
      <c r="C864" s="5"/>
      <c r="D864" s="5"/>
      <c r="E864" s="5"/>
      <c r="F864" s="6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4.25" customHeight="1" x14ac:dyDescent="0.2">
      <c r="A865" s="5"/>
      <c r="B865" s="5"/>
      <c r="C865" s="5"/>
      <c r="D865" s="5"/>
      <c r="E865" s="5"/>
      <c r="F865" s="6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4.25" customHeight="1" x14ac:dyDescent="0.2">
      <c r="A866" s="5"/>
      <c r="B866" s="5"/>
      <c r="C866" s="5"/>
      <c r="D866" s="5"/>
      <c r="E866" s="5"/>
      <c r="F866" s="6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4.25" customHeight="1" x14ac:dyDescent="0.2">
      <c r="A867" s="5"/>
      <c r="B867" s="5"/>
      <c r="C867" s="5"/>
      <c r="D867" s="5"/>
      <c r="E867" s="5"/>
      <c r="F867" s="6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4.25" customHeight="1" x14ac:dyDescent="0.2">
      <c r="A868" s="5"/>
      <c r="B868" s="5"/>
      <c r="C868" s="5"/>
      <c r="D868" s="5"/>
      <c r="E868" s="5"/>
      <c r="F868" s="6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4.25" customHeight="1" x14ac:dyDescent="0.2">
      <c r="A869" s="5"/>
      <c r="B869" s="5"/>
      <c r="C869" s="5"/>
      <c r="D869" s="5"/>
      <c r="E869" s="5"/>
      <c r="F869" s="6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4.25" customHeight="1" x14ac:dyDescent="0.2">
      <c r="A870" s="5"/>
      <c r="B870" s="5"/>
      <c r="C870" s="5"/>
      <c r="D870" s="5"/>
      <c r="E870" s="5"/>
      <c r="F870" s="6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4.25" customHeight="1" x14ac:dyDescent="0.2">
      <c r="A871" s="5"/>
      <c r="B871" s="5"/>
      <c r="C871" s="5"/>
      <c r="D871" s="5"/>
      <c r="E871" s="5"/>
      <c r="F871" s="6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4.25" customHeight="1" x14ac:dyDescent="0.2">
      <c r="A872" s="5"/>
      <c r="B872" s="5"/>
      <c r="C872" s="5"/>
      <c r="D872" s="5"/>
      <c r="E872" s="5"/>
      <c r="F872" s="6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4.25" customHeight="1" x14ac:dyDescent="0.2">
      <c r="A873" s="5"/>
      <c r="B873" s="5"/>
      <c r="C873" s="5"/>
      <c r="D873" s="5"/>
      <c r="E873" s="5"/>
      <c r="F873" s="6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4.25" customHeight="1" x14ac:dyDescent="0.2">
      <c r="A874" s="5"/>
      <c r="B874" s="5"/>
      <c r="C874" s="5"/>
      <c r="D874" s="5"/>
      <c r="E874" s="5"/>
      <c r="F874" s="6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4.25" customHeight="1" x14ac:dyDescent="0.2">
      <c r="A875" s="5"/>
      <c r="B875" s="5"/>
      <c r="C875" s="5"/>
      <c r="D875" s="5"/>
      <c r="E875" s="5"/>
      <c r="F875" s="6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4.25" customHeight="1" x14ac:dyDescent="0.2">
      <c r="A876" s="5"/>
      <c r="B876" s="5"/>
      <c r="C876" s="5"/>
      <c r="D876" s="5"/>
      <c r="E876" s="5"/>
      <c r="F876" s="6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4.25" customHeight="1" x14ac:dyDescent="0.2">
      <c r="A877" s="5"/>
      <c r="B877" s="5"/>
      <c r="C877" s="5"/>
      <c r="D877" s="5"/>
      <c r="E877" s="5"/>
      <c r="F877" s="6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4.25" customHeight="1" x14ac:dyDescent="0.2">
      <c r="A878" s="5"/>
      <c r="B878" s="5"/>
      <c r="C878" s="5"/>
      <c r="D878" s="5"/>
      <c r="E878" s="5"/>
      <c r="F878" s="6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4.25" customHeight="1" x14ac:dyDescent="0.2">
      <c r="A879" s="5"/>
      <c r="B879" s="5"/>
      <c r="C879" s="5"/>
      <c r="D879" s="5"/>
      <c r="E879" s="5"/>
      <c r="F879" s="6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4.25" customHeight="1" x14ac:dyDescent="0.2">
      <c r="A880" s="5"/>
      <c r="B880" s="5"/>
      <c r="C880" s="5"/>
      <c r="D880" s="5"/>
      <c r="E880" s="5"/>
      <c r="F880" s="6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4.25" customHeight="1" x14ac:dyDescent="0.2">
      <c r="A881" s="5"/>
      <c r="B881" s="5"/>
      <c r="C881" s="5"/>
      <c r="D881" s="5"/>
      <c r="E881" s="5"/>
      <c r="F881" s="6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4.25" customHeight="1" x14ac:dyDescent="0.2">
      <c r="A882" s="5"/>
      <c r="B882" s="5"/>
      <c r="C882" s="5"/>
      <c r="D882" s="5"/>
      <c r="E882" s="5"/>
      <c r="F882" s="6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4.25" customHeight="1" x14ac:dyDescent="0.2">
      <c r="A883" s="5"/>
      <c r="B883" s="5"/>
      <c r="C883" s="5"/>
      <c r="D883" s="5"/>
      <c r="E883" s="5"/>
      <c r="F883" s="6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4.25" customHeight="1" x14ac:dyDescent="0.2">
      <c r="A884" s="5"/>
      <c r="B884" s="5"/>
      <c r="C884" s="5"/>
      <c r="D884" s="5"/>
      <c r="E884" s="5"/>
      <c r="F884" s="6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4.25" customHeight="1" x14ac:dyDescent="0.2">
      <c r="A885" s="5"/>
      <c r="B885" s="5"/>
      <c r="C885" s="5"/>
      <c r="D885" s="5"/>
      <c r="E885" s="5"/>
      <c r="F885" s="6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4.25" customHeight="1" x14ac:dyDescent="0.2">
      <c r="A886" s="5"/>
      <c r="B886" s="5"/>
      <c r="C886" s="5"/>
      <c r="D886" s="5"/>
      <c r="E886" s="5"/>
      <c r="F886" s="6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4.25" customHeight="1" x14ac:dyDescent="0.2">
      <c r="A887" s="5"/>
      <c r="B887" s="5"/>
      <c r="C887" s="5"/>
      <c r="D887" s="5"/>
      <c r="E887" s="5"/>
      <c r="F887" s="6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4.25" customHeight="1" x14ac:dyDescent="0.2">
      <c r="A888" s="5"/>
      <c r="B888" s="5"/>
      <c r="C888" s="5"/>
      <c r="D888" s="5"/>
      <c r="E888" s="5"/>
      <c r="F888" s="6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4.25" customHeight="1" x14ac:dyDescent="0.2">
      <c r="A889" s="5"/>
      <c r="B889" s="5"/>
      <c r="C889" s="5"/>
      <c r="D889" s="5"/>
      <c r="E889" s="5"/>
      <c r="F889" s="6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4.25" customHeight="1" x14ac:dyDescent="0.2">
      <c r="A890" s="5"/>
      <c r="B890" s="5"/>
      <c r="C890" s="5"/>
      <c r="D890" s="5"/>
      <c r="E890" s="5"/>
      <c r="F890" s="6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4.25" customHeight="1" x14ac:dyDescent="0.2">
      <c r="A891" s="5"/>
      <c r="B891" s="5"/>
      <c r="C891" s="5"/>
      <c r="D891" s="5"/>
      <c r="E891" s="5"/>
      <c r="F891" s="6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4.25" customHeight="1" x14ac:dyDescent="0.2">
      <c r="A892" s="5"/>
      <c r="B892" s="5"/>
      <c r="C892" s="5"/>
      <c r="D892" s="5"/>
      <c r="E892" s="5"/>
      <c r="F892" s="6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4.25" customHeight="1" x14ac:dyDescent="0.2">
      <c r="A893" s="5"/>
      <c r="B893" s="5"/>
      <c r="C893" s="5"/>
      <c r="D893" s="5"/>
      <c r="E893" s="5"/>
      <c r="F893" s="6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4.25" customHeight="1" x14ac:dyDescent="0.2">
      <c r="A894" s="5"/>
      <c r="B894" s="5"/>
      <c r="C894" s="5"/>
      <c r="D894" s="5"/>
      <c r="E894" s="5"/>
      <c r="F894" s="6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4.25" customHeight="1" x14ac:dyDescent="0.2">
      <c r="A895" s="5"/>
      <c r="B895" s="5"/>
      <c r="C895" s="5"/>
      <c r="D895" s="5"/>
      <c r="E895" s="5"/>
      <c r="F895" s="6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4.25" customHeight="1" x14ac:dyDescent="0.2">
      <c r="A896" s="5"/>
      <c r="B896" s="5"/>
      <c r="C896" s="5"/>
      <c r="D896" s="5"/>
      <c r="E896" s="5"/>
      <c r="F896" s="6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4.25" customHeight="1" x14ac:dyDescent="0.2">
      <c r="A897" s="5"/>
      <c r="B897" s="5"/>
      <c r="C897" s="5"/>
      <c r="D897" s="5"/>
      <c r="E897" s="5"/>
      <c r="F897" s="6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4.25" customHeight="1" x14ac:dyDescent="0.2">
      <c r="A898" s="5"/>
      <c r="B898" s="5"/>
      <c r="C898" s="5"/>
      <c r="D898" s="5"/>
      <c r="E898" s="5"/>
      <c r="F898" s="6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4.25" customHeight="1" x14ac:dyDescent="0.2">
      <c r="A899" s="5"/>
      <c r="B899" s="5"/>
      <c r="C899" s="5"/>
      <c r="D899" s="5"/>
      <c r="E899" s="5"/>
      <c r="F899" s="6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4.25" customHeight="1" x14ac:dyDescent="0.2">
      <c r="A900" s="5"/>
      <c r="B900" s="5"/>
      <c r="C900" s="5"/>
      <c r="D900" s="5"/>
      <c r="E900" s="5"/>
      <c r="F900" s="6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4.25" customHeight="1" x14ac:dyDescent="0.2">
      <c r="A901" s="5"/>
      <c r="B901" s="5"/>
      <c r="C901" s="5"/>
      <c r="D901" s="5"/>
      <c r="E901" s="5"/>
      <c r="F901" s="6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4.25" customHeight="1" x14ac:dyDescent="0.2">
      <c r="A902" s="5"/>
      <c r="B902" s="5"/>
      <c r="C902" s="5"/>
      <c r="D902" s="5"/>
      <c r="E902" s="5"/>
      <c r="F902" s="6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4.25" customHeight="1" x14ac:dyDescent="0.2">
      <c r="A903" s="5"/>
      <c r="B903" s="5"/>
      <c r="C903" s="5"/>
      <c r="D903" s="5"/>
      <c r="E903" s="5"/>
      <c r="F903" s="6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4.25" customHeight="1" x14ac:dyDescent="0.2">
      <c r="A904" s="5"/>
      <c r="B904" s="5"/>
      <c r="C904" s="5"/>
      <c r="D904" s="5"/>
      <c r="E904" s="5"/>
      <c r="F904" s="6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4.25" customHeight="1" x14ac:dyDescent="0.2">
      <c r="A905" s="5"/>
      <c r="B905" s="5"/>
      <c r="C905" s="5"/>
      <c r="D905" s="5"/>
      <c r="E905" s="5"/>
      <c r="F905" s="6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4.25" customHeight="1" x14ac:dyDescent="0.2">
      <c r="A906" s="5"/>
      <c r="B906" s="5"/>
      <c r="C906" s="5"/>
      <c r="D906" s="5"/>
      <c r="E906" s="5"/>
      <c r="F906" s="6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4.25" customHeight="1" x14ac:dyDescent="0.2">
      <c r="A907" s="5"/>
      <c r="B907" s="5"/>
      <c r="C907" s="5"/>
      <c r="D907" s="5"/>
      <c r="E907" s="5"/>
      <c r="F907" s="6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4.25" customHeight="1" x14ac:dyDescent="0.2">
      <c r="A908" s="5"/>
      <c r="B908" s="5"/>
      <c r="C908" s="5"/>
      <c r="D908" s="5"/>
      <c r="E908" s="5"/>
      <c r="F908" s="6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4.25" customHeight="1" x14ac:dyDescent="0.2">
      <c r="A909" s="5"/>
      <c r="B909" s="5"/>
      <c r="C909" s="5"/>
      <c r="D909" s="5"/>
      <c r="E909" s="5"/>
      <c r="F909" s="6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4.25" customHeight="1" x14ac:dyDescent="0.2">
      <c r="A910" s="5"/>
      <c r="B910" s="5"/>
      <c r="C910" s="5"/>
      <c r="D910" s="5"/>
      <c r="E910" s="5"/>
      <c r="F910" s="6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4.25" customHeight="1" x14ac:dyDescent="0.2">
      <c r="A911" s="5"/>
      <c r="B911" s="5"/>
      <c r="C911" s="5"/>
      <c r="D911" s="5"/>
      <c r="E911" s="5"/>
      <c r="F911" s="6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4.25" customHeight="1" x14ac:dyDescent="0.2">
      <c r="A912" s="5"/>
      <c r="B912" s="5"/>
      <c r="C912" s="5"/>
      <c r="D912" s="5"/>
      <c r="E912" s="5"/>
      <c r="F912" s="6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4.25" customHeight="1" x14ac:dyDescent="0.2">
      <c r="A913" s="5"/>
      <c r="B913" s="5"/>
      <c r="C913" s="5"/>
      <c r="D913" s="5"/>
      <c r="E913" s="5"/>
      <c r="F913" s="6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4.25" customHeight="1" x14ac:dyDescent="0.2">
      <c r="A914" s="5"/>
      <c r="B914" s="5"/>
      <c r="C914" s="5"/>
      <c r="D914" s="5"/>
      <c r="E914" s="5"/>
      <c r="F914" s="6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4.25" customHeight="1" x14ac:dyDescent="0.2">
      <c r="A915" s="5"/>
      <c r="B915" s="5"/>
      <c r="C915" s="5"/>
      <c r="D915" s="5"/>
      <c r="E915" s="5"/>
      <c r="F915" s="6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4.25" customHeight="1" x14ac:dyDescent="0.2">
      <c r="A916" s="5"/>
      <c r="B916" s="5"/>
      <c r="C916" s="5"/>
      <c r="D916" s="5"/>
      <c r="E916" s="5"/>
      <c r="F916" s="6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4.25" customHeight="1" x14ac:dyDescent="0.2">
      <c r="A917" s="5"/>
      <c r="B917" s="5"/>
      <c r="C917" s="5"/>
      <c r="D917" s="5"/>
      <c r="E917" s="5"/>
      <c r="F917" s="6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4.25" customHeight="1" x14ac:dyDescent="0.2">
      <c r="A918" s="5"/>
      <c r="B918" s="5"/>
      <c r="C918" s="5"/>
      <c r="D918" s="5"/>
      <c r="E918" s="5"/>
      <c r="F918" s="6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4.25" customHeight="1" x14ac:dyDescent="0.2">
      <c r="A919" s="5"/>
      <c r="B919" s="5"/>
      <c r="C919" s="5"/>
      <c r="D919" s="5"/>
      <c r="E919" s="5"/>
      <c r="F919" s="6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4.25" customHeight="1" x14ac:dyDescent="0.2">
      <c r="A920" s="5"/>
      <c r="B920" s="5"/>
      <c r="C920" s="5"/>
      <c r="D920" s="5"/>
      <c r="E920" s="5"/>
      <c r="F920" s="6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4.25" customHeight="1" x14ac:dyDescent="0.2">
      <c r="A921" s="5"/>
      <c r="B921" s="5"/>
      <c r="C921" s="5"/>
      <c r="D921" s="5"/>
      <c r="E921" s="5"/>
      <c r="F921" s="6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4.25" customHeight="1" x14ac:dyDescent="0.2">
      <c r="A922" s="5"/>
      <c r="B922" s="5"/>
      <c r="C922" s="5"/>
      <c r="D922" s="5"/>
      <c r="E922" s="5"/>
      <c r="F922" s="6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4.25" customHeight="1" x14ac:dyDescent="0.2">
      <c r="A923" s="5"/>
      <c r="B923" s="5"/>
      <c r="C923" s="5"/>
      <c r="D923" s="5"/>
      <c r="E923" s="5"/>
      <c r="F923" s="6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4.25" customHeight="1" x14ac:dyDescent="0.2">
      <c r="A924" s="5"/>
      <c r="B924" s="5"/>
      <c r="C924" s="5"/>
      <c r="D924" s="5"/>
      <c r="E924" s="5"/>
      <c r="F924" s="6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4.25" customHeight="1" x14ac:dyDescent="0.2">
      <c r="A925" s="5"/>
      <c r="B925" s="5"/>
      <c r="C925" s="5"/>
      <c r="D925" s="5"/>
      <c r="E925" s="5"/>
      <c r="F925" s="6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4.25" customHeight="1" x14ac:dyDescent="0.2">
      <c r="A926" s="5"/>
      <c r="B926" s="5"/>
      <c r="C926" s="5"/>
      <c r="D926" s="5"/>
      <c r="E926" s="5"/>
      <c r="F926" s="6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4.25" customHeight="1" x14ac:dyDescent="0.2">
      <c r="A927" s="5"/>
      <c r="B927" s="5"/>
      <c r="C927" s="5"/>
      <c r="D927" s="5"/>
      <c r="E927" s="5"/>
      <c r="F927" s="6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4.25" customHeight="1" x14ac:dyDescent="0.2">
      <c r="A928" s="5"/>
      <c r="B928" s="5"/>
      <c r="C928" s="5"/>
      <c r="D928" s="5"/>
      <c r="E928" s="5"/>
      <c r="F928" s="6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4.25" customHeight="1" x14ac:dyDescent="0.2">
      <c r="A929" s="5"/>
      <c r="B929" s="5"/>
      <c r="C929" s="5"/>
      <c r="D929" s="5"/>
      <c r="E929" s="5"/>
      <c r="F929" s="6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4.25" customHeight="1" x14ac:dyDescent="0.2">
      <c r="A930" s="5"/>
      <c r="B930" s="5"/>
      <c r="C930" s="5"/>
      <c r="D930" s="5"/>
      <c r="E930" s="5"/>
      <c r="F930" s="6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4.25" customHeight="1" x14ac:dyDescent="0.2">
      <c r="A931" s="5"/>
      <c r="B931" s="5"/>
      <c r="C931" s="5"/>
      <c r="D931" s="5"/>
      <c r="E931" s="5"/>
      <c r="F931" s="6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4.25" customHeight="1" x14ac:dyDescent="0.2">
      <c r="A932" s="5"/>
      <c r="B932" s="5"/>
      <c r="C932" s="5"/>
      <c r="D932" s="5"/>
      <c r="E932" s="5"/>
      <c r="F932" s="6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4.25" customHeight="1" x14ac:dyDescent="0.2">
      <c r="A933" s="5"/>
      <c r="B933" s="5"/>
      <c r="C933" s="5"/>
      <c r="D933" s="5"/>
      <c r="E933" s="5"/>
      <c r="F933" s="6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4.25" customHeight="1" x14ac:dyDescent="0.2">
      <c r="A934" s="5"/>
      <c r="B934" s="5"/>
      <c r="C934" s="5"/>
      <c r="D934" s="5"/>
      <c r="E934" s="5"/>
      <c r="F934" s="6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4.25" customHeight="1" x14ac:dyDescent="0.2">
      <c r="A935" s="5"/>
      <c r="B935" s="5"/>
      <c r="C935" s="5"/>
      <c r="D935" s="5"/>
      <c r="E935" s="5"/>
      <c r="F935" s="6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4.25" customHeight="1" x14ac:dyDescent="0.2">
      <c r="A936" s="5"/>
      <c r="B936" s="5"/>
      <c r="C936" s="5"/>
      <c r="D936" s="5"/>
      <c r="E936" s="5"/>
      <c r="F936" s="6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4.25" customHeight="1" x14ac:dyDescent="0.2">
      <c r="A937" s="5"/>
      <c r="B937" s="5"/>
      <c r="C937" s="5"/>
      <c r="D937" s="5"/>
      <c r="E937" s="5"/>
      <c r="F937" s="6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4.25" customHeight="1" x14ac:dyDescent="0.2">
      <c r="A938" s="5"/>
      <c r="B938" s="5"/>
      <c r="C938" s="5"/>
      <c r="D938" s="5"/>
      <c r="E938" s="5"/>
      <c r="F938" s="6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4.25" customHeight="1" x14ac:dyDescent="0.2">
      <c r="A939" s="5"/>
      <c r="B939" s="5"/>
      <c r="C939" s="5"/>
      <c r="D939" s="5"/>
      <c r="E939" s="5"/>
      <c r="F939" s="6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4.25" customHeight="1" x14ac:dyDescent="0.2">
      <c r="A940" s="5"/>
      <c r="B940" s="5"/>
      <c r="C940" s="5"/>
      <c r="D940" s="5"/>
      <c r="E940" s="5"/>
      <c r="F940" s="6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4.25" customHeight="1" x14ac:dyDescent="0.2">
      <c r="A941" s="5"/>
      <c r="B941" s="5"/>
      <c r="C941" s="5"/>
      <c r="D941" s="5"/>
      <c r="E941" s="5"/>
      <c r="F941" s="6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4.25" customHeight="1" x14ac:dyDescent="0.2">
      <c r="A942" s="5"/>
      <c r="B942" s="5"/>
      <c r="C942" s="5"/>
      <c r="D942" s="5"/>
      <c r="E942" s="5"/>
      <c r="F942" s="6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4.25" customHeight="1" x14ac:dyDescent="0.2">
      <c r="A943" s="5"/>
      <c r="B943" s="5"/>
      <c r="C943" s="5"/>
      <c r="D943" s="5"/>
      <c r="E943" s="5"/>
      <c r="F943" s="6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4.25" customHeight="1" x14ac:dyDescent="0.2">
      <c r="A944" s="5"/>
      <c r="B944" s="5"/>
      <c r="C944" s="5"/>
      <c r="D944" s="5"/>
      <c r="E944" s="5"/>
      <c r="F944" s="6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4.25" customHeight="1" x14ac:dyDescent="0.2">
      <c r="A945" s="5"/>
      <c r="B945" s="5"/>
      <c r="C945" s="5"/>
      <c r="D945" s="5"/>
      <c r="E945" s="5"/>
      <c r="F945" s="6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4.25" customHeight="1" x14ac:dyDescent="0.2">
      <c r="A946" s="5"/>
      <c r="B946" s="5"/>
      <c r="C946" s="5"/>
      <c r="D946" s="5"/>
      <c r="E946" s="5"/>
      <c r="F946" s="6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4.25" customHeight="1" x14ac:dyDescent="0.2">
      <c r="A947" s="5"/>
      <c r="B947" s="5"/>
      <c r="C947" s="5"/>
      <c r="D947" s="5"/>
      <c r="E947" s="5"/>
      <c r="F947" s="6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4.25" customHeight="1" x14ac:dyDescent="0.2">
      <c r="A948" s="5"/>
      <c r="B948" s="5"/>
      <c r="C948" s="5"/>
      <c r="D948" s="5"/>
      <c r="E948" s="5"/>
      <c r="F948" s="6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4.25" customHeight="1" x14ac:dyDescent="0.2">
      <c r="A949" s="5"/>
      <c r="B949" s="5"/>
      <c r="C949" s="5"/>
      <c r="D949" s="5"/>
      <c r="E949" s="5"/>
      <c r="F949" s="6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4.25" customHeight="1" x14ac:dyDescent="0.2">
      <c r="A950" s="5"/>
      <c r="B950" s="5"/>
      <c r="C950" s="5"/>
      <c r="D950" s="5"/>
      <c r="E950" s="5"/>
      <c r="F950" s="6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4.25" customHeight="1" x14ac:dyDescent="0.2">
      <c r="A951" s="5"/>
      <c r="B951" s="5"/>
      <c r="C951" s="5"/>
      <c r="D951" s="5"/>
      <c r="E951" s="5"/>
      <c r="F951" s="6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4.25" customHeight="1" x14ac:dyDescent="0.2">
      <c r="A952" s="5"/>
      <c r="B952" s="5"/>
      <c r="C952" s="5"/>
      <c r="D952" s="5"/>
      <c r="E952" s="5"/>
      <c r="F952" s="6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4.25" customHeight="1" x14ac:dyDescent="0.2">
      <c r="A953" s="5"/>
      <c r="B953" s="5"/>
      <c r="C953" s="5"/>
      <c r="D953" s="5"/>
      <c r="E953" s="5"/>
      <c r="F953" s="6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4.25" customHeight="1" x14ac:dyDescent="0.2">
      <c r="A954" s="5"/>
      <c r="B954" s="5"/>
      <c r="C954" s="5"/>
      <c r="D954" s="5"/>
      <c r="E954" s="5"/>
      <c r="F954" s="6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4.25" customHeight="1" x14ac:dyDescent="0.2">
      <c r="A955" s="5"/>
      <c r="B955" s="5"/>
      <c r="C955" s="5"/>
      <c r="D955" s="5"/>
      <c r="E955" s="5"/>
      <c r="F955" s="6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4.25" customHeight="1" x14ac:dyDescent="0.2">
      <c r="A956" s="5"/>
      <c r="B956" s="5"/>
      <c r="C956" s="5"/>
      <c r="D956" s="5"/>
      <c r="E956" s="5"/>
      <c r="F956" s="6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4.25" customHeight="1" x14ac:dyDescent="0.2">
      <c r="A957" s="5"/>
      <c r="B957" s="5"/>
      <c r="C957" s="5"/>
      <c r="D957" s="5"/>
      <c r="E957" s="5"/>
      <c r="F957" s="6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4.25" customHeight="1" x14ac:dyDescent="0.2">
      <c r="A958" s="5"/>
      <c r="B958" s="5"/>
      <c r="C958" s="5"/>
      <c r="D958" s="5"/>
      <c r="E958" s="5"/>
      <c r="F958" s="6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4.25" customHeight="1" x14ac:dyDescent="0.2">
      <c r="A959" s="5"/>
      <c r="B959" s="5"/>
      <c r="C959" s="5"/>
      <c r="D959" s="5"/>
      <c r="E959" s="5"/>
      <c r="F959" s="6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4.25" customHeight="1" x14ac:dyDescent="0.2">
      <c r="A960" s="5"/>
      <c r="B960" s="5"/>
      <c r="C960" s="5"/>
      <c r="D960" s="5"/>
      <c r="E960" s="5"/>
      <c r="F960" s="6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4.25" customHeight="1" x14ac:dyDescent="0.2">
      <c r="A961" s="5"/>
      <c r="B961" s="5"/>
      <c r="C961" s="5"/>
      <c r="D961" s="5"/>
      <c r="E961" s="5"/>
      <c r="F961" s="6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4.25" customHeight="1" x14ac:dyDescent="0.2">
      <c r="A962" s="5"/>
      <c r="B962" s="5"/>
      <c r="C962" s="5"/>
      <c r="D962" s="5"/>
      <c r="E962" s="5"/>
      <c r="F962" s="6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4.25" customHeight="1" x14ac:dyDescent="0.2">
      <c r="A963" s="5"/>
      <c r="B963" s="5"/>
      <c r="C963" s="5"/>
      <c r="D963" s="5"/>
      <c r="E963" s="5"/>
      <c r="F963" s="6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4.25" customHeight="1" x14ac:dyDescent="0.2">
      <c r="A964" s="5"/>
      <c r="B964" s="5"/>
      <c r="C964" s="5"/>
      <c r="D964" s="5"/>
      <c r="E964" s="5"/>
      <c r="F964" s="6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4.25" customHeight="1" x14ac:dyDescent="0.2">
      <c r="A965" s="5"/>
      <c r="B965" s="5"/>
      <c r="C965" s="5"/>
      <c r="D965" s="5"/>
      <c r="E965" s="5"/>
      <c r="F965" s="6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4.25" customHeight="1" x14ac:dyDescent="0.2">
      <c r="A966" s="5"/>
      <c r="B966" s="5"/>
      <c r="C966" s="5"/>
      <c r="D966" s="5"/>
      <c r="E966" s="5"/>
      <c r="F966" s="6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4.25" customHeight="1" x14ac:dyDescent="0.2">
      <c r="A967" s="5"/>
      <c r="B967" s="5"/>
      <c r="C967" s="5"/>
      <c r="D967" s="5"/>
      <c r="E967" s="5"/>
      <c r="F967" s="6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4.25" customHeight="1" x14ac:dyDescent="0.2">
      <c r="A968" s="5"/>
      <c r="B968" s="5"/>
      <c r="C968" s="5"/>
      <c r="D968" s="5"/>
      <c r="E968" s="5"/>
      <c r="F968" s="6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4.25" customHeight="1" x14ac:dyDescent="0.2">
      <c r="A969" s="5"/>
      <c r="B969" s="5"/>
      <c r="C969" s="5"/>
      <c r="D969" s="5"/>
      <c r="E969" s="5"/>
      <c r="F969" s="6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4.25" customHeight="1" x14ac:dyDescent="0.2">
      <c r="A970" s="5"/>
      <c r="B970" s="5"/>
      <c r="C970" s="5"/>
      <c r="D970" s="5"/>
      <c r="E970" s="5"/>
      <c r="F970" s="6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4.25" customHeight="1" x14ac:dyDescent="0.2">
      <c r="A971" s="5"/>
      <c r="B971" s="5"/>
      <c r="C971" s="5"/>
      <c r="D971" s="5"/>
      <c r="E971" s="5"/>
      <c r="F971" s="6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4.25" customHeight="1" x14ac:dyDescent="0.2">
      <c r="A972" s="5"/>
      <c r="B972" s="5"/>
      <c r="C972" s="5"/>
      <c r="D972" s="5"/>
      <c r="E972" s="5"/>
      <c r="F972" s="6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4.25" customHeight="1" x14ac:dyDescent="0.2">
      <c r="A973" s="5"/>
      <c r="B973" s="5"/>
      <c r="C973" s="5"/>
      <c r="D973" s="5"/>
      <c r="E973" s="5"/>
      <c r="F973" s="6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4.25" customHeight="1" x14ac:dyDescent="0.2">
      <c r="A974" s="5"/>
      <c r="B974" s="5"/>
      <c r="C974" s="5"/>
      <c r="D974" s="5"/>
      <c r="E974" s="5"/>
      <c r="F974" s="6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4.25" customHeight="1" x14ac:dyDescent="0.2">
      <c r="A975" s="5"/>
      <c r="B975" s="5"/>
      <c r="C975" s="5"/>
      <c r="D975" s="5"/>
      <c r="E975" s="5"/>
      <c r="F975" s="6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4.25" customHeight="1" x14ac:dyDescent="0.2">
      <c r="A976" s="5"/>
      <c r="B976" s="5"/>
      <c r="C976" s="5"/>
      <c r="D976" s="5"/>
      <c r="E976" s="5"/>
      <c r="F976" s="6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4.25" customHeight="1" x14ac:dyDescent="0.2">
      <c r="A977" s="5"/>
      <c r="B977" s="5"/>
      <c r="C977" s="5"/>
      <c r="D977" s="5"/>
      <c r="E977" s="5"/>
      <c r="F977" s="6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4.25" customHeight="1" x14ac:dyDescent="0.2">
      <c r="A978" s="5"/>
      <c r="B978" s="5"/>
      <c r="C978" s="5"/>
      <c r="D978" s="5"/>
      <c r="E978" s="5"/>
      <c r="F978" s="6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4.25" customHeight="1" x14ac:dyDescent="0.2">
      <c r="A979" s="5"/>
      <c r="B979" s="5"/>
      <c r="C979" s="5"/>
      <c r="D979" s="5"/>
      <c r="E979" s="5"/>
      <c r="F979" s="6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4.25" customHeight="1" x14ac:dyDescent="0.2">
      <c r="A980" s="5"/>
      <c r="B980" s="5"/>
      <c r="C980" s="5"/>
      <c r="D980" s="5"/>
      <c r="E980" s="5"/>
      <c r="F980" s="6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4.25" customHeight="1" x14ac:dyDescent="0.2">
      <c r="A981" s="5"/>
      <c r="B981" s="5"/>
      <c r="C981" s="5"/>
      <c r="D981" s="5"/>
      <c r="E981" s="5"/>
      <c r="F981" s="6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4.25" customHeight="1" x14ac:dyDescent="0.2">
      <c r="A982" s="5"/>
      <c r="B982" s="5"/>
      <c r="C982" s="5"/>
      <c r="D982" s="5"/>
      <c r="E982" s="5"/>
      <c r="F982" s="6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4.25" customHeight="1" x14ac:dyDescent="0.2">
      <c r="A983" s="5"/>
      <c r="B983" s="5"/>
      <c r="C983" s="5"/>
      <c r="D983" s="5"/>
      <c r="E983" s="5"/>
      <c r="F983" s="6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4.25" customHeight="1" x14ac:dyDescent="0.2">
      <c r="A984" s="5"/>
      <c r="B984" s="5"/>
      <c r="C984" s="5"/>
      <c r="D984" s="5"/>
      <c r="E984" s="5"/>
      <c r="F984" s="6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4.25" customHeight="1" x14ac:dyDescent="0.2">
      <c r="A985" s="5"/>
      <c r="B985" s="5"/>
      <c r="C985" s="5"/>
      <c r="D985" s="5"/>
      <c r="E985" s="5"/>
      <c r="F985" s="6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4.25" customHeight="1" x14ac:dyDescent="0.2">
      <c r="A986" s="5"/>
      <c r="B986" s="5"/>
      <c r="C986" s="5"/>
      <c r="D986" s="5"/>
      <c r="E986" s="5"/>
      <c r="F986" s="6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4.25" customHeight="1" x14ac:dyDescent="0.2">
      <c r="A987" s="5"/>
      <c r="B987" s="5"/>
      <c r="C987" s="5"/>
      <c r="D987" s="5"/>
      <c r="E987" s="5"/>
      <c r="F987" s="6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4.25" customHeight="1" x14ac:dyDescent="0.2">
      <c r="A988" s="5"/>
      <c r="B988" s="5"/>
      <c r="C988" s="5"/>
      <c r="D988" s="5"/>
      <c r="E988" s="5"/>
      <c r="F988" s="6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4.25" customHeight="1" x14ac:dyDescent="0.2">
      <c r="A989" s="5"/>
      <c r="B989" s="5"/>
      <c r="C989" s="5"/>
      <c r="D989" s="5"/>
      <c r="E989" s="5"/>
      <c r="F989" s="6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4.25" customHeight="1" x14ac:dyDescent="0.2">
      <c r="A990" s="5"/>
      <c r="B990" s="5"/>
      <c r="C990" s="5"/>
      <c r="D990" s="5"/>
      <c r="E990" s="5"/>
      <c r="F990" s="6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4.25" customHeight="1" x14ac:dyDescent="0.2">
      <c r="A991" s="5"/>
      <c r="B991" s="5"/>
      <c r="C991" s="5"/>
      <c r="D991" s="5"/>
      <c r="E991" s="5"/>
      <c r="F991" s="6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4.25" customHeight="1" x14ac:dyDescent="0.2">
      <c r="A992" s="5"/>
      <c r="B992" s="5"/>
      <c r="C992" s="5"/>
      <c r="D992" s="5"/>
      <c r="E992" s="5"/>
      <c r="F992" s="6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4.25" customHeight="1" x14ac:dyDescent="0.2">
      <c r="A993" s="5"/>
      <c r="B993" s="5"/>
      <c r="C993" s="5"/>
      <c r="D993" s="5"/>
      <c r="E993" s="5"/>
      <c r="F993" s="6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4.25" customHeight="1" x14ac:dyDescent="0.2">
      <c r="A994" s="5"/>
      <c r="B994" s="5"/>
      <c r="C994" s="5"/>
      <c r="D994" s="5"/>
      <c r="E994" s="5"/>
      <c r="F994" s="6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4.25" customHeight="1" x14ac:dyDescent="0.2">
      <c r="A995" s="5"/>
      <c r="B995" s="5"/>
      <c r="C995" s="5"/>
      <c r="D995" s="5"/>
      <c r="E995" s="5"/>
      <c r="F995" s="6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4.25" customHeight="1" x14ac:dyDescent="0.2">
      <c r="A996" s="5"/>
      <c r="B996" s="5"/>
      <c r="C996" s="5"/>
      <c r="D996" s="5"/>
      <c r="E996" s="5"/>
      <c r="F996" s="6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4.25" customHeight="1" x14ac:dyDescent="0.2">
      <c r="A997" s="5"/>
      <c r="B997" s="5"/>
      <c r="C997" s="5"/>
      <c r="D997" s="5"/>
      <c r="E997" s="5"/>
      <c r="F997" s="6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4.25" customHeight="1" x14ac:dyDescent="0.2">
      <c r="A998" s="5"/>
      <c r="B998" s="5"/>
      <c r="C998" s="5"/>
      <c r="D998" s="5"/>
      <c r="E998" s="5"/>
      <c r="F998" s="6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4.25" customHeight="1" x14ac:dyDescent="0.2">
      <c r="A999" s="5"/>
      <c r="B999" s="5"/>
      <c r="C999" s="5"/>
      <c r="D999" s="5"/>
      <c r="E999" s="5"/>
      <c r="F999" s="6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4.25" customHeight="1" x14ac:dyDescent="0.2">
      <c r="A1000" s="5"/>
      <c r="B1000" s="5"/>
      <c r="C1000" s="5"/>
      <c r="D1000" s="5"/>
      <c r="E1000" s="5"/>
      <c r="F1000" s="6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4.25" customHeight="1" x14ac:dyDescent="0.2">
      <c r="A1001" s="5"/>
      <c r="B1001" s="5"/>
      <c r="C1001" s="5"/>
      <c r="D1001" s="5"/>
      <c r="E1001" s="5"/>
      <c r="F1001" s="6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4.25" customHeight="1" x14ac:dyDescent="0.2">
      <c r="A1002" s="5"/>
      <c r="B1002" s="5"/>
      <c r="C1002" s="5"/>
      <c r="D1002" s="5"/>
      <c r="E1002" s="5"/>
      <c r="F1002" s="6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4.25" customHeight="1" x14ac:dyDescent="0.2">
      <c r="A1003" s="5"/>
      <c r="B1003" s="5"/>
      <c r="C1003" s="5"/>
      <c r="D1003" s="5"/>
      <c r="E1003" s="5"/>
      <c r="F1003" s="6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4.25" customHeight="1" x14ac:dyDescent="0.2">
      <c r="A1004" s="5"/>
      <c r="B1004" s="5"/>
      <c r="C1004" s="5"/>
      <c r="D1004" s="5"/>
      <c r="E1004" s="5"/>
      <c r="F1004" s="6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4.25" customHeight="1" x14ac:dyDescent="0.2">
      <c r="A1005" s="5"/>
      <c r="B1005" s="5"/>
      <c r="C1005" s="5"/>
      <c r="D1005" s="5"/>
      <c r="E1005" s="5"/>
      <c r="F1005" s="6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4.25" customHeight="1" x14ac:dyDescent="0.2">
      <c r="A1006" s="5"/>
      <c r="B1006" s="5"/>
      <c r="C1006" s="5"/>
      <c r="D1006" s="5"/>
      <c r="E1006" s="5"/>
      <c r="F1006" s="6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4.25" customHeight="1" x14ac:dyDescent="0.2">
      <c r="A1007" s="5"/>
      <c r="B1007" s="5"/>
      <c r="C1007" s="5"/>
      <c r="D1007" s="5"/>
      <c r="E1007" s="5"/>
      <c r="F1007" s="6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4.25" customHeight="1" x14ac:dyDescent="0.2">
      <c r="A1008" s="5"/>
      <c r="B1008" s="5"/>
      <c r="C1008" s="5"/>
      <c r="D1008" s="5"/>
      <c r="E1008" s="5"/>
      <c r="F1008" s="6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4.25" customHeight="1" x14ac:dyDescent="0.2">
      <c r="A1009" s="5"/>
      <c r="B1009" s="5"/>
      <c r="C1009" s="5"/>
      <c r="D1009" s="5"/>
      <c r="E1009" s="5"/>
      <c r="F1009" s="6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4.25" customHeight="1" x14ac:dyDescent="0.2">
      <c r="A1010" s="5"/>
      <c r="B1010" s="5"/>
      <c r="C1010" s="5"/>
      <c r="D1010" s="5"/>
      <c r="E1010" s="5"/>
      <c r="F1010" s="6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4.25" customHeight="1" x14ac:dyDescent="0.2">
      <c r="A1011" s="5"/>
      <c r="B1011" s="5"/>
      <c r="C1011" s="5"/>
      <c r="D1011" s="5"/>
      <c r="E1011" s="5"/>
      <c r="F1011" s="6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4.25" customHeight="1" x14ac:dyDescent="0.2">
      <c r="A1012" s="5"/>
      <c r="B1012" s="5"/>
      <c r="C1012" s="5"/>
      <c r="D1012" s="5"/>
      <c r="E1012" s="5"/>
      <c r="F1012" s="6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4.25" customHeight="1" x14ac:dyDescent="0.2">
      <c r="A1013" s="5"/>
      <c r="B1013" s="5"/>
      <c r="C1013" s="5"/>
      <c r="D1013" s="5"/>
      <c r="E1013" s="5"/>
      <c r="F1013" s="6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</sheetData>
  <autoFilter ref="A7:Z30" xr:uid="{00000000-0009-0000-0000-000001000000}">
    <sortState xmlns:xlrd2="http://schemas.microsoft.com/office/spreadsheetml/2017/richdata2" ref="A8:Z30">
      <sortCondition ref="F7:F30"/>
    </sortState>
  </autoFilter>
  <mergeCells count="19">
    <mergeCell ref="A30:J30"/>
    <mergeCell ref="R7:S7"/>
    <mergeCell ref="T7:U7"/>
    <mergeCell ref="V7:W7"/>
    <mergeCell ref="X7:Z7"/>
    <mergeCell ref="C9:C29"/>
    <mergeCell ref="D13:D15"/>
    <mergeCell ref="E13:E15"/>
    <mergeCell ref="D16:D20"/>
    <mergeCell ref="E16:E20"/>
    <mergeCell ref="D25:D26"/>
    <mergeCell ref="E25:E26"/>
    <mergeCell ref="A1:Z1"/>
    <mergeCell ref="A2:Z2"/>
    <mergeCell ref="A3:Z3"/>
    <mergeCell ref="A4:Z4"/>
    <mergeCell ref="A5:H6"/>
    <mergeCell ref="I5:M6"/>
    <mergeCell ref="N5:Z6"/>
  </mergeCells>
  <hyperlinks>
    <hyperlink ref="G14" r:id="rId1" xr:uid="{00000000-0004-0000-0100-000000000000}"/>
    <hyperlink ref="G15" r:id="rId2" xr:uid="{00000000-0004-0000-0100-000001000000}"/>
    <hyperlink ref="G13" r:id="rId3" xr:uid="{00000000-0004-0000-0100-000002000000}"/>
    <hyperlink ref="G16" r:id="rId4" xr:uid="{00000000-0004-0000-0100-000003000000}"/>
    <hyperlink ref="G17" r:id="rId5" xr:uid="{00000000-0004-0000-0100-000004000000}"/>
    <hyperlink ref="G18" r:id="rId6" xr:uid="{00000000-0004-0000-0100-000005000000}"/>
    <hyperlink ref="G19" r:id="rId7" xr:uid="{00000000-0004-0000-0100-000006000000}"/>
    <hyperlink ref="G12" r:id="rId8" xr:uid="{00000000-0004-0000-0100-000007000000}"/>
    <hyperlink ref="G21" r:id="rId9" xr:uid="{00000000-0004-0000-0100-000008000000}"/>
    <hyperlink ref="G20" r:id="rId10" xr:uid="{00000000-0004-0000-0100-000009000000}"/>
    <hyperlink ref="G22" r:id="rId11" xr:uid="{00000000-0004-0000-0100-00000A000000}"/>
    <hyperlink ref="G23" r:id="rId12" xr:uid="{00000000-0004-0000-0100-00000B000000}"/>
    <hyperlink ref="G26" r:id="rId13" xr:uid="{00000000-0004-0000-0100-00000C000000}"/>
    <hyperlink ref="G9" r:id="rId14" xr:uid="{00000000-0004-0000-0100-00000D000000}"/>
    <hyperlink ref="G10" r:id="rId15" xr:uid="{00000000-0004-0000-0100-00000E000000}"/>
  </hyperlinks>
  <pageMargins left="0.7" right="0.7" top="0.75" bottom="0.75" header="0" footer="0"/>
  <pageSetup paperSize="5" orientation="landscape" r:id="rId16"/>
  <drawing r:id="rId1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pageSetUpPr fitToPage="1"/>
  </sheetPr>
  <dimension ref="A1:CL1018"/>
  <sheetViews>
    <sheetView topLeftCell="I9" zoomScale="68" zoomScaleNormal="67" zoomScalePageLayoutView="67" workbookViewId="0">
      <selection activeCell="L36" sqref="L36"/>
    </sheetView>
  </sheetViews>
  <sheetFormatPr baseColWidth="10" defaultColWidth="12.6640625" defaultRowHeight="15" customHeight="1" x14ac:dyDescent="0.15"/>
  <cols>
    <col min="1" max="1" width="11.33203125" customWidth="1"/>
    <col min="2" max="2" width="22.33203125" customWidth="1"/>
    <col min="3" max="3" width="22.83203125" customWidth="1"/>
    <col min="4" max="4" width="17" customWidth="1"/>
    <col min="5" max="5" width="47.5" customWidth="1"/>
    <col min="6" max="6" width="12.1640625" customWidth="1"/>
    <col min="7" max="7" width="15" customWidth="1"/>
    <col min="8" max="8" width="27.1640625" customWidth="1"/>
    <col min="9" max="9" width="18.6640625" customWidth="1"/>
    <col min="10" max="10" width="65.83203125" customWidth="1"/>
    <col min="11" max="11" width="11.6640625" customWidth="1"/>
    <col min="12" max="12" width="19.6640625" customWidth="1"/>
    <col min="13" max="13" width="22" customWidth="1"/>
    <col min="14" max="26" width="10.83203125" customWidth="1"/>
  </cols>
  <sheetData>
    <row r="1" spans="1:75" ht="33" customHeight="1" x14ac:dyDescent="0.25">
      <c r="A1" s="99"/>
      <c r="B1" s="100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2"/>
      <c r="AA1" s="38"/>
      <c r="AB1" s="38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38"/>
      <c r="AU1" s="38"/>
      <c r="AV1" s="38"/>
      <c r="AW1" s="38"/>
      <c r="AX1" s="38"/>
      <c r="AY1" s="38"/>
      <c r="AZ1" s="38"/>
      <c r="BA1" s="38"/>
      <c r="BB1" s="38"/>
      <c r="BC1" s="38"/>
      <c r="BD1" s="38"/>
      <c r="BE1" s="38"/>
      <c r="BF1" s="38"/>
      <c r="BG1" s="38"/>
      <c r="BH1" s="38"/>
      <c r="BI1" s="38"/>
      <c r="BJ1" s="38"/>
      <c r="BK1" s="38"/>
      <c r="BL1" s="38"/>
      <c r="BM1" s="38"/>
      <c r="BN1" s="38"/>
      <c r="BO1" s="38"/>
      <c r="BP1" s="38"/>
      <c r="BQ1" s="38"/>
      <c r="BR1" s="38"/>
      <c r="BS1" s="38"/>
      <c r="BT1" s="38"/>
      <c r="BU1" s="38"/>
      <c r="BV1" s="38"/>
      <c r="BW1" s="38"/>
    </row>
    <row r="2" spans="1:75" ht="33" customHeight="1" x14ac:dyDescent="0.25">
      <c r="A2" s="103" t="s">
        <v>32</v>
      </c>
      <c r="B2" s="104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6"/>
      <c r="AA2" s="38"/>
      <c r="AB2" s="38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</row>
    <row r="3" spans="1:75" ht="33" customHeight="1" x14ac:dyDescent="0.25">
      <c r="A3" s="107" t="s">
        <v>0</v>
      </c>
      <c r="B3" s="10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6"/>
      <c r="AA3" s="38"/>
      <c r="AB3" s="38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</row>
    <row r="4" spans="1:75" ht="33" customHeight="1" x14ac:dyDescent="0.25">
      <c r="A4" s="109" t="s">
        <v>76</v>
      </c>
      <c r="B4" s="110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2"/>
      <c r="AA4" s="38"/>
      <c r="AB4" s="38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</row>
    <row r="5" spans="1:75" ht="14.25" customHeight="1" x14ac:dyDescent="0.15">
      <c r="A5" s="113" t="s">
        <v>1</v>
      </c>
      <c r="B5" s="114"/>
      <c r="C5" s="115"/>
      <c r="D5" s="115"/>
      <c r="E5" s="115"/>
      <c r="F5" s="115"/>
      <c r="G5" s="115"/>
      <c r="H5" s="116"/>
      <c r="I5" s="120" t="s">
        <v>2</v>
      </c>
      <c r="J5" s="115"/>
      <c r="K5" s="115"/>
      <c r="L5" s="115"/>
      <c r="M5" s="116"/>
      <c r="N5" s="120" t="s">
        <v>3</v>
      </c>
      <c r="O5" s="115"/>
      <c r="P5" s="115"/>
      <c r="Q5" s="115"/>
      <c r="R5" s="115"/>
      <c r="S5" s="115"/>
      <c r="T5" s="115"/>
      <c r="U5" s="115"/>
      <c r="V5" s="115"/>
      <c r="W5" s="115"/>
      <c r="X5" s="115"/>
      <c r="Y5" s="115"/>
      <c r="Z5" s="116"/>
      <c r="AA5" s="38"/>
      <c r="AB5" s="38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</row>
    <row r="6" spans="1:75" ht="14.25" customHeight="1" x14ac:dyDescent="0.15">
      <c r="A6" s="117"/>
      <c r="B6" s="118"/>
      <c r="C6" s="118"/>
      <c r="D6" s="118"/>
      <c r="E6" s="118"/>
      <c r="F6" s="118"/>
      <c r="G6" s="118"/>
      <c r="H6" s="119"/>
      <c r="I6" s="121"/>
      <c r="J6" s="118"/>
      <c r="K6" s="118"/>
      <c r="L6" s="118"/>
      <c r="M6" s="119"/>
      <c r="N6" s="121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9"/>
      <c r="AA6" s="38"/>
      <c r="AB6" s="38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</row>
    <row r="7" spans="1:75" ht="59.25" customHeight="1" x14ac:dyDescent="0.2">
      <c r="A7" s="8" t="s">
        <v>4</v>
      </c>
      <c r="B7" s="32" t="s">
        <v>74</v>
      </c>
      <c r="C7" s="9" t="s">
        <v>5</v>
      </c>
      <c r="D7" s="10" t="s">
        <v>6</v>
      </c>
      <c r="E7" s="10" t="s">
        <v>7</v>
      </c>
      <c r="F7" s="9" t="s">
        <v>8</v>
      </c>
      <c r="G7" s="10" t="s">
        <v>9</v>
      </c>
      <c r="H7" s="10" t="s">
        <v>10</v>
      </c>
      <c r="I7" s="10" t="s">
        <v>11</v>
      </c>
      <c r="J7" s="10" t="s">
        <v>12</v>
      </c>
      <c r="K7" s="10" t="s">
        <v>13</v>
      </c>
      <c r="L7" s="10" t="s">
        <v>14</v>
      </c>
      <c r="M7" s="10" t="s">
        <v>15</v>
      </c>
      <c r="N7" s="10" t="s">
        <v>16</v>
      </c>
      <c r="O7" s="10" t="s">
        <v>17</v>
      </c>
      <c r="P7" s="10" t="s">
        <v>18</v>
      </c>
      <c r="Q7" s="10" t="s">
        <v>19</v>
      </c>
      <c r="R7" s="96" t="s">
        <v>20</v>
      </c>
      <c r="S7" s="98"/>
      <c r="T7" s="96" t="s">
        <v>21</v>
      </c>
      <c r="U7" s="98"/>
      <c r="V7" s="96" t="s">
        <v>22</v>
      </c>
      <c r="W7" s="98"/>
      <c r="X7" s="96" t="s">
        <v>23</v>
      </c>
      <c r="Y7" s="97"/>
      <c r="Z7" s="98"/>
      <c r="AA7" s="38"/>
      <c r="AB7" s="38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</row>
    <row r="8" spans="1:75" ht="12.75" customHeight="1" x14ac:dyDescent="0.15">
      <c r="A8" s="11"/>
      <c r="B8" s="33"/>
      <c r="C8" s="12"/>
      <c r="D8" s="13"/>
      <c r="E8" s="13"/>
      <c r="F8" s="14">
        <v>43952</v>
      </c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9" t="s">
        <v>24</v>
      </c>
      <c r="S8" s="9" t="s">
        <v>25</v>
      </c>
      <c r="T8" s="9" t="s">
        <v>24</v>
      </c>
      <c r="U8" s="9" t="s">
        <v>25</v>
      </c>
      <c r="V8" s="9" t="s">
        <v>24</v>
      </c>
      <c r="W8" s="9" t="s">
        <v>25</v>
      </c>
      <c r="X8" s="9" t="s">
        <v>26</v>
      </c>
      <c r="Y8" s="9" t="s">
        <v>27</v>
      </c>
      <c r="Z8" s="9" t="s">
        <v>28</v>
      </c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</row>
    <row r="9" spans="1:75" s="7" customFormat="1" ht="68" customHeight="1" x14ac:dyDescent="0.2">
      <c r="A9" s="15" t="s">
        <v>77</v>
      </c>
      <c r="B9" s="134" t="s">
        <v>111</v>
      </c>
      <c r="C9" s="125" t="s">
        <v>110</v>
      </c>
      <c r="D9" s="18" t="s">
        <v>86</v>
      </c>
      <c r="E9" s="26" t="s">
        <v>83</v>
      </c>
      <c r="F9" s="45">
        <v>43975</v>
      </c>
      <c r="G9" s="54" t="s">
        <v>67</v>
      </c>
      <c r="H9" s="18" t="s">
        <v>57</v>
      </c>
      <c r="I9" s="49" t="s">
        <v>109</v>
      </c>
      <c r="J9" s="18" t="s">
        <v>84</v>
      </c>
      <c r="K9" s="18">
        <v>1</v>
      </c>
      <c r="L9" s="20">
        <v>1979.6</v>
      </c>
      <c r="M9" s="21">
        <f t="shared" ref="M9:M34" si="0">L9*4</f>
        <v>7918.4</v>
      </c>
      <c r="N9" s="22">
        <v>1</v>
      </c>
      <c r="O9" s="22">
        <v>1</v>
      </c>
      <c r="P9" s="22"/>
      <c r="Q9" s="22"/>
      <c r="R9" s="52">
        <v>1</v>
      </c>
      <c r="S9" s="23"/>
      <c r="T9" s="52">
        <v>1</v>
      </c>
      <c r="U9" s="19"/>
      <c r="V9" s="52">
        <v>1</v>
      </c>
      <c r="W9" s="23"/>
      <c r="X9" s="24">
        <v>1</v>
      </c>
      <c r="Y9" s="24"/>
      <c r="Z9" s="24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  <c r="BC9" s="39"/>
      <c r="BD9" s="39"/>
      <c r="BE9" s="39"/>
      <c r="BF9" s="39"/>
      <c r="BG9" s="39"/>
      <c r="BH9" s="39"/>
      <c r="BI9" s="39"/>
      <c r="BJ9" s="39"/>
      <c r="BK9" s="39"/>
      <c r="BL9" s="39"/>
      <c r="BM9" s="39"/>
      <c r="BN9" s="39"/>
      <c r="BO9" s="39"/>
      <c r="BP9" s="39"/>
      <c r="BQ9" s="39"/>
      <c r="BR9" s="39"/>
      <c r="BS9" s="39"/>
      <c r="BT9" s="39"/>
      <c r="BU9" s="39"/>
      <c r="BV9" s="39"/>
      <c r="BW9" s="39"/>
    </row>
    <row r="10" spans="1:75" s="7" customFormat="1" ht="68" customHeight="1" x14ac:dyDescent="0.2">
      <c r="A10" s="15" t="s">
        <v>77</v>
      </c>
      <c r="B10" s="135"/>
      <c r="C10" s="126"/>
      <c r="D10" s="18" t="s">
        <v>86</v>
      </c>
      <c r="E10" s="26" t="s">
        <v>83</v>
      </c>
      <c r="F10" s="45">
        <v>43975</v>
      </c>
      <c r="G10" s="50" t="s">
        <v>30</v>
      </c>
      <c r="H10" s="18" t="s">
        <v>57</v>
      </c>
      <c r="I10" s="19" t="s">
        <v>82</v>
      </c>
      <c r="J10" s="18" t="s">
        <v>84</v>
      </c>
      <c r="K10" s="18">
        <v>2</v>
      </c>
      <c r="L10" s="20">
        <v>1000</v>
      </c>
      <c r="M10" s="21">
        <f t="shared" si="0"/>
        <v>4000</v>
      </c>
      <c r="N10" s="22">
        <v>1</v>
      </c>
      <c r="O10" s="22">
        <v>1</v>
      </c>
      <c r="P10" s="22"/>
      <c r="Q10" s="22"/>
      <c r="R10" s="52">
        <v>1</v>
      </c>
      <c r="S10" s="23"/>
      <c r="T10" s="52">
        <v>1</v>
      </c>
      <c r="U10" s="19"/>
      <c r="V10" s="52">
        <v>1</v>
      </c>
      <c r="W10" s="23"/>
      <c r="X10" s="24">
        <v>1</v>
      </c>
      <c r="Y10" s="24"/>
      <c r="Z10" s="24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  <c r="AX10" s="39"/>
      <c r="AY10" s="39"/>
      <c r="AZ10" s="39"/>
      <c r="BA10" s="39"/>
      <c r="BB10" s="39"/>
      <c r="BC10" s="39"/>
      <c r="BD10" s="39"/>
      <c r="BE10" s="39"/>
      <c r="BF10" s="39"/>
      <c r="BG10" s="39"/>
      <c r="BH10" s="39"/>
      <c r="BI10" s="39"/>
      <c r="BJ10" s="39"/>
      <c r="BK10" s="39"/>
      <c r="BL10" s="39"/>
      <c r="BM10" s="39"/>
      <c r="BN10" s="39"/>
      <c r="BO10" s="39"/>
      <c r="BP10" s="39"/>
      <c r="BQ10" s="39"/>
      <c r="BR10" s="39"/>
      <c r="BS10" s="39"/>
      <c r="BT10" s="39"/>
      <c r="BU10" s="39"/>
      <c r="BV10" s="39"/>
      <c r="BW10" s="39"/>
    </row>
    <row r="11" spans="1:75" s="7" customFormat="1" ht="68" customHeight="1" x14ac:dyDescent="0.2">
      <c r="A11" s="15" t="s">
        <v>77</v>
      </c>
      <c r="B11" s="135"/>
      <c r="C11" s="126"/>
      <c r="D11" s="18" t="s">
        <v>86</v>
      </c>
      <c r="E11" s="26" t="s">
        <v>83</v>
      </c>
      <c r="F11" s="45">
        <v>43975</v>
      </c>
      <c r="G11" s="50" t="s">
        <v>99</v>
      </c>
      <c r="H11" s="18" t="s">
        <v>57</v>
      </c>
      <c r="I11" s="19" t="s">
        <v>85</v>
      </c>
      <c r="J11" s="18" t="s">
        <v>84</v>
      </c>
      <c r="K11" s="18">
        <v>3</v>
      </c>
      <c r="L11" s="20">
        <v>500</v>
      </c>
      <c r="M11" s="21">
        <f t="shared" si="0"/>
        <v>2000</v>
      </c>
      <c r="N11" s="22">
        <v>1</v>
      </c>
      <c r="O11" s="22">
        <v>1</v>
      </c>
      <c r="P11" s="22"/>
      <c r="Q11" s="22"/>
      <c r="R11" s="52">
        <v>1</v>
      </c>
      <c r="S11" s="23"/>
      <c r="T11" s="52">
        <v>1</v>
      </c>
      <c r="U11" s="19"/>
      <c r="V11" s="52">
        <v>1</v>
      </c>
      <c r="W11" s="23"/>
      <c r="X11" s="24">
        <v>1</v>
      </c>
      <c r="Y11" s="24"/>
      <c r="Z11" s="24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/>
      <c r="BK11" s="39"/>
      <c r="BL11" s="39"/>
      <c r="BM11" s="39"/>
      <c r="BN11" s="39"/>
      <c r="BO11" s="39"/>
      <c r="BP11" s="39"/>
      <c r="BQ11" s="39"/>
      <c r="BR11" s="39"/>
      <c r="BS11" s="39"/>
      <c r="BT11" s="39"/>
      <c r="BU11" s="39"/>
      <c r="BV11" s="39"/>
      <c r="BW11" s="39"/>
    </row>
    <row r="12" spans="1:75" s="7" customFormat="1" ht="68" customHeight="1" x14ac:dyDescent="0.2">
      <c r="A12" s="15" t="s">
        <v>77</v>
      </c>
      <c r="B12" s="135"/>
      <c r="C12" s="126"/>
      <c r="D12" s="18" t="s">
        <v>86</v>
      </c>
      <c r="E12" s="26" t="s">
        <v>83</v>
      </c>
      <c r="F12" s="45">
        <v>43975</v>
      </c>
      <c r="G12" s="51" t="s">
        <v>30</v>
      </c>
      <c r="H12" s="18" t="s">
        <v>87</v>
      </c>
      <c r="I12" s="19" t="s">
        <v>29</v>
      </c>
      <c r="J12" s="18" t="s">
        <v>84</v>
      </c>
      <c r="K12" s="18">
        <v>4</v>
      </c>
      <c r="L12" s="20">
        <v>750</v>
      </c>
      <c r="M12" s="21">
        <f t="shared" si="0"/>
        <v>3000</v>
      </c>
      <c r="N12" s="22">
        <v>3</v>
      </c>
      <c r="O12" s="22"/>
      <c r="P12" s="22"/>
      <c r="Q12" s="22">
        <v>1</v>
      </c>
      <c r="R12" s="52">
        <v>1</v>
      </c>
      <c r="S12" s="23"/>
      <c r="T12" s="52">
        <v>1</v>
      </c>
      <c r="U12" s="19"/>
      <c r="V12" s="52">
        <v>1</v>
      </c>
      <c r="W12" s="23"/>
      <c r="X12" s="24">
        <v>1</v>
      </c>
      <c r="Y12" s="24"/>
      <c r="Z12" s="24"/>
      <c r="AA12" s="39"/>
      <c r="AB12" s="39"/>
      <c r="AC12" s="39"/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9"/>
      <c r="BE12" s="39"/>
      <c r="BF12" s="39"/>
      <c r="BG12" s="39"/>
      <c r="BH12" s="39"/>
      <c r="BI12" s="39"/>
      <c r="BJ12" s="39"/>
      <c r="BK12" s="39"/>
      <c r="BL12" s="39"/>
      <c r="BM12" s="39"/>
      <c r="BN12" s="39"/>
      <c r="BO12" s="39"/>
      <c r="BP12" s="39"/>
      <c r="BQ12" s="39"/>
      <c r="BR12" s="39"/>
      <c r="BS12" s="39"/>
      <c r="BT12" s="39"/>
      <c r="BU12" s="39"/>
      <c r="BV12" s="39"/>
      <c r="BW12" s="39"/>
    </row>
    <row r="13" spans="1:75" s="7" customFormat="1" ht="68" customHeight="1" x14ac:dyDescent="0.2">
      <c r="A13" s="15" t="s">
        <v>77</v>
      </c>
      <c r="B13" s="135"/>
      <c r="C13" s="126"/>
      <c r="D13" s="18" t="s">
        <v>86</v>
      </c>
      <c r="E13" s="26" t="s">
        <v>81</v>
      </c>
      <c r="F13" s="45">
        <v>43975</v>
      </c>
      <c r="G13" s="51" t="s">
        <v>99</v>
      </c>
      <c r="H13" s="18" t="s">
        <v>87</v>
      </c>
      <c r="I13" s="19" t="s">
        <v>85</v>
      </c>
      <c r="J13" s="18" t="s">
        <v>84</v>
      </c>
      <c r="K13" s="18">
        <v>5</v>
      </c>
      <c r="L13" s="20">
        <v>500</v>
      </c>
      <c r="M13" s="21">
        <f t="shared" si="0"/>
        <v>2000</v>
      </c>
      <c r="N13" s="22">
        <v>3</v>
      </c>
      <c r="O13" s="22"/>
      <c r="P13" s="22"/>
      <c r="Q13" s="22">
        <v>1</v>
      </c>
      <c r="R13" s="52">
        <v>1</v>
      </c>
      <c r="S13" s="23"/>
      <c r="T13" s="52">
        <v>1</v>
      </c>
      <c r="U13" s="19"/>
      <c r="V13" s="52">
        <v>1</v>
      </c>
      <c r="W13" s="23"/>
      <c r="X13" s="24">
        <v>1</v>
      </c>
      <c r="Y13" s="24"/>
      <c r="Z13" s="24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39"/>
      <c r="BL13" s="39"/>
      <c r="BM13" s="39"/>
      <c r="BN13" s="39"/>
      <c r="BO13" s="39"/>
      <c r="BP13" s="39"/>
      <c r="BQ13" s="39"/>
      <c r="BR13" s="39"/>
      <c r="BS13" s="39"/>
      <c r="BT13" s="39"/>
      <c r="BU13" s="39"/>
      <c r="BV13" s="39"/>
      <c r="BW13" s="39"/>
    </row>
    <row r="14" spans="1:75" s="7" customFormat="1" ht="68" customHeight="1" x14ac:dyDescent="0.2">
      <c r="A14" s="15" t="s">
        <v>77</v>
      </c>
      <c r="B14" s="135"/>
      <c r="C14" s="126"/>
      <c r="D14" s="18" t="s">
        <v>86</v>
      </c>
      <c r="E14" s="26" t="s">
        <v>81</v>
      </c>
      <c r="F14" s="45">
        <v>43977</v>
      </c>
      <c r="G14" s="16" t="s">
        <v>79</v>
      </c>
      <c r="H14" s="18" t="s">
        <v>80</v>
      </c>
      <c r="I14" s="19" t="s">
        <v>97</v>
      </c>
      <c r="J14" s="18" t="s">
        <v>78</v>
      </c>
      <c r="K14" s="18">
        <v>6</v>
      </c>
      <c r="L14" s="20">
        <v>10600.85</v>
      </c>
      <c r="M14" s="21">
        <f t="shared" si="0"/>
        <v>42403.4</v>
      </c>
      <c r="N14" s="22">
        <v>1</v>
      </c>
      <c r="O14" s="22">
        <v>1</v>
      </c>
      <c r="P14" s="22"/>
      <c r="Q14" s="22"/>
      <c r="R14" s="52">
        <v>1</v>
      </c>
      <c r="S14" s="23"/>
      <c r="T14" s="52">
        <v>1</v>
      </c>
      <c r="U14" s="19"/>
      <c r="V14" s="52">
        <v>1</v>
      </c>
      <c r="W14" s="24"/>
      <c r="X14" s="24">
        <v>1</v>
      </c>
      <c r="Y14" s="24"/>
      <c r="Z14" s="24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39"/>
      <c r="BK14" s="39"/>
      <c r="BL14" s="39"/>
      <c r="BM14" s="39"/>
      <c r="BN14" s="39"/>
      <c r="BO14" s="39"/>
      <c r="BP14" s="39"/>
      <c r="BQ14" s="39"/>
      <c r="BR14" s="39"/>
      <c r="BS14" s="39"/>
      <c r="BT14" s="39"/>
      <c r="BU14" s="39"/>
      <c r="BV14" s="39"/>
      <c r="BW14" s="39"/>
    </row>
    <row r="15" spans="1:75" s="7" customFormat="1" ht="68" customHeight="1" x14ac:dyDescent="0.2">
      <c r="A15" s="15" t="s">
        <v>77</v>
      </c>
      <c r="B15" s="135"/>
      <c r="C15" s="126"/>
      <c r="D15" s="18" t="s">
        <v>86</v>
      </c>
      <c r="E15" s="26" t="s">
        <v>81</v>
      </c>
      <c r="F15" s="45">
        <v>43977</v>
      </c>
      <c r="G15" s="51" t="s">
        <v>30</v>
      </c>
      <c r="H15" s="18" t="s">
        <v>80</v>
      </c>
      <c r="I15" s="19" t="s">
        <v>29</v>
      </c>
      <c r="J15" s="18" t="s">
        <v>78</v>
      </c>
      <c r="K15" s="18">
        <v>7</v>
      </c>
      <c r="L15" s="20">
        <v>1000</v>
      </c>
      <c r="M15" s="21">
        <f t="shared" si="0"/>
        <v>4000</v>
      </c>
      <c r="N15" s="22">
        <v>1</v>
      </c>
      <c r="O15" s="22">
        <v>1</v>
      </c>
      <c r="P15" s="22"/>
      <c r="Q15" s="22"/>
      <c r="R15" s="52">
        <v>1</v>
      </c>
      <c r="S15" s="23"/>
      <c r="T15" s="52">
        <v>1</v>
      </c>
      <c r="U15" s="19"/>
      <c r="V15" s="52">
        <v>1</v>
      </c>
      <c r="W15" s="24"/>
      <c r="X15" s="24">
        <v>1</v>
      </c>
      <c r="Y15" s="24"/>
      <c r="Z15" s="24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</row>
    <row r="16" spans="1:75" s="7" customFormat="1" ht="68" customHeight="1" x14ac:dyDescent="0.2">
      <c r="A16" s="15" t="s">
        <v>77</v>
      </c>
      <c r="B16" s="135"/>
      <c r="C16" s="126"/>
      <c r="D16" s="18" t="s">
        <v>86</v>
      </c>
      <c r="E16" s="26" t="s">
        <v>81</v>
      </c>
      <c r="F16" s="45">
        <v>43977</v>
      </c>
      <c r="G16" s="51" t="s">
        <v>99</v>
      </c>
      <c r="H16" s="18" t="s">
        <v>80</v>
      </c>
      <c r="I16" s="19" t="s">
        <v>85</v>
      </c>
      <c r="J16" s="18" t="s">
        <v>101</v>
      </c>
      <c r="K16" s="18">
        <v>8</v>
      </c>
      <c r="L16" s="20">
        <v>500</v>
      </c>
      <c r="M16" s="21">
        <f t="shared" si="0"/>
        <v>2000</v>
      </c>
      <c r="N16" s="22">
        <v>1</v>
      </c>
      <c r="O16" s="22">
        <v>1</v>
      </c>
      <c r="P16" s="22"/>
      <c r="Q16" s="22"/>
      <c r="R16" s="52">
        <v>1</v>
      </c>
      <c r="S16" s="23"/>
      <c r="T16" s="52">
        <v>1</v>
      </c>
      <c r="U16" s="19"/>
      <c r="V16" s="52">
        <v>1</v>
      </c>
      <c r="W16" s="24"/>
      <c r="X16" s="24">
        <v>1</v>
      </c>
      <c r="Y16" s="24"/>
      <c r="Z16" s="24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</row>
    <row r="17" spans="1:75" s="7" customFormat="1" ht="68" customHeight="1" x14ac:dyDescent="0.2">
      <c r="A17" s="15" t="s">
        <v>77</v>
      </c>
      <c r="B17" s="135"/>
      <c r="C17" s="126"/>
      <c r="D17" s="18" t="s">
        <v>86</v>
      </c>
      <c r="E17" s="26" t="s">
        <v>81</v>
      </c>
      <c r="F17" s="45">
        <v>43977</v>
      </c>
      <c r="G17" s="51" t="s">
        <v>99</v>
      </c>
      <c r="H17" s="18" t="s">
        <v>80</v>
      </c>
      <c r="I17" s="19" t="s">
        <v>85</v>
      </c>
      <c r="J17" s="18" t="s">
        <v>102</v>
      </c>
      <c r="K17" s="18">
        <v>9</v>
      </c>
      <c r="L17" s="20">
        <v>500</v>
      </c>
      <c r="M17" s="21">
        <f t="shared" si="0"/>
        <v>2000</v>
      </c>
      <c r="N17" s="22">
        <v>1</v>
      </c>
      <c r="O17" s="22">
        <v>1</v>
      </c>
      <c r="P17" s="22"/>
      <c r="Q17" s="22"/>
      <c r="R17" s="52">
        <v>1</v>
      </c>
      <c r="S17" s="23"/>
      <c r="T17" s="52">
        <v>1</v>
      </c>
      <c r="U17" s="19"/>
      <c r="V17" s="52">
        <v>1</v>
      </c>
      <c r="W17" s="24"/>
      <c r="X17" s="24">
        <v>1</v>
      </c>
      <c r="Y17" s="24"/>
      <c r="Z17" s="24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</row>
    <row r="18" spans="1:75" s="7" customFormat="1" ht="68" customHeight="1" x14ac:dyDescent="0.2">
      <c r="A18" s="15" t="s">
        <v>77</v>
      </c>
      <c r="B18" s="135"/>
      <c r="C18" s="126"/>
      <c r="D18" s="18" t="s">
        <v>86</v>
      </c>
      <c r="E18" s="26" t="s">
        <v>81</v>
      </c>
      <c r="F18" s="45">
        <v>43977</v>
      </c>
      <c r="G18" s="51" t="s">
        <v>99</v>
      </c>
      <c r="H18" s="18" t="s">
        <v>80</v>
      </c>
      <c r="I18" s="19" t="s">
        <v>85</v>
      </c>
      <c r="J18" s="18" t="s">
        <v>103</v>
      </c>
      <c r="K18" s="18">
        <v>10</v>
      </c>
      <c r="L18" s="20">
        <v>500</v>
      </c>
      <c r="M18" s="21">
        <f t="shared" si="0"/>
        <v>2000</v>
      </c>
      <c r="N18" s="22">
        <v>1</v>
      </c>
      <c r="O18" s="22">
        <v>1</v>
      </c>
      <c r="P18" s="22"/>
      <c r="Q18" s="22"/>
      <c r="R18" s="52">
        <v>1</v>
      </c>
      <c r="S18" s="23"/>
      <c r="T18" s="52">
        <v>1</v>
      </c>
      <c r="U18" s="19"/>
      <c r="V18" s="52">
        <v>1</v>
      </c>
      <c r="W18" s="24"/>
      <c r="X18" s="24">
        <v>1</v>
      </c>
      <c r="Y18" s="24"/>
      <c r="Z18" s="24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</row>
    <row r="19" spans="1:75" s="7" customFormat="1" ht="68" customHeight="1" x14ac:dyDescent="0.2">
      <c r="A19" s="15" t="s">
        <v>77</v>
      </c>
      <c r="B19" s="135"/>
      <c r="C19" s="126"/>
      <c r="D19" s="18" t="s">
        <v>86</v>
      </c>
      <c r="E19" s="26" t="s">
        <v>81</v>
      </c>
      <c r="F19" s="45">
        <v>43977</v>
      </c>
      <c r="G19" s="51" t="s">
        <v>99</v>
      </c>
      <c r="H19" s="18" t="s">
        <v>80</v>
      </c>
      <c r="I19" s="19" t="s">
        <v>85</v>
      </c>
      <c r="J19" s="18" t="s">
        <v>104</v>
      </c>
      <c r="K19" s="18">
        <v>11</v>
      </c>
      <c r="L19" s="20">
        <v>500</v>
      </c>
      <c r="M19" s="21">
        <f t="shared" si="0"/>
        <v>2000</v>
      </c>
      <c r="N19" s="22">
        <v>1</v>
      </c>
      <c r="O19" s="22">
        <v>1</v>
      </c>
      <c r="P19" s="22"/>
      <c r="Q19" s="22"/>
      <c r="R19" s="52">
        <v>1</v>
      </c>
      <c r="S19" s="23"/>
      <c r="T19" s="52">
        <v>1</v>
      </c>
      <c r="U19" s="19"/>
      <c r="V19" s="52">
        <v>1</v>
      </c>
      <c r="W19" s="24"/>
      <c r="X19" s="24">
        <v>1</v>
      </c>
      <c r="Y19" s="24"/>
      <c r="Z19" s="24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</row>
    <row r="20" spans="1:75" s="7" customFormat="1" ht="68" customHeight="1" x14ac:dyDescent="0.2">
      <c r="A20" s="15" t="s">
        <v>77</v>
      </c>
      <c r="B20" s="135"/>
      <c r="C20" s="126"/>
      <c r="D20" s="18" t="s">
        <v>86</v>
      </c>
      <c r="E20" s="26" t="s">
        <v>81</v>
      </c>
      <c r="F20" s="45">
        <v>43977</v>
      </c>
      <c r="G20" s="51" t="s">
        <v>99</v>
      </c>
      <c r="H20" s="18" t="s">
        <v>80</v>
      </c>
      <c r="I20" s="19" t="s">
        <v>85</v>
      </c>
      <c r="J20" s="18" t="s">
        <v>105</v>
      </c>
      <c r="K20" s="18">
        <v>12</v>
      </c>
      <c r="L20" s="20">
        <v>500</v>
      </c>
      <c r="M20" s="21">
        <f t="shared" si="0"/>
        <v>2000</v>
      </c>
      <c r="N20" s="22">
        <v>1</v>
      </c>
      <c r="O20" s="22">
        <v>1</v>
      </c>
      <c r="P20" s="22"/>
      <c r="Q20" s="22"/>
      <c r="R20" s="52">
        <v>1</v>
      </c>
      <c r="S20" s="23"/>
      <c r="T20" s="52">
        <v>1</v>
      </c>
      <c r="U20" s="19"/>
      <c r="V20" s="52">
        <v>1</v>
      </c>
      <c r="W20" s="24"/>
      <c r="X20" s="24">
        <v>1</v>
      </c>
      <c r="Y20" s="24"/>
      <c r="Z20" s="24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</row>
    <row r="21" spans="1:75" s="7" customFormat="1" ht="68" customHeight="1" x14ac:dyDescent="0.2">
      <c r="A21" s="15" t="s">
        <v>77</v>
      </c>
      <c r="B21" s="135"/>
      <c r="C21" s="126"/>
      <c r="D21" s="18" t="s">
        <v>86</v>
      </c>
      <c r="E21" s="26" t="s">
        <v>81</v>
      </c>
      <c r="F21" s="45">
        <v>43977</v>
      </c>
      <c r="G21" s="51" t="s">
        <v>99</v>
      </c>
      <c r="H21" s="18" t="s">
        <v>80</v>
      </c>
      <c r="I21" s="19" t="s">
        <v>85</v>
      </c>
      <c r="J21" s="18" t="s">
        <v>106</v>
      </c>
      <c r="K21" s="18">
        <v>13</v>
      </c>
      <c r="L21" s="20">
        <v>500</v>
      </c>
      <c r="M21" s="21">
        <f t="shared" si="0"/>
        <v>2000</v>
      </c>
      <c r="N21" s="22">
        <v>1</v>
      </c>
      <c r="O21" s="22">
        <v>1</v>
      </c>
      <c r="P21" s="22"/>
      <c r="Q21" s="22"/>
      <c r="R21" s="52">
        <v>1</v>
      </c>
      <c r="S21" s="23"/>
      <c r="T21" s="52">
        <v>1</v>
      </c>
      <c r="U21" s="19"/>
      <c r="V21" s="52">
        <v>1</v>
      </c>
      <c r="W21" s="24"/>
      <c r="X21" s="24">
        <v>1</v>
      </c>
      <c r="Y21" s="24"/>
      <c r="Z21" s="24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</row>
    <row r="22" spans="1:75" s="7" customFormat="1" ht="68" customHeight="1" x14ac:dyDescent="0.2">
      <c r="A22" s="15" t="s">
        <v>77</v>
      </c>
      <c r="B22" s="135"/>
      <c r="C22" s="126"/>
      <c r="D22" s="18" t="s">
        <v>86</v>
      </c>
      <c r="E22" s="26" t="s">
        <v>81</v>
      </c>
      <c r="F22" s="45">
        <v>43977</v>
      </c>
      <c r="G22" s="51" t="s">
        <v>99</v>
      </c>
      <c r="H22" s="18" t="s">
        <v>80</v>
      </c>
      <c r="I22" s="19" t="s">
        <v>85</v>
      </c>
      <c r="J22" s="18" t="s">
        <v>107</v>
      </c>
      <c r="K22" s="18">
        <v>14</v>
      </c>
      <c r="L22" s="20">
        <v>500</v>
      </c>
      <c r="M22" s="21">
        <f t="shared" si="0"/>
        <v>2000</v>
      </c>
      <c r="N22" s="22">
        <v>1</v>
      </c>
      <c r="O22" s="22">
        <v>1</v>
      </c>
      <c r="P22" s="22"/>
      <c r="Q22" s="22"/>
      <c r="R22" s="52">
        <v>1</v>
      </c>
      <c r="S22" s="23"/>
      <c r="T22" s="52">
        <v>1</v>
      </c>
      <c r="U22" s="19"/>
      <c r="V22" s="52">
        <v>1</v>
      </c>
      <c r="W22" s="24"/>
      <c r="X22" s="24">
        <v>1</v>
      </c>
      <c r="Y22" s="24"/>
      <c r="Z22" s="24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</row>
    <row r="23" spans="1:75" s="7" customFormat="1" ht="68" customHeight="1" x14ac:dyDescent="0.2">
      <c r="A23" s="15" t="s">
        <v>77</v>
      </c>
      <c r="B23" s="135"/>
      <c r="C23" s="126"/>
      <c r="D23" s="18" t="s">
        <v>86</v>
      </c>
      <c r="E23" s="26" t="s">
        <v>81</v>
      </c>
      <c r="F23" s="45">
        <v>43977</v>
      </c>
      <c r="G23" s="51" t="s">
        <v>99</v>
      </c>
      <c r="H23" s="18" t="s">
        <v>80</v>
      </c>
      <c r="I23" s="19" t="s">
        <v>85</v>
      </c>
      <c r="J23" s="18" t="s">
        <v>108</v>
      </c>
      <c r="K23" s="18">
        <v>15</v>
      </c>
      <c r="L23" s="20">
        <v>500</v>
      </c>
      <c r="M23" s="21">
        <f t="shared" si="0"/>
        <v>2000</v>
      </c>
      <c r="N23" s="22">
        <v>1</v>
      </c>
      <c r="O23" s="22">
        <v>1</v>
      </c>
      <c r="P23" s="22"/>
      <c r="Q23" s="22"/>
      <c r="R23" s="52">
        <v>1</v>
      </c>
      <c r="S23" s="23"/>
      <c r="T23" s="52">
        <v>1</v>
      </c>
      <c r="U23" s="19"/>
      <c r="V23" s="52">
        <v>1</v>
      </c>
      <c r="W23" s="24"/>
      <c r="X23" s="24">
        <v>1</v>
      </c>
      <c r="Y23" s="24"/>
      <c r="Z23" s="24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39"/>
      <c r="BQ23" s="39"/>
      <c r="BR23" s="39"/>
      <c r="BS23" s="39"/>
      <c r="BT23" s="39"/>
      <c r="BU23" s="39"/>
      <c r="BV23" s="39"/>
      <c r="BW23" s="39"/>
    </row>
    <row r="24" spans="1:75" s="7" customFormat="1" ht="68" customHeight="1" x14ac:dyDescent="0.2">
      <c r="A24" s="15" t="s">
        <v>77</v>
      </c>
      <c r="B24" s="135"/>
      <c r="C24" s="126"/>
      <c r="D24" s="18" t="s">
        <v>86</v>
      </c>
      <c r="E24" s="26" t="s">
        <v>81</v>
      </c>
      <c r="F24" s="45">
        <v>43977</v>
      </c>
      <c r="G24" s="16" t="s">
        <v>88</v>
      </c>
      <c r="H24" s="18" t="s">
        <v>80</v>
      </c>
      <c r="I24" s="19" t="s">
        <v>97</v>
      </c>
      <c r="J24" s="18" t="s">
        <v>78</v>
      </c>
      <c r="K24" s="18">
        <v>16</v>
      </c>
      <c r="L24" s="20">
        <v>12849.41</v>
      </c>
      <c r="M24" s="21">
        <f t="shared" si="0"/>
        <v>51397.64</v>
      </c>
      <c r="N24" s="22">
        <v>1</v>
      </c>
      <c r="O24" s="22">
        <v>1</v>
      </c>
      <c r="P24" s="22"/>
      <c r="Q24" s="22"/>
      <c r="R24" s="52">
        <v>1</v>
      </c>
      <c r="S24" s="23"/>
      <c r="T24" s="52">
        <v>1</v>
      </c>
      <c r="U24" s="19"/>
      <c r="V24" s="52">
        <v>1</v>
      </c>
      <c r="W24" s="24"/>
      <c r="X24" s="24">
        <v>1</v>
      </c>
      <c r="Y24" s="24"/>
      <c r="Z24" s="24"/>
      <c r="AA24" s="39"/>
      <c r="AB24" s="39"/>
      <c r="AC24" s="39"/>
      <c r="AD24" s="39"/>
      <c r="AE24" s="39"/>
      <c r="AF24" s="39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  <c r="AX24" s="39"/>
      <c r="AY24" s="39"/>
      <c r="AZ24" s="39"/>
      <c r="BA24" s="39"/>
      <c r="BB24" s="39"/>
      <c r="BC24" s="39"/>
      <c r="BD24" s="39"/>
      <c r="BE24" s="39"/>
      <c r="BF24" s="39"/>
      <c r="BG24" s="39"/>
      <c r="BH24" s="39"/>
      <c r="BI24" s="39"/>
      <c r="BJ24" s="39"/>
      <c r="BK24" s="39"/>
      <c r="BL24" s="39"/>
      <c r="BM24" s="39"/>
      <c r="BN24" s="39"/>
      <c r="BO24" s="39"/>
      <c r="BP24" s="39"/>
      <c r="BQ24" s="39"/>
      <c r="BR24" s="39"/>
      <c r="BS24" s="39"/>
      <c r="BT24" s="39"/>
      <c r="BU24" s="39"/>
      <c r="BV24" s="39"/>
      <c r="BW24" s="39"/>
    </row>
    <row r="25" spans="1:75" s="7" customFormat="1" ht="68" customHeight="1" x14ac:dyDescent="0.2">
      <c r="A25" s="15" t="s">
        <v>77</v>
      </c>
      <c r="B25" s="135"/>
      <c r="C25" s="126"/>
      <c r="D25" s="18" t="s">
        <v>86</v>
      </c>
      <c r="E25" s="26" t="s">
        <v>81</v>
      </c>
      <c r="F25" s="45">
        <v>43977</v>
      </c>
      <c r="G25" s="16" t="s">
        <v>89</v>
      </c>
      <c r="H25" s="18" t="s">
        <v>80</v>
      </c>
      <c r="I25" s="19" t="s">
        <v>97</v>
      </c>
      <c r="J25" s="18" t="s">
        <v>78</v>
      </c>
      <c r="K25" s="18">
        <v>17</v>
      </c>
      <c r="L25" s="20">
        <v>30844.83</v>
      </c>
      <c r="M25" s="21">
        <f t="shared" si="0"/>
        <v>123379.32</v>
      </c>
      <c r="N25" s="22">
        <v>1</v>
      </c>
      <c r="O25" s="22">
        <v>1</v>
      </c>
      <c r="P25" s="22"/>
      <c r="Q25" s="22"/>
      <c r="R25" s="52">
        <v>1</v>
      </c>
      <c r="S25" s="23"/>
      <c r="T25" s="52">
        <v>1</v>
      </c>
      <c r="U25" s="19"/>
      <c r="V25" s="52">
        <v>1</v>
      </c>
      <c r="W25" s="24"/>
      <c r="X25" s="24">
        <v>1</v>
      </c>
      <c r="Y25" s="24"/>
      <c r="Z25" s="24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9"/>
      <c r="AR25" s="39"/>
      <c r="AS25" s="39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9"/>
      <c r="BE25" s="39"/>
      <c r="BF25" s="39"/>
      <c r="BG25" s="39"/>
      <c r="BH25" s="39"/>
      <c r="BI25" s="39"/>
      <c r="BJ25" s="39"/>
      <c r="BK25" s="39"/>
      <c r="BL25" s="39"/>
      <c r="BM25" s="39"/>
      <c r="BN25" s="39"/>
      <c r="BO25" s="39"/>
      <c r="BP25" s="39"/>
      <c r="BQ25" s="39"/>
      <c r="BR25" s="39"/>
      <c r="BS25" s="39"/>
      <c r="BT25" s="39"/>
      <c r="BU25" s="39"/>
      <c r="BV25" s="39"/>
      <c r="BW25" s="39"/>
    </row>
    <row r="26" spans="1:75" s="7" customFormat="1" ht="68" customHeight="1" x14ac:dyDescent="0.2">
      <c r="A26" s="15" t="s">
        <v>77</v>
      </c>
      <c r="B26" s="135"/>
      <c r="C26" s="126"/>
      <c r="D26" s="18" t="s">
        <v>86</v>
      </c>
      <c r="E26" s="26" t="s">
        <v>81</v>
      </c>
      <c r="F26" s="45">
        <v>43977</v>
      </c>
      <c r="G26" s="16" t="s">
        <v>90</v>
      </c>
      <c r="H26" s="18" t="s">
        <v>80</v>
      </c>
      <c r="I26" s="19" t="s">
        <v>97</v>
      </c>
      <c r="J26" s="18" t="s">
        <v>78</v>
      </c>
      <c r="K26" s="18">
        <v>18</v>
      </c>
      <c r="L26" s="20">
        <v>12207.46</v>
      </c>
      <c r="M26" s="21">
        <f t="shared" si="0"/>
        <v>48829.84</v>
      </c>
      <c r="N26" s="22">
        <v>1</v>
      </c>
      <c r="O26" s="22">
        <v>1</v>
      </c>
      <c r="P26" s="22"/>
      <c r="Q26" s="22"/>
      <c r="R26" s="52">
        <v>1</v>
      </c>
      <c r="S26" s="23"/>
      <c r="T26" s="52">
        <v>1</v>
      </c>
      <c r="U26" s="19"/>
      <c r="V26" s="52">
        <v>1</v>
      </c>
      <c r="W26" s="24"/>
      <c r="X26" s="24">
        <v>1</v>
      </c>
      <c r="Y26" s="24"/>
      <c r="Z26" s="24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39"/>
      <c r="AQ26" s="39"/>
      <c r="AR26" s="39"/>
      <c r="AS26" s="39"/>
      <c r="AT26" s="39"/>
      <c r="AU26" s="39"/>
      <c r="AV26" s="39"/>
      <c r="AW26" s="39"/>
      <c r="AX26" s="39"/>
      <c r="AY26" s="39"/>
      <c r="AZ26" s="39"/>
      <c r="BA26" s="39"/>
      <c r="BB26" s="39"/>
      <c r="BC26" s="39"/>
      <c r="BD26" s="39"/>
      <c r="BE26" s="39"/>
      <c r="BF26" s="39"/>
      <c r="BG26" s="39"/>
      <c r="BH26" s="39"/>
      <c r="BI26" s="39"/>
      <c r="BJ26" s="39"/>
      <c r="BK26" s="39"/>
      <c r="BL26" s="39"/>
      <c r="BM26" s="39"/>
      <c r="BN26" s="39"/>
      <c r="BO26" s="39"/>
      <c r="BP26" s="39"/>
      <c r="BQ26" s="39"/>
      <c r="BR26" s="39"/>
      <c r="BS26" s="39"/>
      <c r="BT26" s="39"/>
      <c r="BU26" s="39"/>
      <c r="BV26" s="39"/>
      <c r="BW26" s="39"/>
    </row>
    <row r="27" spans="1:75" s="7" customFormat="1" ht="68" customHeight="1" x14ac:dyDescent="0.2">
      <c r="A27" s="15" t="s">
        <v>77</v>
      </c>
      <c r="B27" s="135"/>
      <c r="C27" s="126"/>
      <c r="D27" s="18" t="s">
        <v>86</v>
      </c>
      <c r="E27" s="26" t="s">
        <v>81</v>
      </c>
      <c r="F27" s="45">
        <v>43977</v>
      </c>
      <c r="G27" s="53" t="s">
        <v>37</v>
      </c>
      <c r="H27" s="18" t="s">
        <v>91</v>
      </c>
      <c r="I27" s="19" t="s">
        <v>98</v>
      </c>
      <c r="J27" s="18" t="s">
        <v>94</v>
      </c>
      <c r="K27" s="18">
        <v>19</v>
      </c>
      <c r="L27" s="20">
        <v>333.84</v>
      </c>
      <c r="M27" s="21">
        <f t="shared" si="0"/>
        <v>1335.36</v>
      </c>
      <c r="N27" s="22">
        <v>1</v>
      </c>
      <c r="O27" s="22">
        <v>1</v>
      </c>
      <c r="P27" s="22"/>
      <c r="Q27" s="22"/>
      <c r="R27" s="52">
        <v>1</v>
      </c>
      <c r="S27" s="23"/>
      <c r="T27" s="52">
        <v>1</v>
      </c>
      <c r="U27" s="19"/>
      <c r="V27" s="52">
        <v>1</v>
      </c>
      <c r="W27" s="24"/>
      <c r="X27" s="24">
        <v>1</v>
      </c>
      <c r="Y27" s="24"/>
      <c r="Z27" s="24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39"/>
      <c r="BQ27" s="39"/>
      <c r="BR27" s="39"/>
      <c r="BS27" s="39"/>
      <c r="BT27" s="39"/>
      <c r="BU27" s="39"/>
      <c r="BV27" s="39"/>
      <c r="BW27" s="39"/>
    </row>
    <row r="28" spans="1:75" s="7" customFormat="1" ht="68" customHeight="1" x14ac:dyDescent="0.2">
      <c r="A28" s="15" t="s">
        <v>77</v>
      </c>
      <c r="B28" s="135"/>
      <c r="C28" s="126"/>
      <c r="D28" s="18" t="s">
        <v>86</v>
      </c>
      <c r="E28" s="26" t="s">
        <v>81</v>
      </c>
      <c r="F28" s="45">
        <v>43977</v>
      </c>
      <c r="G28" s="50" t="s">
        <v>30</v>
      </c>
      <c r="H28" s="18" t="s">
        <v>91</v>
      </c>
      <c r="I28" s="19" t="s">
        <v>29</v>
      </c>
      <c r="J28" s="18" t="s">
        <v>94</v>
      </c>
      <c r="K28" s="18">
        <v>20</v>
      </c>
      <c r="L28" s="20">
        <v>1000</v>
      </c>
      <c r="M28" s="21">
        <f t="shared" si="0"/>
        <v>4000</v>
      </c>
      <c r="N28" s="22">
        <v>1</v>
      </c>
      <c r="O28" s="22">
        <v>1</v>
      </c>
      <c r="P28" s="22"/>
      <c r="Q28" s="22"/>
      <c r="R28" s="52">
        <v>1</v>
      </c>
      <c r="S28" s="23"/>
      <c r="T28" s="52">
        <v>1</v>
      </c>
      <c r="U28" s="19"/>
      <c r="V28" s="52">
        <v>1</v>
      </c>
      <c r="W28" s="24"/>
      <c r="X28" s="24">
        <v>1</v>
      </c>
      <c r="Y28" s="24"/>
      <c r="Z28" s="24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  <c r="AX28" s="39"/>
      <c r="AY28" s="39"/>
      <c r="AZ28" s="39"/>
      <c r="BA28" s="39"/>
      <c r="BB28" s="39"/>
      <c r="BC28" s="39"/>
      <c r="BD28" s="39"/>
      <c r="BE28" s="39"/>
      <c r="BF28" s="39"/>
      <c r="BG28" s="39"/>
      <c r="BH28" s="39"/>
      <c r="BI28" s="39"/>
      <c r="BJ28" s="39"/>
      <c r="BK28" s="39"/>
      <c r="BL28" s="39"/>
      <c r="BM28" s="39"/>
      <c r="BN28" s="39"/>
      <c r="BO28" s="39"/>
      <c r="BP28" s="39"/>
      <c r="BQ28" s="39"/>
      <c r="BR28" s="39"/>
      <c r="BS28" s="39"/>
      <c r="BT28" s="39"/>
      <c r="BU28" s="39"/>
      <c r="BV28" s="39"/>
      <c r="BW28" s="39"/>
    </row>
    <row r="29" spans="1:75" s="7" customFormat="1" ht="68" customHeight="1" x14ac:dyDescent="0.2">
      <c r="A29" s="15" t="s">
        <v>77</v>
      </c>
      <c r="B29" s="135"/>
      <c r="C29" s="126"/>
      <c r="D29" s="18" t="s">
        <v>86</v>
      </c>
      <c r="E29" s="26" t="s">
        <v>81</v>
      </c>
      <c r="F29" s="45">
        <v>43977</v>
      </c>
      <c r="G29" s="53" t="s">
        <v>37</v>
      </c>
      <c r="H29" s="18" t="s">
        <v>64</v>
      </c>
      <c r="I29" s="19" t="s">
        <v>98</v>
      </c>
      <c r="J29" s="18" t="s">
        <v>81</v>
      </c>
      <c r="K29" s="18">
        <v>24</v>
      </c>
      <c r="L29" s="20">
        <v>333.84</v>
      </c>
      <c r="M29" s="21">
        <f t="shared" si="0"/>
        <v>1335.36</v>
      </c>
      <c r="N29" s="22">
        <v>1</v>
      </c>
      <c r="O29" s="22">
        <v>1</v>
      </c>
      <c r="P29" s="22"/>
      <c r="Q29" s="22"/>
      <c r="R29" s="52">
        <v>1</v>
      </c>
      <c r="S29" s="23"/>
      <c r="T29" s="52">
        <v>1</v>
      </c>
      <c r="U29" s="19"/>
      <c r="V29" s="52">
        <v>1</v>
      </c>
      <c r="W29" s="24"/>
      <c r="X29" s="24">
        <v>1</v>
      </c>
      <c r="Y29" s="24"/>
      <c r="Z29" s="24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</row>
    <row r="30" spans="1:75" s="7" customFormat="1" ht="68" customHeight="1" x14ac:dyDescent="0.2">
      <c r="A30" s="15" t="s">
        <v>77</v>
      </c>
      <c r="B30" s="135"/>
      <c r="C30" s="126"/>
      <c r="D30" s="18" t="s">
        <v>86</v>
      </c>
      <c r="E30" s="26" t="s">
        <v>81</v>
      </c>
      <c r="F30" s="45">
        <v>43977</v>
      </c>
      <c r="G30" s="50" t="s">
        <v>100</v>
      </c>
      <c r="H30" s="18" t="s">
        <v>91</v>
      </c>
      <c r="I30" s="19" t="s">
        <v>95</v>
      </c>
      <c r="J30" s="18" t="s">
        <v>94</v>
      </c>
      <c r="K30" s="18">
        <v>23</v>
      </c>
      <c r="L30" s="20">
        <v>500</v>
      </c>
      <c r="M30" s="21">
        <f t="shared" si="0"/>
        <v>2000</v>
      </c>
      <c r="N30" s="22">
        <v>1</v>
      </c>
      <c r="O30" s="22">
        <v>1</v>
      </c>
      <c r="P30" s="22"/>
      <c r="Q30" s="22"/>
      <c r="R30" s="52">
        <v>1</v>
      </c>
      <c r="S30" s="23"/>
      <c r="T30" s="52">
        <v>1</v>
      </c>
      <c r="U30" s="19"/>
      <c r="V30" s="52">
        <v>1</v>
      </c>
      <c r="W30" s="24"/>
      <c r="X30" s="24">
        <v>1</v>
      </c>
      <c r="Y30" s="24"/>
      <c r="Z30" s="24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  <c r="AX30" s="39"/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</row>
    <row r="31" spans="1:75" s="7" customFormat="1" ht="68" customHeight="1" x14ac:dyDescent="0.2">
      <c r="A31" s="15" t="s">
        <v>77</v>
      </c>
      <c r="B31" s="135"/>
      <c r="C31" s="126"/>
      <c r="D31" s="18" t="s">
        <v>86</v>
      </c>
      <c r="E31" s="26" t="s">
        <v>81</v>
      </c>
      <c r="F31" s="45">
        <v>43977</v>
      </c>
      <c r="G31" s="50" t="s">
        <v>99</v>
      </c>
      <c r="H31" s="18" t="s">
        <v>91</v>
      </c>
      <c r="I31" s="19" t="s">
        <v>85</v>
      </c>
      <c r="J31" s="18" t="s">
        <v>94</v>
      </c>
      <c r="K31" s="18">
        <v>22</v>
      </c>
      <c r="L31" s="20">
        <v>500</v>
      </c>
      <c r="M31" s="21">
        <f t="shared" si="0"/>
        <v>2000</v>
      </c>
      <c r="N31" s="22">
        <v>1</v>
      </c>
      <c r="O31" s="22">
        <v>1</v>
      </c>
      <c r="P31" s="22"/>
      <c r="Q31" s="22"/>
      <c r="R31" s="52">
        <v>1</v>
      </c>
      <c r="S31" s="23"/>
      <c r="T31" s="52">
        <v>1</v>
      </c>
      <c r="U31" s="19"/>
      <c r="V31" s="52">
        <v>1</v>
      </c>
      <c r="W31" s="24"/>
      <c r="X31" s="24">
        <v>1</v>
      </c>
      <c r="Y31" s="24"/>
      <c r="Z31" s="24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  <c r="AX31" s="39"/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  <c r="BV31" s="39"/>
      <c r="BW31" s="39"/>
    </row>
    <row r="32" spans="1:75" s="7" customFormat="1" ht="68" customHeight="1" x14ac:dyDescent="0.2">
      <c r="A32" s="15" t="s">
        <v>77</v>
      </c>
      <c r="B32" s="135"/>
      <c r="C32" s="126"/>
      <c r="D32" s="18" t="s">
        <v>86</v>
      </c>
      <c r="E32" s="26" t="s">
        <v>81</v>
      </c>
      <c r="F32" s="45">
        <v>43978</v>
      </c>
      <c r="G32" s="50" t="s">
        <v>99</v>
      </c>
      <c r="H32" s="18" t="s">
        <v>91</v>
      </c>
      <c r="I32" s="19" t="s">
        <v>85</v>
      </c>
      <c r="J32" s="18" t="s">
        <v>94</v>
      </c>
      <c r="K32" s="18">
        <v>21</v>
      </c>
      <c r="L32" s="20">
        <v>500</v>
      </c>
      <c r="M32" s="21">
        <f t="shared" si="0"/>
        <v>2000</v>
      </c>
      <c r="N32" s="22">
        <v>1</v>
      </c>
      <c r="O32" s="22">
        <v>1</v>
      </c>
      <c r="P32" s="22"/>
      <c r="Q32" s="22"/>
      <c r="R32" s="52">
        <v>1</v>
      </c>
      <c r="S32" s="23"/>
      <c r="T32" s="52">
        <v>1</v>
      </c>
      <c r="U32" s="19"/>
      <c r="V32" s="52">
        <v>1</v>
      </c>
      <c r="W32" s="24"/>
      <c r="X32" s="24">
        <v>1</v>
      </c>
      <c r="Y32" s="24"/>
      <c r="Z32" s="24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  <c r="AX32" s="39"/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  <c r="BV32" s="39"/>
      <c r="BW32" s="39"/>
    </row>
    <row r="33" spans="1:90" s="7" customFormat="1" ht="68" customHeight="1" x14ac:dyDescent="0.2">
      <c r="A33" s="15" t="s">
        <v>77</v>
      </c>
      <c r="B33" s="135"/>
      <c r="C33" s="126"/>
      <c r="D33" s="18" t="s">
        <v>96</v>
      </c>
      <c r="E33" s="26" t="s">
        <v>81</v>
      </c>
      <c r="F33" s="45">
        <v>43978</v>
      </c>
      <c r="G33" s="50" t="s">
        <v>30</v>
      </c>
      <c r="H33" s="18" t="s">
        <v>92</v>
      </c>
      <c r="I33" s="19" t="s">
        <v>29</v>
      </c>
      <c r="J33" s="18" t="s">
        <v>81</v>
      </c>
      <c r="K33" s="18">
        <v>25</v>
      </c>
      <c r="L33" s="20">
        <v>750</v>
      </c>
      <c r="M33" s="21">
        <f t="shared" si="0"/>
        <v>3000</v>
      </c>
      <c r="N33" s="22">
        <v>3</v>
      </c>
      <c r="O33" s="22"/>
      <c r="P33" s="22"/>
      <c r="Q33" s="22">
        <v>1</v>
      </c>
      <c r="R33" s="52">
        <v>1</v>
      </c>
      <c r="S33" s="23"/>
      <c r="T33" s="52">
        <v>1</v>
      </c>
      <c r="U33" s="19"/>
      <c r="V33" s="52">
        <v>1</v>
      </c>
      <c r="W33" s="24"/>
      <c r="X33" s="24">
        <v>1</v>
      </c>
      <c r="Y33" s="24"/>
      <c r="Z33" s="24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  <c r="AX33" s="39"/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9"/>
    </row>
    <row r="34" spans="1:90" s="7" customFormat="1" ht="68" customHeight="1" x14ac:dyDescent="0.2">
      <c r="A34" s="15" t="s">
        <v>77</v>
      </c>
      <c r="B34" s="136"/>
      <c r="C34" s="127"/>
      <c r="D34" s="18" t="s">
        <v>96</v>
      </c>
      <c r="E34" s="26" t="s">
        <v>81</v>
      </c>
      <c r="F34" s="45">
        <v>43978</v>
      </c>
      <c r="G34" s="50" t="s">
        <v>30</v>
      </c>
      <c r="H34" s="18" t="s">
        <v>93</v>
      </c>
      <c r="I34" s="19" t="s">
        <v>29</v>
      </c>
      <c r="J34" s="18" t="s">
        <v>81</v>
      </c>
      <c r="K34" s="18">
        <v>26</v>
      </c>
      <c r="L34" s="20">
        <v>750</v>
      </c>
      <c r="M34" s="21">
        <f t="shared" si="0"/>
        <v>3000</v>
      </c>
      <c r="N34" s="22">
        <v>3</v>
      </c>
      <c r="O34" s="22"/>
      <c r="P34" s="22"/>
      <c r="Q34" s="22">
        <v>1</v>
      </c>
      <c r="R34" s="52">
        <v>1</v>
      </c>
      <c r="S34" s="23"/>
      <c r="T34" s="52">
        <v>1</v>
      </c>
      <c r="U34" s="19"/>
      <c r="V34" s="52">
        <v>1</v>
      </c>
      <c r="W34" s="24"/>
      <c r="X34" s="24">
        <v>1</v>
      </c>
      <c r="Y34" s="24"/>
      <c r="Z34" s="24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  <c r="AX34" s="39"/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</row>
    <row r="35" spans="1:90" ht="24.75" customHeight="1" thickBot="1" x14ac:dyDescent="0.25">
      <c r="A35" s="122" t="s">
        <v>31</v>
      </c>
      <c r="B35" s="123"/>
      <c r="C35" s="123"/>
      <c r="D35" s="123"/>
      <c r="E35" s="123"/>
      <c r="F35" s="123"/>
      <c r="G35" s="123"/>
      <c r="H35" s="123"/>
      <c r="I35" s="123"/>
      <c r="J35" s="124"/>
      <c r="K35" s="29">
        <v>26</v>
      </c>
      <c r="L35" s="30">
        <f>SUM(L9:L34)</f>
        <v>80899.829999999987</v>
      </c>
      <c r="M35" s="30">
        <f>SUM(M9:M34)</f>
        <v>323599.31999999995</v>
      </c>
      <c r="N35" s="31"/>
      <c r="O35" s="31">
        <f t="shared" ref="O35:Z35" si="1">SUM(O9:O34)</f>
        <v>22</v>
      </c>
      <c r="P35" s="31">
        <f t="shared" si="1"/>
        <v>0</v>
      </c>
      <c r="Q35" s="31">
        <f t="shared" si="1"/>
        <v>4</v>
      </c>
      <c r="R35" s="31">
        <f t="shared" si="1"/>
        <v>26</v>
      </c>
      <c r="S35" s="31">
        <f t="shared" si="1"/>
        <v>0</v>
      </c>
      <c r="T35" s="31">
        <f t="shared" si="1"/>
        <v>26</v>
      </c>
      <c r="U35" s="31">
        <f t="shared" si="1"/>
        <v>0</v>
      </c>
      <c r="V35" s="31">
        <f t="shared" si="1"/>
        <v>26</v>
      </c>
      <c r="W35" s="31">
        <f t="shared" si="1"/>
        <v>0</v>
      </c>
      <c r="X35" s="31">
        <f t="shared" si="1"/>
        <v>26</v>
      </c>
      <c r="Y35" s="31">
        <f t="shared" si="1"/>
        <v>0</v>
      </c>
      <c r="Z35" s="31">
        <f t="shared" si="1"/>
        <v>0</v>
      </c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</row>
    <row r="36" spans="1:90" ht="14.25" customHeight="1" x14ac:dyDescent="0.2">
      <c r="A36" s="1"/>
      <c r="B36" s="1"/>
      <c r="C36" s="1"/>
      <c r="D36" s="2"/>
      <c r="E36" s="1"/>
      <c r="F36" s="3"/>
      <c r="G36" s="2"/>
      <c r="H36" s="1"/>
      <c r="I36" s="1"/>
      <c r="J36" s="1"/>
      <c r="K36" s="3"/>
      <c r="L36" s="4"/>
      <c r="M36" s="4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</row>
    <row r="37" spans="1:90" ht="14.25" customHeight="1" x14ac:dyDescent="0.2">
      <c r="A37" s="41"/>
      <c r="B37" s="41"/>
      <c r="C37" s="41"/>
      <c r="D37" s="41"/>
      <c r="E37" s="41"/>
      <c r="F37" s="42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</row>
    <row r="38" spans="1:90" ht="14.25" customHeight="1" x14ac:dyDescent="0.2">
      <c r="A38" s="41"/>
      <c r="B38" s="41"/>
      <c r="C38" s="41"/>
      <c r="D38" s="41"/>
      <c r="E38" s="41"/>
      <c r="F38" s="42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</row>
    <row r="39" spans="1:90" ht="14.25" customHeight="1" x14ac:dyDescent="0.2">
      <c r="A39" s="41"/>
      <c r="B39" s="41"/>
      <c r="C39" s="41"/>
      <c r="D39" s="41"/>
      <c r="E39" s="41"/>
      <c r="F39" s="42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</row>
    <row r="40" spans="1:90" ht="14.25" customHeight="1" x14ac:dyDescent="0.2">
      <c r="A40" s="41"/>
      <c r="B40" s="41"/>
      <c r="C40" s="41"/>
      <c r="D40" s="41"/>
      <c r="E40" s="41"/>
      <c r="F40" s="42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</row>
    <row r="41" spans="1:90" ht="14.25" customHeight="1" x14ac:dyDescent="0.2">
      <c r="A41" s="41"/>
      <c r="B41" s="41"/>
      <c r="C41" s="41"/>
      <c r="D41" s="41"/>
      <c r="E41" s="41"/>
      <c r="F41" s="42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</row>
    <row r="42" spans="1:90" ht="14.25" customHeight="1" x14ac:dyDescent="0.2">
      <c r="A42" s="41"/>
      <c r="B42" s="41"/>
      <c r="C42" s="41"/>
      <c r="D42" s="41"/>
      <c r="E42" s="41"/>
      <c r="F42" s="42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</row>
    <row r="43" spans="1:90" ht="14.25" customHeight="1" x14ac:dyDescent="0.2">
      <c r="A43" s="41"/>
      <c r="B43" s="43"/>
      <c r="C43" s="43"/>
      <c r="D43" s="43"/>
      <c r="E43" s="41"/>
      <c r="F43" s="42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</row>
    <row r="44" spans="1:90" ht="14.25" customHeight="1" x14ac:dyDescent="0.2">
      <c r="A44" s="41"/>
      <c r="B44" s="43"/>
      <c r="C44" s="43"/>
      <c r="D44" s="43"/>
      <c r="E44" s="41"/>
      <c r="F44" s="42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</row>
    <row r="45" spans="1:90" ht="14.25" customHeight="1" x14ac:dyDescent="0.2">
      <c r="A45" s="41"/>
      <c r="B45" s="43"/>
      <c r="C45" s="44"/>
      <c r="D45" s="43"/>
      <c r="E45" s="41"/>
      <c r="F45" s="42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</row>
    <row r="46" spans="1:90" ht="14.25" customHeight="1" x14ac:dyDescent="0.2">
      <c r="A46" s="41"/>
      <c r="B46" s="43"/>
      <c r="C46" s="43"/>
      <c r="D46" s="43"/>
      <c r="E46" s="41"/>
      <c r="F46" s="42"/>
      <c r="G46" s="41"/>
      <c r="H46" s="38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</row>
    <row r="47" spans="1:90" ht="14.25" customHeight="1" x14ac:dyDescent="0.2">
      <c r="A47" s="41"/>
      <c r="B47" s="43"/>
      <c r="C47" s="43"/>
      <c r="D47" s="43"/>
      <c r="E47" s="41"/>
      <c r="F47" s="42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</row>
    <row r="48" spans="1:90" ht="14.25" customHeight="1" x14ac:dyDescent="0.2">
      <c r="A48" s="41"/>
      <c r="B48" s="41"/>
      <c r="C48" s="41"/>
      <c r="D48" s="41"/>
      <c r="E48" s="41"/>
      <c r="F48" s="42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</row>
    <row r="49" spans="1:90" ht="14.25" customHeight="1" x14ac:dyDescent="0.2">
      <c r="A49" s="41"/>
      <c r="B49" s="41"/>
      <c r="C49" s="41"/>
      <c r="D49" s="41"/>
      <c r="E49" s="41"/>
      <c r="F49" s="42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</row>
    <row r="50" spans="1:90" ht="14.25" customHeight="1" x14ac:dyDescent="0.2">
      <c r="A50" s="41"/>
      <c r="B50" s="41"/>
      <c r="C50" s="41"/>
      <c r="D50" s="41"/>
      <c r="E50" s="41"/>
      <c r="F50" s="42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</row>
    <row r="51" spans="1:90" ht="14.25" customHeight="1" x14ac:dyDescent="0.2">
      <c r="A51" s="41"/>
      <c r="B51" s="41"/>
      <c r="C51" s="41"/>
      <c r="D51" s="41"/>
      <c r="E51" s="41"/>
      <c r="F51" s="42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</row>
    <row r="52" spans="1:90" ht="14.25" customHeight="1" x14ac:dyDescent="0.2">
      <c r="A52" s="41"/>
      <c r="B52" s="41"/>
      <c r="C52" s="41"/>
      <c r="D52" s="41"/>
      <c r="E52" s="41"/>
      <c r="F52" s="42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</row>
    <row r="53" spans="1:90" ht="14.25" customHeight="1" x14ac:dyDescent="0.2">
      <c r="A53" s="41"/>
      <c r="B53" s="41"/>
      <c r="C53" s="41"/>
      <c r="D53" s="41"/>
      <c r="E53" s="41"/>
      <c r="F53" s="42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</row>
    <row r="54" spans="1:90" ht="14.25" customHeight="1" x14ac:dyDescent="0.2">
      <c r="A54" s="41"/>
      <c r="B54" s="41"/>
      <c r="C54" s="41"/>
      <c r="D54" s="41"/>
      <c r="E54" s="41"/>
      <c r="F54" s="42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</row>
    <row r="55" spans="1:90" ht="14.25" customHeight="1" x14ac:dyDescent="0.2">
      <c r="A55" s="41"/>
      <c r="B55" s="41"/>
      <c r="C55" s="41"/>
      <c r="D55" s="41"/>
      <c r="E55" s="41"/>
      <c r="F55" s="42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</row>
    <row r="56" spans="1:90" ht="14.25" customHeight="1" x14ac:dyDescent="0.2">
      <c r="A56" s="41"/>
      <c r="B56" s="41"/>
      <c r="C56" s="41"/>
      <c r="D56" s="41"/>
      <c r="E56" s="41"/>
      <c r="F56" s="42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</row>
    <row r="57" spans="1:90" ht="14.25" customHeight="1" x14ac:dyDescent="0.2">
      <c r="A57" s="41"/>
      <c r="B57" s="41"/>
      <c r="C57" s="41"/>
      <c r="D57" s="41"/>
      <c r="E57" s="41"/>
      <c r="F57" s="42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</row>
    <row r="58" spans="1:90" ht="14.25" customHeight="1" x14ac:dyDescent="0.2">
      <c r="A58" s="41"/>
      <c r="B58" s="41"/>
      <c r="C58" s="41"/>
      <c r="D58" s="41"/>
      <c r="E58" s="41"/>
      <c r="F58" s="42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</row>
    <row r="59" spans="1:90" ht="14.25" customHeight="1" x14ac:dyDescent="0.2">
      <c r="A59" s="41"/>
      <c r="B59" s="41"/>
      <c r="C59" s="41"/>
      <c r="D59" s="41"/>
      <c r="E59" s="41"/>
      <c r="F59" s="42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</row>
    <row r="60" spans="1:90" ht="14.25" customHeight="1" x14ac:dyDescent="0.2">
      <c r="A60" s="41"/>
      <c r="B60" s="41"/>
      <c r="C60" s="41"/>
      <c r="D60" s="41"/>
      <c r="E60" s="41"/>
      <c r="F60" s="42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</row>
    <row r="61" spans="1:90" ht="14.25" customHeight="1" x14ac:dyDescent="0.2">
      <c r="A61" s="41"/>
      <c r="B61" s="41"/>
      <c r="C61" s="41"/>
      <c r="D61" s="41"/>
      <c r="E61" s="38"/>
      <c r="F61" s="42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</row>
    <row r="62" spans="1:90" ht="14.25" customHeight="1" x14ac:dyDescent="0.2">
      <c r="A62" s="41"/>
      <c r="B62" s="41"/>
      <c r="C62" s="41"/>
      <c r="D62" s="41"/>
      <c r="E62" s="41"/>
      <c r="F62" s="42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</row>
    <row r="63" spans="1:90" ht="14.25" customHeight="1" x14ac:dyDescent="0.2">
      <c r="A63" s="41"/>
      <c r="B63" s="41"/>
      <c r="C63" s="41"/>
      <c r="D63" s="41"/>
      <c r="E63" s="41"/>
      <c r="F63" s="42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</row>
    <row r="64" spans="1:90" ht="14.25" customHeight="1" x14ac:dyDescent="0.2">
      <c r="A64" s="41"/>
      <c r="B64" s="41"/>
      <c r="C64" s="41"/>
      <c r="D64" s="41"/>
      <c r="E64" s="41"/>
      <c r="F64" s="42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</row>
    <row r="65" spans="1:90" ht="14.25" customHeight="1" x14ac:dyDescent="0.2">
      <c r="A65" s="41"/>
      <c r="B65" s="41"/>
      <c r="C65" s="41"/>
      <c r="D65" s="41"/>
      <c r="E65" s="41"/>
      <c r="F65" s="42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</row>
    <row r="66" spans="1:90" ht="14.25" customHeight="1" x14ac:dyDescent="0.2">
      <c r="A66" s="41"/>
      <c r="B66" s="41"/>
      <c r="C66" s="41"/>
      <c r="D66" s="41"/>
      <c r="E66" s="41"/>
      <c r="F66" s="42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</row>
    <row r="67" spans="1:90" ht="14.25" customHeight="1" x14ac:dyDescent="0.2">
      <c r="A67" s="41"/>
      <c r="B67" s="41"/>
      <c r="C67" s="41"/>
      <c r="D67" s="41"/>
      <c r="E67" s="41"/>
      <c r="F67" s="42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</row>
    <row r="68" spans="1:90" ht="14.25" customHeight="1" x14ac:dyDescent="0.2">
      <c r="A68" s="41"/>
      <c r="B68" s="41"/>
      <c r="C68" s="41"/>
      <c r="D68" s="41"/>
      <c r="E68" s="41"/>
      <c r="F68" s="42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</row>
    <row r="69" spans="1:90" ht="14.25" customHeight="1" x14ac:dyDescent="0.2">
      <c r="A69" s="41"/>
      <c r="B69" s="41"/>
      <c r="C69" s="41"/>
      <c r="D69" s="41"/>
      <c r="E69" s="41"/>
      <c r="F69" s="42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</row>
    <row r="70" spans="1:90" ht="14.25" customHeight="1" x14ac:dyDescent="0.2">
      <c r="A70" s="41"/>
      <c r="B70" s="41"/>
      <c r="C70" s="41"/>
      <c r="D70" s="41"/>
      <c r="E70" s="41"/>
      <c r="F70" s="42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</row>
    <row r="71" spans="1:90" ht="14.25" customHeight="1" x14ac:dyDescent="0.2">
      <c r="A71" s="41"/>
      <c r="B71" s="41"/>
      <c r="C71" s="41"/>
      <c r="D71" s="41"/>
      <c r="E71" s="41"/>
      <c r="F71" s="42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</row>
    <row r="72" spans="1:90" ht="14.25" customHeight="1" x14ac:dyDescent="0.2">
      <c r="A72" s="41"/>
      <c r="B72" s="41"/>
      <c r="C72" s="41"/>
      <c r="D72" s="41"/>
      <c r="E72" s="41"/>
      <c r="F72" s="42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</row>
    <row r="73" spans="1:90" ht="14.25" customHeight="1" x14ac:dyDescent="0.2">
      <c r="A73" s="41"/>
      <c r="B73" s="41"/>
      <c r="C73" s="41"/>
      <c r="D73" s="41"/>
      <c r="E73" s="41"/>
      <c r="F73" s="42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</row>
    <row r="74" spans="1:90" ht="14.25" customHeight="1" x14ac:dyDescent="0.2">
      <c r="A74" s="41"/>
      <c r="B74" s="41"/>
      <c r="C74" s="41"/>
      <c r="D74" s="41"/>
      <c r="E74" s="41"/>
      <c r="F74" s="42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</row>
    <row r="75" spans="1:90" ht="14.25" customHeight="1" x14ac:dyDescent="0.2">
      <c r="A75" s="41"/>
      <c r="B75" s="41"/>
      <c r="C75" s="41"/>
      <c r="D75" s="41"/>
      <c r="E75" s="41"/>
      <c r="F75" s="42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</row>
    <row r="76" spans="1:90" ht="14.25" customHeight="1" x14ac:dyDescent="0.2">
      <c r="A76" s="41"/>
      <c r="B76" s="41"/>
      <c r="C76" s="41"/>
      <c r="D76" s="41"/>
      <c r="E76" s="41"/>
      <c r="F76" s="42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</row>
    <row r="77" spans="1:90" ht="14.25" customHeight="1" x14ac:dyDescent="0.2">
      <c r="A77" s="41"/>
      <c r="B77" s="41"/>
      <c r="C77" s="41"/>
      <c r="D77" s="41"/>
      <c r="E77" s="41"/>
      <c r="F77" s="42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</row>
    <row r="78" spans="1:90" ht="14.25" customHeight="1" x14ac:dyDescent="0.2">
      <c r="A78" s="41"/>
      <c r="B78" s="41"/>
      <c r="C78" s="41"/>
      <c r="D78" s="41"/>
      <c r="E78" s="41"/>
      <c r="F78" s="42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</row>
    <row r="79" spans="1:90" ht="14.25" customHeight="1" x14ac:dyDescent="0.2">
      <c r="A79" s="41"/>
      <c r="B79" s="41"/>
      <c r="C79" s="41"/>
      <c r="D79" s="41"/>
      <c r="E79" s="41"/>
      <c r="F79" s="42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</row>
    <row r="80" spans="1:90" ht="14.25" customHeight="1" x14ac:dyDescent="0.2">
      <c r="A80" s="41"/>
      <c r="B80" s="41"/>
      <c r="C80" s="41"/>
      <c r="D80" s="41"/>
      <c r="E80" s="41"/>
      <c r="F80" s="42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</row>
    <row r="81" spans="1:90" ht="14.25" customHeight="1" x14ac:dyDescent="0.2">
      <c r="A81" s="41"/>
      <c r="B81" s="41"/>
      <c r="C81" s="41"/>
      <c r="D81" s="41"/>
      <c r="E81" s="41"/>
      <c r="F81" s="42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</row>
    <row r="82" spans="1:90" ht="14.25" customHeight="1" x14ac:dyDescent="0.2">
      <c r="A82" s="41"/>
      <c r="B82" s="41"/>
      <c r="C82" s="41"/>
      <c r="D82" s="41"/>
      <c r="E82" s="41"/>
      <c r="F82" s="42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</row>
    <row r="83" spans="1:90" ht="14.25" customHeight="1" x14ac:dyDescent="0.2">
      <c r="A83" s="41"/>
      <c r="B83" s="41"/>
      <c r="C83" s="41"/>
      <c r="D83" s="41"/>
      <c r="E83" s="41"/>
      <c r="F83" s="42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</row>
    <row r="84" spans="1:90" ht="14.25" customHeight="1" x14ac:dyDescent="0.2">
      <c r="A84" s="41"/>
      <c r="B84" s="41"/>
      <c r="C84" s="41"/>
      <c r="D84" s="41"/>
      <c r="E84" s="41"/>
      <c r="F84" s="42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</row>
    <row r="85" spans="1:90" ht="14.25" customHeight="1" x14ac:dyDescent="0.2">
      <c r="A85" s="41"/>
      <c r="B85" s="41"/>
      <c r="C85" s="41"/>
      <c r="D85" s="41"/>
      <c r="E85" s="41"/>
      <c r="F85" s="42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</row>
    <row r="86" spans="1:90" ht="14.25" customHeight="1" x14ac:dyDescent="0.2">
      <c r="A86" s="41"/>
      <c r="B86" s="41"/>
      <c r="C86" s="41"/>
      <c r="D86" s="41"/>
      <c r="E86" s="41"/>
      <c r="F86" s="42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</row>
    <row r="87" spans="1:90" ht="14.25" customHeight="1" x14ac:dyDescent="0.2">
      <c r="A87" s="41"/>
      <c r="B87" s="41"/>
      <c r="C87" s="41"/>
      <c r="D87" s="41"/>
      <c r="E87" s="41"/>
      <c r="F87" s="42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</row>
    <row r="88" spans="1:90" ht="14.25" customHeight="1" x14ac:dyDescent="0.2">
      <c r="A88" s="41"/>
      <c r="B88" s="41"/>
      <c r="C88" s="41"/>
      <c r="D88" s="41"/>
      <c r="E88" s="41"/>
      <c r="F88" s="42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</row>
    <row r="89" spans="1:90" ht="14.25" customHeight="1" x14ac:dyDescent="0.2">
      <c r="A89" s="41"/>
      <c r="B89" s="41"/>
      <c r="C89" s="41"/>
      <c r="D89" s="41"/>
      <c r="E89" s="41"/>
      <c r="F89" s="42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</row>
    <row r="90" spans="1:90" ht="14.25" customHeight="1" x14ac:dyDescent="0.2">
      <c r="A90" s="41"/>
      <c r="B90" s="41"/>
      <c r="C90" s="41"/>
      <c r="D90" s="41"/>
      <c r="E90" s="41"/>
      <c r="F90" s="42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</row>
    <row r="91" spans="1:90" ht="14.25" customHeight="1" x14ac:dyDescent="0.2">
      <c r="A91" s="41"/>
      <c r="B91" s="41"/>
      <c r="C91" s="41"/>
      <c r="D91" s="41"/>
      <c r="E91" s="41"/>
      <c r="F91" s="42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</row>
    <row r="92" spans="1:90" ht="14.25" customHeight="1" x14ac:dyDescent="0.2">
      <c r="A92" s="41"/>
      <c r="B92" s="41"/>
      <c r="C92" s="41"/>
      <c r="D92" s="41"/>
      <c r="E92" s="41"/>
      <c r="F92" s="42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</row>
    <row r="93" spans="1:90" ht="14.25" customHeight="1" x14ac:dyDescent="0.2">
      <c r="A93" s="41"/>
      <c r="B93" s="41"/>
      <c r="C93" s="41"/>
      <c r="D93" s="41"/>
      <c r="E93" s="41"/>
      <c r="F93" s="42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</row>
    <row r="94" spans="1:90" ht="14.25" customHeight="1" x14ac:dyDescent="0.2">
      <c r="A94" s="41"/>
      <c r="B94" s="41"/>
      <c r="C94" s="41"/>
      <c r="D94" s="41"/>
      <c r="E94" s="41"/>
      <c r="F94" s="42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</row>
    <row r="95" spans="1:90" ht="14.25" customHeight="1" x14ac:dyDescent="0.2">
      <c r="A95" s="41"/>
      <c r="B95" s="41"/>
      <c r="C95" s="41"/>
      <c r="D95" s="41"/>
      <c r="E95" s="41"/>
      <c r="F95" s="42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</row>
    <row r="96" spans="1:90" ht="14.25" customHeight="1" x14ac:dyDescent="0.2">
      <c r="A96" s="41"/>
      <c r="B96" s="41"/>
      <c r="C96" s="41"/>
      <c r="D96" s="41"/>
      <c r="E96" s="41"/>
      <c r="F96" s="42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</row>
    <row r="97" spans="1:90" ht="14.25" customHeight="1" x14ac:dyDescent="0.2">
      <c r="A97" s="41"/>
      <c r="B97" s="41"/>
      <c r="C97" s="41"/>
      <c r="D97" s="41"/>
      <c r="E97" s="41"/>
      <c r="F97" s="42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</row>
    <row r="98" spans="1:90" ht="14.25" customHeight="1" x14ac:dyDescent="0.2">
      <c r="A98" s="41"/>
      <c r="B98" s="41"/>
      <c r="C98" s="41"/>
      <c r="D98" s="41"/>
      <c r="E98" s="41"/>
      <c r="F98" s="42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</row>
    <row r="99" spans="1:90" ht="14.25" customHeight="1" x14ac:dyDescent="0.2">
      <c r="A99" s="41"/>
      <c r="B99" s="41"/>
      <c r="C99" s="41"/>
      <c r="D99" s="41"/>
      <c r="E99" s="41"/>
      <c r="F99" s="42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</row>
    <row r="100" spans="1:90" ht="14.25" customHeight="1" x14ac:dyDescent="0.2">
      <c r="A100" s="41"/>
      <c r="B100" s="41"/>
      <c r="C100" s="41"/>
      <c r="D100" s="41"/>
      <c r="E100" s="41"/>
      <c r="F100" s="42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</row>
    <row r="101" spans="1:90" ht="14.25" customHeight="1" x14ac:dyDescent="0.2">
      <c r="A101" s="41"/>
      <c r="B101" s="41"/>
      <c r="C101" s="41"/>
      <c r="D101" s="41"/>
      <c r="E101" s="41"/>
      <c r="F101" s="42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</row>
    <row r="102" spans="1:90" ht="14.25" customHeight="1" x14ac:dyDescent="0.2">
      <c r="A102" s="41"/>
      <c r="B102" s="41"/>
      <c r="C102" s="41"/>
      <c r="D102" s="41"/>
      <c r="E102" s="41"/>
      <c r="F102" s="42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</row>
    <row r="103" spans="1:90" ht="14.25" customHeight="1" x14ac:dyDescent="0.2">
      <c r="A103" s="41"/>
      <c r="B103" s="41"/>
      <c r="C103" s="41"/>
      <c r="D103" s="41"/>
      <c r="E103" s="41"/>
      <c r="F103" s="42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</row>
    <row r="104" spans="1:90" ht="14.25" customHeight="1" x14ac:dyDescent="0.2">
      <c r="A104" s="41"/>
      <c r="B104" s="41"/>
      <c r="C104" s="41"/>
      <c r="D104" s="41"/>
      <c r="E104" s="41"/>
      <c r="F104" s="42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</row>
    <row r="105" spans="1:90" ht="14.25" customHeight="1" x14ac:dyDescent="0.2">
      <c r="A105" s="41"/>
      <c r="B105" s="41"/>
      <c r="C105" s="41"/>
      <c r="D105" s="41"/>
      <c r="E105" s="41"/>
      <c r="F105" s="42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</row>
    <row r="106" spans="1:90" ht="14.25" customHeight="1" x14ac:dyDescent="0.2">
      <c r="A106" s="41"/>
      <c r="B106" s="41"/>
      <c r="C106" s="41"/>
      <c r="D106" s="41"/>
      <c r="E106" s="41"/>
      <c r="F106" s="42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</row>
    <row r="107" spans="1:90" ht="14.25" customHeight="1" x14ac:dyDescent="0.2">
      <c r="A107" s="41"/>
      <c r="B107" s="41"/>
      <c r="C107" s="41"/>
      <c r="D107" s="41"/>
      <c r="E107" s="41"/>
      <c r="F107" s="42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</row>
    <row r="108" spans="1:90" ht="14.25" customHeight="1" x14ac:dyDescent="0.2">
      <c r="A108" s="41"/>
      <c r="B108" s="41"/>
      <c r="C108" s="41"/>
      <c r="D108" s="41"/>
      <c r="E108" s="41"/>
      <c r="F108" s="42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</row>
    <row r="109" spans="1:90" ht="14.25" customHeight="1" x14ac:dyDescent="0.2">
      <c r="A109" s="41"/>
      <c r="B109" s="41"/>
      <c r="C109" s="41"/>
      <c r="D109" s="41"/>
      <c r="E109" s="41"/>
      <c r="F109" s="42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</row>
    <row r="110" spans="1:90" ht="14.25" customHeight="1" x14ac:dyDescent="0.2">
      <c r="A110" s="41"/>
      <c r="B110" s="41"/>
      <c r="C110" s="41"/>
      <c r="D110" s="41"/>
      <c r="E110" s="41"/>
      <c r="F110" s="42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</row>
    <row r="111" spans="1:90" ht="14.25" customHeight="1" x14ac:dyDescent="0.2">
      <c r="A111" s="41"/>
      <c r="B111" s="41"/>
      <c r="C111" s="41"/>
      <c r="D111" s="41"/>
      <c r="E111" s="41"/>
      <c r="F111" s="42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</row>
    <row r="112" spans="1:90" ht="14.25" customHeight="1" x14ac:dyDescent="0.2">
      <c r="A112" s="41"/>
      <c r="B112" s="41"/>
      <c r="C112" s="41"/>
      <c r="D112" s="41"/>
      <c r="E112" s="41"/>
      <c r="F112" s="42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</row>
    <row r="113" spans="1:90" ht="14.25" customHeight="1" x14ac:dyDescent="0.2">
      <c r="A113" s="41"/>
      <c r="B113" s="41"/>
      <c r="C113" s="41"/>
      <c r="D113" s="41"/>
      <c r="E113" s="41"/>
      <c r="F113" s="42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</row>
    <row r="114" spans="1:90" ht="14.25" customHeight="1" x14ac:dyDescent="0.2">
      <c r="A114" s="41"/>
      <c r="B114" s="41"/>
      <c r="C114" s="41"/>
      <c r="D114" s="41"/>
      <c r="E114" s="41"/>
      <c r="F114" s="42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</row>
    <row r="115" spans="1:90" ht="14.25" customHeight="1" x14ac:dyDescent="0.2">
      <c r="A115" s="41"/>
      <c r="B115" s="41"/>
      <c r="C115" s="41"/>
      <c r="D115" s="41"/>
      <c r="E115" s="41"/>
      <c r="F115" s="42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</row>
    <row r="116" spans="1:90" ht="14.25" customHeight="1" x14ac:dyDescent="0.2">
      <c r="A116" s="41"/>
      <c r="B116" s="41"/>
      <c r="C116" s="41"/>
      <c r="D116" s="41"/>
      <c r="E116" s="41"/>
      <c r="F116" s="42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</row>
    <row r="117" spans="1:90" ht="14.25" customHeight="1" x14ac:dyDescent="0.2">
      <c r="A117" s="41"/>
      <c r="B117" s="41"/>
      <c r="C117" s="41"/>
      <c r="D117" s="41"/>
      <c r="E117" s="41"/>
      <c r="F117" s="42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</row>
    <row r="118" spans="1:90" ht="14.25" customHeight="1" x14ac:dyDescent="0.2">
      <c r="A118" s="41"/>
      <c r="B118" s="41"/>
      <c r="C118" s="41"/>
      <c r="D118" s="41"/>
      <c r="E118" s="41"/>
      <c r="F118" s="42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</row>
    <row r="119" spans="1:90" ht="14.25" customHeight="1" x14ac:dyDescent="0.2">
      <c r="A119" s="41"/>
      <c r="B119" s="41"/>
      <c r="C119" s="41"/>
      <c r="D119" s="41"/>
      <c r="E119" s="41"/>
      <c r="F119" s="42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</row>
    <row r="120" spans="1:90" ht="14.25" customHeight="1" x14ac:dyDescent="0.2">
      <c r="A120" s="41"/>
      <c r="B120" s="41"/>
      <c r="C120" s="41"/>
      <c r="D120" s="41"/>
      <c r="E120" s="41"/>
      <c r="F120" s="42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</row>
    <row r="121" spans="1:90" ht="14.25" customHeight="1" x14ac:dyDescent="0.2">
      <c r="A121" s="41"/>
      <c r="B121" s="41"/>
      <c r="C121" s="41"/>
      <c r="D121" s="41"/>
      <c r="E121" s="41"/>
      <c r="F121" s="42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</row>
    <row r="122" spans="1:90" ht="14.25" customHeight="1" x14ac:dyDescent="0.2">
      <c r="A122" s="41"/>
      <c r="B122" s="41"/>
      <c r="C122" s="41"/>
      <c r="D122" s="41"/>
      <c r="E122" s="41"/>
      <c r="F122" s="42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</row>
    <row r="123" spans="1:90" ht="14.25" customHeight="1" x14ac:dyDescent="0.2">
      <c r="A123" s="41"/>
      <c r="B123" s="41"/>
      <c r="C123" s="41"/>
      <c r="D123" s="41"/>
      <c r="E123" s="41"/>
      <c r="F123" s="42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</row>
    <row r="124" spans="1:90" ht="14.25" customHeight="1" x14ac:dyDescent="0.2">
      <c r="A124" s="41"/>
      <c r="B124" s="41"/>
      <c r="C124" s="41"/>
      <c r="D124" s="41"/>
      <c r="E124" s="41"/>
      <c r="F124" s="42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</row>
    <row r="125" spans="1:90" ht="14.25" customHeight="1" x14ac:dyDescent="0.2">
      <c r="A125" s="41"/>
      <c r="B125" s="41"/>
      <c r="C125" s="41"/>
      <c r="D125" s="41"/>
      <c r="E125" s="41"/>
      <c r="F125" s="42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</row>
    <row r="126" spans="1:90" ht="14.25" customHeight="1" x14ac:dyDescent="0.2">
      <c r="A126" s="41"/>
      <c r="B126" s="41"/>
      <c r="C126" s="41"/>
      <c r="D126" s="41"/>
      <c r="E126" s="41"/>
      <c r="F126" s="42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</row>
    <row r="127" spans="1:90" ht="14.25" customHeight="1" x14ac:dyDescent="0.2">
      <c r="A127" s="41"/>
      <c r="B127" s="41"/>
      <c r="C127" s="41"/>
      <c r="D127" s="41"/>
      <c r="E127" s="41"/>
      <c r="F127" s="42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</row>
    <row r="128" spans="1:90" ht="14.25" customHeight="1" x14ac:dyDescent="0.2">
      <c r="A128" s="41"/>
      <c r="B128" s="41"/>
      <c r="C128" s="41"/>
      <c r="D128" s="41"/>
      <c r="E128" s="41"/>
      <c r="F128" s="42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</row>
    <row r="129" spans="1:90" ht="14.25" customHeight="1" x14ac:dyDescent="0.2">
      <c r="A129" s="41"/>
      <c r="B129" s="41"/>
      <c r="C129" s="41"/>
      <c r="D129" s="41"/>
      <c r="E129" s="41"/>
      <c r="F129" s="42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</row>
    <row r="130" spans="1:90" ht="14.25" customHeight="1" x14ac:dyDescent="0.2">
      <c r="A130" s="41"/>
      <c r="B130" s="41"/>
      <c r="C130" s="41"/>
      <c r="D130" s="41"/>
      <c r="E130" s="41"/>
      <c r="F130" s="42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</row>
    <row r="131" spans="1:90" ht="14.25" customHeight="1" x14ac:dyDescent="0.2">
      <c r="A131" s="41"/>
      <c r="B131" s="41"/>
      <c r="C131" s="41"/>
      <c r="D131" s="41"/>
      <c r="E131" s="41"/>
      <c r="F131" s="42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</row>
    <row r="132" spans="1:90" ht="14.25" customHeight="1" x14ac:dyDescent="0.2">
      <c r="A132" s="41"/>
      <c r="B132" s="41"/>
      <c r="C132" s="41"/>
      <c r="D132" s="41"/>
      <c r="E132" s="41"/>
      <c r="F132" s="42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</row>
    <row r="133" spans="1:90" ht="14.25" customHeight="1" x14ac:dyDescent="0.2">
      <c r="A133" s="41"/>
      <c r="B133" s="41"/>
      <c r="C133" s="41"/>
      <c r="D133" s="41"/>
      <c r="E133" s="41"/>
      <c r="F133" s="42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</row>
    <row r="134" spans="1:90" ht="14.25" customHeight="1" x14ac:dyDescent="0.2">
      <c r="A134" s="41"/>
      <c r="B134" s="41"/>
      <c r="C134" s="41"/>
      <c r="D134" s="41"/>
      <c r="E134" s="41"/>
      <c r="F134" s="42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</row>
    <row r="135" spans="1:90" ht="14.25" customHeight="1" x14ac:dyDescent="0.2">
      <c r="A135" s="41"/>
      <c r="B135" s="41"/>
      <c r="C135" s="41"/>
      <c r="D135" s="41"/>
      <c r="E135" s="41"/>
      <c r="F135" s="42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</row>
    <row r="136" spans="1:90" ht="14.25" customHeight="1" x14ac:dyDescent="0.2">
      <c r="A136" s="41"/>
      <c r="B136" s="41"/>
      <c r="C136" s="41"/>
      <c r="D136" s="41"/>
      <c r="E136" s="41"/>
      <c r="F136" s="42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</row>
    <row r="137" spans="1:90" ht="14.25" customHeight="1" x14ac:dyDescent="0.2">
      <c r="A137" s="41"/>
      <c r="B137" s="41"/>
      <c r="C137" s="41"/>
      <c r="D137" s="41"/>
      <c r="E137" s="41"/>
      <c r="F137" s="42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</row>
    <row r="138" spans="1:90" ht="14.25" customHeight="1" x14ac:dyDescent="0.2">
      <c r="A138" s="41"/>
      <c r="B138" s="41"/>
      <c r="C138" s="41"/>
      <c r="D138" s="41"/>
      <c r="E138" s="41"/>
      <c r="F138" s="42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</row>
    <row r="139" spans="1:90" ht="14.25" customHeight="1" x14ac:dyDescent="0.2">
      <c r="A139" s="41"/>
      <c r="B139" s="41"/>
      <c r="C139" s="41"/>
      <c r="D139" s="41"/>
      <c r="E139" s="41"/>
      <c r="F139" s="42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</row>
    <row r="140" spans="1:90" ht="14.25" customHeight="1" x14ac:dyDescent="0.2">
      <c r="A140" s="41"/>
      <c r="B140" s="41"/>
      <c r="C140" s="41"/>
      <c r="D140" s="41"/>
      <c r="E140" s="41"/>
      <c r="F140" s="42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</row>
    <row r="141" spans="1:90" ht="14.25" customHeight="1" x14ac:dyDescent="0.2">
      <c r="A141" s="41"/>
      <c r="B141" s="41"/>
      <c r="C141" s="41"/>
      <c r="D141" s="41"/>
      <c r="E141" s="41"/>
      <c r="F141" s="42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</row>
    <row r="142" spans="1:90" ht="14.25" customHeight="1" x14ac:dyDescent="0.2">
      <c r="A142" s="41"/>
      <c r="B142" s="41"/>
      <c r="C142" s="41"/>
      <c r="D142" s="41"/>
      <c r="E142" s="41"/>
      <c r="F142" s="42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</row>
    <row r="143" spans="1:90" ht="14.25" customHeight="1" x14ac:dyDescent="0.2">
      <c r="A143" s="41"/>
      <c r="B143" s="41"/>
      <c r="C143" s="41"/>
      <c r="D143" s="41"/>
      <c r="E143" s="41"/>
      <c r="F143" s="42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</row>
    <row r="144" spans="1:90" ht="14.25" customHeight="1" x14ac:dyDescent="0.2">
      <c r="A144" s="41"/>
      <c r="B144" s="41"/>
      <c r="C144" s="41"/>
      <c r="D144" s="41"/>
      <c r="E144" s="41"/>
      <c r="F144" s="42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</row>
    <row r="145" spans="1:90" ht="14.25" customHeight="1" x14ac:dyDescent="0.2">
      <c r="A145" s="41"/>
      <c r="B145" s="41"/>
      <c r="C145" s="41"/>
      <c r="D145" s="41"/>
      <c r="E145" s="41"/>
      <c r="F145" s="42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</row>
    <row r="146" spans="1:90" ht="14.25" customHeight="1" x14ac:dyDescent="0.2">
      <c r="A146" s="41"/>
      <c r="B146" s="41"/>
      <c r="C146" s="41"/>
      <c r="D146" s="41"/>
      <c r="E146" s="41"/>
      <c r="F146" s="42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</row>
    <row r="147" spans="1:90" ht="14.25" customHeight="1" x14ac:dyDescent="0.2">
      <c r="A147" s="41"/>
      <c r="B147" s="41"/>
      <c r="C147" s="41"/>
      <c r="D147" s="41"/>
      <c r="E147" s="41"/>
      <c r="F147" s="42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</row>
    <row r="148" spans="1:90" ht="14.25" customHeight="1" x14ac:dyDescent="0.2">
      <c r="A148" s="41"/>
      <c r="B148" s="41"/>
      <c r="C148" s="41"/>
      <c r="D148" s="41"/>
      <c r="E148" s="41"/>
      <c r="F148" s="42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</row>
    <row r="149" spans="1:90" ht="14.25" customHeight="1" x14ac:dyDescent="0.2">
      <c r="A149" s="41"/>
      <c r="B149" s="41"/>
      <c r="C149" s="41"/>
      <c r="D149" s="41"/>
      <c r="E149" s="41"/>
      <c r="F149" s="42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</row>
    <row r="150" spans="1:90" ht="14.25" customHeight="1" x14ac:dyDescent="0.2">
      <c r="A150" s="41"/>
      <c r="B150" s="41"/>
      <c r="C150" s="41"/>
      <c r="D150" s="41"/>
      <c r="E150" s="41"/>
      <c r="F150" s="42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</row>
    <row r="151" spans="1:90" ht="14.25" customHeight="1" x14ac:dyDescent="0.2">
      <c r="A151" s="41"/>
      <c r="B151" s="41"/>
      <c r="C151" s="41"/>
      <c r="D151" s="41"/>
      <c r="E151" s="41"/>
      <c r="F151" s="42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</row>
    <row r="152" spans="1:90" ht="14.25" customHeight="1" x14ac:dyDescent="0.2">
      <c r="A152" s="41"/>
      <c r="B152" s="41"/>
      <c r="C152" s="41"/>
      <c r="D152" s="41"/>
      <c r="E152" s="41"/>
      <c r="F152" s="42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</row>
    <row r="153" spans="1:90" ht="14.25" customHeight="1" x14ac:dyDescent="0.2">
      <c r="A153" s="41"/>
      <c r="B153" s="41"/>
      <c r="C153" s="41"/>
      <c r="D153" s="41"/>
      <c r="E153" s="41"/>
      <c r="F153" s="42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</row>
    <row r="154" spans="1:90" ht="14.25" customHeight="1" x14ac:dyDescent="0.2">
      <c r="A154" s="41"/>
      <c r="B154" s="41"/>
      <c r="C154" s="41"/>
      <c r="D154" s="41"/>
      <c r="E154" s="41"/>
      <c r="F154" s="42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G154" s="38"/>
      <c r="BH154" s="38"/>
      <c r="BI154" s="38"/>
      <c r="BJ154" s="38"/>
      <c r="BK154" s="38"/>
      <c r="BL154" s="38"/>
      <c r="BM154" s="38"/>
      <c r="BN154" s="38"/>
      <c r="BO154" s="38"/>
      <c r="BP154" s="38"/>
      <c r="BQ154" s="38"/>
      <c r="BR154" s="38"/>
      <c r="BS154" s="38"/>
      <c r="BT154" s="38"/>
      <c r="BU154" s="38"/>
      <c r="BV154" s="38"/>
      <c r="BW154" s="38"/>
      <c r="BX154" s="38"/>
      <c r="BY154" s="38"/>
      <c r="BZ154" s="38"/>
      <c r="CA154" s="38"/>
      <c r="CB154" s="38"/>
      <c r="CC154" s="38"/>
      <c r="CD154" s="38"/>
      <c r="CE154" s="38"/>
      <c r="CF154" s="38"/>
      <c r="CG154" s="38"/>
      <c r="CH154" s="38"/>
      <c r="CI154" s="38"/>
      <c r="CJ154" s="38"/>
      <c r="CK154" s="38"/>
      <c r="CL154" s="38"/>
    </row>
    <row r="155" spans="1:90" ht="14.25" customHeight="1" x14ac:dyDescent="0.2">
      <c r="A155" s="41"/>
      <c r="B155" s="41"/>
      <c r="C155" s="41"/>
      <c r="D155" s="41"/>
      <c r="E155" s="41"/>
      <c r="F155" s="42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  <c r="BO155" s="38"/>
      <c r="BP155" s="38"/>
      <c r="BQ155" s="38"/>
      <c r="BR155" s="38"/>
      <c r="BS155" s="38"/>
      <c r="BT155" s="38"/>
      <c r="BU155" s="38"/>
      <c r="BV155" s="38"/>
      <c r="BW155" s="38"/>
      <c r="BX155" s="38"/>
      <c r="BY155" s="38"/>
      <c r="BZ155" s="38"/>
      <c r="CA155" s="38"/>
      <c r="CB155" s="38"/>
      <c r="CC155" s="38"/>
      <c r="CD155" s="38"/>
      <c r="CE155" s="38"/>
      <c r="CF155" s="38"/>
      <c r="CG155" s="38"/>
      <c r="CH155" s="38"/>
      <c r="CI155" s="38"/>
      <c r="CJ155" s="38"/>
      <c r="CK155" s="38"/>
      <c r="CL155" s="38"/>
    </row>
    <row r="156" spans="1:90" ht="14.25" customHeight="1" x14ac:dyDescent="0.2">
      <c r="A156" s="41"/>
      <c r="B156" s="41"/>
      <c r="C156" s="41"/>
      <c r="D156" s="41"/>
      <c r="E156" s="41"/>
      <c r="F156" s="42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  <c r="BT156" s="38"/>
      <c r="BU156" s="38"/>
      <c r="BV156" s="38"/>
      <c r="BW156" s="38"/>
      <c r="BX156" s="38"/>
      <c r="BY156" s="38"/>
      <c r="BZ156" s="38"/>
      <c r="CA156" s="38"/>
      <c r="CB156" s="38"/>
      <c r="CC156" s="38"/>
      <c r="CD156" s="38"/>
      <c r="CE156" s="38"/>
      <c r="CF156" s="38"/>
      <c r="CG156" s="38"/>
      <c r="CH156" s="38"/>
      <c r="CI156" s="38"/>
      <c r="CJ156" s="38"/>
      <c r="CK156" s="38"/>
      <c r="CL156" s="38"/>
    </row>
    <row r="157" spans="1:90" ht="14.25" customHeight="1" x14ac:dyDescent="0.2">
      <c r="A157" s="41"/>
      <c r="B157" s="41"/>
      <c r="C157" s="41"/>
      <c r="D157" s="41"/>
      <c r="E157" s="41"/>
      <c r="F157" s="42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  <c r="CC157" s="38"/>
      <c r="CD157" s="38"/>
      <c r="CE157" s="38"/>
      <c r="CF157" s="38"/>
      <c r="CG157" s="38"/>
      <c r="CH157" s="38"/>
      <c r="CI157" s="38"/>
      <c r="CJ157" s="38"/>
      <c r="CK157" s="38"/>
      <c r="CL157" s="38"/>
    </row>
    <row r="158" spans="1:90" ht="14.25" customHeight="1" x14ac:dyDescent="0.2">
      <c r="A158" s="41"/>
      <c r="B158" s="41"/>
      <c r="C158" s="41"/>
      <c r="D158" s="41"/>
      <c r="E158" s="41"/>
      <c r="F158" s="42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</row>
    <row r="159" spans="1:90" ht="14.25" customHeight="1" x14ac:dyDescent="0.2">
      <c r="A159" s="41"/>
      <c r="B159" s="41"/>
      <c r="C159" s="41"/>
      <c r="D159" s="41"/>
      <c r="E159" s="41"/>
      <c r="F159" s="42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  <c r="CE159" s="38"/>
      <c r="CF159" s="38"/>
      <c r="CG159" s="38"/>
      <c r="CH159" s="38"/>
      <c r="CI159" s="38"/>
      <c r="CJ159" s="38"/>
      <c r="CK159" s="38"/>
      <c r="CL159" s="38"/>
    </row>
    <row r="160" spans="1:90" ht="14.25" customHeight="1" x14ac:dyDescent="0.2">
      <c r="A160" s="41"/>
      <c r="B160" s="41"/>
      <c r="C160" s="41"/>
      <c r="D160" s="41"/>
      <c r="E160" s="41"/>
      <c r="F160" s="42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  <c r="CB160" s="38"/>
      <c r="CC160" s="38"/>
      <c r="CD160" s="38"/>
      <c r="CE160" s="38"/>
      <c r="CF160" s="38"/>
      <c r="CG160" s="38"/>
      <c r="CH160" s="38"/>
      <c r="CI160" s="38"/>
      <c r="CJ160" s="38"/>
      <c r="CK160" s="38"/>
      <c r="CL160" s="38"/>
    </row>
    <row r="161" spans="1:90" ht="14.25" customHeight="1" x14ac:dyDescent="0.2">
      <c r="A161" s="41"/>
      <c r="B161" s="41"/>
      <c r="C161" s="41"/>
      <c r="D161" s="41"/>
      <c r="E161" s="41"/>
      <c r="F161" s="42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  <c r="CB161" s="38"/>
      <c r="CC161" s="38"/>
      <c r="CD161" s="38"/>
      <c r="CE161" s="38"/>
      <c r="CF161" s="38"/>
      <c r="CG161" s="38"/>
      <c r="CH161" s="38"/>
      <c r="CI161" s="38"/>
      <c r="CJ161" s="38"/>
      <c r="CK161" s="38"/>
      <c r="CL161" s="38"/>
    </row>
    <row r="162" spans="1:90" ht="14.25" customHeight="1" x14ac:dyDescent="0.2">
      <c r="A162" s="41"/>
      <c r="B162" s="41"/>
      <c r="C162" s="41"/>
      <c r="D162" s="41"/>
      <c r="E162" s="41"/>
      <c r="F162" s="42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</row>
    <row r="163" spans="1:90" ht="14.25" customHeight="1" x14ac:dyDescent="0.2">
      <c r="A163" s="41"/>
      <c r="B163" s="41"/>
      <c r="C163" s="41"/>
      <c r="D163" s="41"/>
      <c r="E163" s="41"/>
      <c r="F163" s="42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</row>
    <row r="164" spans="1:90" ht="14.25" customHeight="1" x14ac:dyDescent="0.2">
      <c r="A164" s="41"/>
      <c r="B164" s="41"/>
      <c r="C164" s="41"/>
      <c r="D164" s="41"/>
      <c r="E164" s="41"/>
      <c r="F164" s="42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</row>
    <row r="165" spans="1:90" ht="14.25" customHeight="1" x14ac:dyDescent="0.2">
      <c r="A165" s="41"/>
      <c r="B165" s="41"/>
      <c r="C165" s="41"/>
      <c r="D165" s="41"/>
      <c r="E165" s="41"/>
      <c r="F165" s="42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</row>
    <row r="166" spans="1:90" ht="14.25" customHeight="1" x14ac:dyDescent="0.2">
      <c r="A166" s="41"/>
      <c r="B166" s="41"/>
      <c r="C166" s="41"/>
      <c r="D166" s="41"/>
      <c r="E166" s="41"/>
      <c r="F166" s="42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</row>
    <row r="167" spans="1:90" ht="14.25" customHeight="1" x14ac:dyDescent="0.2">
      <c r="A167" s="41"/>
      <c r="B167" s="41"/>
      <c r="C167" s="41"/>
      <c r="D167" s="41"/>
      <c r="E167" s="41"/>
      <c r="F167" s="42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</row>
    <row r="168" spans="1:90" ht="14.25" customHeight="1" x14ac:dyDescent="0.2">
      <c r="A168" s="41"/>
      <c r="B168" s="41"/>
      <c r="C168" s="41"/>
      <c r="D168" s="41"/>
      <c r="E168" s="41"/>
      <c r="F168" s="42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</row>
    <row r="169" spans="1:90" ht="14.25" customHeight="1" x14ac:dyDescent="0.2">
      <c r="A169" s="41"/>
      <c r="B169" s="41"/>
      <c r="C169" s="41"/>
      <c r="D169" s="41"/>
      <c r="E169" s="41"/>
      <c r="F169" s="42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</row>
    <row r="170" spans="1:90" ht="14.25" customHeight="1" x14ac:dyDescent="0.2">
      <c r="A170" s="41"/>
      <c r="B170" s="41"/>
      <c r="C170" s="41"/>
      <c r="D170" s="41"/>
      <c r="E170" s="41"/>
      <c r="F170" s="42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</row>
    <row r="171" spans="1:90" ht="14.25" customHeight="1" x14ac:dyDescent="0.2">
      <c r="A171" s="41"/>
      <c r="B171" s="41"/>
      <c r="C171" s="41"/>
      <c r="D171" s="41"/>
      <c r="E171" s="41"/>
      <c r="F171" s="42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</row>
    <row r="172" spans="1:90" ht="14.25" customHeight="1" x14ac:dyDescent="0.2">
      <c r="A172" s="41"/>
      <c r="B172" s="41"/>
      <c r="C172" s="41"/>
      <c r="D172" s="41"/>
      <c r="E172" s="41"/>
      <c r="F172" s="42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</row>
    <row r="173" spans="1:90" ht="14.25" customHeight="1" x14ac:dyDescent="0.2">
      <c r="A173" s="41"/>
      <c r="B173" s="41"/>
      <c r="C173" s="41"/>
      <c r="D173" s="41"/>
      <c r="E173" s="41"/>
      <c r="F173" s="42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</row>
    <row r="174" spans="1:90" ht="14.25" customHeight="1" x14ac:dyDescent="0.2">
      <c r="A174" s="41"/>
      <c r="B174" s="41"/>
      <c r="C174" s="41"/>
      <c r="D174" s="41"/>
      <c r="E174" s="41"/>
      <c r="F174" s="42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</row>
    <row r="175" spans="1:90" ht="14.25" customHeight="1" x14ac:dyDescent="0.2">
      <c r="A175" s="41"/>
      <c r="B175" s="41"/>
      <c r="C175" s="41"/>
      <c r="D175" s="41"/>
      <c r="E175" s="41"/>
      <c r="F175" s="42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</row>
    <row r="176" spans="1:90" ht="14.25" customHeight="1" x14ac:dyDescent="0.2">
      <c r="A176" s="41"/>
      <c r="B176" s="41"/>
      <c r="C176" s="41"/>
      <c r="D176" s="41"/>
      <c r="E176" s="41"/>
      <c r="F176" s="42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</row>
    <row r="177" spans="1:90" ht="14.25" customHeight="1" x14ac:dyDescent="0.2">
      <c r="A177" s="41"/>
      <c r="B177" s="41"/>
      <c r="C177" s="41"/>
      <c r="D177" s="41"/>
      <c r="E177" s="41"/>
      <c r="F177" s="42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</row>
    <row r="178" spans="1:90" ht="14.25" customHeight="1" x14ac:dyDescent="0.2">
      <c r="A178" s="41"/>
      <c r="B178" s="41"/>
      <c r="C178" s="41"/>
      <c r="D178" s="41"/>
      <c r="E178" s="41"/>
      <c r="F178" s="42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</row>
    <row r="179" spans="1:90" ht="14.25" customHeight="1" x14ac:dyDescent="0.2">
      <c r="A179" s="41"/>
      <c r="B179" s="41"/>
      <c r="C179" s="41"/>
      <c r="D179" s="41"/>
      <c r="E179" s="41"/>
      <c r="F179" s="42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</row>
    <row r="180" spans="1:90" ht="14.25" customHeight="1" x14ac:dyDescent="0.2">
      <c r="A180" s="41"/>
      <c r="B180" s="41"/>
      <c r="C180" s="41"/>
      <c r="D180" s="41"/>
      <c r="E180" s="41"/>
      <c r="F180" s="42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</row>
    <row r="181" spans="1:90" ht="14.25" customHeight="1" x14ac:dyDescent="0.2">
      <c r="A181" s="41"/>
      <c r="B181" s="41"/>
      <c r="C181" s="41"/>
      <c r="D181" s="41"/>
      <c r="E181" s="41"/>
      <c r="F181" s="42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</row>
    <row r="182" spans="1:90" ht="14.25" customHeight="1" x14ac:dyDescent="0.2">
      <c r="A182" s="41"/>
      <c r="B182" s="41"/>
      <c r="C182" s="41"/>
      <c r="D182" s="41"/>
      <c r="E182" s="41"/>
      <c r="F182" s="42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</row>
    <row r="183" spans="1:90" ht="14.25" customHeight="1" x14ac:dyDescent="0.2">
      <c r="A183" s="41"/>
      <c r="B183" s="41"/>
      <c r="C183" s="41"/>
      <c r="D183" s="41"/>
      <c r="E183" s="41"/>
      <c r="F183" s="42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</row>
    <row r="184" spans="1:90" ht="14.25" customHeight="1" x14ac:dyDescent="0.2">
      <c r="A184" s="41"/>
      <c r="B184" s="41"/>
      <c r="C184" s="41"/>
      <c r="D184" s="41"/>
      <c r="E184" s="41"/>
      <c r="F184" s="42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</row>
    <row r="185" spans="1:90" ht="14.25" customHeight="1" x14ac:dyDescent="0.2">
      <c r="A185" s="41"/>
      <c r="B185" s="41"/>
      <c r="C185" s="41"/>
      <c r="D185" s="41"/>
      <c r="E185" s="41"/>
      <c r="F185" s="42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</row>
    <row r="186" spans="1:90" ht="14.25" customHeight="1" x14ac:dyDescent="0.2">
      <c r="A186" s="41"/>
      <c r="B186" s="41"/>
      <c r="C186" s="41"/>
      <c r="D186" s="41"/>
      <c r="E186" s="41"/>
      <c r="F186" s="42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</row>
    <row r="187" spans="1:90" ht="14.25" customHeight="1" x14ac:dyDescent="0.2">
      <c r="A187" s="41"/>
      <c r="B187" s="41"/>
      <c r="C187" s="41"/>
      <c r="D187" s="41"/>
      <c r="E187" s="41"/>
      <c r="F187" s="42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</row>
    <row r="188" spans="1:90" ht="14.25" customHeight="1" x14ac:dyDescent="0.2">
      <c r="A188" s="41"/>
      <c r="B188" s="41"/>
      <c r="C188" s="41"/>
      <c r="D188" s="41"/>
      <c r="E188" s="41"/>
      <c r="F188" s="42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</row>
    <row r="189" spans="1:90" ht="14.25" customHeight="1" x14ac:dyDescent="0.2">
      <c r="A189" s="41"/>
      <c r="B189" s="41"/>
      <c r="C189" s="41"/>
      <c r="D189" s="41"/>
      <c r="E189" s="41"/>
      <c r="F189" s="42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</row>
    <row r="190" spans="1:90" ht="14.25" customHeight="1" x14ac:dyDescent="0.2">
      <c r="A190" s="41"/>
      <c r="B190" s="41"/>
      <c r="C190" s="41"/>
      <c r="D190" s="41"/>
      <c r="E190" s="41"/>
      <c r="F190" s="42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</row>
    <row r="191" spans="1:90" ht="14.25" customHeight="1" x14ac:dyDescent="0.2">
      <c r="A191" s="41"/>
      <c r="B191" s="41"/>
      <c r="C191" s="41"/>
      <c r="D191" s="41"/>
      <c r="E191" s="41"/>
      <c r="F191" s="42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</row>
    <row r="192" spans="1:90" ht="14.25" customHeight="1" x14ac:dyDescent="0.2">
      <c r="A192" s="41"/>
      <c r="B192" s="41"/>
      <c r="C192" s="41"/>
      <c r="D192" s="41"/>
      <c r="E192" s="41"/>
      <c r="F192" s="42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</row>
    <row r="193" spans="1:90" ht="14.25" customHeight="1" x14ac:dyDescent="0.2">
      <c r="A193" s="41"/>
      <c r="B193" s="41"/>
      <c r="C193" s="41"/>
      <c r="D193" s="41"/>
      <c r="E193" s="41"/>
      <c r="F193" s="42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  <c r="BY193" s="38"/>
      <c r="BZ193" s="38"/>
      <c r="CA193" s="38"/>
      <c r="CB193" s="38"/>
      <c r="CC193" s="38"/>
      <c r="CD193" s="38"/>
      <c r="CE193" s="38"/>
      <c r="CF193" s="38"/>
      <c r="CG193" s="38"/>
      <c r="CH193" s="38"/>
      <c r="CI193" s="38"/>
      <c r="CJ193" s="38"/>
      <c r="CK193" s="38"/>
      <c r="CL193" s="38"/>
    </row>
    <row r="194" spans="1:90" ht="14.25" customHeight="1" x14ac:dyDescent="0.2">
      <c r="A194" s="41"/>
      <c r="B194" s="41"/>
      <c r="C194" s="41"/>
      <c r="D194" s="41"/>
      <c r="E194" s="41"/>
      <c r="F194" s="42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  <c r="CB194" s="38"/>
      <c r="CC194" s="38"/>
      <c r="CD194" s="38"/>
      <c r="CE194" s="38"/>
      <c r="CF194" s="38"/>
      <c r="CG194" s="38"/>
      <c r="CH194" s="38"/>
      <c r="CI194" s="38"/>
      <c r="CJ194" s="38"/>
      <c r="CK194" s="38"/>
      <c r="CL194" s="38"/>
    </row>
    <row r="195" spans="1:90" ht="14.25" customHeight="1" x14ac:dyDescent="0.2">
      <c r="A195" s="41"/>
      <c r="B195" s="41"/>
      <c r="C195" s="41"/>
      <c r="D195" s="41"/>
      <c r="E195" s="41"/>
      <c r="F195" s="42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  <c r="CB195" s="38"/>
      <c r="CC195" s="38"/>
      <c r="CD195" s="38"/>
      <c r="CE195" s="38"/>
      <c r="CF195" s="38"/>
      <c r="CG195" s="38"/>
      <c r="CH195" s="38"/>
      <c r="CI195" s="38"/>
      <c r="CJ195" s="38"/>
      <c r="CK195" s="38"/>
      <c r="CL195" s="38"/>
    </row>
    <row r="196" spans="1:90" ht="14.25" customHeight="1" x14ac:dyDescent="0.2">
      <c r="A196" s="41"/>
      <c r="B196" s="41"/>
      <c r="C196" s="41"/>
      <c r="D196" s="41"/>
      <c r="E196" s="41"/>
      <c r="F196" s="42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  <c r="CH196" s="38"/>
      <c r="CI196" s="38"/>
      <c r="CJ196" s="38"/>
      <c r="CK196" s="38"/>
      <c r="CL196" s="38"/>
    </row>
    <row r="197" spans="1:90" ht="14.25" customHeight="1" x14ac:dyDescent="0.2">
      <c r="A197" s="41"/>
      <c r="B197" s="41"/>
      <c r="C197" s="41"/>
      <c r="D197" s="41"/>
      <c r="E197" s="41"/>
      <c r="F197" s="42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  <c r="BZ197" s="38"/>
      <c r="CA197" s="38"/>
      <c r="CB197" s="38"/>
      <c r="CC197" s="38"/>
      <c r="CD197" s="38"/>
      <c r="CE197" s="38"/>
      <c r="CF197" s="38"/>
      <c r="CG197" s="38"/>
      <c r="CH197" s="38"/>
      <c r="CI197" s="38"/>
      <c r="CJ197" s="38"/>
      <c r="CK197" s="38"/>
      <c r="CL197" s="38"/>
    </row>
    <row r="198" spans="1:90" ht="14.25" customHeight="1" x14ac:dyDescent="0.2">
      <c r="A198" s="41"/>
      <c r="B198" s="41"/>
      <c r="C198" s="41"/>
      <c r="D198" s="41"/>
      <c r="E198" s="41"/>
      <c r="F198" s="42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38"/>
      <c r="CJ198" s="38"/>
      <c r="CK198" s="38"/>
      <c r="CL198" s="38"/>
    </row>
    <row r="199" spans="1:90" ht="14.25" customHeight="1" x14ac:dyDescent="0.2">
      <c r="A199" s="41"/>
      <c r="B199" s="41"/>
      <c r="C199" s="41"/>
      <c r="D199" s="41"/>
      <c r="E199" s="41"/>
      <c r="F199" s="42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  <c r="BT199" s="38"/>
      <c r="BU199" s="38"/>
      <c r="BV199" s="38"/>
      <c r="BW199" s="38"/>
      <c r="BX199" s="38"/>
      <c r="BY199" s="38"/>
      <c r="BZ199" s="38"/>
      <c r="CA199" s="38"/>
      <c r="CB199" s="38"/>
      <c r="CC199" s="38"/>
      <c r="CD199" s="38"/>
      <c r="CE199" s="38"/>
      <c r="CF199" s="38"/>
      <c r="CG199" s="38"/>
      <c r="CH199" s="38"/>
      <c r="CI199" s="38"/>
      <c r="CJ199" s="38"/>
      <c r="CK199" s="38"/>
      <c r="CL199" s="38"/>
    </row>
    <row r="200" spans="1:90" ht="14.25" customHeight="1" x14ac:dyDescent="0.2">
      <c r="A200" s="41"/>
      <c r="B200" s="41"/>
      <c r="C200" s="41"/>
      <c r="D200" s="41"/>
      <c r="E200" s="41"/>
      <c r="F200" s="42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  <c r="CB200" s="38"/>
      <c r="CC200" s="38"/>
      <c r="CD200" s="38"/>
      <c r="CE200" s="38"/>
      <c r="CF200" s="38"/>
      <c r="CG200" s="38"/>
      <c r="CH200" s="38"/>
      <c r="CI200" s="38"/>
      <c r="CJ200" s="38"/>
      <c r="CK200" s="38"/>
      <c r="CL200" s="38"/>
    </row>
    <row r="201" spans="1:90" ht="14.25" customHeight="1" x14ac:dyDescent="0.2">
      <c r="A201" s="41"/>
      <c r="B201" s="41"/>
      <c r="C201" s="41"/>
      <c r="D201" s="41"/>
      <c r="E201" s="41"/>
      <c r="F201" s="42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</row>
    <row r="202" spans="1:90" ht="14.25" customHeight="1" x14ac:dyDescent="0.2">
      <c r="A202" s="41"/>
      <c r="B202" s="41"/>
      <c r="C202" s="41"/>
      <c r="D202" s="41"/>
      <c r="E202" s="41"/>
      <c r="F202" s="42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</row>
    <row r="203" spans="1:90" ht="14.25" customHeight="1" x14ac:dyDescent="0.2">
      <c r="A203" s="41"/>
      <c r="B203" s="41"/>
      <c r="C203" s="41"/>
      <c r="D203" s="41"/>
      <c r="E203" s="41"/>
      <c r="F203" s="42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</row>
    <row r="204" spans="1:90" ht="14.25" customHeight="1" x14ac:dyDescent="0.2">
      <c r="A204" s="41"/>
      <c r="B204" s="41"/>
      <c r="C204" s="41"/>
      <c r="D204" s="41"/>
      <c r="E204" s="41"/>
      <c r="F204" s="42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</row>
    <row r="205" spans="1:90" ht="14.25" customHeight="1" x14ac:dyDescent="0.2">
      <c r="A205" s="41"/>
      <c r="B205" s="41"/>
      <c r="C205" s="41"/>
      <c r="D205" s="41"/>
      <c r="E205" s="41"/>
      <c r="F205" s="42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</row>
    <row r="206" spans="1:90" ht="14.25" customHeight="1" x14ac:dyDescent="0.2">
      <c r="A206" s="41"/>
      <c r="B206" s="41"/>
      <c r="C206" s="41"/>
      <c r="D206" s="41"/>
      <c r="E206" s="41"/>
      <c r="F206" s="42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</row>
    <row r="207" spans="1:90" ht="14.25" customHeight="1" x14ac:dyDescent="0.2">
      <c r="A207" s="41"/>
      <c r="B207" s="41"/>
      <c r="C207" s="41"/>
      <c r="D207" s="41"/>
      <c r="E207" s="41"/>
      <c r="F207" s="42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</row>
    <row r="208" spans="1:90" ht="14.25" customHeight="1" x14ac:dyDescent="0.2">
      <c r="A208" s="41"/>
      <c r="B208" s="41"/>
      <c r="C208" s="41"/>
      <c r="D208" s="41"/>
      <c r="E208" s="41"/>
      <c r="F208" s="42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</row>
    <row r="209" spans="1:90" ht="14.25" customHeight="1" x14ac:dyDescent="0.2">
      <c r="A209" s="41"/>
      <c r="B209" s="41"/>
      <c r="C209" s="41"/>
      <c r="D209" s="41"/>
      <c r="E209" s="41"/>
      <c r="F209" s="42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</row>
    <row r="210" spans="1:90" ht="14.25" customHeight="1" x14ac:dyDescent="0.2">
      <c r="A210" s="41"/>
      <c r="B210" s="41"/>
      <c r="C210" s="41"/>
      <c r="D210" s="41"/>
      <c r="E210" s="41"/>
      <c r="F210" s="42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</row>
    <row r="211" spans="1:90" ht="14.25" customHeight="1" x14ac:dyDescent="0.2">
      <c r="A211" s="41"/>
      <c r="B211" s="41"/>
      <c r="C211" s="41"/>
      <c r="D211" s="41"/>
      <c r="E211" s="41"/>
      <c r="F211" s="42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</row>
    <row r="212" spans="1:90" ht="14.25" customHeight="1" x14ac:dyDescent="0.2">
      <c r="A212" s="41"/>
      <c r="B212" s="41"/>
      <c r="C212" s="41"/>
      <c r="D212" s="41"/>
      <c r="E212" s="41"/>
      <c r="F212" s="42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</row>
    <row r="213" spans="1:90" ht="14.25" customHeight="1" x14ac:dyDescent="0.2">
      <c r="A213" s="41"/>
      <c r="B213" s="41"/>
      <c r="C213" s="41"/>
      <c r="D213" s="41"/>
      <c r="E213" s="41"/>
      <c r="F213" s="42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</row>
    <row r="214" spans="1:90" ht="14.25" customHeight="1" x14ac:dyDescent="0.2">
      <c r="A214" s="41"/>
      <c r="B214" s="41"/>
      <c r="C214" s="41"/>
      <c r="D214" s="41"/>
      <c r="E214" s="41"/>
      <c r="F214" s="42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</row>
    <row r="215" spans="1:90" ht="14.25" customHeight="1" x14ac:dyDescent="0.2">
      <c r="A215" s="41"/>
      <c r="B215" s="41"/>
      <c r="C215" s="41"/>
      <c r="D215" s="41"/>
      <c r="E215" s="41"/>
      <c r="F215" s="42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</row>
    <row r="216" spans="1:90" ht="14.25" customHeight="1" x14ac:dyDescent="0.2">
      <c r="A216" s="41"/>
      <c r="B216" s="41"/>
      <c r="C216" s="41"/>
      <c r="D216" s="41"/>
      <c r="E216" s="41"/>
      <c r="F216" s="42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</row>
    <row r="217" spans="1:90" ht="14.25" customHeight="1" x14ac:dyDescent="0.2">
      <c r="A217" s="41"/>
      <c r="B217" s="41"/>
      <c r="C217" s="41"/>
      <c r="D217" s="41"/>
      <c r="E217" s="41"/>
      <c r="F217" s="42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</row>
    <row r="218" spans="1:90" ht="14.25" customHeight="1" x14ac:dyDescent="0.2">
      <c r="A218" s="41"/>
      <c r="B218" s="41"/>
      <c r="C218" s="41"/>
      <c r="D218" s="41"/>
      <c r="E218" s="41"/>
      <c r="F218" s="42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</row>
    <row r="219" spans="1:90" ht="14.25" customHeight="1" x14ac:dyDescent="0.2">
      <c r="A219" s="41"/>
      <c r="B219" s="41"/>
      <c r="C219" s="41"/>
      <c r="D219" s="41"/>
      <c r="E219" s="41"/>
      <c r="F219" s="42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</row>
    <row r="220" spans="1:90" ht="14.25" customHeight="1" x14ac:dyDescent="0.2">
      <c r="A220" s="41"/>
      <c r="B220" s="41"/>
      <c r="C220" s="41"/>
      <c r="D220" s="41"/>
      <c r="E220" s="41"/>
      <c r="F220" s="42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</row>
    <row r="221" spans="1:90" ht="14.25" customHeight="1" x14ac:dyDescent="0.2">
      <c r="A221" s="41"/>
      <c r="B221" s="41"/>
      <c r="C221" s="41"/>
      <c r="D221" s="41"/>
      <c r="E221" s="41"/>
      <c r="F221" s="42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</row>
    <row r="222" spans="1:90" ht="14.25" customHeight="1" x14ac:dyDescent="0.2">
      <c r="A222" s="41"/>
      <c r="B222" s="41"/>
      <c r="C222" s="41"/>
      <c r="D222" s="41"/>
      <c r="E222" s="41"/>
      <c r="F222" s="42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</row>
    <row r="223" spans="1:90" ht="14.25" customHeight="1" x14ac:dyDescent="0.2">
      <c r="A223" s="41"/>
      <c r="B223" s="41"/>
      <c r="C223" s="41"/>
      <c r="D223" s="41"/>
      <c r="E223" s="41"/>
      <c r="F223" s="42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</row>
    <row r="224" spans="1:90" ht="14.25" customHeight="1" x14ac:dyDescent="0.2">
      <c r="A224" s="41"/>
      <c r="B224" s="41"/>
      <c r="C224" s="41"/>
      <c r="D224" s="41"/>
      <c r="E224" s="41"/>
      <c r="F224" s="42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</row>
    <row r="225" spans="1:90" ht="14.25" customHeight="1" x14ac:dyDescent="0.2">
      <c r="A225" s="41"/>
      <c r="B225" s="41"/>
      <c r="C225" s="41"/>
      <c r="D225" s="41"/>
      <c r="E225" s="41"/>
      <c r="F225" s="42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</row>
    <row r="226" spans="1:90" ht="14.25" customHeight="1" x14ac:dyDescent="0.2">
      <c r="A226" s="41"/>
      <c r="B226" s="41"/>
      <c r="C226" s="41"/>
      <c r="D226" s="41"/>
      <c r="E226" s="41"/>
      <c r="F226" s="42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</row>
    <row r="227" spans="1:90" ht="14.25" customHeight="1" x14ac:dyDescent="0.2">
      <c r="A227" s="41"/>
      <c r="B227" s="41"/>
      <c r="C227" s="41"/>
      <c r="D227" s="41"/>
      <c r="E227" s="41"/>
      <c r="F227" s="42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</row>
    <row r="228" spans="1:90" ht="14.25" customHeight="1" x14ac:dyDescent="0.2">
      <c r="A228" s="41"/>
      <c r="B228" s="41"/>
      <c r="C228" s="41"/>
      <c r="D228" s="41"/>
      <c r="E228" s="41"/>
      <c r="F228" s="42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</row>
    <row r="229" spans="1:90" ht="14.25" customHeight="1" x14ac:dyDescent="0.2">
      <c r="A229" s="41"/>
      <c r="B229" s="41"/>
      <c r="C229" s="41"/>
      <c r="D229" s="41"/>
      <c r="E229" s="41"/>
      <c r="F229" s="42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</row>
    <row r="230" spans="1:90" ht="14.25" customHeight="1" x14ac:dyDescent="0.2">
      <c r="A230" s="41"/>
      <c r="B230" s="41"/>
      <c r="C230" s="41"/>
      <c r="D230" s="41"/>
      <c r="E230" s="41"/>
      <c r="F230" s="42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</row>
    <row r="231" spans="1:90" ht="14.25" customHeight="1" x14ac:dyDescent="0.2">
      <c r="A231" s="41"/>
      <c r="B231" s="41"/>
      <c r="C231" s="41"/>
      <c r="D231" s="41"/>
      <c r="E231" s="41"/>
      <c r="F231" s="42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</row>
    <row r="232" spans="1:90" ht="14.25" customHeight="1" x14ac:dyDescent="0.2">
      <c r="A232" s="41"/>
      <c r="B232" s="41"/>
      <c r="C232" s="41"/>
      <c r="D232" s="41"/>
      <c r="E232" s="41"/>
      <c r="F232" s="42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38"/>
      <c r="BE232" s="38"/>
      <c r="BF232" s="38"/>
      <c r="BG232" s="38"/>
      <c r="BH232" s="38"/>
      <c r="BI232" s="38"/>
      <c r="BJ232" s="38"/>
      <c r="BK232" s="38"/>
      <c r="BL232" s="38"/>
      <c r="BM232" s="38"/>
      <c r="BN232" s="38"/>
      <c r="BO232" s="38"/>
      <c r="BP232" s="38"/>
      <c r="BQ232" s="38"/>
      <c r="BR232" s="38"/>
      <c r="BS232" s="38"/>
      <c r="BT232" s="38"/>
      <c r="BU232" s="38"/>
      <c r="BV232" s="38"/>
      <c r="BW232" s="38"/>
      <c r="BX232" s="38"/>
      <c r="BY232" s="38"/>
      <c r="BZ232" s="38"/>
      <c r="CA232" s="38"/>
      <c r="CB232" s="38"/>
      <c r="CC232" s="38"/>
      <c r="CD232" s="38"/>
      <c r="CE232" s="38"/>
      <c r="CF232" s="38"/>
      <c r="CG232" s="38"/>
      <c r="CH232" s="38"/>
      <c r="CI232" s="38"/>
      <c r="CJ232" s="38"/>
      <c r="CK232" s="38"/>
      <c r="CL232" s="38"/>
    </row>
    <row r="233" spans="1:90" ht="14.25" customHeight="1" x14ac:dyDescent="0.2">
      <c r="A233" s="41"/>
      <c r="B233" s="41"/>
      <c r="C233" s="41"/>
      <c r="D233" s="41"/>
      <c r="E233" s="41"/>
      <c r="F233" s="42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  <c r="BK233" s="38"/>
      <c r="BL233" s="38"/>
      <c r="BM233" s="38"/>
      <c r="BN233" s="38"/>
      <c r="BO233" s="38"/>
      <c r="BP233" s="38"/>
      <c r="BQ233" s="38"/>
      <c r="BR233" s="38"/>
      <c r="BS233" s="38"/>
      <c r="BT233" s="38"/>
      <c r="BU233" s="38"/>
      <c r="BV233" s="38"/>
      <c r="BW233" s="38"/>
      <c r="BX233" s="38"/>
      <c r="BY233" s="38"/>
      <c r="BZ233" s="38"/>
      <c r="CA233" s="38"/>
      <c r="CB233" s="38"/>
      <c r="CC233" s="38"/>
      <c r="CD233" s="38"/>
      <c r="CE233" s="38"/>
      <c r="CF233" s="38"/>
      <c r="CG233" s="38"/>
      <c r="CH233" s="38"/>
      <c r="CI233" s="38"/>
      <c r="CJ233" s="38"/>
      <c r="CK233" s="38"/>
      <c r="CL233" s="38"/>
    </row>
    <row r="234" spans="1:90" ht="14.25" customHeight="1" x14ac:dyDescent="0.2">
      <c r="A234" s="41"/>
      <c r="B234" s="41"/>
      <c r="C234" s="41"/>
      <c r="D234" s="41"/>
      <c r="E234" s="41"/>
      <c r="F234" s="42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BD234" s="38"/>
      <c r="BE234" s="38"/>
      <c r="BF234" s="38"/>
      <c r="BG234" s="38"/>
      <c r="BH234" s="38"/>
      <c r="BI234" s="38"/>
      <c r="BJ234" s="38"/>
      <c r="BK234" s="38"/>
      <c r="BL234" s="38"/>
      <c r="BM234" s="38"/>
      <c r="BN234" s="38"/>
      <c r="BO234" s="38"/>
      <c r="BP234" s="38"/>
      <c r="BQ234" s="38"/>
      <c r="BR234" s="38"/>
      <c r="BS234" s="38"/>
      <c r="BT234" s="38"/>
      <c r="BU234" s="38"/>
      <c r="BV234" s="38"/>
      <c r="BW234" s="38"/>
      <c r="BX234" s="38"/>
      <c r="BY234" s="38"/>
      <c r="BZ234" s="38"/>
      <c r="CA234" s="38"/>
      <c r="CB234" s="38"/>
      <c r="CC234" s="38"/>
      <c r="CD234" s="38"/>
      <c r="CE234" s="38"/>
      <c r="CF234" s="38"/>
      <c r="CG234" s="38"/>
      <c r="CH234" s="38"/>
      <c r="CI234" s="38"/>
      <c r="CJ234" s="38"/>
      <c r="CK234" s="38"/>
      <c r="CL234" s="38"/>
    </row>
    <row r="235" spans="1:90" ht="14.25" customHeight="1" x14ac:dyDescent="0.2">
      <c r="A235" s="41"/>
      <c r="B235" s="41"/>
      <c r="C235" s="41"/>
      <c r="D235" s="41"/>
      <c r="E235" s="41"/>
      <c r="F235" s="42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38"/>
      <c r="BE235" s="38"/>
      <c r="BF235" s="38"/>
      <c r="BG235" s="38"/>
      <c r="BH235" s="38"/>
      <c r="BI235" s="38"/>
      <c r="BJ235" s="38"/>
      <c r="BK235" s="38"/>
      <c r="BL235" s="38"/>
      <c r="BM235" s="38"/>
      <c r="BN235" s="38"/>
      <c r="BO235" s="38"/>
      <c r="BP235" s="38"/>
      <c r="BQ235" s="38"/>
      <c r="BR235" s="38"/>
      <c r="BS235" s="38"/>
      <c r="BT235" s="38"/>
      <c r="BU235" s="38"/>
      <c r="BV235" s="38"/>
      <c r="BW235" s="38"/>
      <c r="BX235" s="38"/>
      <c r="BY235" s="38"/>
      <c r="BZ235" s="38"/>
      <c r="CA235" s="38"/>
      <c r="CB235" s="38"/>
      <c r="CC235" s="38"/>
      <c r="CD235" s="38"/>
      <c r="CE235" s="38"/>
      <c r="CF235" s="38"/>
      <c r="CG235" s="38"/>
      <c r="CH235" s="38"/>
      <c r="CI235" s="38"/>
      <c r="CJ235" s="38"/>
      <c r="CK235" s="38"/>
      <c r="CL235" s="38"/>
    </row>
    <row r="236" spans="1:90" ht="14.25" customHeight="1" x14ac:dyDescent="0.2">
      <c r="A236" s="41"/>
      <c r="B236" s="41"/>
      <c r="C236" s="41"/>
      <c r="D236" s="41"/>
      <c r="E236" s="41"/>
      <c r="F236" s="42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/>
      <c r="BL236" s="38"/>
      <c r="BM236" s="38"/>
      <c r="BN236" s="38"/>
      <c r="BO236" s="38"/>
      <c r="BP236" s="38"/>
      <c r="BQ236" s="38"/>
      <c r="BR236" s="38"/>
      <c r="BS236" s="38"/>
      <c r="BT236" s="38"/>
      <c r="BU236" s="38"/>
      <c r="BV236" s="38"/>
      <c r="BW236" s="38"/>
      <c r="BX236" s="38"/>
      <c r="BY236" s="38"/>
      <c r="BZ236" s="38"/>
      <c r="CA236" s="38"/>
      <c r="CB236" s="38"/>
      <c r="CC236" s="38"/>
      <c r="CD236" s="38"/>
      <c r="CE236" s="38"/>
      <c r="CF236" s="38"/>
      <c r="CG236" s="38"/>
      <c r="CH236" s="38"/>
      <c r="CI236" s="38"/>
      <c r="CJ236" s="38"/>
      <c r="CK236" s="38"/>
      <c r="CL236" s="38"/>
    </row>
    <row r="237" spans="1:90" ht="14.25" customHeight="1" x14ac:dyDescent="0.2">
      <c r="A237" s="41"/>
      <c r="B237" s="41"/>
      <c r="C237" s="41"/>
      <c r="D237" s="41"/>
      <c r="E237" s="41"/>
      <c r="F237" s="42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/>
      <c r="BK237" s="38"/>
      <c r="BL237" s="38"/>
      <c r="BM237" s="38"/>
      <c r="BN237" s="38"/>
      <c r="BO237" s="38"/>
      <c r="BP237" s="38"/>
      <c r="BQ237" s="38"/>
      <c r="BR237" s="38"/>
      <c r="BS237" s="38"/>
      <c r="BT237" s="38"/>
      <c r="BU237" s="38"/>
      <c r="BV237" s="38"/>
      <c r="BW237" s="38"/>
      <c r="BX237" s="38"/>
      <c r="BY237" s="38"/>
      <c r="BZ237" s="38"/>
      <c r="CA237" s="38"/>
      <c r="CB237" s="38"/>
      <c r="CC237" s="38"/>
      <c r="CD237" s="38"/>
      <c r="CE237" s="38"/>
      <c r="CF237" s="38"/>
      <c r="CG237" s="38"/>
      <c r="CH237" s="38"/>
      <c r="CI237" s="38"/>
      <c r="CJ237" s="38"/>
      <c r="CK237" s="38"/>
      <c r="CL237" s="38"/>
    </row>
    <row r="238" spans="1:90" ht="14.25" customHeight="1" x14ac:dyDescent="0.2">
      <c r="A238" s="41"/>
      <c r="B238" s="41"/>
      <c r="C238" s="41"/>
      <c r="D238" s="41"/>
      <c r="E238" s="41"/>
      <c r="F238" s="42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  <c r="BK238" s="38"/>
      <c r="BL238" s="38"/>
      <c r="BM238" s="38"/>
      <c r="BN238" s="38"/>
      <c r="BO238" s="38"/>
      <c r="BP238" s="38"/>
      <c r="BQ238" s="38"/>
      <c r="BR238" s="38"/>
      <c r="BS238" s="38"/>
      <c r="BT238" s="38"/>
      <c r="BU238" s="38"/>
      <c r="BV238" s="38"/>
      <c r="BW238" s="38"/>
      <c r="BX238" s="38"/>
      <c r="BY238" s="38"/>
      <c r="BZ238" s="38"/>
      <c r="CA238" s="38"/>
      <c r="CB238" s="38"/>
      <c r="CC238" s="38"/>
      <c r="CD238" s="38"/>
      <c r="CE238" s="38"/>
      <c r="CF238" s="38"/>
      <c r="CG238" s="38"/>
      <c r="CH238" s="38"/>
      <c r="CI238" s="38"/>
      <c r="CJ238" s="38"/>
      <c r="CK238" s="38"/>
      <c r="CL238" s="38"/>
    </row>
    <row r="239" spans="1:90" ht="14.25" customHeight="1" x14ac:dyDescent="0.2">
      <c r="A239" s="5"/>
      <c r="B239" s="5"/>
      <c r="C239" s="5"/>
      <c r="D239" s="5"/>
      <c r="E239" s="5"/>
      <c r="F239" s="6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V239" s="38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/>
      <c r="BM239" s="38"/>
      <c r="BN239" s="38"/>
      <c r="BO239" s="38"/>
      <c r="BP239" s="38"/>
      <c r="BQ239" s="38"/>
      <c r="BR239" s="38"/>
      <c r="BS239" s="38"/>
      <c r="BT239" s="38"/>
      <c r="BU239" s="38"/>
      <c r="BV239" s="38"/>
      <c r="BW239" s="38"/>
    </row>
    <row r="240" spans="1:90" ht="14.25" customHeight="1" x14ac:dyDescent="0.2">
      <c r="A240" s="5"/>
      <c r="B240" s="5"/>
      <c r="C240" s="5"/>
      <c r="D240" s="5"/>
      <c r="E240" s="5"/>
      <c r="F240" s="6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</row>
    <row r="241" spans="1:75" ht="14.25" customHeight="1" x14ac:dyDescent="0.2">
      <c r="A241" s="5"/>
      <c r="B241" s="5"/>
      <c r="C241" s="5"/>
      <c r="D241" s="5"/>
      <c r="E241" s="5"/>
      <c r="F241" s="6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</row>
    <row r="242" spans="1:75" ht="14.25" customHeight="1" x14ac:dyDescent="0.2">
      <c r="A242" s="5"/>
      <c r="B242" s="5"/>
      <c r="C242" s="5"/>
      <c r="D242" s="5"/>
      <c r="E242" s="5"/>
      <c r="F242" s="6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</row>
    <row r="243" spans="1:75" ht="14.25" customHeight="1" x14ac:dyDescent="0.2">
      <c r="A243" s="5"/>
      <c r="B243" s="5"/>
      <c r="C243" s="5"/>
      <c r="D243" s="5"/>
      <c r="E243" s="5"/>
      <c r="F243" s="6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</row>
    <row r="244" spans="1:75" ht="14.25" customHeight="1" x14ac:dyDescent="0.2">
      <c r="A244" s="5"/>
      <c r="B244" s="5"/>
      <c r="C244" s="5"/>
      <c r="D244" s="5"/>
      <c r="E244" s="5"/>
      <c r="F244" s="6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</row>
    <row r="245" spans="1:75" ht="14.25" customHeight="1" x14ac:dyDescent="0.2">
      <c r="A245" s="5"/>
      <c r="B245" s="5"/>
      <c r="C245" s="5"/>
      <c r="D245" s="5"/>
      <c r="E245" s="5"/>
      <c r="F245" s="6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</row>
    <row r="246" spans="1:75" ht="14.25" customHeight="1" x14ac:dyDescent="0.2">
      <c r="A246" s="5"/>
      <c r="B246" s="5"/>
      <c r="C246" s="5"/>
      <c r="D246" s="5"/>
      <c r="E246" s="5"/>
      <c r="F246" s="6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</row>
    <row r="247" spans="1:75" ht="14.25" customHeight="1" x14ac:dyDescent="0.2">
      <c r="A247" s="5"/>
      <c r="B247" s="5"/>
      <c r="C247" s="5"/>
      <c r="D247" s="5"/>
      <c r="E247" s="5"/>
      <c r="F247" s="6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</row>
    <row r="248" spans="1:75" ht="14.25" customHeight="1" x14ac:dyDescent="0.2">
      <c r="A248" s="5"/>
      <c r="B248" s="5"/>
      <c r="C248" s="5"/>
      <c r="D248" s="5"/>
      <c r="E248" s="5"/>
      <c r="F248" s="6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</row>
    <row r="249" spans="1:75" ht="14.25" customHeight="1" x14ac:dyDescent="0.2">
      <c r="A249" s="5"/>
      <c r="B249" s="5"/>
      <c r="C249" s="5"/>
      <c r="D249" s="5"/>
      <c r="E249" s="5"/>
      <c r="F249" s="6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</row>
    <row r="250" spans="1:75" ht="14.25" customHeight="1" x14ac:dyDescent="0.2">
      <c r="A250" s="5"/>
      <c r="B250" s="5"/>
      <c r="C250" s="5"/>
      <c r="D250" s="5"/>
      <c r="E250" s="5"/>
      <c r="F250" s="6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</row>
    <row r="251" spans="1:75" ht="14.25" customHeight="1" x14ac:dyDescent="0.2">
      <c r="A251" s="5"/>
      <c r="B251" s="5"/>
      <c r="C251" s="5"/>
      <c r="D251" s="5"/>
      <c r="E251" s="5"/>
      <c r="F251" s="6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</row>
    <row r="252" spans="1:75" ht="14.25" customHeight="1" x14ac:dyDescent="0.2">
      <c r="A252" s="5"/>
      <c r="B252" s="5"/>
      <c r="C252" s="5"/>
      <c r="D252" s="5"/>
      <c r="E252" s="5"/>
      <c r="F252" s="6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</row>
    <row r="253" spans="1:75" ht="14.25" customHeight="1" x14ac:dyDescent="0.2">
      <c r="A253" s="5"/>
      <c r="B253" s="5"/>
      <c r="C253" s="5"/>
      <c r="D253" s="5"/>
      <c r="E253" s="5"/>
      <c r="F253" s="6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</row>
    <row r="254" spans="1:75" ht="14.25" customHeight="1" x14ac:dyDescent="0.2">
      <c r="A254" s="5"/>
      <c r="B254" s="5"/>
      <c r="C254" s="5"/>
      <c r="D254" s="5"/>
      <c r="E254" s="5"/>
      <c r="F254" s="6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</row>
    <row r="255" spans="1:75" ht="14.25" customHeight="1" x14ac:dyDescent="0.2">
      <c r="A255" s="5"/>
      <c r="B255" s="5"/>
      <c r="C255" s="5"/>
      <c r="D255" s="5"/>
      <c r="E255" s="5"/>
      <c r="F255" s="6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</row>
    <row r="256" spans="1:75" ht="14.25" customHeight="1" x14ac:dyDescent="0.2">
      <c r="A256" s="5"/>
      <c r="B256" s="5"/>
      <c r="C256" s="5"/>
      <c r="D256" s="5"/>
      <c r="E256" s="5"/>
      <c r="F256" s="6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</row>
    <row r="257" spans="1:75" ht="14.25" customHeight="1" x14ac:dyDescent="0.2">
      <c r="A257" s="5"/>
      <c r="B257" s="5"/>
      <c r="C257" s="5"/>
      <c r="D257" s="5"/>
      <c r="E257" s="5"/>
      <c r="F257" s="6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</row>
    <row r="258" spans="1:75" ht="14.25" customHeight="1" x14ac:dyDescent="0.2">
      <c r="A258" s="5"/>
      <c r="B258" s="5"/>
      <c r="C258" s="5"/>
      <c r="D258" s="5"/>
      <c r="E258" s="5"/>
      <c r="F258" s="6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</row>
    <row r="259" spans="1:75" ht="14.25" customHeight="1" x14ac:dyDescent="0.2">
      <c r="A259" s="5"/>
      <c r="B259" s="5"/>
      <c r="C259" s="5"/>
      <c r="D259" s="5"/>
      <c r="E259" s="5"/>
      <c r="F259" s="6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</row>
    <row r="260" spans="1:75" ht="14.25" customHeight="1" x14ac:dyDescent="0.2">
      <c r="A260" s="5"/>
      <c r="B260" s="5"/>
      <c r="C260" s="5"/>
      <c r="D260" s="5"/>
      <c r="E260" s="5"/>
      <c r="F260" s="6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</row>
    <row r="261" spans="1:75" ht="14.25" customHeight="1" x14ac:dyDescent="0.2">
      <c r="A261" s="5"/>
      <c r="B261" s="5"/>
      <c r="C261" s="5"/>
      <c r="D261" s="5"/>
      <c r="E261" s="5"/>
      <c r="F261" s="6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</row>
    <row r="262" spans="1:75" ht="14.25" customHeight="1" x14ac:dyDescent="0.2">
      <c r="A262" s="5"/>
      <c r="B262" s="5"/>
      <c r="C262" s="5"/>
      <c r="D262" s="5"/>
      <c r="E262" s="5"/>
      <c r="F262" s="6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</row>
    <row r="263" spans="1:75" ht="14.25" customHeight="1" x14ac:dyDescent="0.2">
      <c r="A263" s="5"/>
      <c r="B263" s="5"/>
      <c r="C263" s="5"/>
      <c r="D263" s="5"/>
      <c r="E263" s="5"/>
      <c r="F263" s="6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</row>
    <row r="264" spans="1:75" ht="14.25" customHeight="1" x14ac:dyDescent="0.2">
      <c r="A264" s="5"/>
      <c r="B264" s="5"/>
      <c r="C264" s="5"/>
      <c r="D264" s="5"/>
      <c r="E264" s="5"/>
      <c r="F264" s="6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</row>
    <row r="265" spans="1:75" ht="14.25" customHeight="1" x14ac:dyDescent="0.2">
      <c r="A265" s="5"/>
      <c r="B265" s="5"/>
      <c r="C265" s="5"/>
      <c r="D265" s="5"/>
      <c r="E265" s="5"/>
      <c r="F265" s="6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</row>
    <row r="266" spans="1:75" ht="14.25" customHeight="1" x14ac:dyDescent="0.2">
      <c r="A266" s="5"/>
      <c r="B266" s="5"/>
      <c r="C266" s="5"/>
      <c r="D266" s="5"/>
      <c r="E266" s="5"/>
      <c r="F266" s="6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</row>
    <row r="267" spans="1:75" ht="14.25" customHeight="1" x14ac:dyDescent="0.2">
      <c r="A267" s="5"/>
      <c r="B267" s="5"/>
      <c r="C267" s="5"/>
      <c r="D267" s="5"/>
      <c r="E267" s="5"/>
      <c r="F267" s="6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</row>
    <row r="268" spans="1:75" ht="14.25" customHeight="1" x14ac:dyDescent="0.2">
      <c r="A268" s="5"/>
      <c r="B268" s="5"/>
      <c r="C268" s="5"/>
      <c r="D268" s="5"/>
      <c r="E268" s="5"/>
      <c r="F268" s="6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</row>
    <row r="269" spans="1:75" ht="14.25" customHeight="1" x14ac:dyDescent="0.2">
      <c r="A269" s="5"/>
      <c r="B269" s="5"/>
      <c r="C269" s="5"/>
      <c r="D269" s="5"/>
      <c r="E269" s="5"/>
      <c r="F269" s="6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</row>
    <row r="270" spans="1:75" ht="14.25" customHeight="1" x14ac:dyDescent="0.2">
      <c r="A270" s="5"/>
      <c r="B270" s="5"/>
      <c r="C270" s="5"/>
      <c r="D270" s="5"/>
      <c r="E270" s="5"/>
      <c r="F270" s="6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</row>
    <row r="271" spans="1:75" ht="14.25" customHeight="1" x14ac:dyDescent="0.2">
      <c r="A271" s="5"/>
      <c r="B271" s="5"/>
      <c r="C271" s="5"/>
      <c r="D271" s="5"/>
      <c r="E271" s="5"/>
      <c r="F271" s="6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V271" s="38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  <c r="BU271" s="38"/>
      <c r="BV271" s="38"/>
      <c r="BW271" s="38"/>
    </row>
    <row r="272" spans="1:75" ht="14.25" customHeight="1" x14ac:dyDescent="0.2">
      <c r="A272" s="5"/>
      <c r="B272" s="5"/>
      <c r="C272" s="5"/>
      <c r="D272" s="5"/>
      <c r="E272" s="5"/>
      <c r="F272" s="6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</row>
    <row r="273" spans="1:75" ht="14.25" customHeight="1" x14ac:dyDescent="0.2">
      <c r="A273" s="5"/>
      <c r="B273" s="5"/>
      <c r="C273" s="5"/>
      <c r="D273" s="5"/>
      <c r="E273" s="5"/>
      <c r="F273" s="6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V273" s="38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  <c r="BU273" s="38"/>
      <c r="BV273" s="38"/>
      <c r="BW273" s="38"/>
    </row>
    <row r="274" spans="1:75" ht="14.25" customHeight="1" x14ac:dyDescent="0.2">
      <c r="A274" s="5"/>
      <c r="B274" s="5"/>
      <c r="C274" s="5"/>
      <c r="D274" s="5"/>
      <c r="E274" s="5"/>
      <c r="F274" s="6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</row>
    <row r="275" spans="1:75" ht="14.25" customHeight="1" x14ac:dyDescent="0.2">
      <c r="A275" s="5"/>
      <c r="B275" s="5"/>
      <c r="C275" s="5"/>
      <c r="D275" s="5"/>
      <c r="E275" s="5"/>
      <c r="F275" s="6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</row>
    <row r="276" spans="1:75" ht="14.25" customHeight="1" x14ac:dyDescent="0.2">
      <c r="A276" s="5"/>
      <c r="B276" s="5"/>
      <c r="C276" s="5"/>
      <c r="D276" s="5"/>
      <c r="E276" s="5"/>
      <c r="F276" s="6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8"/>
    </row>
    <row r="277" spans="1:75" ht="14.25" customHeight="1" x14ac:dyDescent="0.2">
      <c r="A277" s="5"/>
      <c r="B277" s="5"/>
      <c r="C277" s="5"/>
      <c r="D277" s="5"/>
      <c r="E277" s="5"/>
      <c r="F277" s="6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V277" s="38"/>
      <c r="AW277" s="38"/>
      <c r="AX277" s="38"/>
      <c r="AY277" s="38"/>
      <c r="AZ277" s="38"/>
      <c r="BA277" s="38"/>
      <c r="BB277" s="38"/>
      <c r="BC277" s="38"/>
      <c r="BD277" s="38"/>
      <c r="BE277" s="38"/>
      <c r="BF277" s="38"/>
      <c r="BG277" s="38"/>
      <c r="BH277" s="38"/>
      <c r="BI277" s="38"/>
      <c r="BJ277" s="38"/>
      <c r="BK277" s="38"/>
      <c r="BL277" s="38"/>
      <c r="BM277" s="38"/>
      <c r="BN277" s="38"/>
      <c r="BO277" s="38"/>
      <c r="BP277" s="38"/>
      <c r="BQ277" s="38"/>
      <c r="BR277" s="38"/>
      <c r="BS277" s="38"/>
      <c r="BT277" s="38"/>
      <c r="BU277" s="38"/>
      <c r="BV277" s="38"/>
      <c r="BW277" s="38"/>
    </row>
    <row r="278" spans="1:75" ht="14.25" customHeight="1" x14ac:dyDescent="0.2">
      <c r="A278" s="5"/>
      <c r="B278" s="5"/>
      <c r="C278" s="5"/>
      <c r="D278" s="5"/>
      <c r="E278" s="5"/>
      <c r="F278" s="6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8"/>
    </row>
    <row r="279" spans="1:75" ht="14.25" customHeight="1" x14ac:dyDescent="0.2">
      <c r="A279" s="5"/>
      <c r="B279" s="5"/>
      <c r="C279" s="5"/>
      <c r="D279" s="5"/>
      <c r="E279" s="5"/>
      <c r="F279" s="6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V279" s="38"/>
      <c r="AW279" s="38"/>
      <c r="AX279" s="38"/>
      <c r="AY279" s="38"/>
      <c r="AZ279" s="38"/>
      <c r="BA279" s="38"/>
      <c r="BB279" s="38"/>
      <c r="BC279" s="38"/>
      <c r="BD279" s="38"/>
      <c r="BE279" s="38"/>
      <c r="BF279" s="38"/>
      <c r="BG279" s="38"/>
      <c r="BH279" s="38"/>
      <c r="BI279" s="38"/>
      <c r="BJ279" s="38"/>
      <c r="BK279" s="38"/>
      <c r="BL279" s="38"/>
      <c r="BM279" s="38"/>
      <c r="BN279" s="38"/>
      <c r="BO279" s="38"/>
      <c r="BP279" s="38"/>
      <c r="BQ279" s="38"/>
      <c r="BR279" s="38"/>
      <c r="BS279" s="38"/>
      <c r="BT279" s="38"/>
      <c r="BU279" s="38"/>
      <c r="BV279" s="38"/>
      <c r="BW279" s="38"/>
    </row>
    <row r="280" spans="1:75" ht="14.25" customHeight="1" x14ac:dyDescent="0.2">
      <c r="A280" s="5"/>
      <c r="B280" s="5"/>
      <c r="C280" s="5"/>
      <c r="D280" s="5"/>
      <c r="E280" s="5"/>
      <c r="F280" s="6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8"/>
    </row>
    <row r="281" spans="1:75" ht="14.25" customHeight="1" x14ac:dyDescent="0.2">
      <c r="A281" s="5"/>
      <c r="B281" s="5"/>
      <c r="C281" s="5"/>
      <c r="D281" s="5"/>
      <c r="E281" s="5"/>
      <c r="F281" s="6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V281" s="38"/>
      <c r="AW281" s="38"/>
      <c r="AX281" s="38"/>
      <c r="AY281" s="38"/>
      <c r="AZ281" s="38"/>
      <c r="BA281" s="38"/>
      <c r="BB281" s="38"/>
      <c r="BC281" s="38"/>
      <c r="BD281" s="38"/>
      <c r="BE281" s="38"/>
      <c r="BF281" s="38"/>
      <c r="BG281" s="38"/>
      <c r="BH281" s="38"/>
      <c r="BI281" s="38"/>
      <c r="BJ281" s="38"/>
      <c r="BK281" s="38"/>
      <c r="BL281" s="38"/>
      <c r="BM281" s="38"/>
      <c r="BN281" s="38"/>
      <c r="BO281" s="38"/>
      <c r="BP281" s="38"/>
      <c r="BQ281" s="38"/>
      <c r="BR281" s="38"/>
      <c r="BS281" s="38"/>
      <c r="BT281" s="38"/>
      <c r="BU281" s="38"/>
      <c r="BV281" s="38"/>
      <c r="BW281" s="38"/>
    </row>
    <row r="282" spans="1:75" ht="14.25" customHeight="1" x14ac:dyDescent="0.2">
      <c r="A282" s="5"/>
      <c r="B282" s="5"/>
      <c r="C282" s="5"/>
      <c r="D282" s="5"/>
      <c r="E282" s="5"/>
      <c r="F282" s="6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  <c r="BW282" s="38"/>
    </row>
    <row r="283" spans="1:75" ht="14.25" customHeight="1" x14ac:dyDescent="0.2">
      <c r="A283" s="5"/>
      <c r="B283" s="5"/>
      <c r="C283" s="5"/>
      <c r="D283" s="5"/>
      <c r="E283" s="5"/>
      <c r="F283" s="6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V283" s="38"/>
      <c r="AW283" s="38"/>
      <c r="AX283" s="38"/>
      <c r="AY283" s="38"/>
      <c r="AZ283" s="38"/>
      <c r="BA283" s="38"/>
      <c r="BB283" s="38"/>
      <c r="BC283" s="38"/>
      <c r="BD283" s="38"/>
      <c r="BE283" s="38"/>
      <c r="BF283" s="38"/>
      <c r="BG283" s="38"/>
      <c r="BH283" s="38"/>
      <c r="BI283" s="38"/>
      <c r="BJ283" s="38"/>
      <c r="BK283" s="38"/>
      <c r="BL283" s="38"/>
      <c r="BM283" s="38"/>
      <c r="BN283" s="38"/>
      <c r="BO283" s="38"/>
      <c r="BP283" s="38"/>
      <c r="BQ283" s="38"/>
      <c r="BR283" s="38"/>
      <c r="BS283" s="38"/>
      <c r="BT283" s="38"/>
      <c r="BU283" s="38"/>
      <c r="BV283" s="38"/>
      <c r="BW283" s="38"/>
    </row>
    <row r="284" spans="1:75" ht="14.25" customHeight="1" x14ac:dyDescent="0.2">
      <c r="A284" s="5"/>
      <c r="B284" s="5"/>
      <c r="C284" s="5"/>
      <c r="D284" s="5"/>
      <c r="E284" s="5"/>
      <c r="F284" s="6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V284" s="38"/>
      <c r="AW284" s="38"/>
      <c r="AX284" s="38"/>
      <c r="AY284" s="38"/>
      <c r="AZ284" s="38"/>
      <c r="BA284" s="38"/>
      <c r="BB284" s="38"/>
      <c r="BC284" s="38"/>
      <c r="BD284" s="38"/>
      <c r="BE284" s="38"/>
      <c r="BF284" s="38"/>
      <c r="BG284" s="38"/>
      <c r="BH284" s="38"/>
      <c r="BI284" s="38"/>
      <c r="BJ284" s="38"/>
      <c r="BK284" s="38"/>
      <c r="BL284" s="38"/>
      <c r="BM284" s="38"/>
      <c r="BN284" s="38"/>
      <c r="BO284" s="38"/>
      <c r="BP284" s="38"/>
      <c r="BQ284" s="38"/>
      <c r="BR284" s="38"/>
      <c r="BS284" s="38"/>
      <c r="BT284" s="38"/>
      <c r="BU284" s="38"/>
      <c r="BV284" s="38"/>
      <c r="BW284" s="38"/>
    </row>
    <row r="285" spans="1:75" ht="14.25" customHeight="1" x14ac:dyDescent="0.2">
      <c r="A285" s="5"/>
      <c r="B285" s="5"/>
      <c r="C285" s="5"/>
      <c r="D285" s="5"/>
      <c r="E285" s="5"/>
      <c r="F285" s="6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V285" s="38"/>
      <c r="AW285" s="38"/>
      <c r="AX285" s="38"/>
      <c r="AY285" s="38"/>
      <c r="AZ285" s="38"/>
      <c r="BA285" s="38"/>
      <c r="BB285" s="38"/>
      <c r="BC285" s="38"/>
      <c r="BD285" s="38"/>
      <c r="BE285" s="38"/>
      <c r="BF285" s="38"/>
      <c r="BG285" s="38"/>
      <c r="BH285" s="38"/>
      <c r="BI285" s="38"/>
      <c r="BJ285" s="38"/>
      <c r="BK285" s="38"/>
      <c r="BL285" s="38"/>
      <c r="BM285" s="38"/>
      <c r="BN285" s="38"/>
      <c r="BO285" s="38"/>
      <c r="BP285" s="38"/>
      <c r="BQ285" s="38"/>
      <c r="BR285" s="38"/>
      <c r="BS285" s="38"/>
      <c r="BT285" s="38"/>
      <c r="BU285" s="38"/>
      <c r="BV285" s="38"/>
      <c r="BW285" s="38"/>
    </row>
    <row r="286" spans="1:75" ht="14.25" customHeight="1" x14ac:dyDescent="0.2">
      <c r="A286" s="5"/>
      <c r="B286" s="5"/>
      <c r="C286" s="5"/>
      <c r="D286" s="5"/>
      <c r="E286" s="5"/>
      <c r="F286" s="6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</row>
    <row r="287" spans="1:75" ht="14.25" customHeight="1" x14ac:dyDescent="0.2">
      <c r="A287" s="5"/>
      <c r="B287" s="5"/>
      <c r="C287" s="5"/>
      <c r="D287" s="5"/>
      <c r="E287" s="5"/>
      <c r="F287" s="6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</row>
    <row r="288" spans="1:75" ht="14.25" customHeight="1" x14ac:dyDescent="0.2">
      <c r="A288" s="5"/>
      <c r="B288" s="5"/>
      <c r="C288" s="5"/>
      <c r="D288" s="5"/>
      <c r="E288" s="5"/>
      <c r="F288" s="6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</row>
    <row r="289" spans="1:75" ht="14.25" customHeight="1" x14ac:dyDescent="0.2">
      <c r="A289" s="5"/>
      <c r="B289" s="5"/>
      <c r="C289" s="5"/>
      <c r="D289" s="5"/>
      <c r="E289" s="5"/>
      <c r="F289" s="6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V289" s="38"/>
      <c r="AW289" s="38"/>
      <c r="AX289" s="38"/>
      <c r="AY289" s="38"/>
      <c r="AZ289" s="38"/>
      <c r="BA289" s="38"/>
      <c r="BB289" s="38"/>
      <c r="BC289" s="38"/>
      <c r="BD289" s="38"/>
      <c r="BE289" s="38"/>
      <c r="BF289" s="38"/>
      <c r="BG289" s="38"/>
      <c r="BH289" s="38"/>
      <c r="BI289" s="38"/>
      <c r="BJ289" s="38"/>
      <c r="BK289" s="38"/>
      <c r="BL289" s="38"/>
      <c r="BM289" s="38"/>
      <c r="BN289" s="38"/>
      <c r="BO289" s="38"/>
      <c r="BP289" s="38"/>
      <c r="BQ289" s="38"/>
      <c r="BR289" s="38"/>
      <c r="BS289" s="38"/>
      <c r="BT289" s="38"/>
      <c r="BU289" s="38"/>
      <c r="BV289" s="38"/>
      <c r="BW289" s="38"/>
    </row>
    <row r="290" spans="1:75" ht="14.25" customHeight="1" x14ac:dyDescent="0.2">
      <c r="A290" s="5"/>
      <c r="B290" s="5"/>
      <c r="C290" s="5"/>
      <c r="D290" s="5"/>
      <c r="E290" s="5"/>
      <c r="F290" s="6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V290" s="38"/>
      <c r="AW290" s="38"/>
      <c r="AX290" s="38"/>
      <c r="AY290" s="38"/>
      <c r="AZ290" s="38"/>
      <c r="BA290" s="38"/>
      <c r="BB290" s="38"/>
      <c r="BC290" s="38"/>
      <c r="BD290" s="38"/>
      <c r="BE290" s="38"/>
      <c r="BF290" s="38"/>
      <c r="BG290" s="38"/>
      <c r="BH290" s="38"/>
      <c r="BI290" s="38"/>
      <c r="BJ290" s="38"/>
      <c r="BK290" s="38"/>
      <c r="BL290" s="38"/>
      <c r="BM290" s="38"/>
      <c r="BN290" s="38"/>
      <c r="BO290" s="38"/>
      <c r="BP290" s="38"/>
      <c r="BQ290" s="38"/>
      <c r="BR290" s="38"/>
      <c r="BS290" s="38"/>
      <c r="BT290" s="38"/>
      <c r="BU290" s="38"/>
      <c r="BV290" s="38"/>
      <c r="BW290" s="38"/>
    </row>
    <row r="291" spans="1:75" ht="14.25" customHeight="1" x14ac:dyDescent="0.2">
      <c r="A291" s="5"/>
      <c r="B291" s="5"/>
      <c r="C291" s="5"/>
      <c r="D291" s="5"/>
      <c r="E291" s="5"/>
      <c r="F291" s="6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V291" s="38"/>
      <c r="AW291" s="38"/>
      <c r="AX291" s="38"/>
      <c r="AY291" s="38"/>
      <c r="AZ291" s="38"/>
      <c r="BA291" s="38"/>
      <c r="BB291" s="38"/>
      <c r="BC291" s="38"/>
      <c r="BD291" s="38"/>
      <c r="BE291" s="38"/>
      <c r="BF291" s="38"/>
      <c r="BG291" s="38"/>
      <c r="BH291" s="38"/>
      <c r="BI291" s="38"/>
      <c r="BJ291" s="38"/>
      <c r="BK291" s="38"/>
      <c r="BL291" s="38"/>
      <c r="BM291" s="38"/>
      <c r="BN291" s="38"/>
      <c r="BO291" s="38"/>
      <c r="BP291" s="38"/>
      <c r="BQ291" s="38"/>
      <c r="BR291" s="38"/>
      <c r="BS291" s="38"/>
      <c r="BT291" s="38"/>
      <c r="BU291" s="38"/>
      <c r="BV291" s="38"/>
      <c r="BW291" s="38"/>
    </row>
    <row r="292" spans="1:75" ht="14.25" customHeight="1" x14ac:dyDescent="0.2">
      <c r="A292" s="5"/>
      <c r="B292" s="5"/>
      <c r="C292" s="5"/>
      <c r="D292" s="5"/>
      <c r="E292" s="5"/>
      <c r="F292" s="6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V292" s="38"/>
      <c r="AW292" s="38"/>
      <c r="AX292" s="38"/>
      <c r="AY292" s="38"/>
      <c r="AZ292" s="38"/>
      <c r="BA292" s="38"/>
      <c r="BB292" s="38"/>
      <c r="BC292" s="38"/>
      <c r="BD292" s="38"/>
      <c r="BE292" s="38"/>
      <c r="BF292" s="38"/>
      <c r="BG292" s="38"/>
      <c r="BH292" s="38"/>
      <c r="BI292" s="38"/>
      <c r="BJ292" s="38"/>
      <c r="BK292" s="38"/>
      <c r="BL292" s="38"/>
      <c r="BM292" s="38"/>
      <c r="BN292" s="38"/>
      <c r="BO292" s="38"/>
      <c r="BP292" s="38"/>
      <c r="BQ292" s="38"/>
      <c r="BR292" s="38"/>
      <c r="BS292" s="38"/>
      <c r="BT292" s="38"/>
      <c r="BU292" s="38"/>
      <c r="BV292" s="38"/>
      <c r="BW292" s="38"/>
    </row>
    <row r="293" spans="1:75" ht="14.25" customHeight="1" x14ac:dyDescent="0.2">
      <c r="A293" s="5"/>
      <c r="B293" s="5"/>
      <c r="C293" s="5"/>
      <c r="D293" s="5"/>
      <c r="E293" s="5"/>
      <c r="F293" s="6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V293" s="38"/>
      <c r="AW293" s="38"/>
      <c r="AX293" s="38"/>
      <c r="AY293" s="38"/>
      <c r="AZ293" s="38"/>
      <c r="BA293" s="38"/>
      <c r="BB293" s="38"/>
      <c r="BC293" s="38"/>
      <c r="BD293" s="38"/>
      <c r="BE293" s="38"/>
      <c r="BF293" s="38"/>
      <c r="BG293" s="38"/>
      <c r="BH293" s="38"/>
      <c r="BI293" s="38"/>
      <c r="BJ293" s="38"/>
      <c r="BK293" s="38"/>
      <c r="BL293" s="38"/>
      <c r="BM293" s="38"/>
      <c r="BN293" s="38"/>
      <c r="BO293" s="38"/>
      <c r="BP293" s="38"/>
      <c r="BQ293" s="38"/>
      <c r="BR293" s="38"/>
      <c r="BS293" s="38"/>
      <c r="BT293" s="38"/>
      <c r="BU293" s="38"/>
      <c r="BV293" s="38"/>
      <c r="BW293" s="38"/>
    </row>
    <row r="294" spans="1:75" ht="14.25" customHeight="1" x14ac:dyDescent="0.2">
      <c r="A294" s="5"/>
      <c r="B294" s="5"/>
      <c r="C294" s="5"/>
      <c r="D294" s="5"/>
      <c r="E294" s="5"/>
      <c r="F294" s="6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V294" s="38"/>
      <c r="AW294" s="38"/>
      <c r="AX294" s="38"/>
      <c r="AY294" s="38"/>
      <c r="AZ294" s="38"/>
      <c r="BA294" s="38"/>
      <c r="BB294" s="38"/>
      <c r="BC294" s="38"/>
      <c r="BD294" s="38"/>
      <c r="BE294" s="38"/>
      <c r="BF294" s="38"/>
      <c r="BG294" s="38"/>
      <c r="BH294" s="38"/>
      <c r="BI294" s="38"/>
      <c r="BJ294" s="38"/>
      <c r="BK294" s="38"/>
      <c r="BL294" s="38"/>
      <c r="BM294" s="38"/>
      <c r="BN294" s="38"/>
      <c r="BO294" s="38"/>
      <c r="BP294" s="38"/>
      <c r="BQ294" s="38"/>
      <c r="BR294" s="38"/>
      <c r="BS294" s="38"/>
      <c r="BT294" s="38"/>
      <c r="BU294" s="38"/>
      <c r="BV294" s="38"/>
      <c r="BW294" s="38"/>
    </row>
    <row r="295" spans="1:75" ht="14.25" customHeight="1" x14ac:dyDescent="0.2">
      <c r="A295" s="5"/>
      <c r="B295" s="5"/>
      <c r="C295" s="5"/>
      <c r="D295" s="5"/>
      <c r="E295" s="5"/>
      <c r="F295" s="6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V295" s="38"/>
      <c r="AW295" s="38"/>
      <c r="AX295" s="38"/>
      <c r="AY295" s="38"/>
      <c r="AZ295" s="38"/>
      <c r="BA295" s="38"/>
      <c r="BB295" s="38"/>
      <c r="BC295" s="38"/>
      <c r="BD295" s="38"/>
      <c r="BE295" s="38"/>
      <c r="BF295" s="38"/>
      <c r="BG295" s="38"/>
      <c r="BH295" s="38"/>
      <c r="BI295" s="38"/>
      <c r="BJ295" s="38"/>
      <c r="BK295" s="38"/>
      <c r="BL295" s="38"/>
      <c r="BM295" s="38"/>
      <c r="BN295" s="38"/>
      <c r="BO295" s="38"/>
      <c r="BP295" s="38"/>
      <c r="BQ295" s="38"/>
      <c r="BR295" s="38"/>
      <c r="BS295" s="38"/>
      <c r="BT295" s="38"/>
      <c r="BU295" s="38"/>
      <c r="BV295" s="38"/>
      <c r="BW295" s="38"/>
    </row>
    <row r="296" spans="1:75" ht="14.25" customHeight="1" x14ac:dyDescent="0.2">
      <c r="A296" s="5"/>
      <c r="B296" s="5"/>
      <c r="C296" s="5"/>
      <c r="D296" s="5"/>
      <c r="E296" s="5"/>
      <c r="F296" s="6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V296" s="38"/>
      <c r="AW296" s="38"/>
      <c r="AX296" s="38"/>
      <c r="AY296" s="38"/>
      <c r="AZ296" s="38"/>
      <c r="BA296" s="38"/>
      <c r="BB296" s="38"/>
      <c r="BC296" s="38"/>
      <c r="BD296" s="38"/>
      <c r="BE296" s="38"/>
      <c r="BF296" s="38"/>
      <c r="BG296" s="38"/>
      <c r="BH296" s="38"/>
      <c r="BI296" s="38"/>
      <c r="BJ296" s="38"/>
      <c r="BK296" s="38"/>
      <c r="BL296" s="38"/>
      <c r="BM296" s="38"/>
      <c r="BN296" s="38"/>
      <c r="BO296" s="38"/>
      <c r="BP296" s="38"/>
      <c r="BQ296" s="38"/>
      <c r="BR296" s="38"/>
      <c r="BS296" s="38"/>
      <c r="BT296" s="38"/>
      <c r="BU296" s="38"/>
      <c r="BV296" s="38"/>
      <c r="BW296" s="38"/>
    </row>
    <row r="297" spans="1:75" ht="14.25" customHeight="1" x14ac:dyDescent="0.2">
      <c r="A297" s="5"/>
      <c r="B297" s="5"/>
      <c r="C297" s="5"/>
      <c r="D297" s="5"/>
      <c r="E297" s="5"/>
      <c r="F297" s="6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V297" s="38"/>
      <c r="AW297" s="38"/>
      <c r="AX297" s="38"/>
      <c r="AY297" s="38"/>
      <c r="AZ297" s="38"/>
      <c r="BA297" s="38"/>
      <c r="BB297" s="38"/>
      <c r="BC297" s="38"/>
      <c r="BD297" s="38"/>
      <c r="BE297" s="38"/>
      <c r="BF297" s="38"/>
      <c r="BG297" s="38"/>
      <c r="BH297" s="38"/>
      <c r="BI297" s="38"/>
      <c r="BJ297" s="38"/>
      <c r="BK297" s="38"/>
      <c r="BL297" s="38"/>
      <c r="BM297" s="38"/>
      <c r="BN297" s="38"/>
      <c r="BO297" s="38"/>
      <c r="BP297" s="38"/>
      <c r="BQ297" s="38"/>
      <c r="BR297" s="38"/>
      <c r="BS297" s="38"/>
      <c r="BT297" s="38"/>
      <c r="BU297" s="38"/>
      <c r="BV297" s="38"/>
      <c r="BW297" s="38"/>
    </row>
    <row r="298" spans="1:75" ht="14.25" customHeight="1" x14ac:dyDescent="0.2">
      <c r="A298" s="5"/>
      <c r="B298" s="5"/>
      <c r="C298" s="5"/>
      <c r="D298" s="5"/>
      <c r="E298" s="5"/>
      <c r="F298" s="6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V298" s="38"/>
      <c r="AW298" s="38"/>
      <c r="AX298" s="38"/>
      <c r="AY298" s="38"/>
      <c r="AZ298" s="38"/>
      <c r="BA298" s="38"/>
      <c r="BB298" s="38"/>
      <c r="BC298" s="38"/>
      <c r="BD298" s="38"/>
      <c r="BE298" s="38"/>
      <c r="BF298" s="38"/>
      <c r="BG298" s="38"/>
      <c r="BH298" s="38"/>
      <c r="BI298" s="38"/>
      <c r="BJ298" s="38"/>
      <c r="BK298" s="38"/>
      <c r="BL298" s="38"/>
      <c r="BM298" s="38"/>
      <c r="BN298" s="38"/>
      <c r="BO298" s="38"/>
      <c r="BP298" s="38"/>
      <c r="BQ298" s="38"/>
      <c r="BR298" s="38"/>
      <c r="BS298" s="38"/>
      <c r="BT298" s="38"/>
      <c r="BU298" s="38"/>
      <c r="BV298" s="38"/>
      <c r="BW298" s="38"/>
    </row>
    <row r="299" spans="1:75" ht="14.25" customHeight="1" x14ac:dyDescent="0.2">
      <c r="A299" s="5"/>
      <c r="B299" s="5"/>
      <c r="C299" s="5"/>
      <c r="D299" s="5"/>
      <c r="E299" s="5"/>
      <c r="F299" s="6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V299" s="38"/>
      <c r="AW299" s="38"/>
      <c r="AX299" s="38"/>
      <c r="AY299" s="38"/>
      <c r="AZ299" s="38"/>
      <c r="BA299" s="38"/>
      <c r="BB299" s="38"/>
      <c r="BC299" s="38"/>
      <c r="BD299" s="38"/>
      <c r="BE299" s="38"/>
      <c r="BF299" s="38"/>
      <c r="BG299" s="38"/>
      <c r="BH299" s="38"/>
      <c r="BI299" s="38"/>
      <c r="BJ299" s="38"/>
      <c r="BK299" s="38"/>
      <c r="BL299" s="38"/>
      <c r="BM299" s="38"/>
      <c r="BN299" s="38"/>
      <c r="BO299" s="38"/>
      <c r="BP299" s="38"/>
      <c r="BQ299" s="38"/>
      <c r="BR299" s="38"/>
      <c r="BS299" s="38"/>
      <c r="BT299" s="38"/>
      <c r="BU299" s="38"/>
      <c r="BV299" s="38"/>
      <c r="BW299" s="38"/>
    </row>
    <row r="300" spans="1:75" ht="14.25" customHeight="1" x14ac:dyDescent="0.2">
      <c r="A300" s="5"/>
      <c r="B300" s="5"/>
      <c r="C300" s="5"/>
      <c r="D300" s="5"/>
      <c r="E300" s="5"/>
      <c r="F300" s="6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V300" s="38"/>
      <c r="AW300" s="38"/>
      <c r="AX300" s="38"/>
      <c r="AY300" s="38"/>
      <c r="AZ300" s="38"/>
      <c r="BA300" s="38"/>
      <c r="BB300" s="38"/>
      <c r="BC300" s="38"/>
      <c r="BD300" s="38"/>
      <c r="BE300" s="38"/>
      <c r="BF300" s="38"/>
      <c r="BG300" s="38"/>
      <c r="BH300" s="38"/>
      <c r="BI300" s="38"/>
      <c r="BJ300" s="38"/>
      <c r="BK300" s="38"/>
      <c r="BL300" s="38"/>
      <c r="BM300" s="38"/>
      <c r="BN300" s="38"/>
      <c r="BO300" s="38"/>
      <c r="BP300" s="38"/>
      <c r="BQ300" s="38"/>
      <c r="BR300" s="38"/>
      <c r="BS300" s="38"/>
      <c r="BT300" s="38"/>
      <c r="BU300" s="38"/>
      <c r="BV300" s="38"/>
      <c r="BW300" s="38"/>
    </row>
    <row r="301" spans="1:75" ht="14.25" customHeight="1" x14ac:dyDescent="0.2">
      <c r="A301" s="5"/>
      <c r="B301" s="5"/>
      <c r="C301" s="5"/>
      <c r="D301" s="5"/>
      <c r="E301" s="5"/>
      <c r="F301" s="6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V301" s="38"/>
      <c r="AW301" s="38"/>
      <c r="AX301" s="38"/>
      <c r="AY301" s="38"/>
      <c r="AZ301" s="38"/>
      <c r="BA301" s="38"/>
      <c r="BB301" s="38"/>
      <c r="BC301" s="38"/>
      <c r="BD301" s="38"/>
      <c r="BE301" s="38"/>
      <c r="BF301" s="38"/>
      <c r="BG301" s="38"/>
      <c r="BH301" s="38"/>
      <c r="BI301" s="38"/>
      <c r="BJ301" s="38"/>
      <c r="BK301" s="38"/>
      <c r="BL301" s="38"/>
      <c r="BM301" s="38"/>
      <c r="BN301" s="38"/>
      <c r="BO301" s="38"/>
      <c r="BP301" s="38"/>
      <c r="BQ301" s="38"/>
      <c r="BR301" s="38"/>
      <c r="BS301" s="38"/>
      <c r="BT301" s="38"/>
      <c r="BU301" s="38"/>
      <c r="BV301" s="38"/>
      <c r="BW301" s="38"/>
    </row>
    <row r="302" spans="1:75" ht="14.25" customHeight="1" x14ac:dyDescent="0.2">
      <c r="A302" s="5"/>
      <c r="B302" s="5"/>
      <c r="C302" s="5"/>
      <c r="D302" s="5"/>
      <c r="E302" s="5"/>
      <c r="F302" s="6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V302" s="38"/>
      <c r="AW302" s="38"/>
      <c r="AX302" s="38"/>
      <c r="AY302" s="38"/>
      <c r="AZ302" s="38"/>
      <c r="BA302" s="38"/>
      <c r="BB302" s="38"/>
      <c r="BC302" s="38"/>
      <c r="BD302" s="38"/>
      <c r="BE302" s="38"/>
      <c r="BF302" s="38"/>
      <c r="BG302" s="38"/>
      <c r="BH302" s="38"/>
      <c r="BI302" s="38"/>
      <c r="BJ302" s="38"/>
      <c r="BK302" s="38"/>
      <c r="BL302" s="38"/>
      <c r="BM302" s="38"/>
      <c r="BN302" s="38"/>
      <c r="BO302" s="38"/>
      <c r="BP302" s="38"/>
      <c r="BQ302" s="38"/>
      <c r="BR302" s="38"/>
      <c r="BS302" s="38"/>
      <c r="BT302" s="38"/>
      <c r="BU302" s="38"/>
      <c r="BV302" s="38"/>
      <c r="BW302" s="38"/>
    </row>
    <row r="303" spans="1:75" ht="14.25" customHeight="1" x14ac:dyDescent="0.2">
      <c r="A303" s="5"/>
      <c r="B303" s="5"/>
      <c r="C303" s="5"/>
      <c r="D303" s="5"/>
      <c r="E303" s="5"/>
      <c r="F303" s="6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V303" s="38"/>
      <c r="AW303" s="38"/>
      <c r="AX303" s="38"/>
      <c r="AY303" s="38"/>
      <c r="AZ303" s="38"/>
      <c r="BA303" s="38"/>
      <c r="BB303" s="38"/>
      <c r="BC303" s="38"/>
      <c r="BD303" s="38"/>
      <c r="BE303" s="38"/>
      <c r="BF303" s="38"/>
      <c r="BG303" s="38"/>
      <c r="BH303" s="38"/>
      <c r="BI303" s="38"/>
      <c r="BJ303" s="38"/>
      <c r="BK303" s="38"/>
      <c r="BL303" s="38"/>
      <c r="BM303" s="38"/>
      <c r="BN303" s="38"/>
      <c r="BO303" s="38"/>
      <c r="BP303" s="38"/>
      <c r="BQ303" s="38"/>
      <c r="BR303" s="38"/>
      <c r="BS303" s="38"/>
      <c r="BT303" s="38"/>
      <c r="BU303" s="38"/>
      <c r="BV303" s="38"/>
      <c r="BW303" s="38"/>
    </row>
    <row r="304" spans="1:75" ht="14.25" customHeight="1" x14ac:dyDescent="0.2">
      <c r="A304" s="5"/>
      <c r="B304" s="5"/>
      <c r="C304" s="5"/>
      <c r="D304" s="5"/>
      <c r="E304" s="5"/>
      <c r="F304" s="6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V304" s="38"/>
      <c r="AW304" s="38"/>
      <c r="AX304" s="38"/>
      <c r="AY304" s="38"/>
      <c r="AZ304" s="38"/>
      <c r="BA304" s="38"/>
      <c r="BB304" s="38"/>
      <c r="BC304" s="38"/>
      <c r="BD304" s="38"/>
      <c r="BE304" s="38"/>
      <c r="BF304" s="38"/>
      <c r="BG304" s="38"/>
      <c r="BH304" s="38"/>
      <c r="BI304" s="38"/>
      <c r="BJ304" s="38"/>
      <c r="BK304" s="38"/>
      <c r="BL304" s="38"/>
      <c r="BM304" s="38"/>
      <c r="BN304" s="38"/>
      <c r="BO304" s="38"/>
      <c r="BP304" s="38"/>
      <c r="BQ304" s="38"/>
      <c r="BR304" s="38"/>
      <c r="BS304" s="38"/>
      <c r="BT304" s="38"/>
      <c r="BU304" s="38"/>
      <c r="BV304" s="38"/>
      <c r="BW304" s="38"/>
    </row>
    <row r="305" spans="1:75" ht="14.25" customHeight="1" x14ac:dyDescent="0.2">
      <c r="A305" s="5"/>
      <c r="B305" s="5"/>
      <c r="C305" s="5"/>
      <c r="D305" s="5"/>
      <c r="E305" s="5"/>
      <c r="F305" s="6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V305" s="38"/>
      <c r="AW305" s="38"/>
      <c r="AX305" s="38"/>
      <c r="AY305" s="38"/>
      <c r="AZ305" s="38"/>
      <c r="BA305" s="38"/>
      <c r="BB305" s="38"/>
      <c r="BC305" s="38"/>
      <c r="BD305" s="38"/>
      <c r="BE305" s="38"/>
      <c r="BF305" s="38"/>
      <c r="BG305" s="38"/>
      <c r="BH305" s="38"/>
      <c r="BI305" s="38"/>
      <c r="BJ305" s="38"/>
      <c r="BK305" s="38"/>
      <c r="BL305" s="38"/>
      <c r="BM305" s="38"/>
      <c r="BN305" s="38"/>
      <c r="BO305" s="38"/>
      <c r="BP305" s="38"/>
      <c r="BQ305" s="38"/>
      <c r="BR305" s="38"/>
      <c r="BS305" s="38"/>
      <c r="BT305" s="38"/>
      <c r="BU305" s="38"/>
      <c r="BV305" s="38"/>
      <c r="BW305" s="38"/>
    </row>
    <row r="306" spans="1:75" ht="14.25" customHeight="1" x14ac:dyDescent="0.2">
      <c r="A306" s="5"/>
      <c r="B306" s="5"/>
      <c r="C306" s="5"/>
      <c r="D306" s="5"/>
      <c r="E306" s="5"/>
      <c r="F306" s="6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V306" s="38"/>
      <c r="AW306" s="38"/>
      <c r="AX306" s="38"/>
      <c r="AY306" s="38"/>
      <c r="AZ306" s="38"/>
      <c r="BA306" s="38"/>
      <c r="BB306" s="38"/>
      <c r="BC306" s="38"/>
      <c r="BD306" s="38"/>
      <c r="BE306" s="38"/>
      <c r="BF306" s="38"/>
      <c r="BG306" s="38"/>
      <c r="BH306" s="38"/>
      <c r="BI306" s="38"/>
      <c r="BJ306" s="38"/>
      <c r="BK306" s="38"/>
      <c r="BL306" s="38"/>
      <c r="BM306" s="38"/>
      <c r="BN306" s="38"/>
      <c r="BO306" s="38"/>
      <c r="BP306" s="38"/>
      <c r="BQ306" s="38"/>
      <c r="BR306" s="38"/>
      <c r="BS306" s="38"/>
      <c r="BT306" s="38"/>
      <c r="BU306" s="38"/>
      <c r="BV306" s="38"/>
      <c r="BW306" s="38"/>
    </row>
    <row r="307" spans="1:75" ht="14.25" customHeight="1" x14ac:dyDescent="0.2">
      <c r="A307" s="5"/>
      <c r="B307" s="5"/>
      <c r="C307" s="5"/>
      <c r="D307" s="5"/>
      <c r="E307" s="5"/>
      <c r="F307" s="6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V307" s="38"/>
      <c r="AW307" s="38"/>
      <c r="AX307" s="38"/>
      <c r="AY307" s="38"/>
      <c r="AZ307" s="38"/>
      <c r="BA307" s="38"/>
      <c r="BB307" s="38"/>
      <c r="BC307" s="38"/>
      <c r="BD307" s="38"/>
      <c r="BE307" s="38"/>
      <c r="BF307" s="38"/>
      <c r="BG307" s="38"/>
      <c r="BH307" s="38"/>
      <c r="BI307" s="38"/>
      <c r="BJ307" s="38"/>
      <c r="BK307" s="38"/>
      <c r="BL307" s="38"/>
      <c r="BM307" s="38"/>
      <c r="BN307" s="38"/>
      <c r="BO307" s="38"/>
      <c r="BP307" s="38"/>
      <c r="BQ307" s="38"/>
      <c r="BR307" s="38"/>
      <c r="BS307" s="38"/>
      <c r="BT307" s="38"/>
      <c r="BU307" s="38"/>
      <c r="BV307" s="38"/>
      <c r="BW307" s="38"/>
    </row>
    <row r="308" spans="1:75" ht="14.25" customHeight="1" x14ac:dyDescent="0.2">
      <c r="A308" s="5"/>
      <c r="B308" s="5"/>
      <c r="C308" s="5"/>
      <c r="D308" s="5"/>
      <c r="E308" s="5"/>
      <c r="F308" s="6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V308" s="38"/>
      <c r="AW308" s="38"/>
      <c r="AX308" s="38"/>
      <c r="AY308" s="38"/>
      <c r="AZ308" s="38"/>
      <c r="BA308" s="38"/>
      <c r="BB308" s="38"/>
      <c r="BC308" s="38"/>
      <c r="BD308" s="38"/>
      <c r="BE308" s="38"/>
      <c r="BF308" s="38"/>
      <c r="BG308" s="38"/>
      <c r="BH308" s="38"/>
      <c r="BI308" s="38"/>
      <c r="BJ308" s="38"/>
      <c r="BK308" s="38"/>
      <c r="BL308" s="38"/>
      <c r="BM308" s="38"/>
      <c r="BN308" s="38"/>
      <c r="BO308" s="38"/>
      <c r="BP308" s="38"/>
      <c r="BQ308" s="38"/>
      <c r="BR308" s="38"/>
      <c r="BS308" s="38"/>
      <c r="BT308" s="38"/>
      <c r="BU308" s="38"/>
      <c r="BV308" s="38"/>
      <c r="BW308" s="38"/>
    </row>
    <row r="309" spans="1:75" ht="14.25" customHeight="1" x14ac:dyDescent="0.2">
      <c r="A309" s="5"/>
      <c r="B309" s="5"/>
      <c r="C309" s="5"/>
      <c r="D309" s="5"/>
      <c r="E309" s="5"/>
      <c r="F309" s="6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V309" s="38"/>
      <c r="AW309" s="38"/>
      <c r="AX309" s="38"/>
      <c r="AY309" s="38"/>
      <c r="AZ309" s="38"/>
      <c r="BA309" s="38"/>
      <c r="BB309" s="38"/>
      <c r="BC309" s="38"/>
      <c r="BD309" s="38"/>
      <c r="BE309" s="38"/>
      <c r="BF309" s="38"/>
      <c r="BG309" s="38"/>
      <c r="BH309" s="38"/>
      <c r="BI309" s="38"/>
      <c r="BJ309" s="38"/>
      <c r="BK309" s="38"/>
      <c r="BL309" s="38"/>
      <c r="BM309" s="38"/>
      <c r="BN309" s="38"/>
      <c r="BO309" s="38"/>
      <c r="BP309" s="38"/>
      <c r="BQ309" s="38"/>
      <c r="BR309" s="38"/>
      <c r="BS309" s="38"/>
      <c r="BT309" s="38"/>
      <c r="BU309" s="38"/>
      <c r="BV309" s="38"/>
      <c r="BW309" s="38"/>
    </row>
    <row r="310" spans="1:75" ht="14.25" customHeight="1" x14ac:dyDescent="0.2">
      <c r="A310" s="5"/>
      <c r="B310" s="5"/>
      <c r="C310" s="5"/>
      <c r="D310" s="5"/>
      <c r="E310" s="5"/>
      <c r="F310" s="6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V310" s="38"/>
      <c r="AW310" s="38"/>
      <c r="AX310" s="38"/>
      <c r="AY310" s="38"/>
      <c r="AZ310" s="38"/>
      <c r="BA310" s="38"/>
      <c r="BB310" s="38"/>
      <c r="BC310" s="38"/>
      <c r="BD310" s="38"/>
      <c r="BE310" s="38"/>
      <c r="BF310" s="38"/>
      <c r="BG310" s="38"/>
      <c r="BH310" s="38"/>
      <c r="BI310" s="38"/>
      <c r="BJ310" s="38"/>
      <c r="BK310" s="38"/>
      <c r="BL310" s="38"/>
      <c r="BM310" s="38"/>
      <c r="BN310" s="38"/>
      <c r="BO310" s="38"/>
      <c r="BP310" s="38"/>
      <c r="BQ310" s="38"/>
      <c r="BR310" s="38"/>
      <c r="BS310" s="38"/>
      <c r="BT310" s="38"/>
      <c r="BU310" s="38"/>
      <c r="BV310" s="38"/>
      <c r="BW310" s="38"/>
    </row>
    <row r="311" spans="1:75" ht="14.25" customHeight="1" x14ac:dyDescent="0.2">
      <c r="A311" s="5"/>
      <c r="B311" s="5"/>
      <c r="C311" s="5"/>
      <c r="D311" s="5"/>
      <c r="E311" s="5"/>
      <c r="F311" s="6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V311" s="38"/>
      <c r="AW311" s="38"/>
      <c r="AX311" s="38"/>
      <c r="AY311" s="38"/>
      <c r="AZ311" s="38"/>
      <c r="BA311" s="38"/>
      <c r="BB311" s="38"/>
      <c r="BC311" s="38"/>
      <c r="BD311" s="38"/>
      <c r="BE311" s="38"/>
      <c r="BF311" s="38"/>
      <c r="BG311" s="38"/>
      <c r="BH311" s="38"/>
      <c r="BI311" s="38"/>
      <c r="BJ311" s="38"/>
      <c r="BK311" s="38"/>
      <c r="BL311" s="38"/>
      <c r="BM311" s="38"/>
      <c r="BN311" s="38"/>
      <c r="BO311" s="38"/>
      <c r="BP311" s="38"/>
      <c r="BQ311" s="38"/>
      <c r="BR311" s="38"/>
      <c r="BS311" s="38"/>
      <c r="BT311" s="38"/>
      <c r="BU311" s="38"/>
      <c r="BV311" s="38"/>
      <c r="BW311" s="38"/>
    </row>
    <row r="312" spans="1:75" ht="14.25" customHeight="1" x14ac:dyDescent="0.2">
      <c r="A312" s="5"/>
      <c r="B312" s="5"/>
      <c r="C312" s="5"/>
      <c r="D312" s="5"/>
      <c r="E312" s="5"/>
      <c r="F312" s="6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V312" s="38"/>
      <c r="AW312" s="38"/>
      <c r="AX312" s="38"/>
      <c r="AY312" s="38"/>
      <c r="AZ312" s="38"/>
      <c r="BA312" s="38"/>
      <c r="BB312" s="38"/>
      <c r="BC312" s="38"/>
      <c r="BD312" s="38"/>
      <c r="BE312" s="38"/>
      <c r="BF312" s="38"/>
      <c r="BG312" s="38"/>
      <c r="BH312" s="38"/>
      <c r="BI312" s="38"/>
      <c r="BJ312" s="38"/>
      <c r="BK312" s="38"/>
      <c r="BL312" s="38"/>
      <c r="BM312" s="38"/>
      <c r="BN312" s="38"/>
      <c r="BO312" s="38"/>
      <c r="BP312" s="38"/>
      <c r="BQ312" s="38"/>
      <c r="BR312" s="38"/>
      <c r="BS312" s="38"/>
      <c r="BT312" s="38"/>
      <c r="BU312" s="38"/>
      <c r="BV312" s="38"/>
      <c r="BW312" s="38"/>
    </row>
    <row r="313" spans="1:75" ht="14.25" customHeight="1" x14ac:dyDescent="0.2">
      <c r="A313" s="5"/>
      <c r="B313" s="5"/>
      <c r="C313" s="5"/>
      <c r="D313" s="5"/>
      <c r="E313" s="5"/>
      <c r="F313" s="6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V313" s="38"/>
      <c r="AW313" s="38"/>
      <c r="AX313" s="38"/>
      <c r="AY313" s="38"/>
      <c r="AZ313" s="38"/>
      <c r="BA313" s="38"/>
      <c r="BB313" s="38"/>
      <c r="BC313" s="38"/>
      <c r="BD313" s="38"/>
      <c r="BE313" s="38"/>
      <c r="BF313" s="38"/>
      <c r="BG313" s="38"/>
      <c r="BH313" s="38"/>
      <c r="BI313" s="38"/>
      <c r="BJ313" s="38"/>
      <c r="BK313" s="38"/>
      <c r="BL313" s="38"/>
      <c r="BM313" s="38"/>
      <c r="BN313" s="38"/>
      <c r="BO313" s="38"/>
      <c r="BP313" s="38"/>
      <c r="BQ313" s="38"/>
      <c r="BR313" s="38"/>
      <c r="BS313" s="38"/>
      <c r="BT313" s="38"/>
      <c r="BU313" s="38"/>
      <c r="BV313" s="38"/>
      <c r="BW313" s="38"/>
    </row>
    <row r="314" spans="1:75" ht="14.25" customHeight="1" x14ac:dyDescent="0.2">
      <c r="A314" s="5"/>
      <c r="B314" s="5"/>
      <c r="C314" s="5"/>
      <c r="D314" s="5"/>
      <c r="E314" s="5"/>
      <c r="F314" s="6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V314" s="38"/>
      <c r="AW314" s="38"/>
      <c r="AX314" s="38"/>
      <c r="AY314" s="38"/>
      <c r="AZ314" s="38"/>
      <c r="BA314" s="38"/>
      <c r="BB314" s="38"/>
      <c r="BC314" s="38"/>
      <c r="BD314" s="38"/>
      <c r="BE314" s="38"/>
      <c r="BF314" s="38"/>
      <c r="BG314" s="38"/>
      <c r="BH314" s="38"/>
      <c r="BI314" s="38"/>
      <c r="BJ314" s="38"/>
      <c r="BK314" s="38"/>
      <c r="BL314" s="38"/>
      <c r="BM314" s="38"/>
      <c r="BN314" s="38"/>
      <c r="BO314" s="38"/>
      <c r="BP314" s="38"/>
      <c r="BQ314" s="38"/>
      <c r="BR314" s="38"/>
      <c r="BS314" s="38"/>
      <c r="BT314" s="38"/>
      <c r="BU314" s="38"/>
      <c r="BV314" s="38"/>
      <c r="BW314" s="38"/>
    </row>
    <row r="315" spans="1:75" ht="14.25" customHeight="1" x14ac:dyDescent="0.2">
      <c r="A315" s="5"/>
      <c r="B315" s="5"/>
      <c r="C315" s="5"/>
      <c r="D315" s="5"/>
      <c r="E315" s="5"/>
      <c r="F315" s="6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V315" s="38"/>
      <c r="AW315" s="38"/>
      <c r="AX315" s="38"/>
      <c r="AY315" s="38"/>
      <c r="AZ315" s="38"/>
      <c r="BA315" s="38"/>
      <c r="BB315" s="38"/>
      <c r="BC315" s="38"/>
      <c r="BD315" s="38"/>
      <c r="BE315" s="38"/>
      <c r="BF315" s="38"/>
      <c r="BG315" s="38"/>
      <c r="BH315" s="38"/>
      <c r="BI315" s="38"/>
      <c r="BJ315" s="38"/>
      <c r="BK315" s="38"/>
      <c r="BL315" s="38"/>
      <c r="BM315" s="38"/>
      <c r="BN315" s="38"/>
      <c r="BO315" s="38"/>
      <c r="BP315" s="38"/>
      <c r="BQ315" s="38"/>
      <c r="BR315" s="38"/>
      <c r="BS315" s="38"/>
      <c r="BT315" s="38"/>
      <c r="BU315" s="38"/>
      <c r="BV315" s="38"/>
      <c r="BW315" s="38"/>
    </row>
    <row r="316" spans="1:75" ht="14.25" customHeight="1" x14ac:dyDescent="0.2">
      <c r="A316" s="5"/>
      <c r="B316" s="5"/>
      <c r="C316" s="5"/>
      <c r="D316" s="5"/>
      <c r="E316" s="5"/>
      <c r="F316" s="6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V316" s="38"/>
      <c r="AW316" s="38"/>
      <c r="AX316" s="38"/>
      <c r="AY316" s="38"/>
      <c r="AZ316" s="38"/>
      <c r="BA316" s="38"/>
      <c r="BB316" s="38"/>
      <c r="BC316" s="38"/>
      <c r="BD316" s="38"/>
      <c r="BE316" s="38"/>
      <c r="BF316" s="38"/>
      <c r="BG316" s="38"/>
      <c r="BH316" s="38"/>
      <c r="BI316" s="38"/>
      <c r="BJ316" s="38"/>
      <c r="BK316" s="38"/>
      <c r="BL316" s="38"/>
      <c r="BM316" s="38"/>
      <c r="BN316" s="38"/>
      <c r="BO316" s="38"/>
      <c r="BP316" s="38"/>
      <c r="BQ316" s="38"/>
      <c r="BR316" s="38"/>
      <c r="BS316" s="38"/>
      <c r="BT316" s="38"/>
      <c r="BU316" s="38"/>
      <c r="BV316" s="38"/>
      <c r="BW316" s="38"/>
    </row>
    <row r="317" spans="1:75" ht="14.25" customHeight="1" x14ac:dyDescent="0.2">
      <c r="A317" s="5"/>
      <c r="B317" s="5"/>
      <c r="C317" s="5"/>
      <c r="D317" s="5"/>
      <c r="E317" s="5"/>
      <c r="F317" s="6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V317" s="38"/>
      <c r="AW317" s="38"/>
      <c r="AX317" s="38"/>
      <c r="AY317" s="38"/>
      <c r="AZ317" s="38"/>
      <c r="BA317" s="38"/>
      <c r="BB317" s="38"/>
      <c r="BC317" s="38"/>
      <c r="BD317" s="38"/>
      <c r="BE317" s="38"/>
      <c r="BF317" s="38"/>
      <c r="BG317" s="38"/>
      <c r="BH317" s="38"/>
      <c r="BI317" s="38"/>
      <c r="BJ317" s="38"/>
      <c r="BK317" s="38"/>
      <c r="BL317" s="38"/>
      <c r="BM317" s="38"/>
      <c r="BN317" s="38"/>
      <c r="BO317" s="38"/>
      <c r="BP317" s="38"/>
      <c r="BQ317" s="38"/>
      <c r="BR317" s="38"/>
      <c r="BS317" s="38"/>
      <c r="BT317" s="38"/>
      <c r="BU317" s="38"/>
      <c r="BV317" s="38"/>
      <c r="BW317" s="38"/>
    </row>
    <row r="318" spans="1:75" ht="14.25" customHeight="1" x14ac:dyDescent="0.2">
      <c r="A318" s="5"/>
      <c r="B318" s="5"/>
      <c r="C318" s="5"/>
      <c r="D318" s="5"/>
      <c r="E318" s="5"/>
      <c r="F318" s="6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V318" s="38"/>
      <c r="AW318" s="38"/>
      <c r="AX318" s="38"/>
      <c r="AY318" s="38"/>
      <c r="AZ318" s="38"/>
      <c r="BA318" s="38"/>
      <c r="BB318" s="38"/>
      <c r="BC318" s="38"/>
      <c r="BD318" s="38"/>
      <c r="BE318" s="38"/>
      <c r="BF318" s="38"/>
      <c r="BG318" s="38"/>
      <c r="BH318" s="38"/>
      <c r="BI318" s="38"/>
      <c r="BJ318" s="38"/>
      <c r="BK318" s="38"/>
      <c r="BL318" s="38"/>
      <c r="BM318" s="38"/>
      <c r="BN318" s="38"/>
      <c r="BO318" s="38"/>
      <c r="BP318" s="38"/>
      <c r="BQ318" s="38"/>
      <c r="BR318" s="38"/>
      <c r="BS318" s="38"/>
      <c r="BT318" s="38"/>
      <c r="BU318" s="38"/>
      <c r="BV318" s="38"/>
      <c r="BW318" s="38"/>
    </row>
    <row r="319" spans="1:75" ht="14.25" customHeight="1" x14ac:dyDescent="0.2">
      <c r="A319" s="5"/>
      <c r="B319" s="5"/>
      <c r="C319" s="5"/>
      <c r="D319" s="5"/>
      <c r="E319" s="5"/>
      <c r="F319" s="6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V319" s="38"/>
      <c r="AW319" s="38"/>
      <c r="AX319" s="38"/>
      <c r="AY319" s="38"/>
      <c r="AZ319" s="38"/>
      <c r="BA319" s="38"/>
      <c r="BB319" s="38"/>
      <c r="BC319" s="38"/>
      <c r="BD319" s="38"/>
      <c r="BE319" s="38"/>
      <c r="BF319" s="38"/>
      <c r="BG319" s="38"/>
      <c r="BH319" s="38"/>
      <c r="BI319" s="38"/>
      <c r="BJ319" s="38"/>
      <c r="BK319" s="38"/>
      <c r="BL319" s="38"/>
      <c r="BM319" s="38"/>
      <c r="BN319" s="38"/>
      <c r="BO319" s="38"/>
      <c r="BP319" s="38"/>
      <c r="BQ319" s="38"/>
      <c r="BR319" s="38"/>
      <c r="BS319" s="38"/>
      <c r="BT319" s="38"/>
      <c r="BU319" s="38"/>
      <c r="BV319" s="38"/>
      <c r="BW319" s="38"/>
    </row>
    <row r="320" spans="1:75" ht="14.25" customHeight="1" x14ac:dyDescent="0.2">
      <c r="A320" s="5"/>
      <c r="B320" s="5"/>
      <c r="C320" s="5"/>
      <c r="D320" s="5"/>
      <c r="E320" s="5"/>
      <c r="F320" s="6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V320" s="38"/>
      <c r="AW320" s="38"/>
      <c r="AX320" s="38"/>
      <c r="AY320" s="38"/>
      <c r="AZ320" s="38"/>
      <c r="BA320" s="38"/>
      <c r="BB320" s="38"/>
      <c r="BC320" s="38"/>
      <c r="BD320" s="38"/>
      <c r="BE320" s="38"/>
      <c r="BF320" s="38"/>
      <c r="BG320" s="38"/>
      <c r="BH320" s="38"/>
      <c r="BI320" s="38"/>
      <c r="BJ320" s="38"/>
      <c r="BK320" s="38"/>
      <c r="BL320" s="38"/>
      <c r="BM320" s="38"/>
      <c r="BN320" s="38"/>
      <c r="BO320" s="38"/>
      <c r="BP320" s="38"/>
      <c r="BQ320" s="38"/>
      <c r="BR320" s="38"/>
      <c r="BS320" s="38"/>
      <c r="BT320" s="38"/>
      <c r="BU320" s="38"/>
      <c r="BV320" s="38"/>
      <c r="BW320" s="38"/>
    </row>
    <row r="321" spans="1:75" ht="14.25" customHeight="1" x14ac:dyDescent="0.2">
      <c r="A321" s="5"/>
      <c r="B321" s="5"/>
      <c r="C321" s="5"/>
      <c r="D321" s="5"/>
      <c r="E321" s="5"/>
      <c r="F321" s="6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V321" s="38"/>
      <c r="AW321" s="38"/>
      <c r="AX321" s="38"/>
      <c r="AY321" s="38"/>
      <c r="AZ321" s="38"/>
      <c r="BA321" s="38"/>
      <c r="BB321" s="38"/>
      <c r="BC321" s="38"/>
      <c r="BD321" s="38"/>
      <c r="BE321" s="38"/>
      <c r="BF321" s="38"/>
      <c r="BG321" s="38"/>
      <c r="BH321" s="38"/>
      <c r="BI321" s="38"/>
      <c r="BJ321" s="38"/>
      <c r="BK321" s="38"/>
      <c r="BL321" s="38"/>
      <c r="BM321" s="38"/>
      <c r="BN321" s="38"/>
      <c r="BO321" s="38"/>
      <c r="BP321" s="38"/>
      <c r="BQ321" s="38"/>
      <c r="BR321" s="38"/>
      <c r="BS321" s="38"/>
      <c r="BT321" s="38"/>
      <c r="BU321" s="38"/>
      <c r="BV321" s="38"/>
      <c r="BW321" s="38"/>
    </row>
    <row r="322" spans="1:75" ht="14.25" customHeight="1" x14ac:dyDescent="0.2">
      <c r="A322" s="5"/>
      <c r="B322" s="5"/>
      <c r="C322" s="5"/>
      <c r="D322" s="5"/>
      <c r="E322" s="5"/>
      <c r="F322" s="6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V322" s="38"/>
      <c r="AW322" s="38"/>
      <c r="AX322" s="38"/>
      <c r="AY322" s="38"/>
      <c r="AZ322" s="38"/>
      <c r="BA322" s="38"/>
      <c r="BB322" s="38"/>
      <c r="BC322" s="38"/>
      <c r="BD322" s="38"/>
      <c r="BE322" s="38"/>
      <c r="BF322" s="38"/>
      <c r="BG322" s="38"/>
      <c r="BH322" s="38"/>
      <c r="BI322" s="38"/>
      <c r="BJ322" s="38"/>
      <c r="BK322" s="38"/>
      <c r="BL322" s="38"/>
      <c r="BM322" s="38"/>
      <c r="BN322" s="38"/>
      <c r="BO322" s="38"/>
      <c r="BP322" s="38"/>
      <c r="BQ322" s="38"/>
      <c r="BR322" s="38"/>
      <c r="BS322" s="38"/>
      <c r="BT322" s="38"/>
      <c r="BU322" s="38"/>
      <c r="BV322" s="38"/>
      <c r="BW322" s="38"/>
    </row>
    <row r="323" spans="1:75" ht="14.25" customHeight="1" x14ac:dyDescent="0.2">
      <c r="A323" s="5"/>
      <c r="B323" s="5"/>
      <c r="C323" s="5"/>
      <c r="D323" s="5"/>
      <c r="E323" s="5"/>
      <c r="F323" s="6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V323" s="38"/>
      <c r="AW323" s="38"/>
      <c r="AX323" s="38"/>
      <c r="AY323" s="38"/>
      <c r="AZ323" s="38"/>
      <c r="BA323" s="38"/>
      <c r="BB323" s="38"/>
      <c r="BC323" s="38"/>
      <c r="BD323" s="38"/>
      <c r="BE323" s="38"/>
      <c r="BF323" s="38"/>
      <c r="BG323" s="38"/>
      <c r="BH323" s="38"/>
      <c r="BI323" s="38"/>
      <c r="BJ323" s="38"/>
      <c r="BK323" s="38"/>
      <c r="BL323" s="38"/>
      <c r="BM323" s="38"/>
      <c r="BN323" s="38"/>
      <c r="BO323" s="38"/>
      <c r="BP323" s="38"/>
      <c r="BQ323" s="38"/>
      <c r="BR323" s="38"/>
      <c r="BS323" s="38"/>
      <c r="BT323" s="38"/>
      <c r="BU323" s="38"/>
      <c r="BV323" s="38"/>
      <c r="BW323" s="38"/>
    </row>
    <row r="324" spans="1:75" ht="14.25" customHeight="1" x14ac:dyDescent="0.2">
      <c r="A324" s="5"/>
      <c r="B324" s="5"/>
      <c r="C324" s="5"/>
      <c r="D324" s="5"/>
      <c r="E324" s="5"/>
      <c r="F324" s="6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V324" s="38"/>
      <c r="AW324" s="38"/>
      <c r="AX324" s="38"/>
      <c r="AY324" s="38"/>
      <c r="AZ324" s="38"/>
      <c r="BA324" s="38"/>
      <c r="BB324" s="38"/>
      <c r="BC324" s="38"/>
      <c r="BD324" s="38"/>
      <c r="BE324" s="38"/>
      <c r="BF324" s="38"/>
      <c r="BG324" s="38"/>
      <c r="BH324" s="38"/>
      <c r="BI324" s="38"/>
      <c r="BJ324" s="38"/>
      <c r="BK324" s="38"/>
      <c r="BL324" s="38"/>
      <c r="BM324" s="38"/>
      <c r="BN324" s="38"/>
      <c r="BO324" s="38"/>
      <c r="BP324" s="38"/>
      <c r="BQ324" s="38"/>
      <c r="BR324" s="38"/>
      <c r="BS324" s="38"/>
      <c r="BT324" s="38"/>
      <c r="BU324" s="38"/>
      <c r="BV324" s="38"/>
      <c r="BW324" s="38"/>
    </row>
    <row r="325" spans="1:75" ht="14.25" customHeight="1" x14ac:dyDescent="0.2">
      <c r="A325" s="5"/>
      <c r="B325" s="5"/>
      <c r="C325" s="5"/>
      <c r="D325" s="5"/>
      <c r="E325" s="5"/>
      <c r="F325" s="6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V325" s="38"/>
      <c r="AW325" s="38"/>
      <c r="AX325" s="38"/>
      <c r="AY325" s="38"/>
      <c r="AZ325" s="38"/>
      <c r="BA325" s="38"/>
      <c r="BB325" s="38"/>
      <c r="BC325" s="38"/>
      <c r="BD325" s="38"/>
      <c r="BE325" s="38"/>
      <c r="BF325" s="38"/>
      <c r="BG325" s="38"/>
      <c r="BH325" s="38"/>
      <c r="BI325" s="38"/>
      <c r="BJ325" s="38"/>
      <c r="BK325" s="38"/>
      <c r="BL325" s="38"/>
      <c r="BM325" s="38"/>
      <c r="BN325" s="38"/>
      <c r="BO325" s="38"/>
      <c r="BP325" s="38"/>
      <c r="BQ325" s="38"/>
      <c r="BR325" s="38"/>
      <c r="BS325" s="38"/>
      <c r="BT325" s="38"/>
      <c r="BU325" s="38"/>
      <c r="BV325" s="38"/>
      <c r="BW325" s="38"/>
    </row>
    <row r="326" spans="1:75" ht="14.25" customHeight="1" x14ac:dyDescent="0.2">
      <c r="A326" s="5"/>
      <c r="B326" s="5"/>
      <c r="C326" s="5"/>
      <c r="D326" s="5"/>
      <c r="E326" s="5"/>
      <c r="F326" s="6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V326" s="38"/>
      <c r="AW326" s="38"/>
      <c r="AX326" s="38"/>
      <c r="AY326" s="38"/>
      <c r="AZ326" s="38"/>
      <c r="BA326" s="38"/>
      <c r="BB326" s="38"/>
      <c r="BC326" s="38"/>
      <c r="BD326" s="38"/>
      <c r="BE326" s="38"/>
      <c r="BF326" s="38"/>
      <c r="BG326" s="38"/>
      <c r="BH326" s="38"/>
      <c r="BI326" s="38"/>
      <c r="BJ326" s="38"/>
      <c r="BK326" s="38"/>
      <c r="BL326" s="38"/>
      <c r="BM326" s="38"/>
      <c r="BN326" s="38"/>
      <c r="BO326" s="38"/>
      <c r="BP326" s="38"/>
      <c r="BQ326" s="38"/>
      <c r="BR326" s="38"/>
      <c r="BS326" s="38"/>
      <c r="BT326" s="38"/>
      <c r="BU326" s="38"/>
      <c r="BV326" s="38"/>
      <c r="BW326" s="38"/>
    </row>
    <row r="327" spans="1:75" ht="14.25" customHeight="1" x14ac:dyDescent="0.2">
      <c r="A327" s="5"/>
      <c r="B327" s="5"/>
      <c r="C327" s="5"/>
      <c r="D327" s="5"/>
      <c r="E327" s="5"/>
      <c r="F327" s="6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V327" s="38"/>
      <c r="AW327" s="38"/>
      <c r="AX327" s="38"/>
      <c r="AY327" s="38"/>
      <c r="AZ327" s="38"/>
      <c r="BA327" s="38"/>
      <c r="BB327" s="38"/>
      <c r="BC327" s="38"/>
      <c r="BD327" s="38"/>
      <c r="BE327" s="38"/>
      <c r="BF327" s="38"/>
      <c r="BG327" s="38"/>
      <c r="BH327" s="38"/>
      <c r="BI327" s="38"/>
      <c r="BJ327" s="38"/>
      <c r="BK327" s="38"/>
      <c r="BL327" s="38"/>
      <c r="BM327" s="38"/>
      <c r="BN327" s="38"/>
      <c r="BO327" s="38"/>
      <c r="BP327" s="38"/>
      <c r="BQ327" s="38"/>
      <c r="BR327" s="38"/>
      <c r="BS327" s="38"/>
      <c r="BT327" s="38"/>
      <c r="BU327" s="38"/>
      <c r="BV327" s="38"/>
      <c r="BW327" s="38"/>
    </row>
    <row r="328" spans="1:75" ht="14.25" customHeight="1" x14ac:dyDescent="0.2">
      <c r="A328" s="5"/>
      <c r="B328" s="5"/>
      <c r="C328" s="5"/>
      <c r="D328" s="5"/>
      <c r="E328" s="5"/>
      <c r="F328" s="6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</row>
    <row r="329" spans="1:75" ht="14.25" customHeight="1" x14ac:dyDescent="0.2">
      <c r="A329" s="5"/>
      <c r="B329" s="5"/>
      <c r="C329" s="5"/>
      <c r="D329" s="5"/>
      <c r="E329" s="5"/>
      <c r="F329" s="6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</row>
    <row r="330" spans="1:75" ht="14.25" customHeight="1" x14ac:dyDescent="0.2">
      <c r="A330" s="5"/>
      <c r="B330" s="5"/>
      <c r="C330" s="5"/>
      <c r="D330" s="5"/>
      <c r="E330" s="5"/>
      <c r="F330" s="6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</row>
    <row r="331" spans="1:75" ht="14.25" customHeight="1" x14ac:dyDescent="0.2">
      <c r="A331" s="5"/>
      <c r="B331" s="5"/>
      <c r="C331" s="5"/>
      <c r="D331" s="5"/>
      <c r="E331" s="5"/>
      <c r="F331" s="6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V331" s="38"/>
      <c r="AW331" s="38"/>
      <c r="AX331" s="38"/>
      <c r="AY331" s="38"/>
      <c r="AZ331" s="38"/>
      <c r="BA331" s="38"/>
      <c r="BB331" s="38"/>
      <c r="BC331" s="38"/>
      <c r="BD331" s="38"/>
      <c r="BE331" s="38"/>
      <c r="BF331" s="38"/>
      <c r="BG331" s="38"/>
      <c r="BH331" s="38"/>
      <c r="BI331" s="38"/>
      <c r="BJ331" s="38"/>
      <c r="BK331" s="38"/>
      <c r="BL331" s="38"/>
      <c r="BM331" s="38"/>
      <c r="BN331" s="38"/>
      <c r="BO331" s="38"/>
      <c r="BP331" s="38"/>
      <c r="BQ331" s="38"/>
      <c r="BR331" s="38"/>
      <c r="BS331" s="38"/>
      <c r="BT331" s="38"/>
      <c r="BU331" s="38"/>
      <c r="BV331" s="38"/>
      <c r="BW331" s="38"/>
    </row>
    <row r="332" spans="1:75" ht="14.25" customHeight="1" x14ac:dyDescent="0.2">
      <c r="A332" s="5"/>
      <c r="B332" s="5"/>
      <c r="C332" s="5"/>
      <c r="D332" s="5"/>
      <c r="E332" s="5"/>
      <c r="F332" s="6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V332" s="38"/>
      <c r="AW332" s="38"/>
      <c r="AX332" s="38"/>
      <c r="AY332" s="38"/>
      <c r="AZ332" s="38"/>
      <c r="BA332" s="38"/>
      <c r="BB332" s="38"/>
      <c r="BC332" s="38"/>
      <c r="BD332" s="38"/>
      <c r="BE332" s="38"/>
      <c r="BF332" s="38"/>
      <c r="BG332" s="38"/>
      <c r="BH332" s="38"/>
      <c r="BI332" s="38"/>
      <c r="BJ332" s="38"/>
      <c r="BK332" s="38"/>
      <c r="BL332" s="38"/>
      <c r="BM332" s="38"/>
      <c r="BN332" s="38"/>
      <c r="BO332" s="38"/>
      <c r="BP332" s="38"/>
      <c r="BQ332" s="38"/>
      <c r="BR332" s="38"/>
      <c r="BS332" s="38"/>
      <c r="BT332" s="38"/>
      <c r="BU332" s="38"/>
      <c r="BV332" s="38"/>
      <c r="BW332" s="38"/>
    </row>
    <row r="333" spans="1:75" ht="14.25" customHeight="1" x14ac:dyDescent="0.2">
      <c r="A333" s="5"/>
      <c r="B333" s="5"/>
      <c r="C333" s="5"/>
      <c r="D333" s="5"/>
      <c r="E333" s="5"/>
      <c r="F333" s="6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V333" s="38"/>
      <c r="AW333" s="38"/>
      <c r="AX333" s="38"/>
      <c r="AY333" s="38"/>
      <c r="AZ333" s="38"/>
      <c r="BA333" s="38"/>
      <c r="BB333" s="38"/>
      <c r="BC333" s="38"/>
      <c r="BD333" s="38"/>
      <c r="BE333" s="38"/>
      <c r="BF333" s="38"/>
      <c r="BG333" s="38"/>
      <c r="BH333" s="38"/>
      <c r="BI333" s="38"/>
      <c r="BJ333" s="38"/>
      <c r="BK333" s="38"/>
      <c r="BL333" s="38"/>
      <c r="BM333" s="38"/>
      <c r="BN333" s="38"/>
      <c r="BO333" s="38"/>
      <c r="BP333" s="38"/>
      <c r="BQ333" s="38"/>
      <c r="BR333" s="38"/>
      <c r="BS333" s="38"/>
      <c r="BT333" s="38"/>
      <c r="BU333" s="38"/>
      <c r="BV333" s="38"/>
      <c r="BW333" s="38"/>
    </row>
    <row r="334" spans="1:75" ht="14.25" customHeight="1" x14ac:dyDescent="0.2">
      <c r="A334" s="5"/>
      <c r="B334" s="5"/>
      <c r="C334" s="5"/>
      <c r="D334" s="5"/>
      <c r="E334" s="5"/>
      <c r="F334" s="6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V334" s="38"/>
      <c r="AW334" s="38"/>
      <c r="AX334" s="38"/>
      <c r="AY334" s="38"/>
      <c r="AZ334" s="38"/>
      <c r="BA334" s="38"/>
      <c r="BB334" s="38"/>
      <c r="BC334" s="38"/>
      <c r="BD334" s="38"/>
      <c r="BE334" s="38"/>
      <c r="BF334" s="38"/>
      <c r="BG334" s="38"/>
      <c r="BH334" s="38"/>
      <c r="BI334" s="38"/>
      <c r="BJ334" s="38"/>
      <c r="BK334" s="38"/>
      <c r="BL334" s="38"/>
      <c r="BM334" s="38"/>
      <c r="BN334" s="38"/>
      <c r="BO334" s="38"/>
      <c r="BP334" s="38"/>
      <c r="BQ334" s="38"/>
      <c r="BR334" s="38"/>
      <c r="BS334" s="38"/>
      <c r="BT334" s="38"/>
      <c r="BU334" s="38"/>
      <c r="BV334" s="38"/>
      <c r="BW334" s="38"/>
    </row>
    <row r="335" spans="1:75" ht="14.25" customHeight="1" x14ac:dyDescent="0.2">
      <c r="A335" s="5"/>
      <c r="B335" s="5"/>
      <c r="C335" s="5"/>
      <c r="D335" s="5"/>
      <c r="E335" s="5"/>
      <c r="F335" s="6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V335" s="38"/>
      <c r="AW335" s="38"/>
      <c r="AX335" s="38"/>
      <c r="AY335" s="38"/>
      <c r="AZ335" s="38"/>
      <c r="BA335" s="38"/>
      <c r="BB335" s="38"/>
      <c r="BC335" s="38"/>
      <c r="BD335" s="38"/>
      <c r="BE335" s="38"/>
      <c r="BF335" s="38"/>
      <c r="BG335" s="38"/>
      <c r="BH335" s="38"/>
      <c r="BI335" s="38"/>
      <c r="BJ335" s="38"/>
      <c r="BK335" s="38"/>
      <c r="BL335" s="38"/>
      <c r="BM335" s="38"/>
      <c r="BN335" s="38"/>
      <c r="BO335" s="38"/>
      <c r="BP335" s="38"/>
      <c r="BQ335" s="38"/>
      <c r="BR335" s="38"/>
      <c r="BS335" s="38"/>
      <c r="BT335" s="38"/>
      <c r="BU335" s="38"/>
      <c r="BV335" s="38"/>
      <c r="BW335" s="38"/>
    </row>
    <row r="336" spans="1:75" ht="14.25" customHeight="1" x14ac:dyDescent="0.2">
      <c r="A336" s="5"/>
      <c r="B336" s="5"/>
      <c r="C336" s="5"/>
      <c r="D336" s="5"/>
      <c r="E336" s="5"/>
      <c r="F336" s="6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V336" s="38"/>
      <c r="AW336" s="38"/>
      <c r="AX336" s="38"/>
      <c r="AY336" s="38"/>
      <c r="AZ336" s="38"/>
      <c r="BA336" s="38"/>
      <c r="BB336" s="38"/>
      <c r="BC336" s="38"/>
      <c r="BD336" s="38"/>
      <c r="BE336" s="38"/>
      <c r="BF336" s="38"/>
      <c r="BG336" s="38"/>
      <c r="BH336" s="38"/>
      <c r="BI336" s="38"/>
      <c r="BJ336" s="38"/>
      <c r="BK336" s="38"/>
      <c r="BL336" s="38"/>
      <c r="BM336" s="38"/>
      <c r="BN336" s="38"/>
      <c r="BO336" s="38"/>
      <c r="BP336" s="38"/>
      <c r="BQ336" s="38"/>
      <c r="BR336" s="38"/>
      <c r="BS336" s="38"/>
      <c r="BT336" s="38"/>
      <c r="BU336" s="38"/>
      <c r="BV336" s="38"/>
      <c r="BW336" s="38"/>
    </row>
    <row r="337" spans="1:75" ht="14.25" customHeight="1" x14ac:dyDescent="0.2">
      <c r="A337" s="5"/>
      <c r="B337" s="5"/>
      <c r="C337" s="5"/>
      <c r="D337" s="5"/>
      <c r="E337" s="5"/>
      <c r="F337" s="6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V337" s="38"/>
      <c r="AW337" s="38"/>
      <c r="AX337" s="38"/>
      <c r="AY337" s="38"/>
      <c r="AZ337" s="38"/>
      <c r="BA337" s="38"/>
      <c r="BB337" s="38"/>
      <c r="BC337" s="38"/>
      <c r="BD337" s="38"/>
      <c r="BE337" s="38"/>
      <c r="BF337" s="38"/>
      <c r="BG337" s="38"/>
      <c r="BH337" s="38"/>
      <c r="BI337" s="38"/>
      <c r="BJ337" s="38"/>
      <c r="BK337" s="38"/>
      <c r="BL337" s="38"/>
      <c r="BM337" s="38"/>
      <c r="BN337" s="38"/>
      <c r="BO337" s="38"/>
      <c r="BP337" s="38"/>
      <c r="BQ337" s="38"/>
      <c r="BR337" s="38"/>
      <c r="BS337" s="38"/>
      <c r="BT337" s="38"/>
      <c r="BU337" s="38"/>
      <c r="BV337" s="38"/>
      <c r="BW337" s="38"/>
    </row>
    <row r="338" spans="1:75" ht="14.25" customHeight="1" x14ac:dyDescent="0.2">
      <c r="A338" s="5"/>
      <c r="B338" s="5"/>
      <c r="C338" s="5"/>
      <c r="D338" s="5"/>
      <c r="E338" s="5"/>
      <c r="F338" s="6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V338" s="38"/>
      <c r="AW338" s="38"/>
      <c r="AX338" s="38"/>
      <c r="AY338" s="38"/>
      <c r="AZ338" s="38"/>
      <c r="BA338" s="38"/>
      <c r="BB338" s="38"/>
      <c r="BC338" s="38"/>
      <c r="BD338" s="38"/>
      <c r="BE338" s="38"/>
      <c r="BF338" s="38"/>
      <c r="BG338" s="38"/>
      <c r="BH338" s="38"/>
      <c r="BI338" s="38"/>
      <c r="BJ338" s="38"/>
      <c r="BK338" s="38"/>
      <c r="BL338" s="38"/>
      <c r="BM338" s="38"/>
      <c r="BN338" s="38"/>
      <c r="BO338" s="38"/>
      <c r="BP338" s="38"/>
      <c r="BQ338" s="38"/>
      <c r="BR338" s="38"/>
      <c r="BS338" s="38"/>
      <c r="BT338" s="38"/>
      <c r="BU338" s="38"/>
      <c r="BV338" s="38"/>
      <c r="BW338" s="38"/>
    </row>
    <row r="339" spans="1:75" ht="14.25" customHeight="1" x14ac:dyDescent="0.2">
      <c r="A339" s="5"/>
      <c r="B339" s="5"/>
      <c r="C339" s="5"/>
      <c r="D339" s="5"/>
      <c r="E339" s="5"/>
      <c r="F339" s="6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V339" s="38"/>
      <c r="AW339" s="38"/>
      <c r="AX339" s="38"/>
      <c r="AY339" s="38"/>
      <c r="AZ339" s="38"/>
      <c r="BA339" s="38"/>
      <c r="BB339" s="38"/>
      <c r="BC339" s="38"/>
      <c r="BD339" s="38"/>
      <c r="BE339" s="38"/>
      <c r="BF339" s="38"/>
      <c r="BG339" s="38"/>
      <c r="BH339" s="38"/>
      <c r="BI339" s="38"/>
      <c r="BJ339" s="38"/>
      <c r="BK339" s="38"/>
      <c r="BL339" s="38"/>
      <c r="BM339" s="38"/>
      <c r="BN339" s="38"/>
      <c r="BO339" s="38"/>
      <c r="BP339" s="38"/>
      <c r="BQ339" s="38"/>
      <c r="BR339" s="38"/>
      <c r="BS339" s="38"/>
      <c r="BT339" s="38"/>
      <c r="BU339" s="38"/>
      <c r="BV339" s="38"/>
      <c r="BW339" s="38"/>
    </row>
    <row r="340" spans="1:75" ht="14.25" customHeight="1" x14ac:dyDescent="0.2">
      <c r="A340" s="5"/>
      <c r="B340" s="5"/>
      <c r="C340" s="5"/>
      <c r="D340" s="5"/>
      <c r="E340" s="5"/>
      <c r="F340" s="6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V340" s="38"/>
      <c r="AW340" s="38"/>
      <c r="AX340" s="38"/>
      <c r="AY340" s="38"/>
      <c r="AZ340" s="38"/>
      <c r="BA340" s="38"/>
      <c r="BB340" s="38"/>
      <c r="BC340" s="38"/>
      <c r="BD340" s="38"/>
      <c r="BE340" s="38"/>
      <c r="BF340" s="38"/>
      <c r="BG340" s="38"/>
      <c r="BH340" s="38"/>
      <c r="BI340" s="38"/>
      <c r="BJ340" s="38"/>
      <c r="BK340" s="38"/>
      <c r="BL340" s="38"/>
      <c r="BM340" s="38"/>
      <c r="BN340" s="38"/>
      <c r="BO340" s="38"/>
      <c r="BP340" s="38"/>
      <c r="BQ340" s="38"/>
      <c r="BR340" s="38"/>
      <c r="BS340" s="38"/>
      <c r="BT340" s="38"/>
      <c r="BU340" s="38"/>
      <c r="BV340" s="38"/>
      <c r="BW340" s="38"/>
    </row>
    <row r="341" spans="1:75" ht="14.25" customHeight="1" x14ac:dyDescent="0.2">
      <c r="A341" s="5"/>
      <c r="B341" s="5"/>
      <c r="C341" s="5"/>
      <c r="D341" s="5"/>
      <c r="E341" s="5"/>
      <c r="F341" s="6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V341" s="38"/>
      <c r="AW341" s="38"/>
      <c r="AX341" s="38"/>
      <c r="AY341" s="38"/>
      <c r="AZ341" s="38"/>
      <c r="BA341" s="38"/>
      <c r="BB341" s="38"/>
      <c r="BC341" s="38"/>
      <c r="BD341" s="38"/>
      <c r="BE341" s="38"/>
      <c r="BF341" s="38"/>
      <c r="BG341" s="38"/>
      <c r="BH341" s="38"/>
      <c r="BI341" s="38"/>
      <c r="BJ341" s="38"/>
      <c r="BK341" s="38"/>
      <c r="BL341" s="38"/>
      <c r="BM341" s="38"/>
      <c r="BN341" s="38"/>
      <c r="BO341" s="38"/>
      <c r="BP341" s="38"/>
      <c r="BQ341" s="38"/>
      <c r="BR341" s="38"/>
      <c r="BS341" s="38"/>
      <c r="BT341" s="38"/>
      <c r="BU341" s="38"/>
      <c r="BV341" s="38"/>
      <c r="BW341" s="38"/>
    </row>
    <row r="342" spans="1:75" ht="14.25" customHeight="1" x14ac:dyDescent="0.2">
      <c r="A342" s="5"/>
      <c r="B342" s="5"/>
      <c r="C342" s="5"/>
      <c r="D342" s="5"/>
      <c r="E342" s="5"/>
      <c r="F342" s="6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V342" s="38"/>
      <c r="AW342" s="38"/>
      <c r="AX342" s="38"/>
      <c r="AY342" s="38"/>
      <c r="AZ342" s="38"/>
      <c r="BA342" s="38"/>
      <c r="BB342" s="38"/>
      <c r="BC342" s="38"/>
      <c r="BD342" s="38"/>
      <c r="BE342" s="38"/>
      <c r="BF342" s="38"/>
      <c r="BG342" s="38"/>
      <c r="BH342" s="38"/>
      <c r="BI342" s="38"/>
      <c r="BJ342" s="38"/>
      <c r="BK342" s="38"/>
      <c r="BL342" s="38"/>
      <c r="BM342" s="38"/>
      <c r="BN342" s="38"/>
      <c r="BO342" s="38"/>
      <c r="BP342" s="38"/>
      <c r="BQ342" s="38"/>
      <c r="BR342" s="38"/>
      <c r="BS342" s="38"/>
      <c r="BT342" s="38"/>
      <c r="BU342" s="38"/>
      <c r="BV342" s="38"/>
      <c r="BW342" s="38"/>
    </row>
    <row r="343" spans="1:75" ht="14.25" customHeight="1" x14ac:dyDescent="0.2">
      <c r="A343" s="5"/>
      <c r="B343" s="5"/>
      <c r="C343" s="5"/>
      <c r="D343" s="5"/>
      <c r="E343" s="5"/>
      <c r="F343" s="6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V343" s="38"/>
      <c r="AW343" s="38"/>
      <c r="AX343" s="38"/>
      <c r="AY343" s="38"/>
      <c r="AZ343" s="38"/>
      <c r="BA343" s="38"/>
      <c r="BB343" s="38"/>
      <c r="BC343" s="38"/>
      <c r="BD343" s="38"/>
      <c r="BE343" s="38"/>
      <c r="BF343" s="38"/>
      <c r="BG343" s="38"/>
      <c r="BH343" s="38"/>
      <c r="BI343" s="38"/>
      <c r="BJ343" s="38"/>
      <c r="BK343" s="38"/>
      <c r="BL343" s="38"/>
      <c r="BM343" s="38"/>
      <c r="BN343" s="38"/>
      <c r="BO343" s="38"/>
      <c r="BP343" s="38"/>
      <c r="BQ343" s="38"/>
      <c r="BR343" s="38"/>
      <c r="BS343" s="38"/>
      <c r="BT343" s="38"/>
      <c r="BU343" s="38"/>
      <c r="BV343" s="38"/>
      <c r="BW343" s="38"/>
    </row>
    <row r="344" spans="1:75" ht="14.25" customHeight="1" x14ac:dyDescent="0.2">
      <c r="A344" s="5"/>
      <c r="B344" s="5"/>
      <c r="C344" s="5"/>
      <c r="D344" s="5"/>
      <c r="E344" s="5"/>
      <c r="F344" s="6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V344" s="38"/>
      <c r="AW344" s="38"/>
      <c r="AX344" s="38"/>
      <c r="AY344" s="38"/>
      <c r="AZ344" s="38"/>
      <c r="BA344" s="38"/>
      <c r="BB344" s="38"/>
      <c r="BC344" s="38"/>
      <c r="BD344" s="38"/>
      <c r="BE344" s="38"/>
      <c r="BF344" s="38"/>
      <c r="BG344" s="38"/>
      <c r="BH344" s="38"/>
      <c r="BI344" s="38"/>
      <c r="BJ344" s="38"/>
      <c r="BK344" s="38"/>
      <c r="BL344" s="38"/>
      <c r="BM344" s="38"/>
      <c r="BN344" s="38"/>
      <c r="BO344" s="38"/>
      <c r="BP344" s="38"/>
      <c r="BQ344" s="38"/>
      <c r="BR344" s="38"/>
      <c r="BS344" s="38"/>
      <c r="BT344" s="38"/>
      <c r="BU344" s="38"/>
      <c r="BV344" s="38"/>
      <c r="BW344" s="38"/>
    </row>
    <row r="345" spans="1:75" ht="14.25" customHeight="1" x14ac:dyDescent="0.2">
      <c r="A345" s="5"/>
      <c r="B345" s="5"/>
      <c r="C345" s="5"/>
      <c r="D345" s="5"/>
      <c r="E345" s="5"/>
      <c r="F345" s="6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V345" s="38"/>
      <c r="AW345" s="38"/>
      <c r="AX345" s="38"/>
      <c r="AY345" s="38"/>
      <c r="AZ345" s="38"/>
      <c r="BA345" s="38"/>
      <c r="BB345" s="38"/>
      <c r="BC345" s="38"/>
      <c r="BD345" s="38"/>
      <c r="BE345" s="38"/>
      <c r="BF345" s="38"/>
      <c r="BG345" s="38"/>
      <c r="BH345" s="38"/>
      <c r="BI345" s="38"/>
      <c r="BJ345" s="38"/>
      <c r="BK345" s="38"/>
      <c r="BL345" s="38"/>
      <c r="BM345" s="38"/>
      <c r="BN345" s="38"/>
      <c r="BO345" s="38"/>
      <c r="BP345" s="38"/>
      <c r="BQ345" s="38"/>
      <c r="BR345" s="38"/>
      <c r="BS345" s="38"/>
      <c r="BT345" s="38"/>
      <c r="BU345" s="38"/>
      <c r="BV345" s="38"/>
      <c r="BW345" s="38"/>
    </row>
    <row r="346" spans="1:75" ht="14.25" customHeight="1" x14ac:dyDescent="0.2">
      <c r="A346" s="5"/>
      <c r="B346" s="5"/>
      <c r="C346" s="5"/>
      <c r="D346" s="5"/>
      <c r="E346" s="5"/>
      <c r="F346" s="6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V346" s="38"/>
      <c r="AW346" s="38"/>
      <c r="AX346" s="38"/>
      <c r="AY346" s="38"/>
      <c r="AZ346" s="38"/>
      <c r="BA346" s="38"/>
      <c r="BB346" s="38"/>
      <c r="BC346" s="38"/>
      <c r="BD346" s="38"/>
      <c r="BE346" s="38"/>
      <c r="BF346" s="38"/>
      <c r="BG346" s="38"/>
      <c r="BH346" s="38"/>
      <c r="BI346" s="38"/>
      <c r="BJ346" s="38"/>
      <c r="BK346" s="38"/>
      <c r="BL346" s="38"/>
      <c r="BM346" s="38"/>
      <c r="BN346" s="38"/>
      <c r="BO346" s="38"/>
      <c r="BP346" s="38"/>
      <c r="BQ346" s="38"/>
      <c r="BR346" s="38"/>
      <c r="BS346" s="38"/>
      <c r="BT346" s="38"/>
      <c r="BU346" s="38"/>
      <c r="BV346" s="38"/>
      <c r="BW346" s="38"/>
    </row>
    <row r="347" spans="1:75" ht="14.25" customHeight="1" x14ac:dyDescent="0.2">
      <c r="A347" s="5"/>
      <c r="B347" s="5"/>
      <c r="C347" s="5"/>
      <c r="D347" s="5"/>
      <c r="E347" s="5"/>
      <c r="F347" s="6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V347" s="38"/>
      <c r="AW347" s="38"/>
      <c r="AX347" s="38"/>
      <c r="AY347" s="38"/>
      <c r="AZ347" s="38"/>
      <c r="BA347" s="38"/>
      <c r="BB347" s="38"/>
      <c r="BC347" s="38"/>
      <c r="BD347" s="38"/>
      <c r="BE347" s="38"/>
      <c r="BF347" s="38"/>
      <c r="BG347" s="38"/>
      <c r="BH347" s="38"/>
      <c r="BI347" s="38"/>
      <c r="BJ347" s="38"/>
      <c r="BK347" s="38"/>
      <c r="BL347" s="38"/>
      <c r="BM347" s="38"/>
      <c r="BN347" s="38"/>
      <c r="BO347" s="38"/>
      <c r="BP347" s="38"/>
      <c r="BQ347" s="38"/>
      <c r="BR347" s="38"/>
      <c r="BS347" s="38"/>
      <c r="BT347" s="38"/>
      <c r="BU347" s="38"/>
      <c r="BV347" s="38"/>
      <c r="BW347" s="38"/>
    </row>
    <row r="348" spans="1:75" ht="14.25" customHeight="1" x14ac:dyDescent="0.2">
      <c r="A348" s="5"/>
      <c r="B348" s="5"/>
      <c r="C348" s="5"/>
      <c r="D348" s="5"/>
      <c r="E348" s="5"/>
      <c r="F348" s="6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V348" s="38"/>
      <c r="AW348" s="38"/>
      <c r="AX348" s="38"/>
      <c r="AY348" s="38"/>
      <c r="AZ348" s="38"/>
      <c r="BA348" s="38"/>
      <c r="BB348" s="38"/>
      <c r="BC348" s="38"/>
      <c r="BD348" s="38"/>
      <c r="BE348" s="38"/>
      <c r="BF348" s="38"/>
      <c r="BG348" s="38"/>
      <c r="BH348" s="38"/>
      <c r="BI348" s="38"/>
      <c r="BJ348" s="38"/>
      <c r="BK348" s="38"/>
      <c r="BL348" s="38"/>
      <c r="BM348" s="38"/>
      <c r="BN348" s="38"/>
      <c r="BO348" s="38"/>
      <c r="BP348" s="38"/>
      <c r="BQ348" s="38"/>
      <c r="BR348" s="38"/>
      <c r="BS348" s="38"/>
      <c r="BT348" s="38"/>
      <c r="BU348" s="38"/>
      <c r="BV348" s="38"/>
      <c r="BW348" s="38"/>
    </row>
    <row r="349" spans="1:75" ht="14.25" customHeight="1" x14ac:dyDescent="0.2">
      <c r="A349" s="5"/>
      <c r="B349" s="5"/>
      <c r="C349" s="5"/>
      <c r="D349" s="5"/>
      <c r="E349" s="5"/>
      <c r="F349" s="6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V349" s="38"/>
      <c r="AW349" s="38"/>
      <c r="AX349" s="38"/>
      <c r="AY349" s="38"/>
      <c r="AZ349" s="38"/>
      <c r="BA349" s="38"/>
      <c r="BB349" s="38"/>
      <c r="BC349" s="38"/>
      <c r="BD349" s="38"/>
      <c r="BE349" s="38"/>
      <c r="BF349" s="38"/>
      <c r="BG349" s="38"/>
      <c r="BH349" s="38"/>
      <c r="BI349" s="38"/>
      <c r="BJ349" s="38"/>
      <c r="BK349" s="38"/>
      <c r="BL349" s="38"/>
      <c r="BM349" s="38"/>
      <c r="BN349" s="38"/>
      <c r="BO349" s="38"/>
      <c r="BP349" s="38"/>
      <c r="BQ349" s="38"/>
      <c r="BR349" s="38"/>
      <c r="BS349" s="38"/>
      <c r="BT349" s="38"/>
      <c r="BU349" s="38"/>
      <c r="BV349" s="38"/>
      <c r="BW349" s="38"/>
    </row>
    <row r="350" spans="1:75" ht="14.25" customHeight="1" x14ac:dyDescent="0.2">
      <c r="A350" s="5"/>
      <c r="B350" s="5"/>
      <c r="C350" s="5"/>
      <c r="D350" s="5"/>
      <c r="E350" s="5"/>
      <c r="F350" s="6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V350" s="38"/>
      <c r="AW350" s="38"/>
      <c r="AX350" s="38"/>
      <c r="AY350" s="38"/>
      <c r="AZ350" s="38"/>
      <c r="BA350" s="38"/>
      <c r="BB350" s="38"/>
      <c r="BC350" s="38"/>
      <c r="BD350" s="38"/>
      <c r="BE350" s="38"/>
      <c r="BF350" s="38"/>
      <c r="BG350" s="38"/>
      <c r="BH350" s="38"/>
      <c r="BI350" s="38"/>
      <c r="BJ350" s="38"/>
      <c r="BK350" s="38"/>
      <c r="BL350" s="38"/>
      <c r="BM350" s="38"/>
      <c r="BN350" s="38"/>
      <c r="BO350" s="38"/>
      <c r="BP350" s="38"/>
      <c r="BQ350" s="38"/>
      <c r="BR350" s="38"/>
      <c r="BS350" s="38"/>
      <c r="BT350" s="38"/>
      <c r="BU350" s="38"/>
      <c r="BV350" s="38"/>
      <c r="BW350" s="38"/>
    </row>
    <row r="351" spans="1:75" ht="14.25" customHeight="1" x14ac:dyDescent="0.2">
      <c r="A351" s="5"/>
      <c r="B351" s="5"/>
      <c r="C351" s="5"/>
      <c r="D351" s="5"/>
      <c r="E351" s="5"/>
      <c r="F351" s="6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V351" s="38"/>
      <c r="AW351" s="38"/>
      <c r="AX351" s="38"/>
      <c r="AY351" s="38"/>
      <c r="AZ351" s="38"/>
      <c r="BA351" s="38"/>
      <c r="BB351" s="38"/>
      <c r="BC351" s="38"/>
      <c r="BD351" s="38"/>
      <c r="BE351" s="38"/>
      <c r="BF351" s="38"/>
      <c r="BG351" s="38"/>
      <c r="BH351" s="38"/>
      <c r="BI351" s="38"/>
      <c r="BJ351" s="38"/>
      <c r="BK351" s="38"/>
      <c r="BL351" s="38"/>
      <c r="BM351" s="38"/>
      <c r="BN351" s="38"/>
      <c r="BO351" s="38"/>
      <c r="BP351" s="38"/>
      <c r="BQ351" s="38"/>
      <c r="BR351" s="38"/>
      <c r="BS351" s="38"/>
      <c r="BT351" s="38"/>
      <c r="BU351" s="38"/>
      <c r="BV351" s="38"/>
      <c r="BW351" s="38"/>
    </row>
    <row r="352" spans="1:75" ht="14.25" customHeight="1" x14ac:dyDescent="0.2">
      <c r="A352" s="5"/>
      <c r="B352" s="5"/>
      <c r="C352" s="5"/>
      <c r="D352" s="5"/>
      <c r="E352" s="5"/>
      <c r="F352" s="6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V352" s="38"/>
      <c r="AW352" s="38"/>
      <c r="AX352" s="38"/>
      <c r="AY352" s="38"/>
      <c r="AZ352" s="38"/>
      <c r="BA352" s="38"/>
      <c r="BB352" s="38"/>
      <c r="BC352" s="38"/>
      <c r="BD352" s="38"/>
      <c r="BE352" s="38"/>
      <c r="BF352" s="38"/>
      <c r="BG352" s="38"/>
      <c r="BH352" s="38"/>
      <c r="BI352" s="38"/>
      <c r="BJ352" s="38"/>
      <c r="BK352" s="38"/>
      <c r="BL352" s="38"/>
      <c r="BM352" s="38"/>
      <c r="BN352" s="38"/>
      <c r="BO352" s="38"/>
      <c r="BP352" s="38"/>
      <c r="BQ352" s="38"/>
      <c r="BR352" s="38"/>
      <c r="BS352" s="38"/>
      <c r="BT352" s="38"/>
      <c r="BU352" s="38"/>
      <c r="BV352" s="38"/>
      <c r="BW352" s="38"/>
    </row>
    <row r="353" spans="1:75" ht="14.25" customHeight="1" x14ac:dyDescent="0.2">
      <c r="A353" s="5"/>
      <c r="B353" s="5"/>
      <c r="C353" s="5"/>
      <c r="D353" s="5"/>
      <c r="E353" s="5"/>
      <c r="F353" s="6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V353" s="38"/>
      <c r="AW353" s="38"/>
      <c r="AX353" s="38"/>
      <c r="AY353" s="38"/>
      <c r="AZ353" s="38"/>
      <c r="BA353" s="38"/>
      <c r="BB353" s="38"/>
      <c r="BC353" s="38"/>
      <c r="BD353" s="38"/>
      <c r="BE353" s="38"/>
      <c r="BF353" s="38"/>
      <c r="BG353" s="38"/>
      <c r="BH353" s="38"/>
      <c r="BI353" s="38"/>
      <c r="BJ353" s="38"/>
      <c r="BK353" s="38"/>
      <c r="BL353" s="38"/>
      <c r="BM353" s="38"/>
      <c r="BN353" s="38"/>
      <c r="BO353" s="38"/>
      <c r="BP353" s="38"/>
      <c r="BQ353" s="38"/>
      <c r="BR353" s="38"/>
      <c r="BS353" s="38"/>
      <c r="BT353" s="38"/>
      <c r="BU353" s="38"/>
      <c r="BV353" s="38"/>
      <c r="BW353" s="38"/>
    </row>
    <row r="354" spans="1:75" ht="14.25" customHeight="1" x14ac:dyDescent="0.2">
      <c r="A354" s="5"/>
      <c r="B354" s="5"/>
      <c r="C354" s="5"/>
      <c r="D354" s="5"/>
      <c r="E354" s="5"/>
      <c r="F354" s="6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V354" s="38"/>
      <c r="AW354" s="38"/>
      <c r="AX354" s="38"/>
      <c r="AY354" s="38"/>
      <c r="AZ354" s="38"/>
      <c r="BA354" s="38"/>
      <c r="BB354" s="38"/>
      <c r="BC354" s="38"/>
      <c r="BD354" s="38"/>
      <c r="BE354" s="38"/>
      <c r="BF354" s="38"/>
      <c r="BG354" s="38"/>
      <c r="BH354" s="38"/>
      <c r="BI354" s="38"/>
      <c r="BJ354" s="38"/>
      <c r="BK354" s="38"/>
      <c r="BL354" s="38"/>
      <c r="BM354" s="38"/>
      <c r="BN354" s="38"/>
      <c r="BO354" s="38"/>
      <c r="BP354" s="38"/>
      <c r="BQ354" s="38"/>
      <c r="BR354" s="38"/>
      <c r="BS354" s="38"/>
      <c r="BT354" s="38"/>
      <c r="BU354" s="38"/>
      <c r="BV354" s="38"/>
      <c r="BW354" s="38"/>
    </row>
    <row r="355" spans="1:75" ht="14.25" customHeight="1" x14ac:dyDescent="0.2">
      <c r="A355" s="5"/>
      <c r="B355" s="5"/>
      <c r="C355" s="5"/>
      <c r="D355" s="5"/>
      <c r="E355" s="5"/>
      <c r="F355" s="6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V355" s="38"/>
      <c r="AW355" s="38"/>
      <c r="AX355" s="38"/>
      <c r="AY355" s="38"/>
      <c r="AZ355" s="38"/>
      <c r="BA355" s="38"/>
      <c r="BB355" s="38"/>
      <c r="BC355" s="38"/>
      <c r="BD355" s="38"/>
      <c r="BE355" s="38"/>
      <c r="BF355" s="38"/>
      <c r="BG355" s="38"/>
      <c r="BH355" s="38"/>
      <c r="BI355" s="38"/>
      <c r="BJ355" s="38"/>
      <c r="BK355" s="38"/>
      <c r="BL355" s="38"/>
      <c r="BM355" s="38"/>
      <c r="BN355" s="38"/>
      <c r="BO355" s="38"/>
      <c r="BP355" s="38"/>
      <c r="BQ355" s="38"/>
      <c r="BR355" s="38"/>
      <c r="BS355" s="38"/>
      <c r="BT355" s="38"/>
      <c r="BU355" s="38"/>
      <c r="BV355" s="38"/>
      <c r="BW355" s="38"/>
    </row>
    <row r="356" spans="1:75" ht="14.25" customHeight="1" x14ac:dyDescent="0.2">
      <c r="A356" s="5"/>
      <c r="B356" s="5"/>
      <c r="C356" s="5"/>
      <c r="D356" s="5"/>
      <c r="E356" s="5"/>
      <c r="F356" s="6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V356" s="38"/>
      <c r="AW356" s="38"/>
      <c r="AX356" s="38"/>
      <c r="AY356" s="38"/>
      <c r="AZ356" s="38"/>
      <c r="BA356" s="38"/>
      <c r="BB356" s="38"/>
      <c r="BC356" s="38"/>
      <c r="BD356" s="38"/>
      <c r="BE356" s="38"/>
      <c r="BF356" s="38"/>
      <c r="BG356" s="38"/>
      <c r="BH356" s="38"/>
      <c r="BI356" s="38"/>
      <c r="BJ356" s="38"/>
      <c r="BK356" s="38"/>
      <c r="BL356" s="38"/>
      <c r="BM356" s="38"/>
      <c r="BN356" s="38"/>
      <c r="BO356" s="38"/>
      <c r="BP356" s="38"/>
      <c r="BQ356" s="38"/>
      <c r="BR356" s="38"/>
      <c r="BS356" s="38"/>
      <c r="BT356" s="38"/>
      <c r="BU356" s="38"/>
      <c r="BV356" s="38"/>
      <c r="BW356" s="38"/>
    </row>
    <row r="357" spans="1:75" ht="14.25" customHeight="1" x14ac:dyDescent="0.2">
      <c r="A357" s="5"/>
      <c r="B357" s="5"/>
      <c r="C357" s="5"/>
      <c r="D357" s="5"/>
      <c r="E357" s="5"/>
      <c r="F357" s="6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V357" s="38"/>
      <c r="AW357" s="38"/>
      <c r="AX357" s="38"/>
      <c r="AY357" s="38"/>
      <c r="AZ357" s="38"/>
      <c r="BA357" s="38"/>
      <c r="BB357" s="38"/>
      <c r="BC357" s="38"/>
      <c r="BD357" s="38"/>
      <c r="BE357" s="38"/>
      <c r="BF357" s="38"/>
      <c r="BG357" s="38"/>
      <c r="BH357" s="38"/>
      <c r="BI357" s="38"/>
      <c r="BJ357" s="38"/>
      <c r="BK357" s="38"/>
      <c r="BL357" s="38"/>
      <c r="BM357" s="38"/>
      <c r="BN357" s="38"/>
      <c r="BO357" s="38"/>
      <c r="BP357" s="38"/>
      <c r="BQ357" s="38"/>
      <c r="BR357" s="38"/>
      <c r="BS357" s="38"/>
      <c r="BT357" s="38"/>
      <c r="BU357" s="38"/>
      <c r="BV357" s="38"/>
      <c r="BW357" s="38"/>
    </row>
    <row r="358" spans="1:75" ht="14.25" customHeight="1" x14ac:dyDescent="0.2">
      <c r="A358" s="5"/>
      <c r="B358" s="5"/>
      <c r="C358" s="5"/>
      <c r="D358" s="5"/>
      <c r="E358" s="5"/>
      <c r="F358" s="6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V358" s="38"/>
      <c r="AW358" s="38"/>
      <c r="AX358" s="38"/>
      <c r="AY358" s="38"/>
      <c r="AZ358" s="38"/>
      <c r="BA358" s="38"/>
      <c r="BB358" s="38"/>
      <c r="BC358" s="38"/>
      <c r="BD358" s="38"/>
      <c r="BE358" s="38"/>
      <c r="BF358" s="38"/>
      <c r="BG358" s="38"/>
      <c r="BH358" s="38"/>
      <c r="BI358" s="38"/>
      <c r="BJ358" s="38"/>
      <c r="BK358" s="38"/>
      <c r="BL358" s="38"/>
      <c r="BM358" s="38"/>
      <c r="BN358" s="38"/>
      <c r="BO358" s="38"/>
      <c r="BP358" s="38"/>
      <c r="BQ358" s="38"/>
      <c r="BR358" s="38"/>
      <c r="BS358" s="38"/>
      <c r="BT358" s="38"/>
      <c r="BU358" s="38"/>
      <c r="BV358" s="38"/>
      <c r="BW358" s="38"/>
    </row>
    <row r="359" spans="1:75" ht="14.25" customHeight="1" x14ac:dyDescent="0.2">
      <c r="A359" s="5"/>
      <c r="B359" s="5"/>
      <c r="C359" s="5"/>
      <c r="D359" s="5"/>
      <c r="E359" s="5"/>
      <c r="F359" s="6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V359" s="38"/>
      <c r="AW359" s="38"/>
      <c r="AX359" s="38"/>
      <c r="AY359" s="38"/>
      <c r="AZ359" s="38"/>
      <c r="BA359" s="38"/>
      <c r="BB359" s="38"/>
      <c r="BC359" s="38"/>
      <c r="BD359" s="38"/>
      <c r="BE359" s="38"/>
      <c r="BF359" s="38"/>
      <c r="BG359" s="38"/>
      <c r="BH359" s="38"/>
      <c r="BI359" s="38"/>
      <c r="BJ359" s="38"/>
      <c r="BK359" s="38"/>
      <c r="BL359" s="38"/>
      <c r="BM359" s="38"/>
      <c r="BN359" s="38"/>
      <c r="BO359" s="38"/>
      <c r="BP359" s="38"/>
      <c r="BQ359" s="38"/>
      <c r="BR359" s="38"/>
      <c r="BS359" s="38"/>
      <c r="BT359" s="38"/>
      <c r="BU359" s="38"/>
      <c r="BV359" s="38"/>
      <c r="BW359" s="38"/>
    </row>
    <row r="360" spans="1:75" ht="14.25" customHeight="1" x14ac:dyDescent="0.2">
      <c r="A360" s="5"/>
      <c r="B360" s="5"/>
      <c r="C360" s="5"/>
      <c r="D360" s="5"/>
      <c r="E360" s="5"/>
      <c r="F360" s="6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V360" s="38"/>
      <c r="AW360" s="38"/>
      <c r="AX360" s="38"/>
      <c r="AY360" s="38"/>
      <c r="AZ360" s="38"/>
      <c r="BA360" s="38"/>
      <c r="BB360" s="38"/>
      <c r="BC360" s="38"/>
      <c r="BD360" s="38"/>
      <c r="BE360" s="38"/>
      <c r="BF360" s="38"/>
      <c r="BG360" s="38"/>
      <c r="BH360" s="38"/>
      <c r="BI360" s="38"/>
      <c r="BJ360" s="38"/>
      <c r="BK360" s="38"/>
      <c r="BL360" s="38"/>
      <c r="BM360" s="38"/>
      <c r="BN360" s="38"/>
      <c r="BO360" s="38"/>
      <c r="BP360" s="38"/>
      <c r="BQ360" s="38"/>
      <c r="BR360" s="38"/>
      <c r="BS360" s="38"/>
      <c r="BT360" s="38"/>
      <c r="BU360" s="38"/>
      <c r="BV360" s="38"/>
      <c r="BW360" s="38"/>
    </row>
    <row r="361" spans="1:75" ht="14.25" customHeight="1" x14ac:dyDescent="0.2">
      <c r="A361" s="5"/>
      <c r="B361" s="5"/>
      <c r="C361" s="5"/>
      <c r="D361" s="5"/>
      <c r="E361" s="5"/>
      <c r="F361" s="6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V361" s="38"/>
      <c r="AW361" s="38"/>
      <c r="AX361" s="38"/>
      <c r="AY361" s="38"/>
      <c r="AZ361" s="38"/>
      <c r="BA361" s="38"/>
      <c r="BB361" s="38"/>
      <c r="BC361" s="38"/>
      <c r="BD361" s="38"/>
      <c r="BE361" s="38"/>
      <c r="BF361" s="38"/>
      <c r="BG361" s="38"/>
      <c r="BH361" s="38"/>
      <c r="BI361" s="38"/>
      <c r="BJ361" s="38"/>
      <c r="BK361" s="38"/>
      <c r="BL361" s="38"/>
      <c r="BM361" s="38"/>
      <c r="BN361" s="38"/>
      <c r="BO361" s="38"/>
      <c r="BP361" s="38"/>
      <c r="BQ361" s="38"/>
      <c r="BR361" s="38"/>
      <c r="BS361" s="38"/>
      <c r="BT361" s="38"/>
      <c r="BU361" s="38"/>
      <c r="BV361" s="38"/>
      <c r="BW361" s="38"/>
    </row>
    <row r="362" spans="1:75" ht="14.25" customHeight="1" x14ac:dyDescent="0.2">
      <c r="A362" s="5"/>
      <c r="B362" s="5"/>
      <c r="C362" s="5"/>
      <c r="D362" s="5"/>
      <c r="E362" s="5"/>
      <c r="F362" s="6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V362" s="38"/>
      <c r="AW362" s="38"/>
      <c r="AX362" s="38"/>
      <c r="AY362" s="38"/>
      <c r="AZ362" s="38"/>
      <c r="BA362" s="38"/>
      <c r="BB362" s="38"/>
      <c r="BC362" s="38"/>
      <c r="BD362" s="38"/>
      <c r="BE362" s="38"/>
      <c r="BF362" s="38"/>
      <c r="BG362" s="38"/>
      <c r="BH362" s="38"/>
      <c r="BI362" s="38"/>
      <c r="BJ362" s="38"/>
      <c r="BK362" s="38"/>
      <c r="BL362" s="38"/>
      <c r="BM362" s="38"/>
      <c r="BN362" s="38"/>
      <c r="BO362" s="38"/>
      <c r="BP362" s="38"/>
      <c r="BQ362" s="38"/>
      <c r="BR362" s="38"/>
      <c r="BS362" s="38"/>
      <c r="BT362" s="38"/>
      <c r="BU362" s="38"/>
      <c r="BV362" s="38"/>
      <c r="BW362" s="38"/>
    </row>
    <row r="363" spans="1:75" ht="14.25" customHeight="1" x14ac:dyDescent="0.2">
      <c r="A363" s="5"/>
      <c r="B363" s="5"/>
      <c r="C363" s="5"/>
      <c r="D363" s="5"/>
      <c r="E363" s="5"/>
      <c r="F363" s="6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V363" s="38"/>
      <c r="AW363" s="38"/>
      <c r="AX363" s="38"/>
      <c r="AY363" s="38"/>
      <c r="AZ363" s="38"/>
      <c r="BA363" s="38"/>
      <c r="BB363" s="38"/>
      <c r="BC363" s="38"/>
      <c r="BD363" s="38"/>
      <c r="BE363" s="38"/>
      <c r="BF363" s="38"/>
      <c r="BG363" s="38"/>
      <c r="BH363" s="38"/>
      <c r="BI363" s="38"/>
      <c r="BJ363" s="38"/>
      <c r="BK363" s="38"/>
      <c r="BL363" s="38"/>
      <c r="BM363" s="38"/>
      <c r="BN363" s="38"/>
      <c r="BO363" s="38"/>
      <c r="BP363" s="38"/>
      <c r="BQ363" s="38"/>
      <c r="BR363" s="38"/>
      <c r="BS363" s="38"/>
      <c r="BT363" s="38"/>
      <c r="BU363" s="38"/>
      <c r="BV363" s="38"/>
      <c r="BW363" s="38"/>
    </row>
    <row r="364" spans="1:75" ht="14.25" customHeight="1" x14ac:dyDescent="0.2">
      <c r="A364" s="5"/>
      <c r="B364" s="5"/>
      <c r="C364" s="5"/>
      <c r="D364" s="5"/>
      <c r="E364" s="5"/>
      <c r="F364" s="6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V364" s="38"/>
      <c r="AW364" s="38"/>
      <c r="AX364" s="38"/>
      <c r="AY364" s="38"/>
      <c r="AZ364" s="38"/>
      <c r="BA364" s="38"/>
      <c r="BB364" s="38"/>
      <c r="BC364" s="38"/>
      <c r="BD364" s="38"/>
      <c r="BE364" s="38"/>
      <c r="BF364" s="38"/>
      <c r="BG364" s="38"/>
      <c r="BH364" s="38"/>
      <c r="BI364" s="38"/>
      <c r="BJ364" s="38"/>
      <c r="BK364" s="38"/>
      <c r="BL364" s="38"/>
      <c r="BM364" s="38"/>
      <c r="BN364" s="38"/>
      <c r="BO364" s="38"/>
      <c r="BP364" s="38"/>
      <c r="BQ364" s="38"/>
      <c r="BR364" s="38"/>
      <c r="BS364" s="38"/>
      <c r="BT364" s="38"/>
      <c r="BU364" s="38"/>
      <c r="BV364" s="38"/>
      <c r="BW364" s="38"/>
    </row>
    <row r="365" spans="1:75" ht="14.25" customHeight="1" x14ac:dyDescent="0.2">
      <c r="A365" s="5"/>
      <c r="B365" s="5"/>
      <c r="C365" s="5"/>
      <c r="D365" s="5"/>
      <c r="E365" s="5"/>
      <c r="F365" s="6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</row>
    <row r="366" spans="1:75" ht="14.25" customHeight="1" x14ac:dyDescent="0.2">
      <c r="A366" s="5"/>
      <c r="B366" s="5"/>
      <c r="C366" s="5"/>
      <c r="D366" s="5"/>
      <c r="E366" s="5"/>
      <c r="F366" s="6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</row>
    <row r="367" spans="1:75" ht="14.25" customHeight="1" x14ac:dyDescent="0.2">
      <c r="A367" s="5"/>
      <c r="B367" s="5"/>
      <c r="C367" s="5"/>
      <c r="D367" s="5"/>
      <c r="E367" s="5"/>
      <c r="F367" s="6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</row>
    <row r="368" spans="1:75" ht="14.25" customHeight="1" x14ac:dyDescent="0.2">
      <c r="A368" s="5"/>
      <c r="B368" s="5"/>
      <c r="C368" s="5"/>
      <c r="D368" s="5"/>
      <c r="E368" s="5"/>
      <c r="F368" s="6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V368" s="38"/>
      <c r="AW368" s="38"/>
      <c r="AX368" s="38"/>
      <c r="AY368" s="38"/>
      <c r="AZ368" s="38"/>
      <c r="BA368" s="38"/>
      <c r="BB368" s="38"/>
      <c r="BC368" s="38"/>
      <c r="BD368" s="38"/>
      <c r="BE368" s="38"/>
      <c r="BF368" s="38"/>
      <c r="BG368" s="38"/>
      <c r="BH368" s="38"/>
      <c r="BI368" s="38"/>
      <c r="BJ368" s="38"/>
      <c r="BK368" s="38"/>
      <c r="BL368" s="38"/>
      <c r="BM368" s="38"/>
      <c r="BN368" s="38"/>
      <c r="BO368" s="38"/>
      <c r="BP368" s="38"/>
      <c r="BQ368" s="38"/>
      <c r="BR368" s="38"/>
      <c r="BS368" s="38"/>
      <c r="BT368" s="38"/>
      <c r="BU368" s="38"/>
      <c r="BV368" s="38"/>
      <c r="BW368" s="38"/>
    </row>
    <row r="369" spans="1:75" ht="14.25" customHeight="1" x14ac:dyDescent="0.2">
      <c r="A369" s="5"/>
      <c r="B369" s="5"/>
      <c r="C369" s="5"/>
      <c r="D369" s="5"/>
      <c r="E369" s="5"/>
      <c r="F369" s="6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V369" s="38"/>
      <c r="AW369" s="38"/>
      <c r="AX369" s="38"/>
      <c r="AY369" s="38"/>
      <c r="AZ369" s="38"/>
      <c r="BA369" s="38"/>
      <c r="BB369" s="38"/>
      <c r="BC369" s="38"/>
      <c r="BD369" s="38"/>
      <c r="BE369" s="38"/>
      <c r="BF369" s="38"/>
      <c r="BG369" s="38"/>
      <c r="BH369" s="38"/>
      <c r="BI369" s="38"/>
      <c r="BJ369" s="38"/>
      <c r="BK369" s="38"/>
      <c r="BL369" s="38"/>
      <c r="BM369" s="38"/>
      <c r="BN369" s="38"/>
      <c r="BO369" s="38"/>
      <c r="BP369" s="38"/>
      <c r="BQ369" s="38"/>
      <c r="BR369" s="38"/>
      <c r="BS369" s="38"/>
      <c r="BT369" s="38"/>
      <c r="BU369" s="38"/>
      <c r="BV369" s="38"/>
      <c r="BW369" s="38"/>
    </row>
    <row r="370" spans="1:75" ht="14.25" customHeight="1" x14ac:dyDescent="0.2">
      <c r="A370" s="5"/>
      <c r="B370" s="5"/>
      <c r="C370" s="5"/>
      <c r="D370" s="5"/>
      <c r="E370" s="5"/>
      <c r="F370" s="6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V370" s="38"/>
      <c r="AW370" s="38"/>
      <c r="AX370" s="38"/>
      <c r="AY370" s="38"/>
      <c r="AZ370" s="38"/>
      <c r="BA370" s="38"/>
      <c r="BB370" s="38"/>
      <c r="BC370" s="38"/>
      <c r="BD370" s="38"/>
      <c r="BE370" s="38"/>
      <c r="BF370" s="38"/>
      <c r="BG370" s="38"/>
      <c r="BH370" s="38"/>
      <c r="BI370" s="38"/>
      <c r="BJ370" s="38"/>
      <c r="BK370" s="38"/>
      <c r="BL370" s="38"/>
      <c r="BM370" s="38"/>
      <c r="BN370" s="38"/>
      <c r="BO370" s="38"/>
      <c r="BP370" s="38"/>
      <c r="BQ370" s="38"/>
      <c r="BR370" s="38"/>
      <c r="BS370" s="38"/>
      <c r="BT370" s="38"/>
      <c r="BU370" s="38"/>
      <c r="BV370" s="38"/>
      <c r="BW370" s="38"/>
    </row>
    <row r="371" spans="1:75" ht="14.25" customHeight="1" x14ac:dyDescent="0.2">
      <c r="A371" s="5"/>
      <c r="B371" s="5"/>
      <c r="C371" s="5"/>
      <c r="D371" s="5"/>
      <c r="E371" s="5"/>
      <c r="F371" s="6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V371" s="38"/>
      <c r="AW371" s="38"/>
      <c r="AX371" s="38"/>
      <c r="AY371" s="38"/>
      <c r="AZ371" s="38"/>
      <c r="BA371" s="38"/>
      <c r="BB371" s="38"/>
      <c r="BC371" s="38"/>
      <c r="BD371" s="38"/>
      <c r="BE371" s="38"/>
      <c r="BF371" s="38"/>
      <c r="BG371" s="38"/>
      <c r="BH371" s="38"/>
      <c r="BI371" s="38"/>
      <c r="BJ371" s="38"/>
      <c r="BK371" s="38"/>
      <c r="BL371" s="38"/>
      <c r="BM371" s="38"/>
      <c r="BN371" s="38"/>
      <c r="BO371" s="38"/>
      <c r="BP371" s="38"/>
      <c r="BQ371" s="38"/>
      <c r="BR371" s="38"/>
      <c r="BS371" s="38"/>
      <c r="BT371" s="38"/>
      <c r="BU371" s="38"/>
      <c r="BV371" s="38"/>
      <c r="BW371" s="38"/>
    </row>
    <row r="372" spans="1:75" ht="14.25" customHeight="1" x14ac:dyDescent="0.2">
      <c r="A372" s="5"/>
      <c r="B372" s="5"/>
      <c r="C372" s="5"/>
      <c r="D372" s="5"/>
      <c r="E372" s="5"/>
      <c r="F372" s="6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V372" s="38"/>
      <c r="AW372" s="38"/>
      <c r="AX372" s="38"/>
      <c r="AY372" s="38"/>
      <c r="AZ372" s="38"/>
      <c r="BA372" s="38"/>
      <c r="BB372" s="38"/>
      <c r="BC372" s="38"/>
      <c r="BD372" s="38"/>
      <c r="BE372" s="38"/>
      <c r="BF372" s="38"/>
      <c r="BG372" s="38"/>
      <c r="BH372" s="38"/>
      <c r="BI372" s="38"/>
      <c r="BJ372" s="38"/>
      <c r="BK372" s="38"/>
      <c r="BL372" s="38"/>
      <c r="BM372" s="38"/>
      <c r="BN372" s="38"/>
      <c r="BO372" s="38"/>
      <c r="BP372" s="38"/>
      <c r="BQ372" s="38"/>
      <c r="BR372" s="38"/>
      <c r="BS372" s="38"/>
      <c r="BT372" s="38"/>
      <c r="BU372" s="38"/>
      <c r="BV372" s="38"/>
      <c r="BW372" s="38"/>
    </row>
    <row r="373" spans="1:75" ht="14.25" customHeight="1" x14ac:dyDescent="0.2">
      <c r="A373" s="5"/>
      <c r="B373" s="5"/>
      <c r="C373" s="5"/>
      <c r="D373" s="5"/>
      <c r="E373" s="5"/>
      <c r="F373" s="6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V373" s="38"/>
      <c r="AW373" s="38"/>
      <c r="AX373" s="38"/>
      <c r="AY373" s="38"/>
      <c r="AZ373" s="38"/>
      <c r="BA373" s="38"/>
      <c r="BB373" s="38"/>
      <c r="BC373" s="38"/>
      <c r="BD373" s="38"/>
      <c r="BE373" s="38"/>
      <c r="BF373" s="38"/>
      <c r="BG373" s="38"/>
      <c r="BH373" s="38"/>
      <c r="BI373" s="38"/>
      <c r="BJ373" s="38"/>
      <c r="BK373" s="38"/>
      <c r="BL373" s="38"/>
      <c r="BM373" s="38"/>
      <c r="BN373" s="38"/>
      <c r="BO373" s="38"/>
      <c r="BP373" s="38"/>
      <c r="BQ373" s="38"/>
      <c r="BR373" s="38"/>
      <c r="BS373" s="38"/>
      <c r="BT373" s="38"/>
      <c r="BU373" s="38"/>
      <c r="BV373" s="38"/>
      <c r="BW373" s="38"/>
    </row>
    <row r="374" spans="1:75" ht="14.25" customHeight="1" x14ac:dyDescent="0.2">
      <c r="A374" s="5"/>
      <c r="B374" s="5"/>
      <c r="C374" s="5"/>
      <c r="D374" s="5"/>
      <c r="E374" s="5"/>
      <c r="F374" s="6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V374" s="38"/>
      <c r="AW374" s="38"/>
      <c r="AX374" s="38"/>
      <c r="AY374" s="38"/>
      <c r="AZ374" s="38"/>
      <c r="BA374" s="38"/>
      <c r="BB374" s="38"/>
      <c r="BC374" s="38"/>
      <c r="BD374" s="38"/>
      <c r="BE374" s="38"/>
      <c r="BF374" s="38"/>
      <c r="BG374" s="38"/>
      <c r="BH374" s="38"/>
      <c r="BI374" s="38"/>
      <c r="BJ374" s="38"/>
      <c r="BK374" s="38"/>
      <c r="BL374" s="38"/>
      <c r="BM374" s="38"/>
      <c r="BN374" s="38"/>
      <c r="BO374" s="38"/>
      <c r="BP374" s="38"/>
      <c r="BQ374" s="38"/>
      <c r="BR374" s="38"/>
      <c r="BS374" s="38"/>
      <c r="BT374" s="38"/>
      <c r="BU374" s="38"/>
      <c r="BV374" s="38"/>
      <c r="BW374" s="38"/>
    </row>
    <row r="375" spans="1:75" ht="14.25" customHeight="1" x14ac:dyDescent="0.2">
      <c r="A375" s="5"/>
      <c r="B375" s="5"/>
      <c r="C375" s="5"/>
      <c r="D375" s="5"/>
      <c r="E375" s="5"/>
      <c r="F375" s="6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V375" s="38"/>
      <c r="AW375" s="38"/>
      <c r="AX375" s="38"/>
      <c r="AY375" s="38"/>
      <c r="AZ375" s="38"/>
      <c r="BA375" s="38"/>
      <c r="BB375" s="38"/>
      <c r="BC375" s="38"/>
      <c r="BD375" s="38"/>
      <c r="BE375" s="38"/>
      <c r="BF375" s="38"/>
      <c r="BG375" s="38"/>
      <c r="BH375" s="38"/>
      <c r="BI375" s="38"/>
      <c r="BJ375" s="38"/>
      <c r="BK375" s="38"/>
      <c r="BL375" s="38"/>
      <c r="BM375" s="38"/>
      <c r="BN375" s="38"/>
      <c r="BO375" s="38"/>
      <c r="BP375" s="38"/>
      <c r="BQ375" s="38"/>
      <c r="BR375" s="38"/>
      <c r="BS375" s="38"/>
      <c r="BT375" s="38"/>
      <c r="BU375" s="38"/>
      <c r="BV375" s="38"/>
      <c r="BW375" s="38"/>
    </row>
    <row r="376" spans="1:75" ht="14.25" customHeight="1" x14ac:dyDescent="0.2">
      <c r="A376" s="5"/>
      <c r="B376" s="5"/>
      <c r="C376" s="5"/>
      <c r="D376" s="5"/>
      <c r="E376" s="5"/>
      <c r="F376" s="6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V376" s="38"/>
      <c r="AW376" s="38"/>
      <c r="AX376" s="38"/>
      <c r="AY376" s="38"/>
      <c r="AZ376" s="38"/>
      <c r="BA376" s="38"/>
      <c r="BB376" s="38"/>
      <c r="BC376" s="38"/>
      <c r="BD376" s="38"/>
      <c r="BE376" s="38"/>
      <c r="BF376" s="38"/>
      <c r="BG376" s="38"/>
      <c r="BH376" s="38"/>
      <c r="BI376" s="38"/>
      <c r="BJ376" s="38"/>
      <c r="BK376" s="38"/>
      <c r="BL376" s="38"/>
      <c r="BM376" s="38"/>
      <c r="BN376" s="38"/>
      <c r="BO376" s="38"/>
      <c r="BP376" s="38"/>
      <c r="BQ376" s="38"/>
      <c r="BR376" s="38"/>
      <c r="BS376" s="38"/>
      <c r="BT376" s="38"/>
      <c r="BU376" s="38"/>
      <c r="BV376" s="38"/>
      <c r="BW376" s="38"/>
    </row>
    <row r="377" spans="1:75" ht="14.25" customHeight="1" x14ac:dyDescent="0.2">
      <c r="A377" s="5"/>
      <c r="B377" s="5"/>
      <c r="C377" s="5"/>
      <c r="D377" s="5"/>
      <c r="E377" s="5"/>
      <c r="F377" s="6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V377" s="38"/>
      <c r="AW377" s="38"/>
      <c r="AX377" s="38"/>
      <c r="AY377" s="38"/>
      <c r="AZ377" s="38"/>
      <c r="BA377" s="38"/>
      <c r="BB377" s="38"/>
      <c r="BC377" s="38"/>
      <c r="BD377" s="38"/>
      <c r="BE377" s="38"/>
      <c r="BF377" s="38"/>
      <c r="BG377" s="38"/>
      <c r="BH377" s="38"/>
      <c r="BI377" s="38"/>
      <c r="BJ377" s="38"/>
      <c r="BK377" s="38"/>
      <c r="BL377" s="38"/>
      <c r="BM377" s="38"/>
      <c r="BN377" s="38"/>
      <c r="BO377" s="38"/>
      <c r="BP377" s="38"/>
      <c r="BQ377" s="38"/>
      <c r="BR377" s="38"/>
      <c r="BS377" s="38"/>
      <c r="BT377" s="38"/>
      <c r="BU377" s="38"/>
      <c r="BV377" s="38"/>
      <c r="BW377" s="38"/>
    </row>
    <row r="378" spans="1:75" ht="14.25" customHeight="1" x14ac:dyDescent="0.2">
      <c r="A378" s="5"/>
      <c r="B378" s="5"/>
      <c r="C378" s="5"/>
      <c r="D378" s="5"/>
      <c r="E378" s="5"/>
      <c r="F378" s="6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V378" s="38"/>
      <c r="AW378" s="38"/>
      <c r="AX378" s="38"/>
      <c r="AY378" s="38"/>
      <c r="AZ378" s="38"/>
      <c r="BA378" s="38"/>
      <c r="BB378" s="38"/>
      <c r="BC378" s="38"/>
      <c r="BD378" s="38"/>
      <c r="BE378" s="38"/>
      <c r="BF378" s="38"/>
      <c r="BG378" s="38"/>
      <c r="BH378" s="38"/>
      <c r="BI378" s="38"/>
      <c r="BJ378" s="38"/>
      <c r="BK378" s="38"/>
      <c r="BL378" s="38"/>
      <c r="BM378" s="38"/>
      <c r="BN378" s="38"/>
      <c r="BO378" s="38"/>
      <c r="BP378" s="38"/>
      <c r="BQ378" s="38"/>
      <c r="BR378" s="38"/>
      <c r="BS378" s="38"/>
      <c r="BT378" s="38"/>
      <c r="BU378" s="38"/>
      <c r="BV378" s="38"/>
      <c r="BW378" s="38"/>
    </row>
    <row r="379" spans="1:75" ht="14.25" customHeight="1" x14ac:dyDescent="0.2">
      <c r="A379" s="5"/>
      <c r="B379" s="5"/>
      <c r="C379" s="5"/>
      <c r="D379" s="5"/>
      <c r="E379" s="5"/>
      <c r="F379" s="6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V379" s="38"/>
      <c r="AW379" s="38"/>
      <c r="AX379" s="38"/>
      <c r="AY379" s="38"/>
      <c r="AZ379" s="38"/>
      <c r="BA379" s="38"/>
      <c r="BB379" s="38"/>
      <c r="BC379" s="38"/>
      <c r="BD379" s="38"/>
      <c r="BE379" s="38"/>
      <c r="BF379" s="38"/>
      <c r="BG379" s="38"/>
      <c r="BH379" s="38"/>
      <c r="BI379" s="38"/>
      <c r="BJ379" s="38"/>
      <c r="BK379" s="38"/>
      <c r="BL379" s="38"/>
      <c r="BM379" s="38"/>
      <c r="BN379" s="38"/>
      <c r="BO379" s="38"/>
      <c r="BP379" s="38"/>
      <c r="BQ379" s="38"/>
      <c r="BR379" s="38"/>
      <c r="BS379" s="38"/>
      <c r="BT379" s="38"/>
      <c r="BU379" s="38"/>
      <c r="BV379" s="38"/>
      <c r="BW379" s="38"/>
    </row>
    <row r="380" spans="1:75" ht="14.25" customHeight="1" x14ac:dyDescent="0.2">
      <c r="A380" s="5"/>
      <c r="B380" s="5"/>
      <c r="C380" s="5"/>
      <c r="D380" s="5"/>
      <c r="E380" s="5"/>
      <c r="F380" s="6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V380" s="38"/>
      <c r="AW380" s="38"/>
      <c r="AX380" s="38"/>
      <c r="AY380" s="38"/>
      <c r="AZ380" s="38"/>
      <c r="BA380" s="38"/>
      <c r="BB380" s="38"/>
      <c r="BC380" s="38"/>
      <c r="BD380" s="38"/>
      <c r="BE380" s="38"/>
      <c r="BF380" s="38"/>
      <c r="BG380" s="38"/>
      <c r="BH380" s="38"/>
      <c r="BI380" s="38"/>
      <c r="BJ380" s="38"/>
      <c r="BK380" s="38"/>
      <c r="BL380" s="38"/>
      <c r="BM380" s="38"/>
      <c r="BN380" s="38"/>
      <c r="BO380" s="38"/>
      <c r="BP380" s="38"/>
      <c r="BQ380" s="38"/>
      <c r="BR380" s="38"/>
      <c r="BS380" s="38"/>
      <c r="BT380" s="38"/>
      <c r="BU380" s="38"/>
      <c r="BV380" s="38"/>
      <c r="BW380" s="38"/>
    </row>
    <row r="381" spans="1:75" ht="14.25" customHeight="1" x14ac:dyDescent="0.2">
      <c r="A381" s="5"/>
      <c r="B381" s="5"/>
      <c r="C381" s="5"/>
      <c r="D381" s="5"/>
      <c r="E381" s="5"/>
      <c r="F381" s="6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V381" s="38"/>
      <c r="AW381" s="38"/>
      <c r="AX381" s="38"/>
      <c r="AY381" s="38"/>
      <c r="AZ381" s="38"/>
      <c r="BA381" s="38"/>
      <c r="BB381" s="38"/>
      <c r="BC381" s="38"/>
      <c r="BD381" s="38"/>
      <c r="BE381" s="38"/>
      <c r="BF381" s="38"/>
      <c r="BG381" s="38"/>
      <c r="BH381" s="38"/>
      <c r="BI381" s="38"/>
      <c r="BJ381" s="38"/>
      <c r="BK381" s="38"/>
      <c r="BL381" s="38"/>
      <c r="BM381" s="38"/>
      <c r="BN381" s="38"/>
      <c r="BO381" s="38"/>
      <c r="BP381" s="38"/>
      <c r="BQ381" s="38"/>
      <c r="BR381" s="38"/>
      <c r="BS381" s="38"/>
      <c r="BT381" s="38"/>
      <c r="BU381" s="38"/>
      <c r="BV381" s="38"/>
      <c r="BW381" s="38"/>
    </row>
    <row r="382" spans="1:75" ht="14.25" customHeight="1" x14ac:dyDescent="0.2">
      <c r="A382" s="5"/>
      <c r="B382" s="5"/>
      <c r="C382" s="5"/>
      <c r="D382" s="5"/>
      <c r="E382" s="5"/>
      <c r="F382" s="6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V382" s="38"/>
      <c r="AW382" s="38"/>
      <c r="AX382" s="38"/>
      <c r="AY382" s="38"/>
      <c r="AZ382" s="38"/>
      <c r="BA382" s="38"/>
      <c r="BB382" s="38"/>
      <c r="BC382" s="38"/>
      <c r="BD382" s="38"/>
      <c r="BE382" s="38"/>
      <c r="BF382" s="38"/>
      <c r="BG382" s="38"/>
      <c r="BH382" s="38"/>
      <c r="BI382" s="38"/>
      <c r="BJ382" s="38"/>
      <c r="BK382" s="38"/>
      <c r="BL382" s="38"/>
      <c r="BM382" s="38"/>
      <c r="BN382" s="38"/>
      <c r="BO382" s="38"/>
      <c r="BP382" s="38"/>
      <c r="BQ382" s="38"/>
      <c r="BR382" s="38"/>
      <c r="BS382" s="38"/>
      <c r="BT382" s="38"/>
      <c r="BU382" s="38"/>
      <c r="BV382" s="38"/>
      <c r="BW382" s="38"/>
    </row>
    <row r="383" spans="1:75" ht="14.25" customHeight="1" x14ac:dyDescent="0.2">
      <c r="A383" s="5"/>
      <c r="B383" s="5"/>
      <c r="C383" s="5"/>
      <c r="D383" s="5"/>
      <c r="E383" s="5"/>
      <c r="F383" s="6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V383" s="38"/>
      <c r="AW383" s="38"/>
      <c r="AX383" s="38"/>
      <c r="AY383" s="38"/>
      <c r="AZ383" s="38"/>
      <c r="BA383" s="38"/>
      <c r="BB383" s="38"/>
      <c r="BC383" s="38"/>
      <c r="BD383" s="38"/>
      <c r="BE383" s="38"/>
      <c r="BF383" s="38"/>
      <c r="BG383" s="38"/>
      <c r="BH383" s="38"/>
      <c r="BI383" s="38"/>
      <c r="BJ383" s="38"/>
      <c r="BK383" s="38"/>
      <c r="BL383" s="38"/>
      <c r="BM383" s="38"/>
      <c r="BN383" s="38"/>
      <c r="BO383" s="38"/>
      <c r="BP383" s="38"/>
      <c r="BQ383" s="38"/>
      <c r="BR383" s="38"/>
      <c r="BS383" s="38"/>
      <c r="BT383" s="38"/>
      <c r="BU383" s="38"/>
      <c r="BV383" s="38"/>
      <c r="BW383" s="38"/>
    </row>
    <row r="384" spans="1:75" ht="14.25" customHeight="1" x14ac:dyDescent="0.2">
      <c r="A384" s="5"/>
      <c r="B384" s="5"/>
      <c r="C384" s="5"/>
      <c r="D384" s="5"/>
      <c r="E384" s="5"/>
      <c r="F384" s="6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V384" s="38"/>
      <c r="AW384" s="38"/>
      <c r="AX384" s="38"/>
      <c r="AY384" s="38"/>
      <c r="AZ384" s="38"/>
      <c r="BA384" s="38"/>
      <c r="BB384" s="38"/>
      <c r="BC384" s="38"/>
      <c r="BD384" s="38"/>
      <c r="BE384" s="38"/>
      <c r="BF384" s="38"/>
      <c r="BG384" s="38"/>
      <c r="BH384" s="38"/>
      <c r="BI384" s="38"/>
      <c r="BJ384" s="38"/>
      <c r="BK384" s="38"/>
      <c r="BL384" s="38"/>
      <c r="BM384" s="38"/>
      <c r="BN384" s="38"/>
      <c r="BO384" s="38"/>
      <c r="BP384" s="38"/>
      <c r="BQ384" s="38"/>
      <c r="BR384" s="38"/>
      <c r="BS384" s="38"/>
      <c r="BT384" s="38"/>
      <c r="BU384" s="38"/>
      <c r="BV384" s="38"/>
      <c r="BW384" s="38"/>
    </row>
    <row r="385" spans="1:75" ht="14.25" customHeight="1" x14ac:dyDescent="0.2">
      <c r="A385" s="5"/>
      <c r="B385" s="5"/>
      <c r="C385" s="5"/>
      <c r="D385" s="5"/>
      <c r="E385" s="5"/>
      <c r="F385" s="6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V385" s="38"/>
      <c r="AW385" s="38"/>
      <c r="AX385" s="38"/>
      <c r="AY385" s="38"/>
      <c r="AZ385" s="38"/>
      <c r="BA385" s="38"/>
      <c r="BB385" s="38"/>
      <c r="BC385" s="38"/>
      <c r="BD385" s="38"/>
      <c r="BE385" s="38"/>
      <c r="BF385" s="38"/>
      <c r="BG385" s="38"/>
      <c r="BH385" s="38"/>
      <c r="BI385" s="38"/>
      <c r="BJ385" s="38"/>
      <c r="BK385" s="38"/>
      <c r="BL385" s="38"/>
      <c r="BM385" s="38"/>
      <c r="BN385" s="38"/>
      <c r="BO385" s="38"/>
      <c r="BP385" s="38"/>
      <c r="BQ385" s="38"/>
      <c r="BR385" s="38"/>
      <c r="BS385" s="38"/>
      <c r="BT385" s="38"/>
      <c r="BU385" s="38"/>
      <c r="BV385" s="38"/>
      <c r="BW385" s="38"/>
    </row>
    <row r="386" spans="1:75" ht="14.25" customHeight="1" x14ac:dyDescent="0.2">
      <c r="A386" s="5"/>
      <c r="B386" s="5"/>
      <c r="C386" s="5"/>
      <c r="D386" s="5"/>
      <c r="E386" s="5"/>
      <c r="F386" s="6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V386" s="38"/>
      <c r="AW386" s="38"/>
      <c r="AX386" s="38"/>
      <c r="AY386" s="38"/>
      <c r="AZ386" s="38"/>
      <c r="BA386" s="38"/>
      <c r="BB386" s="38"/>
      <c r="BC386" s="38"/>
      <c r="BD386" s="38"/>
      <c r="BE386" s="38"/>
      <c r="BF386" s="38"/>
      <c r="BG386" s="38"/>
      <c r="BH386" s="38"/>
      <c r="BI386" s="38"/>
      <c r="BJ386" s="38"/>
      <c r="BK386" s="38"/>
      <c r="BL386" s="38"/>
      <c r="BM386" s="38"/>
      <c r="BN386" s="38"/>
      <c r="BO386" s="38"/>
      <c r="BP386" s="38"/>
      <c r="BQ386" s="38"/>
      <c r="BR386" s="38"/>
      <c r="BS386" s="38"/>
      <c r="BT386" s="38"/>
      <c r="BU386" s="38"/>
      <c r="BV386" s="38"/>
      <c r="BW386" s="38"/>
    </row>
    <row r="387" spans="1:75" ht="14.25" customHeight="1" x14ac:dyDescent="0.2">
      <c r="A387" s="5"/>
      <c r="B387" s="5"/>
      <c r="C387" s="5"/>
      <c r="D387" s="5"/>
      <c r="E387" s="5"/>
      <c r="F387" s="6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V387" s="38"/>
      <c r="AW387" s="38"/>
      <c r="AX387" s="38"/>
      <c r="AY387" s="38"/>
      <c r="AZ387" s="38"/>
      <c r="BA387" s="38"/>
      <c r="BB387" s="38"/>
      <c r="BC387" s="38"/>
      <c r="BD387" s="38"/>
      <c r="BE387" s="38"/>
      <c r="BF387" s="38"/>
      <c r="BG387" s="38"/>
      <c r="BH387" s="38"/>
      <c r="BI387" s="38"/>
      <c r="BJ387" s="38"/>
      <c r="BK387" s="38"/>
      <c r="BL387" s="38"/>
      <c r="BM387" s="38"/>
      <c r="BN387" s="38"/>
      <c r="BO387" s="38"/>
      <c r="BP387" s="38"/>
      <c r="BQ387" s="38"/>
      <c r="BR387" s="38"/>
      <c r="BS387" s="38"/>
      <c r="BT387" s="38"/>
      <c r="BU387" s="38"/>
      <c r="BV387" s="38"/>
      <c r="BW387" s="38"/>
    </row>
    <row r="388" spans="1:75" ht="14.25" customHeight="1" x14ac:dyDescent="0.2">
      <c r="A388" s="5"/>
      <c r="B388" s="5"/>
      <c r="C388" s="5"/>
      <c r="D388" s="5"/>
      <c r="E388" s="5"/>
      <c r="F388" s="6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V388" s="38"/>
      <c r="AW388" s="38"/>
      <c r="AX388" s="38"/>
      <c r="AY388" s="38"/>
      <c r="AZ388" s="38"/>
      <c r="BA388" s="38"/>
      <c r="BB388" s="38"/>
      <c r="BC388" s="38"/>
      <c r="BD388" s="38"/>
      <c r="BE388" s="38"/>
      <c r="BF388" s="38"/>
      <c r="BG388" s="38"/>
      <c r="BH388" s="38"/>
      <c r="BI388" s="38"/>
      <c r="BJ388" s="38"/>
      <c r="BK388" s="38"/>
      <c r="BL388" s="38"/>
      <c r="BM388" s="38"/>
      <c r="BN388" s="38"/>
      <c r="BO388" s="38"/>
      <c r="BP388" s="38"/>
      <c r="BQ388" s="38"/>
      <c r="BR388" s="38"/>
      <c r="BS388" s="38"/>
      <c r="BT388" s="38"/>
      <c r="BU388" s="38"/>
      <c r="BV388" s="38"/>
      <c r="BW388" s="38"/>
    </row>
    <row r="389" spans="1:75" ht="14.25" customHeight="1" x14ac:dyDescent="0.2">
      <c r="A389" s="5"/>
      <c r="B389" s="5"/>
      <c r="C389" s="5"/>
      <c r="D389" s="5"/>
      <c r="E389" s="5"/>
      <c r="F389" s="6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V389" s="38"/>
      <c r="AW389" s="38"/>
      <c r="AX389" s="38"/>
      <c r="AY389" s="38"/>
      <c r="AZ389" s="38"/>
      <c r="BA389" s="38"/>
      <c r="BB389" s="38"/>
      <c r="BC389" s="38"/>
      <c r="BD389" s="38"/>
      <c r="BE389" s="38"/>
      <c r="BF389" s="38"/>
      <c r="BG389" s="38"/>
      <c r="BH389" s="38"/>
      <c r="BI389" s="38"/>
      <c r="BJ389" s="38"/>
      <c r="BK389" s="38"/>
      <c r="BL389" s="38"/>
      <c r="BM389" s="38"/>
      <c r="BN389" s="38"/>
      <c r="BO389" s="38"/>
      <c r="BP389" s="38"/>
      <c r="BQ389" s="38"/>
      <c r="BR389" s="38"/>
      <c r="BS389" s="38"/>
      <c r="BT389" s="38"/>
      <c r="BU389" s="38"/>
      <c r="BV389" s="38"/>
      <c r="BW389" s="38"/>
    </row>
    <row r="390" spans="1:75" ht="14.25" customHeight="1" x14ac:dyDescent="0.2">
      <c r="A390" s="5"/>
      <c r="B390" s="5"/>
      <c r="C390" s="5"/>
      <c r="D390" s="5"/>
      <c r="E390" s="5"/>
      <c r="F390" s="6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V390" s="38"/>
      <c r="AW390" s="38"/>
      <c r="AX390" s="38"/>
      <c r="AY390" s="38"/>
      <c r="AZ390" s="38"/>
      <c r="BA390" s="38"/>
      <c r="BB390" s="38"/>
      <c r="BC390" s="38"/>
      <c r="BD390" s="38"/>
      <c r="BE390" s="38"/>
      <c r="BF390" s="38"/>
      <c r="BG390" s="38"/>
      <c r="BH390" s="38"/>
      <c r="BI390" s="38"/>
      <c r="BJ390" s="38"/>
      <c r="BK390" s="38"/>
      <c r="BL390" s="38"/>
      <c r="BM390" s="38"/>
      <c r="BN390" s="38"/>
      <c r="BO390" s="38"/>
      <c r="BP390" s="38"/>
      <c r="BQ390" s="38"/>
      <c r="BR390" s="38"/>
      <c r="BS390" s="38"/>
      <c r="BT390" s="38"/>
      <c r="BU390" s="38"/>
      <c r="BV390" s="38"/>
      <c r="BW390" s="38"/>
    </row>
    <row r="391" spans="1:75" ht="14.25" customHeight="1" x14ac:dyDescent="0.2">
      <c r="A391" s="5"/>
      <c r="B391" s="5"/>
      <c r="C391" s="5"/>
      <c r="D391" s="5"/>
      <c r="E391" s="5"/>
      <c r="F391" s="6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V391" s="38"/>
      <c r="AW391" s="38"/>
      <c r="AX391" s="38"/>
      <c r="AY391" s="38"/>
      <c r="AZ391" s="38"/>
      <c r="BA391" s="38"/>
      <c r="BB391" s="38"/>
      <c r="BC391" s="38"/>
      <c r="BD391" s="38"/>
      <c r="BE391" s="38"/>
      <c r="BF391" s="38"/>
      <c r="BG391" s="38"/>
      <c r="BH391" s="38"/>
      <c r="BI391" s="38"/>
      <c r="BJ391" s="38"/>
      <c r="BK391" s="38"/>
      <c r="BL391" s="38"/>
      <c r="BM391" s="38"/>
      <c r="BN391" s="38"/>
      <c r="BO391" s="38"/>
      <c r="BP391" s="38"/>
      <c r="BQ391" s="38"/>
      <c r="BR391" s="38"/>
      <c r="BS391" s="38"/>
      <c r="BT391" s="38"/>
      <c r="BU391" s="38"/>
      <c r="BV391" s="38"/>
      <c r="BW391" s="38"/>
    </row>
    <row r="392" spans="1:75" ht="14.25" customHeight="1" x14ac:dyDescent="0.2">
      <c r="A392" s="5"/>
      <c r="B392" s="5"/>
      <c r="C392" s="5"/>
      <c r="D392" s="5"/>
      <c r="E392" s="5"/>
      <c r="F392" s="6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V392" s="38"/>
      <c r="AW392" s="38"/>
      <c r="AX392" s="38"/>
      <c r="AY392" s="38"/>
      <c r="AZ392" s="38"/>
      <c r="BA392" s="38"/>
      <c r="BB392" s="38"/>
      <c r="BC392" s="38"/>
      <c r="BD392" s="38"/>
      <c r="BE392" s="38"/>
      <c r="BF392" s="38"/>
      <c r="BG392" s="38"/>
      <c r="BH392" s="38"/>
      <c r="BI392" s="38"/>
      <c r="BJ392" s="38"/>
      <c r="BK392" s="38"/>
      <c r="BL392" s="38"/>
      <c r="BM392" s="38"/>
      <c r="BN392" s="38"/>
      <c r="BO392" s="38"/>
      <c r="BP392" s="38"/>
      <c r="BQ392" s="38"/>
      <c r="BR392" s="38"/>
      <c r="BS392" s="38"/>
      <c r="BT392" s="38"/>
      <c r="BU392" s="38"/>
      <c r="BV392" s="38"/>
      <c r="BW392" s="38"/>
    </row>
    <row r="393" spans="1:75" ht="14.25" customHeight="1" x14ac:dyDescent="0.2">
      <c r="A393" s="5"/>
      <c r="B393" s="5"/>
      <c r="C393" s="5"/>
      <c r="D393" s="5"/>
      <c r="E393" s="5"/>
      <c r="F393" s="6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V393" s="38"/>
      <c r="AW393" s="38"/>
      <c r="AX393" s="38"/>
      <c r="AY393" s="38"/>
      <c r="AZ393" s="38"/>
      <c r="BA393" s="38"/>
      <c r="BB393" s="38"/>
      <c r="BC393" s="38"/>
      <c r="BD393" s="38"/>
      <c r="BE393" s="38"/>
      <c r="BF393" s="38"/>
      <c r="BG393" s="38"/>
      <c r="BH393" s="38"/>
      <c r="BI393" s="38"/>
      <c r="BJ393" s="38"/>
      <c r="BK393" s="38"/>
      <c r="BL393" s="38"/>
      <c r="BM393" s="38"/>
      <c r="BN393" s="38"/>
      <c r="BO393" s="38"/>
      <c r="BP393" s="38"/>
      <c r="BQ393" s="38"/>
      <c r="BR393" s="38"/>
      <c r="BS393" s="38"/>
      <c r="BT393" s="38"/>
      <c r="BU393" s="38"/>
      <c r="BV393" s="38"/>
      <c r="BW393" s="38"/>
    </row>
    <row r="394" spans="1:75" ht="14.25" customHeight="1" x14ac:dyDescent="0.2">
      <c r="A394" s="5"/>
      <c r="B394" s="5"/>
      <c r="C394" s="5"/>
      <c r="D394" s="5"/>
      <c r="E394" s="5"/>
      <c r="F394" s="6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V394" s="38"/>
      <c r="AW394" s="38"/>
      <c r="AX394" s="38"/>
      <c r="AY394" s="38"/>
      <c r="AZ394" s="38"/>
      <c r="BA394" s="38"/>
      <c r="BB394" s="38"/>
      <c r="BC394" s="38"/>
      <c r="BD394" s="38"/>
      <c r="BE394" s="38"/>
      <c r="BF394" s="38"/>
      <c r="BG394" s="38"/>
      <c r="BH394" s="38"/>
      <c r="BI394" s="38"/>
      <c r="BJ394" s="38"/>
      <c r="BK394" s="38"/>
      <c r="BL394" s="38"/>
      <c r="BM394" s="38"/>
      <c r="BN394" s="38"/>
      <c r="BO394" s="38"/>
      <c r="BP394" s="38"/>
      <c r="BQ394" s="38"/>
      <c r="BR394" s="38"/>
      <c r="BS394" s="38"/>
      <c r="BT394" s="38"/>
      <c r="BU394" s="38"/>
      <c r="BV394" s="38"/>
      <c r="BW394" s="38"/>
    </row>
    <row r="395" spans="1:75" ht="14.25" customHeight="1" x14ac:dyDescent="0.2">
      <c r="A395" s="5"/>
      <c r="B395" s="5"/>
      <c r="C395" s="5"/>
      <c r="D395" s="5"/>
      <c r="E395" s="5"/>
      <c r="F395" s="6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V395" s="38"/>
      <c r="AW395" s="38"/>
      <c r="AX395" s="38"/>
      <c r="AY395" s="38"/>
      <c r="AZ395" s="38"/>
      <c r="BA395" s="38"/>
      <c r="BB395" s="38"/>
      <c r="BC395" s="38"/>
      <c r="BD395" s="38"/>
      <c r="BE395" s="38"/>
      <c r="BF395" s="38"/>
      <c r="BG395" s="38"/>
      <c r="BH395" s="38"/>
      <c r="BI395" s="38"/>
      <c r="BJ395" s="38"/>
      <c r="BK395" s="38"/>
      <c r="BL395" s="38"/>
      <c r="BM395" s="38"/>
      <c r="BN395" s="38"/>
      <c r="BO395" s="38"/>
      <c r="BP395" s="38"/>
      <c r="BQ395" s="38"/>
      <c r="BR395" s="38"/>
      <c r="BS395" s="38"/>
      <c r="BT395" s="38"/>
      <c r="BU395" s="38"/>
      <c r="BV395" s="38"/>
      <c r="BW395" s="38"/>
    </row>
    <row r="396" spans="1:75" ht="14.25" customHeight="1" x14ac:dyDescent="0.2">
      <c r="A396" s="5"/>
      <c r="B396" s="5"/>
      <c r="C396" s="5"/>
      <c r="D396" s="5"/>
      <c r="E396" s="5"/>
      <c r="F396" s="6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V396" s="38"/>
      <c r="AW396" s="38"/>
      <c r="AX396" s="38"/>
      <c r="AY396" s="38"/>
      <c r="AZ396" s="38"/>
      <c r="BA396" s="38"/>
      <c r="BB396" s="38"/>
      <c r="BC396" s="38"/>
      <c r="BD396" s="38"/>
      <c r="BE396" s="38"/>
      <c r="BF396" s="38"/>
      <c r="BG396" s="38"/>
      <c r="BH396" s="38"/>
      <c r="BI396" s="38"/>
      <c r="BJ396" s="38"/>
      <c r="BK396" s="38"/>
      <c r="BL396" s="38"/>
      <c r="BM396" s="38"/>
      <c r="BN396" s="38"/>
      <c r="BO396" s="38"/>
      <c r="BP396" s="38"/>
      <c r="BQ396" s="38"/>
      <c r="BR396" s="38"/>
      <c r="BS396" s="38"/>
      <c r="BT396" s="38"/>
      <c r="BU396" s="38"/>
      <c r="BV396" s="38"/>
      <c r="BW396" s="38"/>
    </row>
    <row r="397" spans="1:75" ht="14.25" customHeight="1" x14ac:dyDescent="0.2">
      <c r="A397" s="5"/>
      <c r="B397" s="5"/>
      <c r="C397" s="5"/>
      <c r="D397" s="5"/>
      <c r="E397" s="5"/>
      <c r="F397" s="6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V397" s="38"/>
      <c r="AW397" s="38"/>
      <c r="AX397" s="38"/>
      <c r="AY397" s="38"/>
      <c r="AZ397" s="38"/>
      <c r="BA397" s="38"/>
      <c r="BB397" s="38"/>
      <c r="BC397" s="38"/>
      <c r="BD397" s="38"/>
      <c r="BE397" s="38"/>
      <c r="BF397" s="38"/>
      <c r="BG397" s="38"/>
      <c r="BH397" s="38"/>
      <c r="BI397" s="38"/>
      <c r="BJ397" s="38"/>
      <c r="BK397" s="38"/>
      <c r="BL397" s="38"/>
      <c r="BM397" s="38"/>
      <c r="BN397" s="38"/>
      <c r="BO397" s="38"/>
      <c r="BP397" s="38"/>
      <c r="BQ397" s="38"/>
      <c r="BR397" s="38"/>
      <c r="BS397" s="38"/>
      <c r="BT397" s="38"/>
      <c r="BU397" s="38"/>
      <c r="BV397" s="38"/>
      <c r="BW397" s="38"/>
    </row>
    <row r="398" spans="1:75" ht="14.25" customHeight="1" x14ac:dyDescent="0.2">
      <c r="A398" s="5"/>
      <c r="B398" s="5"/>
      <c r="C398" s="5"/>
      <c r="D398" s="5"/>
      <c r="E398" s="5"/>
      <c r="F398" s="6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V398" s="38"/>
      <c r="AW398" s="38"/>
      <c r="AX398" s="38"/>
      <c r="AY398" s="38"/>
      <c r="AZ398" s="38"/>
      <c r="BA398" s="38"/>
      <c r="BB398" s="38"/>
      <c r="BC398" s="38"/>
      <c r="BD398" s="38"/>
      <c r="BE398" s="38"/>
      <c r="BF398" s="38"/>
      <c r="BG398" s="38"/>
      <c r="BH398" s="38"/>
      <c r="BI398" s="38"/>
      <c r="BJ398" s="38"/>
      <c r="BK398" s="38"/>
      <c r="BL398" s="38"/>
      <c r="BM398" s="38"/>
      <c r="BN398" s="38"/>
      <c r="BO398" s="38"/>
      <c r="BP398" s="38"/>
      <c r="BQ398" s="38"/>
      <c r="BR398" s="38"/>
      <c r="BS398" s="38"/>
      <c r="BT398" s="38"/>
      <c r="BU398" s="38"/>
      <c r="BV398" s="38"/>
      <c r="BW398" s="38"/>
    </row>
    <row r="399" spans="1:75" ht="14.25" customHeight="1" x14ac:dyDescent="0.2">
      <c r="A399" s="5"/>
      <c r="B399" s="5"/>
      <c r="C399" s="5"/>
      <c r="D399" s="5"/>
      <c r="E399" s="5"/>
      <c r="F399" s="6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V399" s="38"/>
      <c r="AW399" s="38"/>
      <c r="AX399" s="38"/>
      <c r="AY399" s="38"/>
      <c r="AZ399" s="38"/>
      <c r="BA399" s="38"/>
      <c r="BB399" s="38"/>
      <c r="BC399" s="38"/>
      <c r="BD399" s="38"/>
      <c r="BE399" s="38"/>
      <c r="BF399" s="38"/>
      <c r="BG399" s="38"/>
      <c r="BH399" s="38"/>
      <c r="BI399" s="38"/>
      <c r="BJ399" s="38"/>
      <c r="BK399" s="38"/>
      <c r="BL399" s="38"/>
      <c r="BM399" s="38"/>
      <c r="BN399" s="38"/>
      <c r="BO399" s="38"/>
      <c r="BP399" s="38"/>
      <c r="BQ399" s="38"/>
      <c r="BR399" s="38"/>
      <c r="BS399" s="38"/>
      <c r="BT399" s="38"/>
      <c r="BU399" s="38"/>
      <c r="BV399" s="38"/>
      <c r="BW399" s="38"/>
    </row>
    <row r="400" spans="1:75" ht="14.25" customHeight="1" x14ac:dyDescent="0.2">
      <c r="A400" s="5"/>
      <c r="B400" s="5"/>
      <c r="C400" s="5"/>
      <c r="D400" s="5"/>
      <c r="E400" s="5"/>
      <c r="F400" s="6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V400" s="38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G400" s="38"/>
      <c r="BH400" s="38"/>
      <c r="BI400" s="38"/>
      <c r="BJ400" s="38"/>
      <c r="BK400" s="38"/>
      <c r="BL400" s="38"/>
      <c r="BM400" s="38"/>
      <c r="BN400" s="38"/>
      <c r="BO400" s="38"/>
      <c r="BP400" s="38"/>
      <c r="BQ400" s="38"/>
      <c r="BR400" s="38"/>
      <c r="BS400" s="38"/>
      <c r="BT400" s="38"/>
      <c r="BU400" s="38"/>
      <c r="BV400" s="38"/>
      <c r="BW400" s="38"/>
    </row>
    <row r="401" spans="1:75" ht="14.25" customHeight="1" x14ac:dyDescent="0.2">
      <c r="A401" s="5"/>
      <c r="B401" s="5"/>
      <c r="C401" s="5"/>
      <c r="D401" s="5"/>
      <c r="E401" s="5"/>
      <c r="F401" s="6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V401" s="38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L401" s="38"/>
      <c r="BM401" s="38"/>
      <c r="BN401" s="38"/>
      <c r="BO401" s="38"/>
      <c r="BP401" s="38"/>
      <c r="BQ401" s="38"/>
      <c r="BR401" s="38"/>
      <c r="BS401" s="38"/>
      <c r="BT401" s="38"/>
      <c r="BU401" s="38"/>
      <c r="BV401" s="38"/>
      <c r="BW401" s="38"/>
    </row>
    <row r="402" spans="1:75" ht="14.25" customHeight="1" x14ac:dyDescent="0.2">
      <c r="A402" s="5"/>
      <c r="B402" s="5"/>
      <c r="C402" s="5"/>
      <c r="D402" s="5"/>
      <c r="E402" s="5"/>
      <c r="F402" s="6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V402" s="38"/>
      <c r="AW402" s="38"/>
      <c r="AX402" s="38"/>
      <c r="AY402" s="38"/>
      <c r="AZ402" s="38"/>
      <c r="BA402" s="38"/>
      <c r="BB402" s="38"/>
      <c r="BC402" s="38"/>
      <c r="BD402" s="38"/>
      <c r="BE402" s="38"/>
      <c r="BF402" s="38"/>
      <c r="BG402" s="38"/>
      <c r="BH402" s="38"/>
      <c r="BI402" s="38"/>
      <c r="BJ402" s="38"/>
      <c r="BK402" s="38"/>
      <c r="BL402" s="38"/>
      <c r="BM402" s="38"/>
      <c r="BN402" s="38"/>
      <c r="BO402" s="38"/>
      <c r="BP402" s="38"/>
      <c r="BQ402" s="38"/>
      <c r="BR402" s="38"/>
      <c r="BS402" s="38"/>
      <c r="BT402" s="38"/>
      <c r="BU402" s="38"/>
      <c r="BV402" s="38"/>
      <c r="BW402" s="38"/>
    </row>
    <row r="403" spans="1:75" ht="14.25" customHeight="1" x14ac:dyDescent="0.2">
      <c r="A403" s="5"/>
      <c r="B403" s="5"/>
      <c r="C403" s="5"/>
      <c r="D403" s="5"/>
      <c r="E403" s="5"/>
      <c r="F403" s="6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V403" s="38"/>
      <c r="AW403" s="38"/>
      <c r="AX403" s="38"/>
      <c r="AY403" s="38"/>
      <c r="AZ403" s="38"/>
      <c r="BA403" s="38"/>
      <c r="BB403" s="38"/>
      <c r="BC403" s="38"/>
      <c r="BD403" s="38"/>
      <c r="BE403" s="38"/>
      <c r="BF403" s="38"/>
      <c r="BG403" s="38"/>
      <c r="BH403" s="38"/>
      <c r="BI403" s="38"/>
      <c r="BJ403" s="38"/>
      <c r="BK403" s="38"/>
      <c r="BL403" s="38"/>
      <c r="BM403" s="38"/>
      <c r="BN403" s="38"/>
      <c r="BO403" s="38"/>
      <c r="BP403" s="38"/>
      <c r="BQ403" s="38"/>
      <c r="BR403" s="38"/>
      <c r="BS403" s="38"/>
      <c r="BT403" s="38"/>
      <c r="BU403" s="38"/>
      <c r="BV403" s="38"/>
      <c r="BW403" s="38"/>
    </row>
    <row r="404" spans="1:75" ht="14.25" customHeight="1" x14ac:dyDescent="0.2">
      <c r="A404" s="5"/>
      <c r="B404" s="5"/>
      <c r="C404" s="5"/>
      <c r="D404" s="5"/>
      <c r="E404" s="5"/>
      <c r="F404" s="6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V404" s="38"/>
      <c r="AW404" s="38"/>
      <c r="AX404" s="38"/>
      <c r="AY404" s="38"/>
      <c r="AZ404" s="38"/>
      <c r="BA404" s="38"/>
      <c r="BB404" s="38"/>
      <c r="BC404" s="38"/>
      <c r="BD404" s="38"/>
      <c r="BE404" s="38"/>
      <c r="BF404" s="38"/>
      <c r="BG404" s="38"/>
      <c r="BH404" s="38"/>
      <c r="BI404" s="38"/>
      <c r="BJ404" s="38"/>
      <c r="BK404" s="38"/>
      <c r="BL404" s="38"/>
      <c r="BM404" s="38"/>
      <c r="BN404" s="38"/>
      <c r="BO404" s="38"/>
      <c r="BP404" s="38"/>
      <c r="BQ404" s="38"/>
      <c r="BR404" s="38"/>
      <c r="BS404" s="38"/>
      <c r="BT404" s="38"/>
      <c r="BU404" s="38"/>
      <c r="BV404" s="38"/>
      <c r="BW404" s="38"/>
    </row>
    <row r="405" spans="1:75" ht="14.25" customHeight="1" x14ac:dyDescent="0.2">
      <c r="A405" s="5"/>
      <c r="B405" s="5"/>
      <c r="C405" s="5"/>
      <c r="D405" s="5"/>
      <c r="E405" s="5"/>
      <c r="F405" s="6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V405" s="38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G405" s="38"/>
      <c r="BH405" s="38"/>
      <c r="BI405" s="38"/>
      <c r="BJ405" s="38"/>
      <c r="BK405" s="38"/>
      <c r="BL405" s="38"/>
      <c r="BM405" s="38"/>
      <c r="BN405" s="38"/>
      <c r="BO405" s="38"/>
      <c r="BP405" s="38"/>
      <c r="BQ405" s="38"/>
      <c r="BR405" s="38"/>
      <c r="BS405" s="38"/>
      <c r="BT405" s="38"/>
      <c r="BU405" s="38"/>
      <c r="BV405" s="38"/>
      <c r="BW405" s="38"/>
    </row>
    <row r="406" spans="1:75" ht="14.25" customHeight="1" x14ac:dyDescent="0.2">
      <c r="A406" s="5"/>
      <c r="B406" s="5"/>
      <c r="C406" s="5"/>
      <c r="D406" s="5"/>
      <c r="E406" s="5"/>
      <c r="F406" s="6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V406" s="38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L406" s="38"/>
      <c r="BM406" s="38"/>
      <c r="BN406" s="38"/>
      <c r="BO406" s="38"/>
      <c r="BP406" s="38"/>
      <c r="BQ406" s="38"/>
      <c r="BR406" s="38"/>
      <c r="BS406" s="38"/>
      <c r="BT406" s="38"/>
      <c r="BU406" s="38"/>
      <c r="BV406" s="38"/>
      <c r="BW406" s="38"/>
    </row>
    <row r="407" spans="1:75" ht="14.25" customHeight="1" x14ac:dyDescent="0.2">
      <c r="A407" s="5"/>
      <c r="B407" s="5"/>
      <c r="C407" s="5"/>
      <c r="D407" s="5"/>
      <c r="E407" s="5"/>
      <c r="F407" s="6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V407" s="38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L407" s="38"/>
      <c r="BM407" s="38"/>
      <c r="BN407" s="38"/>
      <c r="BO407" s="38"/>
      <c r="BP407" s="38"/>
      <c r="BQ407" s="38"/>
      <c r="BR407" s="38"/>
      <c r="BS407" s="38"/>
      <c r="BT407" s="38"/>
      <c r="BU407" s="38"/>
      <c r="BV407" s="38"/>
      <c r="BW407" s="38"/>
    </row>
    <row r="408" spans="1:75" ht="14.25" customHeight="1" x14ac:dyDescent="0.2">
      <c r="A408" s="5"/>
      <c r="B408" s="5"/>
      <c r="C408" s="5"/>
      <c r="D408" s="5"/>
      <c r="E408" s="5"/>
      <c r="F408" s="6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V408" s="38"/>
      <c r="AW408" s="38"/>
      <c r="AX408" s="38"/>
      <c r="AY408" s="38"/>
      <c r="AZ408" s="38"/>
      <c r="BA408" s="38"/>
      <c r="BB408" s="38"/>
      <c r="BC408" s="38"/>
      <c r="BD408" s="38"/>
      <c r="BE408" s="38"/>
      <c r="BF408" s="38"/>
      <c r="BG408" s="38"/>
      <c r="BH408" s="38"/>
      <c r="BI408" s="38"/>
      <c r="BJ408" s="38"/>
      <c r="BK408" s="38"/>
      <c r="BL408" s="38"/>
      <c r="BM408" s="38"/>
      <c r="BN408" s="38"/>
      <c r="BO408" s="38"/>
      <c r="BP408" s="38"/>
      <c r="BQ408" s="38"/>
      <c r="BR408" s="38"/>
      <c r="BS408" s="38"/>
      <c r="BT408" s="38"/>
      <c r="BU408" s="38"/>
      <c r="BV408" s="38"/>
      <c r="BW408" s="38"/>
    </row>
    <row r="409" spans="1:75" ht="14.25" customHeight="1" x14ac:dyDescent="0.2">
      <c r="A409" s="5"/>
      <c r="B409" s="5"/>
      <c r="C409" s="5"/>
      <c r="D409" s="5"/>
      <c r="E409" s="5"/>
      <c r="F409" s="6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V409" s="38"/>
      <c r="AW409" s="38"/>
      <c r="AX409" s="38"/>
      <c r="AY409" s="38"/>
      <c r="AZ409" s="38"/>
      <c r="BA409" s="38"/>
      <c r="BB409" s="38"/>
      <c r="BC409" s="38"/>
      <c r="BD409" s="38"/>
      <c r="BE409" s="38"/>
      <c r="BF409" s="38"/>
      <c r="BG409" s="38"/>
      <c r="BH409" s="38"/>
      <c r="BI409" s="38"/>
      <c r="BJ409" s="38"/>
      <c r="BK409" s="38"/>
      <c r="BL409" s="38"/>
      <c r="BM409" s="38"/>
      <c r="BN409" s="38"/>
      <c r="BO409" s="38"/>
      <c r="BP409" s="38"/>
      <c r="BQ409" s="38"/>
      <c r="BR409" s="38"/>
      <c r="BS409" s="38"/>
      <c r="BT409" s="38"/>
      <c r="BU409" s="38"/>
      <c r="BV409" s="38"/>
      <c r="BW409" s="38"/>
    </row>
    <row r="410" spans="1:75" ht="14.25" customHeight="1" x14ac:dyDescent="0.2">
      <c r="A410" s="5"/>
      <c r="B410" s="5"/>
      <c r="C410" s="5"/>
      <c r="D410" s="5"/>
      <c r="E410" s="5"/>
      <c r="F410" s="6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V410" s="38"/>
      <c r="AW410" s="38"/>
      <c r="AX410" s="38"/>
      <c r="AY410" s="38"/>
      <c r="AZ410" s="38"/>
      <c r="BA410" s="38"/>
      <c r="BB410" s="38"/>
      <c r="BC410" s="38"/>
      <c r="BD410" s="38"/>
      <c r="BE410" s="38"/>
      <c r="BF410" s="38"/>
      <c r="BG410" s="38"/>
      <c r="BH410" s="38"/>
      <c r="BI410" s="38"/>
      <c r="BJ410" s="38"/>
      <c r="BK410" s="38"/>
      <c r="BL410" s="38"/>
      <c r="BM410" s="38"/>
      <c r="BN410" s="38"/>
      <c r="BO410" s="38"/>
      <c r="BP410" s="38"/>
      <c r="BQ410" s="38"/>
      <c r="BR410" s="38"/>
      <c r="BS410" s="38"/>
      <c r="BT410" s="38"/>
      <c r="BU410" s="38"/>
      <c r="BV410" s="38"/>
      <c r="BW410" s="38"/>
    </row>
    <row r="411" spans="1:75" ht="14.25" customHeight="1" x14ac:dyDescent="0.2">
      <c r="A411" s="5"/>
      <c r="B411" s="5"/>
      <c r="C411" s="5"/>
      <c r="D411" s="5"/>
      <c r="E411" s="5"/>
      <c r="F411" s="6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V411" s="38"/>
      <c r="AW411" s="38"/>
      <c r="AX411" s="38"/>
      <c r="AY411" s="38"/>
      <c r="AZ411" s="38"/>
      <c r="BA411" s="38"/>
      <c r="BB411" s="38"/>
      <c r="BC411" s="38"/>
      <c r="BD411" s="38"/>
      <c r="BE411" s="38"/>
      <c r="BF411" s="38"/>
      <c r="BG411" s="38"/>
      <c r="BH411" s="38"/>
      <c r="BI411" s="38"/>
      <c r="BJ411" s="38"/>
      <c r="BK411" s="38"/>
      <c r="BL411" s="38"/>
      <c r="BM411" s="38"/>
      <c r="BN411" s="38"/>
      <c r="BO411" s="38"/>
      <c r="BP411" s="38"/>
      <c r="BQ411" s="38"/>
      <c r="BR411" s="38"/>
      <c r="BS411" s="38"/>
      <c r="BT411" s="38"/>
      <c r="BU411" s="38"/>
      <c r="BV411" s="38"/>
      <c r="BW411" s="38"/>
    </row>
    <row r="412" spans="1:75" ht="14.25" customHeight="1" x14ac:dyDescent="0.2">
      <c r="A412" s="5"/>
      <c r="B412" s="5"/>
      <c r="C412" s="5"/>
      <c r="D412" s="5"/>
      <c r="E412" s="5"/>
      <c r="F412" s="6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V412" s="38"/>
      <c r="AW412" s="38"/>
      <c r="AX412" s="38"/>
      <c r="AY412" s="38"/>
      <c r="AZ412" s="38"/>
      <c r="BA412" s="38"/>
      <c r="BB412" s="38"/>
      <c r="BC412" s="38"/>
      <c r="BD412" s="38"/>
      <c r="BE412" s="38"/>
      <c r="BF412" s="38"/>
      <c r="BG412" s="38"/>
      <c r="BH412" s="38"/>
      <c r="BI412" s="38"/>
      <c r="BJ412" s="38"/>
      <c r="BK412" s="38"/>
      <c r="BL412" s="38"/>
      <c r="BM412" s="38"/>
      <c r="BN412" s="38"/>
      <c r="BO412" s="38"/>
      <c r="BP412" s="38"/>
      <c r="BQ412" s="38"/>
      <c r="BR412" s="38"/>
      <c r="BS412" s="38"/>
      <c r="BT412" s="38"/>
      <c r="BU412" s="38"/>
      <c r="BV412" s="38"/>
      <c r="BW412" s="38"/>
    </row>
    <row r="413" spans="1:75" ht="14.25" customHeight="1" x14ac:dyDescent="0.2">
      <c r="A413" s="5"/>
      <c r="B413" s="5"/>
      <c r="C413" s="5"/>
      <c r="D413" s="5"/>
      <c r="E413" s="5"/>
      <c r="F413" s="6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V413" s="38"/>
      <c r="AW413" s="38"/>
      <c r="AX413" s="38"/>
      <c r="AY413" s="38"/>
      <c r="AZ413" s="38"/>
      <c r="BA413" s="38"/>
      <c r="BB413" s="38"/>
      <c r="BC413" s="38"/>
      <c r="BD413" s="38"/>
      <c r="BE413" s="38"/>
      <c r="BF413" s="38"/>
      <c r="BG413" s="38"/>
      <c r="BH413" s="38"/>
      <c r="BI413" s="38"/>
      <c r="BJ413" s="38"/>
      <c r="BK413" s="38"/>
      <c r="BL413" s="38"/>
      <c r="BM413" s="38"/>
      <c r="BN413" s="38"/>
      <c r="BO413" s="38"/>
      <c r="BP413" s="38"/>
      <c r="BQ413" s="38"/>
      <c r="BR413" s="38"/>
      <c r="BS413" s="38"/>
      <c r="BT413" s="38"/>
      <c r="BU413" s="38"/>
      <c r="BV413" s="38"/>
      <c r="BW413" s="38"/>
    </row>
    <row r="414" spans="1:75" ht="14.25" customHeight="1" x14ac:dyDescent="0.2">
      <c r="A414" s="5"/>
      <c r="B414" s="5"/>
      <c r="C414" s="5"/>
      <c r="D414" s="5"/>
      <c r="E414" s="5"/>
      <c r="F414" s="6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V414" s="38"/>
      <c r="AW414" s="38"/>
      <c r="AX414" s="38"/>
      <c r="AY414" s="38"/>
      <c r="AZ414" s="38"/>
      <c r="BA414" s="38"/>
      <c r="BB414" s="38"/>
      <c r="BC414" s="38"/>
      <c r="BD414" s="38"/>
      <c r="BE414" s="38"/>
      <c r="BF414" s="38"/>
      <c r="BG414" s="38"/>
      <c r="BH414" s="38"/>
      <c r="BI414" s="38"/>
      <c r="BJ414" s="38"/>
      <c r="BK414" s="38"/>
      <c r="BL414" s="38"/>
      <c r="BM414" s="38"/>
      <c r="BN414" s="38"/>
      <c r="BO414" s="38"/>
      <c r="BP414" s="38"/>
      <c r="BQ414" s="38"/>
      <c r="BR414" s="38"/>
      <c r="BS414" s="38"/>
      <c r="BT414" s="38"/>
      <c r="BU414" s="38"/>
      <c r="BV414" s="38"/>
      <c r="BW414" s="38"/>
    </row>
    <row r="415" spans="1:75" ht="14.25" customHeight="1" x14ac:dyDescent="0.2">
      <c r="A415" s="5"/>
      <c r="B415" s="5"/>
      <c r="C415" s="5"/>
      <c r="D415" s="5"/>
      <c r="E415" s="5"/>
      <c r="F415" s="6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V415" s="38"/>
      <c r="AW415" s="38"/>
      <c r="AX415" s="38"/>
      <c r="AY415" s="38"/>
      <c r="AZ415" s="38"/>
      <c r="BA415" s="38"/>
      <c r="BB415" s="38"/>
      <c r="BC415" s="38"/>
      <c r="BD415" s="38"/>
      <c r="BE415" s="38"/>
      <c r="BF415" s="38"/>
      <c r="BG415" s="38"/>
      <c r="BH415" s="38"/>
      <c r="BI415" s="38"/>
      <c r="BJ415" s="38"/>
      <c r="BK415" s="38"/>
      <c r="BL415" s="38"/>
      <c r="BM415" s="38"/>
      <c r="BN415" s="38"/>
      <c r="BO415" s="38"/>
      <c r="BP415" s="38"/>
      <c r="BQ415" s="38"/>
      <c r="BR415" s="38"/>
      <c r="BS415" s="38"/>
      <c r="BT415" s="38"/>
      <c r="BU415" s="38"/>
      <c r="BV415" s="38"/>
      <c r="BW415" s="38"/>
    </row>
    <row r="416" spans="1:75" ht="14.25" customHeight="1" x14ac:dyDescent="0.2">
      <c r="A416" s="5"/>
      <c r="B416" s="5"/>
      <c r="C416" s="5"/>
      <c r="D416" s="5"/>
      <c r="E416" s="5"/>
      <c r="F416" s="6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V416" s="38"/>
      <c r="AW416" s="38"/>
      <c r="AX416" s="38"/>
      <c r="AY416" s="38"/>
      <c r="AZ416" s="38"/>
      <c r="BA416" s="38"/>
      <c r="BB416" s="38"/>
      <c r="BC416" s="38"/>
      <c r="BD416" s="38"/>
      <c r="BE416" s="38"/>
      <c r="BF416" s="38"/>
      <c r="BG416" s="38"/>
      <c r="BH416" s="38"/>
      <c r="BI416" s="38"/>
      <c r="BJ416" s="38"/>
      <c r="BK416" s="38"/>
      <c r="BL416" s="38"/>
      <c r="BM416" s="38"/>
      <c r="BN416" s="38"/>
      <c r="BO416" s="38"/>
      <c r="BP416" s="38"/>
      <c r="BQ416" s="38"/>
      <c r="BR416" s="38"/>
      <c r="BS416" s="38"/>
      <c r="BT416" s="38"/>
      <c r="BU416" s="38"/>
      <c r="BV416" s="38"/>
      <c r="BW416" s="38"/>
    </row>
    <row r="417" spans="1:75" ht="14.25" customHeight="1" x14ac:dyDescent="0.2">
      <c r="A417" s="5"/>
      <c r="B417" s="5"/>
      <c r="C417" s="5"/>
      <c r="D417" s="5"/>
      <c r="E417" s="5"/>
      <c r="F417" s="6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V417" s="38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G417" s="38"/>
      <c r="BH417" s="38"/>
      <c r="BI417" s="38"/>
      <c r="BJ417" s="38"/>
      <c r="BK417" s="38"/>
      <c r="BL417" s="38"/>
      <c r="BM417" s="38"/>
      <c r="BN417" s="38"/>
      <c r="BO417" s="38"/>
      <c r="BP417" s="38"/>
      <c r="BQ417" s="38"/>
      <c r="BR417" s="38"/>
      <c r="BS417" s="38"/>
      <c r="BT417" s="38"/>
      <c r="BU417" s="38"/>
      <c r="BV417" s="38"/>
      <c r="BW417" s="38"/>
    </row>
    <row r="418" spans="1:75" ht="14.25" customHeight="1" x14ac:dyDescent="0.2">
      <c r="A418" s="5"/>
      <c r="B418" s="5"/>
      <c r="C418" s="5"/>
      <c r="D418" s="5"/>
      <c r="E418" s="5"/>
      <c r="F418" s="6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V418" s="38"/>
      <c r="AW418" s="38"/>
      <c r="AX418" s="38"/>
      <c r="AY418" s="38"/>
      <c r="AZ418" s="38"/>
      <c r="BA418" s="38"/>
      <c r="BB418" s="38"/>
      <c r="BC418" s="38"/>
      <c r="BD418" s="38"/>
      <c r="BE418" s="38"/>
      <c r="BF418" s="38"/>
      <c r="BG418" s="38"/>
      <c r="BH418" s="38"/>
      <c r="BI418" s="38"/>
      <c r="BJ418" s="38"/>
      <c r="BK418" s="38"/>
      <c r="BL418" s="38"/>
      <c r="BM418" s="38"/>
      <c r="BN418" s="38"/>
      <c r="BO418" s="38"/>
      <c r="BP418" s="38"/>
      <c r="BQ418" s="38"/>
      <c r="BR418" s="38"/>
      <c r="BS418" s="38"/>
      <c r="BT418" s="38"/>
      <c r="BU418" s="38"/>
      <c r="BV418" s="38"/>
      <c r="BW418" s="38"/>
    </row>
    <row r="419" spans="1:75" ht="14.25" customHeight="1" x14ac:dyDescent="0.2">
      <c r="A419" s="5"/>
      <c r="B419" s="5"/>
      <c r="C419" s="5"/>
      <c r="D419" s="5"/>
      <c r="E419" s="5"/>
      <c r="F419" s="6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V419" s="38"/>
      <c r="AW419" s="38"/>
      <c r="AX419" s="38"/>
      <c r="AY419" s="38"/>
      <c r="AZ419" s="38"/>
      <c r="BA419" s="38"/>
      <c r="BB419" s="38"/>
      <c r="BC419" s="38"/>
      <c r="BD419" s="38"/>
      <c r="BE419" s="38"/>
      <c r="BF419" s="38"/>
      <c r="BG419" s="38"/>
      <c r="BH419" s="38"/>
      <c r="BI419" s="38"/>
      <c r="BJ419" s="38"/>
      <c r="BK419" s="38"/>
      <c r="BL419" s="38"/>
      <c r="BM419" s="38"/>
      <c r="BN419" s="38"/>
      <c r="BO419" s="38"/>
      <c r="BP419" s="38"/>
      <c r="BQ419" s="38"/>
      <c r="BR419" s="38"/>
      <c r="BS419" s="38"/>
      <c r="BT419" s="38"/>
      <c r="BU419" s="38"/>
      <c r="BV419" s="38"/>
      <c r="BW419" s="38"/>
    </row>
    <row r="420" spans="1:75" ht="14.25" customHeight="1" x14ac:dyDescent="0.2">
      <c r="A420" s="5"/>
      <c r="B420" s="5"/>
      <c r="C420" s="5"/>
      <c r="D420" s="5"/>
      <c r="E420" s="5"/>
      <c r="F420" s="6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V420" s="38"/>
      <c r="AW420" s="38"/>
      <c r="AX420" s="38"/>
      <c r="AY420" s="38"/>
      <c r="AZ420" s="38"/>
      <c r="BA420" s="38"/>
      <c r="BB420" s="38"/>
      <c r="BC420" s="38"/>
      <c r="BD420" s="38"/>
      <c r="BE420" s="38"/>
      <c r="BF420" s="38"/>
      <c r="BG420" s="38"/>
      <c r="BH420" s="38"/>
      <c r="BI420" s="38"/>
      <c r="BJ420" s="38"/>
      <c r="BK420" s="38"/>
      <c r="BL420" s="38"/>
      <c r="BM420" s="38"/>
      <c r="BN420" s="38"/>
      <c r="BO420" s="38"/>
      <c r="BP420" s="38"/>
      <c r="BQ420" s="38"/>
      <c r="BR420" s="38"/>
      <c r="BS420" s="38"/>
      <c r="BT420" s="38"/>
      <c r="BU420" s="38"/>
      <c r="BV420" s="38"/>
      <c r="BW420" s="38"/>
    </row>
    <row r="421" spans="1:75" ht="14.25" customHeight="1" x14ac:dyDescent="0.2">
      <c r="A421" s="5"/>
      <c r="B421" s="5"/>
      <c r="C421" s="5"/>
      <c r="D421" s="5"/>
      <c r="E421" s="5"/>
      <c r="F421" s="6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V421" s="38"/>
      <c r="AW421" s="38"/>
      <c r="AX421" s="38"/>
      <c r="AY421" s="38"/>
      <c r="AZ421" s="38"/>
      <c r="BA421" s="38"/>
      <c r="BB421" s="38"/>
      <c r="BC421" s="38"/>
      <c r="BD421" s="38"/>
      <c r="BE421" s="38"/>
      <c r="BF421" s="38"/>
      <c r="BG421" s="38"/>
      <c r="BH421" s="38"/>
      <c r="BI421" s="38"/>
      <c r="BJ421" s="38"/>
      <c r="BK421" s="38"/>
      <c r="BL421" s="38"/>
      <c r="BM421" s="38"/>
      <c r="BN421" s="38"/>
      <c r="BO421" s="38"/>
      <c r="BP421" s="38"/>
      <c r="BQ421" s="38"/>
      <c r="BR421" s="38"/>
      <c r="BS421" s="38"/>
      <c r="BT421" s="38"/>
      <c r="BU421" s="38"/>
      <c r="BV421" s="38"/>
      <c r="BW421" s="38"/>
    </row>
    <row r="422" spans="1:75" ht="14.25" customHeight="1" x14ac:dyDescent="0.2">
      <c r="A422" s="5"/>
      <c r="B422" s="5"/>
      <c r="C422" s="5"/>
      <c r="D422" s="5"/>
      <c r="E422" s="5"/>
      <c r="F422" s="6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V422" s="38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G422" s="38"/>
      <c r="BH422" s="38"/>
      <c r="BI422" s="38"/>
      <c r="BJ422" s="38"/>
      <c r="BK422" s="38"/>
      <c r="BL422" s="38"/>
      <c r="BM422" s="38"/>
      <c r="BN422" s="38"/>
      <c r="BO422" s="38"/>
      <c r="BP422" s="38"/>
      <c r="BQ422" s="38"/>
      <c r="BR422" s="38"/>
      <c r="BS422" s="38"/>
      <c r="BT422" s="38"/>
      <c r="BU422" s="38"/>
      <c r="BV422" s="38"/>
      <c r="BW422" s="38"/>
    </row>
    <row r="423" spans="1:75" ht="14.25" customHeight="1" x14ac:dyDescent="0.2">
      <c r="A423" s="5"/>
      <c r="B423" s="5"/>
      <c r="C423" s="5"/>
      <c r="D423" s="5"/>
      <c r="E423" s="5"/>
      <c r="F423" s="6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V423" s="38"/>
      <c r="AW423" s="38"/>
      <c r="AX423" s="38"/>
      <c r="AY423" s="38"/>
      <c r="AZ423" s="38"/>
      <c r="BA423" s="38"/>
      <c r="BB423" s="38"/>
      <c r="BC423" s="38"/>
      <c r="BD423" s="38"/>
      <c r="BE423" s="38"/>
      <c r="BF423" s="38"/>
      <c r="BG423" s="38"/>
      <c r="BH423" s="38"/>
      <c r="BI423" s="38"/>
      <c r="BJ423" s="38"/>
      <c r="BK423" s="38"/>
      <c r="BL423" s="38"/>
      <c r="BM423" s="38"/>
      <c r="BN423" s="38"/>
      <c r="BO423" s="38"/>
      <c r="BP423" s="38"/>
      <c r="BQ423" s="38"/>
      <c r="BR423" s="38"/>
      <c r="BS423" s="38"/>
      <c r="BT423" s="38"/>
      <c r="BU423" s="38"/>
      <c r="BV423" s="38"/>
      <c r="BW423" s="38"/>
    </row>
    <row r="424" spans="1:75" ht="14.25" customHeight="1" x14ac:dyDescent="0.2">
      <c r="A424" s="5"/>
      <c r="B424" s="5"/>
      <c r="C424" s="5"/>
      <c r="D424" s="5"/>
      <c r="E424" s="5"/>
      <c r="F424" s="6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V424" s="38"/>
      <c r="AW424" s="38"/>
      <c r="AX424" s="38"/>
      <c r="AY424" s="38"/>
      <c r="AZ424" s="38"/>
      <c r="BA424" s="38"/>
      <c r="BB424" s="38"/>
      <c r="BC424" s="38"/>
      <c r="BD424" s="38"/>
      <c r="BE424" s="38"/>
      <c r="BF424" s="38"/>
      <c r="BG424" s="38"/>
      <c r="BH424" s="38"/>
      <c r="BI424" s="38"/>
      <c r="BJ424" s="38"/>
      <c r="BK424" s="38"/>
      <c r="BL424" s="38"/>
      <c r="BM424" s="38"/>
      <c r="BN424" s="38"/>
      <c r="BO424" s="38"/>
      <c r="BP424" s="38"/>
      <c r="BQ424" s="38"/>
      <c r="BR424" s="38"/>
      <c r="BS424" s="38"/>
      <c r="BT424" s="38"/>
      <c r="BU424" s="38"/>
      <c r="BV424" s="38"/>
      <c r="BW424" s="38"/>
    </row>
    <row r="425" spans="1:75" ht="14.25" customHeight="1" x14ac:dyDescent="0.2">
      <c r="A425" s="5"/>
      <c r="B425" s="5"/>
      <c r="C425" s="5"/>
      <c r="D425" s="5"/>
      <c r="E425" s="5"/>
      <c r="F425" s="6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V425" s="38"/>
      <c r="AW425" s="38"/>
      <c r="AX425" s="38"/>
      <c r="AY425" s="38"/>
      <c r="AZ425" s="38"/>
      <c r="BA425" s="38"/>
      <c r="BB425" s="38"/>
      <c r="BC425" s="38"/>
      <c r="BD425" s="38"/>
      <c r="BE425" s="38"/>
      <c r="BF425" s="38"/>
      <c r="BG425" s="38"/>
      <c r="BH425" s="38"/>
      <c r="BI425" s="38"/>
      <c r="BJ425" s="38"/>
      <c r="BK425" s="38"/>
      <c r="BL425" s="38"/>
      <c r="BM425" s="38"/>
      <c r="BN425" s="38"/>
      <c r="BO425" s="38"/>
      <c r="BP425" s="38"/>
      <c r="BQ425" s="38"/>
      <c r="BR425" s="38"/>
      <c r="BS425" s="38"/>
      <c r="BT425" s="38"/>
      <c r="BU425" s="38"/>
      <c r="BV425" s="38"/>
      <c r="BW425" s="38"/>
    </row>
    <row r="426" spans="1:75" ht="14.25" customHeight="1" x14ac:dyDescent="0.2">
      <c r="A426" s="5"/>
      <c r="B426" s="5"/>
      <c r="C426" s="5"/>
      <c r="D426" s="5"/>
      <c r="E426" s="5"/>
      <c r="F426" s="6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V426" s="38"/>
      <c r="AW426" s="38"/>
      <c r="AX426" s="38"/>
      <c r="AY426" s="38"/>
      <c r="AZ426" s="38"/>
      <c r="BA426" s="38"/>
      <c r="BB426" s="38"/>
      <c r="BC426" s="38"/>
      <c r="BD426" s="38"/>
      <c r="BE426" s="38"/>
      <c r="BF426" s="38"/>
      <c r="BG426" s="38"/>
      <c r="BH426" s="38"/>
      <c r="BI426" s="38"/>
      <c r="BJ426" s="38"/>
      <c r="BK426" s="38"/>
      <c r="BL426" s="38"/>
      <c r="BM426" s="38"/>
      <c r="BN426" s="38"/>
      <c r="BO426" s="38"/>
      <c r="BP426" s="38"/>
      <c r="BQ426" s="38"/>
      <c r="BR426" s="38"/>
      <c r="BS426" s="38"/>
      <c r="BT426" s="38"/>
      <c r="BU426" s="38"/>
      <c r="BV426" s="38"/>
      <c r="BW426" s="38"/>
    </row>
    <row r="427" spans="1:75" ht="14.25" customHeight="1" x14ac:dyDescent="0.2">
      <c r="A427" s="5"/>
      <c r="B427" s="5"/>
      <c r="C427" s="5"/>
      <c r="D427" s="5"/>
      <c r="E427" s="5"/>
      <c r="F427" s="6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V427" s="38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  <c r="BO427" s="38"/>
      <c r="BP427" s="38"/>
      <c r="BQ427" s="38"/>
      <c r="BR427" s="38"/>
      <c r="BS427" s="38"/>
      <c r="BT427" s="38"/>
      <c r="BU427" s="38"/>
      <c r="BV427" s="38"/>
      <c r="BW427" s="38"/>
    </row>
    <row r="428" spans="1:75" ht="14.25" customHeight="1" x14ac:dyDescent="0.2">
      <c r="A428" s="5"/>
      <c r="B428" s="5"/>
      <c r="C428" s="5"/>
      <c r="D428" s="5"/>
      <c r="E428" s="5"/>
      <c r="F428" s="6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V428" s="38"/>
      <c r="AW428" s="38"/>
      <c r="AX428" s="38"/>
      <c r="AY428" s="38"/>
      <c r="AZ428" s="38"/>
      <c r="BA428" s="38"/>
      <c r="BB428" s="38"/>
      <c r="BC428" s="38"/>
      <c r="BD428" s="38"/>
      <c r="BE428" s="38"/>
      <c r="BF428" s="38"/>
      <c r="BG428" s="38"/>
      <c r="BH428" s="38"/>
      <c r="BI428" s="38"/>
      <c r="BJ428" s="38"/>
      <c r="BK428" s="38"/>
      <c r="BL428" s="38"/>
      <c r="BM428" s="38"/>
      <c r="BN428" s="38"/>
      <c r="BO428" s="38"/>
      <c r="BP428" s="38"/>
      <c r="BQ428" s="38"/>
      <c r="BR428" s="38"/>
      <c r="BS428" s="38"/>
      <c r="BT428" s="38"/>
      <c r="BU428" s="38"/>
      <c r="BV428" s="38"/>
      <c r="BW428" s="38"/>
    </row>
    <row r="429" spans="1:75" ht="14.25" customHeight="1" x14ac:dyDescent="0.2">
      <c r="A429" s="5"/>
      <c r="B429" s="5"/>
      <c r="C429" s="5"/>
      <c r="D429" s="5"/>
      <c r="E429" s="5"/>
      <c r="F429" s="6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V429" s="38"/>
      <c r="AW429" s="38"/>
      <c r="AX429" s="38"/>
      <c r="AY429" s="38"/>
      <c r="AZ429" s="38"/>
      <c r="BA429" s="38"/>
      <c r="BB429" s="38"/>
      <c r="BC429" s="38"/>
      <c r="BD429" s="38"/>
      <c r="BE429" s="38"/>
      <c r="BF429" s="38"/>
      <c r="BG429" s="38"/>
      <c r="BH429" s="38"/>
      <c r="BI429" s="38"/>
      <c r="BJ429" s="38"/>
      <c r="BK429" s="38"/>
      <c r="BL429" s="38"/>
      <c r="BM429" s="38"/>
      <c r="BN429" s="38"/>
      <c r="BO429" s="38"/>
      <c r="BP429" s="38"/>
      <c r="BQ429" s="38"/>
      <c r="BR429" s="38"/>
      <c r="BS429" s="38"/>
      <c r="BT429" s="38"/>
      <c r="BU429" s="38"/>
      <c r="BV429" s="38"/>
      <c r="BW429" s="38"/>
    </row>
    <row r="430" spans="1:75" ht="14.25" customHeight="1" x14ac:dyDescent="0.2">
      <c r="A430" s="5"/>
      <c r="B430" s="5"/>
      <c r="C430" s="5"/>
      <c r="D430" s="5"/>
      <c r="E430" s="5"/>
      <c r="F430" s="6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V430" s="38"/>
      <c r="AW430" s="38"/>
      <c r="AX430" s="38"/>
      <c r="AY430" s="38"/>
      <c r="AZ430" s="38"/>
      <c r="BA430" s="38"/>
      <c r="BB430" s="38"/>
      <c r="BC430" s="38"/>
      <c r="BD430" s="38"/>
      <c r="BE430" s="38"/>
      <c r="BF430" s="38"/>
      <c r="BG430" s="38"/>
      <c r="BH430" s="38"/>
      <c r="BI430" s="38"/>
      <c r="BJ430" s="38"/>
      <c r="BK430" s="38"/>
      <c r="BL430" s="38"/>
      <c r="BM430" s="38"/>
      <c r="BN430" s="38"/>
      <c r="BO430" s="38"/>
      <c r="BP430" s="38"/>
      <c r="BQ430" s="38"/>
      <c r="BR430" s="38"/>
      <c r="BS430" s="38"/>
      <c r="BT430" s="38"/>
      <c r="BU430" s="38"/>
      <c r="BV430" s="38"/>
      <c r="BW430" s="38"/>
    </row>
    <row r="431" spans="1:75" ht="14.25" customHeight="1" x14ac:dyDescent="0.2">
      <c r="A431" s="5"/>
      <c r="B431" s="5"/>
      <c r="C431" s="5"/>
      <c r="D431" s="5"/>
      <c r="E431" s="5"/>
      <c r="F431" s="6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V431" s="38"/>
      <c r="AW431" s="38"/>
      <c r="AX431" s="38"/>
      <c r="AY431" s="38"/>
      <c r="AZ431" s="38"/>
      <c r="BA431" s="38"/>
      <c r="BB431" s="38"/>
      <c r="BC431" s="38"/>
      <c r="BD431" s="38"/>
      <c r="BE431" s="38"/>
      <c r="BF431" s="38"/>
      <c r="BG431" s="38"/>
      <c r="BH431" s="38"/>
      <c r="BI431" s="38"/>
      <c r="BJ431" s="38"/>
      <c r="BK431" s="38"/>
      <c r="BL431" s="38"/>
      <c r="BM431" s="38"/>
      <c r="BN431" s="38"/>
      <c r="BO431" s="38"/>
      <c r="BP431" s="38"/>
      <c r="BQ431" s="38"/>
      <c r="BR431" s="38"/>
      <c r="BS431" s="38"/>
      <c r="BT431" s="38"/>
      <c r="BU431" s="38"/>
      <c r="BV431" s="38"/>
      <c r="BW431" s="38"/>
    </row>
    <row r="432" spans="1:75" ht="14.25" customHeight="1" x14ac:dyDescent="0.2">
      <c r="A432" s="5"/>
      <c r="B432" s="5"/>
      <c r="C432" s="5"/>
      <c r="D432" s="5"/>
      <c r="E432" s="5"/>
      <c r="F432" s="6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V432" s="38"/>
      <c r="AW432" s="38"/>
      <c r="AX432" s="38"/>
      <c r="AY432" s="38"/>
      <c r="AZ432" s="38"/>
      <c r="BA432" s="38"/>
      <c r="BB432" s="38"/>
      <c r="BC432" s="38"/>
      <c r="BD432" s="38"/>
      <c r="BE432" s="38"/>
      <c r="BF432" s="38"/>
      <c r="BG432" s="38"/>
      <c r="BH432" s="38"/>
      <c r="BI432" s="38"/>
      <c r="BJ432" s="38"/>
      <c r="BK432" s="38"/>
      <c r="BL432" s="38"/>
      <c r="BM432" s="38"/>
      <c r="BN432" s="38"/>
      <c r="BO432" s="38"/>
      <c r="BP432" s="38"/>
      <c r="BQ432" s="38"/>
      <c r="BR432" s="38"/>
      <c r="BS432" s="38"/>
      <c r="BT432" s="38"/>
      <c r="BU432" s="38"/>
      <c r="BV432" s="38"/>
      <c r="BW432" s="38"/>
    </row>
    <row r="433" spans="1:75" ht="14.25" customHeight="1" x14ac:dyDescent="0.2">
      <c r="A433" s="5"/>
      <c r="B433" s="5"/>
      <c r="C433" s="5"/>
      <c r="D433" s="5"/>
      <c r="E433" s="5"/>
      <c r="F433" s="6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V433" s="38"/>
      <c r="AW433" s="38"/>
      <c r="AX433" s="38"/>
      <c r="AY433" s="38"/>
      <c r="AZ433" s="38"/>
      <c r="BA433" s="38"/>
      <c r="BB433" s="38"/>
      <c r="BC433" s="38"/>
      <c r="BD433" s="38"/>
      <c r="BE433" s="38"/>
      <c r="BF433" s="38"/>
      <c r="BG433" s="38"/>
      <c r="BH433" s="38"/>
      <c r="BI433" s="38"/>
      <c r="BJ433" s="38"/>
      <c r="BK433" s="38"/>
      <c r="BL433" s="38"/>
      <c r="BM433" s="38"/>
      <c r="BN433" s="38"/>
      <c r="BO433" s="38"/>
      <c r="BP433" s="38"/>
      <c r="BQ433" s="38"/>
      <c r="BR433" s="38"/>
      <c r="BS433" s="38"/>
      <c r="BT433" s="38"/>
      <c r="BU433" s="38"/>
      <c r="BV433" s="38"/>
      <c r="BW433" s="38"/>
    </row>
    <row r="434" spans="1:75" ht="14.25" customHeight="1" x14ac:dyDescent="0.2">
      <c r="A434" s="5"/>
      <c r="B434" s="5"/>
      <c r="C434" s="5"/>
      <c r="D434" s="5"/>
      <c r="E434" s="5"/>
      <c r="F434" s="6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V434" s="38"/>
      <c r="AW434" s="38"/>
      <c r="AX434" s="38"/>
      <c r="AY434" s="38"/>
      <c r="AZ434" s="38"/>
      <c r="BA434" s="38"/>
      <c r="BB434" s="38"/>
      <c r="BC434" s="38"/>
      <c r="BD434" s="38"/>
      <c r="BE434" s="38"/>
      <c r="BF434" s="38"/>
      <c r="BG434" s="38"/>
      <c r="BH434" s="38"/>
      <c r="BI434" s="38"/>
      <c r="BJ434" s="38"/>
      <c r="BK434" s="38"/>
      <c r="BL434" s="38"/>
      <c r="BM434" s="38"/>
      <c r="BN434" s="38"/>
      <c r="BO434" s="38"/>
      <c r="BP434" s="38"/>
      <c r="BQ434" s="38"/>
      <c r="BR434" s="38"/>
      <c r="BS434" s="38"/>
      <c r="BT434" s="38"/>
      <c r="BU434" s="38"/>
      <c r="BV434" s="38"/>
      <c r="BW434" s="38"/>
    </row>
    <row r="435" spans="1:75" ht="14.25" customHeight="1" x14ac:dyDescent="0.2">
      <c r="A435" s="5"/>
      <c r="B435" s="5"/>
      <c r="C435" s="5"/>
      <c r="D435" s="5"/>
      <c r="E435" s="5"/>
      <c r="F435" s="6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V435" s="38"/>
      <c r="AW435" s="38"/>
      <c r="AX435" s="38"/>
      <c r="AY435" s="38"/>
      <c r="AZ435" s="38"/>
      <c r="BA435" s="38"/>
      <c r="BB435" s="38"/>
      <c r="BC435" s="38"/>
      <c r="BD435" s="38"/>
      <c r="BE435" s="38"/>
      <c r="BF435" s="38"/>
      <c r="BG435" s="38"/>
      <c r="BH435" s="38"/>
      <c r="BI435" s="38"/>
      <c r="BJ435" s="38"/>
      <c r="BK435" s="38"/>
      <c r="BL435" s="38"/>
      <c r="BM435" s="38"/>
      <c r="BN435" s="38"/>
      <c r="BO435" s="38"/>
      <c r="BP435" s="38"/>
      <c r="BQ435" s="38"/>
      <c r="BR435" s="38"/>
      <c r="BS435" s="38"/>
      <c r="BT435" s="38"/>
      <c r="BU435" s="38"/>
      <c r="BV435" s="38"/>
      <c r="BW435" s="38"/>
    </row>
    <row r="436" spans="1:75" ht="14.25" customHeight="1" x14ac:dyDescent="0.2">
      <c r="A436" s="5"/>
      <c r="B436" s="5"/>
      <c r="C436" s="5"/>
      <c r="D436" s="5"/>
      <c r="E436" s="5"/>
      <c r="F436" s="6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V436" s="38"/>
      <c r="AW436" s="38"/>
      <c r="AX436" s="38"/>
      <c r="AY436" s="38"/>
      <c r="AZ436" s="38"/>
      <c r="BA436" s="38"/>
      <c r="BB436" s="38"/>
      <c r="BC436" s="38"/>
      <c r="BD436" s="38"/>
      <c r="BE436" s="38"/>
      <c r="BF436" s="38"/>
      <c r="BG436" s="38"/>
      <c r="BH436" s="38"/>
      <c r="BI436" s="38"/>
      <c r="BJ436" s="38"/>
      <c r="BK436" s="38"/>
      <c r="BL436" s="38"/>
      <c r="BM436" s="38"/>
      <c r="BN436" s="38"/>
      <c r="BO436" s="38"/>
      <c r="BP436" s="38"/>
      <c r="BQ436" s="38"/>
      <c r="BR436" s="38"/>
      <c r="BS436" s="38"/>
      <c r="BT436" s="38"/>
      <c r="BU436" s="38"/>
      <c r="BV436" s="38"/>
      <c r="BW436" s="38"/>
    </row>
    <row r="437" spans="1:75" ht="14.25" customHeight="1" x14ac:dyDescent="0.2">
      <c r="A437" s="5"/>
      <c r="B437" s="5"/>
      <c r="C437" s="5"/>
      <c r="D437" s="5"/>
      <c r="E437" s="5"/>
      <c r="F437" s="6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V437" s="38"/>
      <c r="AW437" s="38"/>
      <c r="AX437" s="38"/>
      <c r="AY437" s="38"/>
      <c r="AZ437" s="38"/>
      <c r="BA437" s="38"/>
      <c r="BB437" s="38"/>
      <c r="BC437" s="38"/>
      <c r="BD437" s="38"/>
      <c r="BE437" s="38"/>
      <c r="BF437" s="38"/>
      <c r="BG437" s="38"/>
      <c r="BH437" s="38"/>
      <c r="BI437" s="38"/>
      <c r="BJ437" s="38"/>
      <c r="BK437" s="38"/>
      <c r="BL437" s="38"/>
      <c r="BM437" s="38"/>
      <c r="BN437" s="38"/>
      <c r="BO437" s="38"/>
      <c r="BP437" s="38"/>
      <c r="BQ437" s="38"/>
      <c r="BR437" s="38"/>
      <c r="BS437" s="38"/>
      <c r="BT437" s="38"/>
      <c r="BU437" s="38"/>
      <c r="BV437" s="38"/>
      <c r="BW437" s="38"/>
    </row>
    <row r="438" spans="1:75" ht="14.25" customHeight="1" x14ac:dyDescent="0.2">
      <c r="A438" s="5"/>
      <c r="B438" s="5"/>
      <c r="C438" s="5"/>
      <c r="D438" s="5"/>
      <c r="E438" s="5"/>
      <c r="F438" s="6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V438" s="38"/>
      <c r="AW438" s="38"/>
      <c r="AX438" s="38"/>
      <c r="AY438" s="38"/>
      <c r="AZ438" s="38"/>
      <c r="BA438" s="38"/>
      <c r="BB438" s="38"/>
      <c r="BC438" s="38"/>
      <c r="BD438" s="38"/>
      <c r="BE438" s="38"/>
      <c r="BF438" s="38"/>
      <c r="BG438" s="38"/>
      <c r="BH438" s="38"/>
      <c r="BI438" s="38"/>
      <c r="BJ438" s="38"/>
      <c r="BK438" s="38"/>
      <c r="BL438" s="38"/>
      <c r="BM438" s="38"/>
      <c r="BN438" s="38"/>
      <c r="BO438" s="38"/>
      <c r="BP438" s="38"/>
      <c r="BQ438" s="38"/>
      <c r="BR438" s="38"/>
      <c r="BS438" s="38"/>
      <c r="BT438" s="38"/>
      <c r="BU438" s="38"/>
      <c r="BV438" s="38"/>
      <c r="BW438" s="38"/>
    </row>
    <row r="439" spans="1:75" ht="14.25" customHeight="1" x14ac:dyDescent="0.2">
      <c r="A439" s="5"/>
      <c r="B439" s="5"/>
      <c r="C439" s="5"/>
      <c r="D439" s="5"/>
      <c r="E439" s="5"/>
      <c r="F439" s="6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V439" s="38"/>
      <c r="AW439" s="38"/>
      <c r="AX439" s="38"/>
      <c r="AY439" s="38"/>
      <c r="AZ439" s="38"/>
      <c r="BA439" s="38"/>
      <c r="BB439" s="38"/>
      <c r="BC439" s="38"/>
      <c r="BD439" s="38"/>
      <c r="BE439" s="38"/>
      <c r="BF439" s="38"/>
      <c r="BG439" s="38"/>
      <c r="BH439" s="38"/>
      <c r="BI439" s="38"/>
      <c r="BJ439" s="38"/>
      <c r="BK439" s="38"/>
      <c r="BL439" s="38"/>
      <c r="BM439" s="38"/>
      <c r="BN439" s="38"/>
      <c r="BO439" s="38"/>
      <c r="BP439" s="38"/>
      <c r="BQ439" s="38"/>
      <c r="BR439" s="38"/>
      <c r="BS439" s="38"/>
      <c r="BT439" s="38"/>
      <c r="BU439" s="38"/>
      <c r="BV439" s="38"/>
      <c r="BW439" s="38"/>
    </row>
    <row r="440" spans="1:75" ht="14.25" customHeight="1" x14ac:dyDescent="0.2">
      <c r="A440" s="5"/>
      <c r="B440" s="5"/>
      <c r="C440" s="5"/>
      <c r="D440" s="5"/>
      <c r="E440" s="5"/>
      <c r="F440" s="6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V440" s="38"/>
      <c r="AW440" s="38"/>
      <c r="AX440" s="38"/>
      <c r="AY440" s="38"/>
      <c r="AZ440" s="38"/>
      <c r="BA440" s="38"/>
      <c r="BB440" s="38"/>
      <c r="BC440" s="38"/>
      <c r="BD440" s="38"/>
      <c r="BE440" s="38"/>
      <c r="BF440" s="38"/>
      <c r="BG440" s="38"/>
      <c r="BH440" s="38"/>
      <c r="BI440" s="38"/>
      <c r="BJ440" s="38"/>
      <c r="BK440" s="38"/>
      <c r="BL440" s="38"/>
      <c r="BM440" s="38"/>
      <c r="BN440" s="38"/>
      <c r="BO440" s="38"/>
      <c r="BP440" s="38"/>
      <c r="BQ440" s="38"/>
      <c r="BR440" s="38"/>
      <c r="BS440" s="38"/>
      <c r="BT440" s="38"/>
      <c r="BU440" s="38"/>
      <c r="BV440" s="38"/>
      <c r="BW440" s="38"/>
    </row>
    <row r="441" spans="1:75" ht="14.25" customHeight="1" x14ac:dyDescent="0.2">
      <c r="A441" s="5"/>
      <c r="B441" s="5"/>
      <c r="C441" s="5"/>
      <c r="D441" s="5"/>
      <c r="E441" s="5"/>
      <c r="F441" s="6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V441" s="38"/>
      <c r="AW441" s="38"/>
      <c r="AX441" s="38"/>
      <c r="AY441" s="38"/>
      <c r="AZ441" s="38"/>
      <c r="BA441" s="38"/>
      <c r="BB441" s="38"/>
      <c r="BC441" s="38"/>
      <c r="BD441" s="38"/>
      <c r="BE441" s="38"/>
      <c r="BF441" s="38"/>
      <c r="BG441" s="38"/>
      <c r="BH441" s="38"/>
      <c r="BI441" s="38"/>
      <c r="BJ441" s="38"/>
      <c r="BK441" s="38"/>
      <c r="BL441" s="38"/>
      <c r="BM441" s="38"/>
      <c r="BN441" s="38"/>
      <c r="BO441" s="38"/>
      <c r="BP441" s="38"/>
      <c r="BQ441" s="38"/>
      <c r="BR441" s="38"/>
      <c r="BS441" s="38"/>
      <c r="BT441" s="38"/>
      <c r="BU441" s="38"/>
      <c r="BV441" s="38"/>
      <c r="BW441" s="38"/>
    </row>
    <row r="442" spans="1:75" ht="14.25" customHeight="1" x14ac:dyDescent="0.2">
      <c r="A442" s="5"/>
      <c r="B442" s="5"/>
      <c r="C442" s="5"/>
      <c r="D442" s="5"/>
      <c r="E442" s="5"/>
      <c r="F442" s="6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V442" s="38"/>
      <c r="AW442" s="38"/>
      <c r="AX442" s="38"/>
      <c r="AY442" s="38"/>
      <c r="AZ442" s="38"/>
      <c r="BA442" s="38"/>
      <c r="BB442" s="38"/>
      <c r="BC442" s="38"/>
      <c r="BD442" s="38"/>
      <c r="BE442" s="38"/>
      <c r="BF442" s="38"/>
      <c r="BG442" s="38"/>
      <c r="BH442" s="38"/>
      <c r="BI442" s="38"/>
      <c r="BJ442" s="38"/>
      <c r="BK442" s="38"/>
      <c r="BL442" s="38"/>
      <c r="BM442" s="38"/>
      <c r="BN442" s="38"/>
      <c r="BO442" s="38"/>
      <c r="BP442" s="38"/>
      <c r="BQ442" s="38"/>
      <c r="BR442" s="38"/>
      <c r="BS442" s="38"/>
      <c r="BT442" s="38"/>
      <c r="BU442" s="38"/>
      <c r="BV442" s="38"/>
      <c r="BW442" s="38"/>
    </row>
    <row r="443" spans="1:75" ht="14.25" customHeight="1" x14ac:dyDescent="0.2">
      <c r="A443" s="5"/>
      <c r="B443" s="5"/>
      <c r="C443" s="5"/>
      <c r="D443" s="5"/>
      <c r="E443" s="5"/>
      <c r="F443" s="6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V443" s="38"/>
      <c r="AW443" s="38"/>
      <c r="AX443" s="38"/>
      <c r="AY443" s="38"/>
      <c r="AZ443" s="38"/>
      <c r="BA443" s="38"/>
      <c r="BB443" s="38"/>
      <c r="BC443" s="38"/>
      <c r="BD443" s="38"/>
      <c r="BE443" s="38"/>
      <c r="BF443" s="38"/>
      <c r="BG443" s="38"/>
      <c r="BH443" s="38"/>
      <c r="BI443" s="38"/>
      <c r="BJ443" s="38"/>
      <c r="BK443" s="38"/>
      <c r="BL443" s="38"/>
      <c r="BM443" s="38"/>
      <c r="BN443" s="38"/>
      <c r="BO443" s="38"/>
      <c r="BP443" s="38"/>
      <c r="BQ443" s="38"/>
      <c r="BR443" s="38"/>
      <c r="BS443" s="38"/>
      <c r="BT443" s="38"/>
      <c r="BU443" s="38"/>
      <c r="BV443" s="38"/>
      <c r="BW443" s="38"/>
    </row>
    <row r="444" spans="1:75" ht="14.25" customHeight="1" x14ac:dyDescent="0.2">
      <c r="A444" s="5"/>
      <c r="B444" s="5"/>
      <c r="C444" s="5"/>
      <c r="D444" s="5"/>
      <c r="E444" s="5"/>
      <c r="F444" s="6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V444" s="38"/>
      <c r="AW444" s="38"/>
      <c r="AX444" s="38"/>
      <c r="AY444" s="38"/>
      <c r="AZ444" s="38"/>
      <c r="BA444" s="38"/>
      <c r="BB444" s="38"/>
      <c r="BC444" s="38"/>
      <c r="BD444" s="38"/>
      <c r="BE444" s="38"/>
      <c r="BF444" s="38"/>
      <c r="BG444" s="38"/>
      <c r="BH444" s="38"/>
      <c r="BI444" s="38"/>
      <c r="BJ444" s="38"/>
      <c r="BK444" s="38"/>
      <c r="BL444" s="38"/>
      <c r="BM444" s="38"/>
      <c r="BN444" s="38"/>
      <c r="BO444" s="38"/>
      <c r="BP444" s="38"/>
      <c r="BQ444" s="38"/>
      <c r="BR444" s="38"/>
      <c r="BS444" s="38"/>
      <c r="BT444" s="38"/>
      <c r="BU444" s="38"/>
      <c r="BV444" s="38"/>
      <c r="BW444" s="38"/>
    </row>
    <row r="445" spans="1:75" ht="14.25" customHeight="1" x14ac:dyDescent="0.2">
      <c r="A445" s="5"/>
      <c r="B445" s="5"/>
      <c r="C445" s="5"/>
      <c r="D445" s="5"/>
      <c r="E445" s="5"/>
      <c r="F445" s="6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V445" s="38"/>
      <c r="AW445" s="38"/>
      <c r="AX445" s="38"/>
      <c r="AY445" s="38"/>
      <c r="AZ445" s="38"/>
      <c r="BA445" s="38"/>
      <c r="BB445" s="38"/>
      <c r="BC445" s="38"/>
      <c r="BD445" s="38"/>
      <c r="BE445" s="38"/>
      <c r="BF445" s="38"/>
      <c r="BG445" s="38"/>
      <c r="BH445" s="38"/>
      <c r="BI445" s="38"/>
      <c r="BJ445" s="38"/>
      <c r="BK445" s="38"/>
      <c r="BL445" s="38"/>
      <c r="BM445" s="38"/>
      <c r="BN445" s="38"/>
      <c r="BO445" s="38"/>
      <c r="BP445" s="38"/>
      <c r="BQ445" s="38"/>
      <c r="BR445" s="38"/>
      <c r="BS445" s="38"/>
      <c r="BT445" s="38"/>
      <c r="BU445" s="38"/>
      <c r="BV445" s="38"/>
      <c r="BW445" s="38"/>
    </row>
    <row r="446" spans="1:75" ht="14.25" customHeight="1" x14ac:dyDescent="0.2">
      <c r="A446" s="5"/>
      <c r="B446" s="5"/>
      <c r="C446" s="5"/>
      <c r="D446" s="5"/>
      <c r="E446" s="5"/>
      <c r="F446" s="6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V446" s="38"/>
      <c r="AW446" s="38"/>
      <c r="AX446" s="38"/>
      <c r="AY446" s="38"/>
      <c r="AZ446" s="38"/>
      <c r="BA446" s="38"/>
      <c r="BB446" s="38"/>
      <c r="BC446" s="38"/>
      <c r="BD446" s="38"/>
      <c r="BE446" s="38"/>
      <c r="BF446" s="38"/>
      <c r="BG446" s="38"/>
      <c r="BH446" s="38"/>
      <c r="BI446" s="38"/>
      <c r="BJ446" s="38"/>
      <c r="BK446" s="38"/>
      <c r="BL446" s="38"/>
      <c r="BM446" s="38"/>
      <c r="BN446" s="38"/>
      <c r="BO446" s="38"/>
      <c r="BP446" s="38"/>
      <c r="BQ446" s="38"/>
      <c r="BR446" s="38"/>
      <c r="BS446" s="38"/>
      <c r="BT446" s="38"/>
      <c r="BU446" s="38"/>
      <c r="BV446" s="38"/>
      <c r="BW446" s="38"/>
    </row>
    <row r="447" spans="1:75" ht="14.25" customHeight="1" x14ac:dyDescent="0.2">
      <c r="A447" s="5"/>
      <c r="B447" s="5"/>
      <c r="C447" s="5"/>
      <c r="D447" s="5"/>
      <c r="E447" s="5"/>
      <c r="F447" s="6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V447" s="38"/>
      <c r="AW447" s="38"/>
      <c r="AX447" s="38"/>
      <c r="AY447" s="38"/>
      <c r="AZ447" s="38"/>
      <c r="BA447" s="38"/>
      <c r="BB447" s="38"/>
      <c r="BC447" s="38"/>
      <c r="BD447" s="38"/>
      <c r="BE447" s="38"/>
      <c r="BF447" s="38"/>
      <c r="BG447" s="38"/>
      <c r="BH447" s="38"/>
      <c r="BI447" s="38"/>
      <c r="BJ447" s="38"/>
      <c r="BK447" s="38"/>
      <c r="BL447" s="38"/>
      <c r="BM447" s="38"/>
      <c r="BN447" s="38"/>
      <c r="BO447" s="38"/>
      <c r="BP447" s="38"/>
      <c r="BQ447" s="38"/>
      <c r="BR447" s="38"/>
      <c r="BS447" s="38"/>
      <c r="BT447" s="38"/>
      <c r="BU447" s="38"/>
      <c r="BV447" s="38"/>
      <c r="BW447" s="38"/>
    </row>
    <row r="448" spans="1:75" ht="14.25" customHeight="1" x14ac:dyDescent="0.2">
      <c r="A448" s="5"/>
      <c r="B448" s="5"/>
      <c r="C448" s="5"/>
      <c r="D448" s="5"/>
      <c r="E448" s="5"/>
      <c r="F448" s="6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V448" s="38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G448" s="38"/>
      <c r="BH448" s="38"/>
      <c r="BI448" s="38"/>
      <c r="BJ448" s="38"/>
      <c r="BK448" s="38"/>
      <c r="BL448" s="38"/>
      <c r="BM448" s="38"/>
      <c r="BN448" s="38"/>
      <c r="BO448" s="38"/>
      <c r="BP448" s="38"/>
      <c r="BQ448" s="38"/>
      <c r="BR448" s="38"/>
      <c r="BS448" s="38"/>
      <c r="BT448" s="38"/>
      <c r="BU448" s="38"/>
      <c r="BV448" s="38"/>
      <c r="BW448" s="38"/>
    </row>
    <row r="449" spans="1:75" ht="14.25" customHeight="1" x14ac:dyDescent="0.2">
      <c r="A449" s="5"/>
      <c r="B449" s="5"/>
      <c r="C449" s="5"/>
      <c r="D449" s="5"/>
      <c r="E449" s="5"/>
      <c r="F449" s="6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V449" s="38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G449" s="38"/>
      <c r="BH449" s="38"/>
      <c r="BI449" s="38"/>
      <c r="BJ449" s="38"/>
      <c r="BK449" s="38"/>
      <c r="BL449" s="38"/>
      <c r="BM449" s="38"/>
      <c r="BN449" s="38"/>
      <c r="BO449" s="38"/>
      <c r="BP449" s="38"/>
      <c r="BQ449" s="38"/>
      <c r="BR449" s="38"/>
      <c r="BS449" s="38"/>
      <c r="BT449" s="38"/>
      <c r="BU449" s="38"/>
      <c r="BV449" s="38"/>
      <c r="BW449" s="38"/>
    </row>
    <row r="450" spans="1:75" ht="14.25" customHeight="1" x14ac:dyDescent="0.2">
      <c r="A450" s="5"/>
      <c r="B450" s="5"/>
      <c r="C450" s="5"/>
      <c r="D450" s="5"/>
      <c r="E450" s="5"/>
      <c r="F450" s="6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V450" s="38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G450" s="38"/>
      <c r="BH450" s="38"/>
      <c r="BI450" s="38"/>
      <c r="BJ450" s="38"/>
      <c r="BK450" s="38"/>
      <c r="BL450" s="38"/>
      <c r="BM450" s="38"/>
      <c r="BN450" s="38"/>
      <c r="BO450" s="38"/>
      <c r="BP450" s="38"/>
      <c r="BQ450" s="38"/>
      <c r="BR450" s="38"/>
      <c r="BS450" s="38"/>
      <c r="BT450" s="38"/>
      <c r="BU450" s="38"/>
      <c r="BV450" s="38"/>
      <c r="BW450" s="38"/>
    </row>
    <row r="451" spans="1:75" ht="14.25" customHeight="1" x14ac:dyDescent="0.2">
      <c r="A451" s="5"/>
      <c r="B451" s="5"/>
      <c r="C451" s="5"/>
      <c r="D451" s="5"/>
      <c r="E451" s="5"/>
      <c r="F451" s="6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V451" s="38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G451" s="38"/>
      <c r="BH451" s="38"/>
      <c r="BI451" s="38"/>
      <c r="BJ451" s="38"/>
      <c r="BK451" s="38"/>
      <c r="BL451" s="38"/>
      <c r="BM451" s="38"/>
      <c r="BN451" s="38"/>
      <c r="BO451" s="38"/>
      <c r="BP451" s="38"/>
      <c r="BQ451" s="38"/>
      <c r="BR451" s="38"/>
      <c r="BS451" s="38"/>
      <c r="BT451" s="38"/>
      <c r="BU451" s="38"/>
      <c r="BV451" s="38"/>
      <c r="BW451" s="38"/>
    </row>
    <row r="452" spans="1:75" ht="14.25" customHeight="1" x14ac:dyDescent="0.2">
      <c r="A452" s="5"/>
      <c r="B452" s="5"/>
      <c r="C452" s="5"/>
      <c r="D452" s="5"/>
      <c r="E452" s="5"/>
      <c r="F452" s="6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V452" s="38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L452" s="38"/>
      <c r="BM452" s="38"/>
      <c r="BN452" s="38"/>
      <c r="BO452" s="38"/>
      <c r="BP452" s="38"/>
      <c r="BQ452" s="38"/>
      <c r="BR452" s="38"/>
      <c r="BS452" s="38"/>
      <c r="BT452" s="38"/>
      <c r="BU452" s="38"/>
      <c r="BV452" s="38"/>
      <c r="BW452" s="38"/>
    </row>
    <row r="453" spans="1:75" ht="14.25" customHeight="1" x14ac:dyDescent="0.2">
      <c r="A453" s="5"/>
      <c r="B453" s="5"/>
      <c r="C453" s="5"/>
      <c r="D453" s="5"/>
      <c r="E453" s="5"/>
      <c r="F453" s="6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V453" s="38"/>
      <c r="AW453" s="38"/>
      <c r="AX453" s="38"/>
      <c r="AY453" s="38"/>
      <c r="AZ453" s="38"/>
      <c r="BA453" s="38"/>
      <c r="BB453" s="38"/>
      <c r="BC453" s="38"/>
      <c r="BD453" s="38"/>
      <c r="BE453" s="38"/>
      <c r="BF453" s="38"/>
      <c r="BG453" s="38"/>
      <c r="BH453" s="38"/>
      <c r="BI453" s="38"/>
      <c r="BJ453" s="38"/>
      <c r="BK453" s="38"/>
      <c r="BL453" s="38"/>
      <c r="BM453" s="38"/>
      <c r="BN453" s="38"/>
      <c r="BO453" s="38"/>
      <c r="BP453" s="38"/>
      <c r="BQ453" s="38"/>
      <c r="BR453" s="38"/>
      <c r="BS453" s="38"/>
      <c r="BT453" s="38"/>
      <c r="BU453" s="38"/>
      <c r="BV453" s="38"/>
      <c r="BW453" s="38"/>
    </row>
    <row r="454" spans="1:75" ht="14.25" customHeight="1" x14ac:dyDescent="0.2">
      <c r="A454" s="5"/>
      <c r="B454" s="5"/>
      <c r="C454" s="5"/>
      <c r="D454" s="5"/>
      <c r="E454" s="5"/>
      <c r="F454" s="6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V454" s="38"/>
      <c r="AW454" s="38"/>
      <c r="AX454" s="38"/>
      <c r="AY454" s="38"/>
      <c r="AZ454" s="38"/>
      <c r="BA454" s="38"/>
      <c r="BB454" s="38"/>
      <c r="BC454" s="38"/>
      <c r="BD454" s="38"/>
      <c r="BE454" s="38"/>
      <c r="BF454" s="38"/>
      <c r="BG454" s="38"/>
      <c r="BH454" s="38"/>
      <c r="BI454" s="38"/>
      <c r="BJ454" s="38"/>
      <c r="BK454" s="38"/>
      <c r="BL454" s="38"/>
      <c r="BM454" s="38"/>
      <c r="BN454" s="38"/>
      <c r="BO454" s="38"/>
      <c r="BP454" s="38"/>
      <c r="BQ454" s="38"/>
      <c r="BR454" s="38"/>
      <c r="BS454" s="38"/>
      <c r="BT454" s="38"/>
      <c r="BU454" s="38"/>
      <c r="BV454" s="38"/>
      <c r="BW454" s="38"/>
    </row>
    <row r="455" spans="1:75" ht="14.25" customHeight="1" x14ac:dyDescent="0.2">
      <c r="A455" s="5"/>
      <c r="B455" s="5"/>
      <c r="C455" s="5"/>
      <c r="D455" s="5"/>
      <c r="E455" s="5"/>
      <c r="F455" s="6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V455" s="38"/>
      <c r="AW455" s="38"/>
      <c r="AX455" s="38"/>
      <c r="AY455" s="38"/>
      <c r="AZ455" s="38"/>
      <c r="BA455" s="38"/>
      <c r="BB455" s="38"/>
      <c r="BC455" s="38"/>
      <c r="BD455" s="38"/>
      <c r="BE455" s="38"/>
      <c r="BF455" s="38"/>
      <c r="BG455" s="38"/>
      <c r="BH455" s="38"/>
      <c r="BI455" s="38"/>
      <c r="BJ455" s="38"/>
      <c r="BK455" s="38"/>
      <c r="BL455" s="38"/>
      <c r="BM455" s="38"/>
      <c r="BN455" s="38"/>
      <c r="BO455" s="38"/>
      <c r="BP455" s="38"/>
      <c r="BQ455" s="38"/>
      <c r="BR455" s="38"/>
      <c r="BS455" s="38"/>
      <c r="BT455" s="38"/>
      <c r="BU455" s="38"/>
      <c r="BV455" s="38"/>
      <c r="BW455" s="38"/>
    </row>
    <row r="456" spans="1:75" ht="14.25" customHeight="1" x14ac:dyDescent="0.2">
      <c r="A456" s="5"/>
      <c r="B456" s="5"/>
      <c r="C456" s="5"/>
      <c r="D456" s="5"/>
      <c r="E456" s="5"/>
      <c r="F456" s="6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V456" s="38"/>
      <c r="AW456" s="38"/>
      <c r="AX456" s="38"/>
      <c r="AY456" s="38"/>
      <c r="AZ456" s="38"/>
      <c r="BA456" s="38"/>
      <c r="BB456" s="38"/>
      <c r="BC456" s="38"/>
      <c r="BD456" s="38"/>
      <c r="BE456" s="38"/>
      <c r="BF456" s="38"/>
      <c r="BG456" s="38"/>
      <c r="BH456" s="38"/>
      <c r="BI456" s="38"/>
      <c r="BJ456" s="38"/>
      <c r="BK456" s="38"/>
      <c r="BL456" s="38"/>
      <c r="BM456" s="38"/>
      <c r="BN456" s="38"/>
      <c r="BO456" s="38"/>
      <c r="BP456" s="38"/>
      <c r="BQ456" s="38"/>
      <c r="BR456" s="38"/>
      <c r="BS456" s="38"/>
      <c r="BT456" s="38"/>
      <c r="BU456" s="38"/>
      <c r="BV456" s="38"/>
      <c r="BW456" s="38"/>
    </row>
    <row r="457" spans="1:75" ht="14.25" customHeight="1" x14ac:dyDescent="0.2">
      <c r="A457" s="5"/>
      <c r="B457" s="5"/>
      <c r="C457" s="5"/>
      <c r="D457" s="5"/>
      <c r="E457" s="5"/>
      <c r="F457" s="6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V457" s="38"/>
      <c r="AW457" s="38"/>
      <c r="AX457" s="38"/>
      <c r="AY457" s="38"/>
      <c r="AZ457" s="38"/>
      <c r="BA457" s="38"/>
      <c r="BB457" s="38"/>
      <c r="BC457" s="38"/>
      <c r="BD457" s="38"/>
      <c r="BE457" s="38"/>
      <c r="BF457" s="38"/>
      <c r="BG457" s="38"/>
      <c r="BH457" s="38"/>
      <c r="BI457" s="38"/>
      <c r="BJ457" s="38"/>
      <c r="BK457" s="38"/>
      <c r="BL457" s="38"/>
      <c r="BM457" s="38"/>
      <c r="BN457" s="38"/>
      <c r="BO457" s="38"/>
      <c r="BP457" s="38"/>
      <c r="BQ457" s="38"/>
      <c r="BR457" s="38"/>
      <c r="BS457" s="38"/>
      <c r="BT457" s="38"/>
      <c r="BU457" s="38"/>
      <c r="BV457" s="38"/>
      <c r="BW457" s="38"/>
    </row>
    <row r="458" spans="1:75" ht="14.25" customHeight="1" x14ac:dyDescent="0.2">
      <c r="A458" s="5"/>
      <c r="B458" s="5"/>
      <c r="C458" s="5"/>
      <c r="D458" s="5"/>
      <c r="E458" s="5"/>
      <c r="F458" s="6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V458" s="38"/>
      <c r="AW458" s="38"/>
      <c r="AX458" s="38"/>
      <c r="AY458" s="38"/>
      <c r="AZ458" s="38"/>
      <c r="BA458" s="38"/>
      <c r="BB458" s="38"/>
      <c r="BC458" s="38"/>
      <c r="BD458" s="38"/>
      <c r="BE458" s="38"/>
      <c r="BF458" s="38"/>
      <c r="BG458" s="38"/>
      <c r="BH458" s="38"/>
      <c r="BI458" s="38"/>
      <c r="BJ458" s="38"/>
      <c r="BK458" s="38"/>
      <c r="BL458" s="38"/>
      <c r="BM458" s="38"/>
      <c r="BN458" s="38"/>
      <c r="BO458" s="38"/>
      <c r="BP458" s="38"/>
      <c r="BQ458" s="38"/>
      <c r="BR458" s="38"/>
      <c r="BS458" s="38"/>
      <c r="BT458" s="38"/>
      <c r="BU458" s="38"/>
      <c r="BV458" s="38"/>
      <c r="BW458" s="38"/>
    </row>
    <row r="459" spans="1:75" ht="14.25" customHeight="1" x14ac:dyDescent="0.2">
      <c r="A459" s="5"/>
      <c r="B459" s="5"/>
      <c r="C459" s="5"/>
      <c r="D459" s="5"/>
      <c r="E459" s="5"/>
      <c r="F459" s="6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V459" s="38"/>
      <c r="AW459" s="38"/>
      <c r="AX459" s="38"/>
      <c r="AY459" s="38"/>
      <c r="AZ459" s="38"/>
      <c r="BA459" s="38"/>
      <c r="BB459" s="38"/>
      <c r="BC459" s="38"/>
      <c r="BD459" s="38"/>
      <c r="BE459" s="38"/>
      <c r="BF459" s="38"/>
      <c r="BG459" s="38"/>
      <c r="BH459" s="38"/>
      <c r="BI459" s="38"/>
      <c r="BJ459" s="38"/>
      <c r="BK459" s="38"/>
      <c r="BL459" s="38"/>
      <c r="BM459" s="38"/>
      <c r="BN459" s="38"/>
      <c r="BO459" s="38"/>
      <c r="BP459" s="38"/>
      <c r="BQ459" s="38"/>
      <c r="BR459" s="38"/>
      <c r="BS459" s="38"/>
      <c r="BT459" s="38"/>
      <c r="BU459" s="38"/>
      <c r="BV459" s="38"/>
      <c r="BW459" s="38"/>
    </row>
    <row r="460" spans="1:75" ht="14.25" customHeight="1" x14ac:dyDescent="0.2">
      <c r="A460" s="5"/>
      <c r="B460" s="5"/>
      <c r="C460" s="5"/>
      <c r="D460" s="5"/>
      <c r="E460" s="5"/>
      <c r="F460" s="6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V460" s="38"/>
      <c r="AW460" s="38"/>
      <c r="AX460" s="38"/>
      <c r="AY460" s="38"/>
      <c r="AZ460" s="38"/>
      <c r="BA460" s="38"/>
      <c r="BB460" s="38"/>
      <c r="BC460" s="38"/>
      <c r="BD460" s="38"/>
      <c r="BE460" s="38"/>
      <c r="BF460" s="38"/>
      <c r="BG460" s="38"/>
      <c r="BH460" s="38"/>
      <c r="BI460" s="38"/>
      <c r="BJ460" s="38"/>
      <c r="BK460" s="38"/>
      <c r="BL460" s="38"/>
      <c r="BM460" s="38"/>
      <c r="BN460" s="38"/>
      <c r="BO460" s="38"/>
      <c r="BP460" s="38"/>
      <c r="BQ460" s="38"/>
      <c r="BR460" s="38"/>
      <c r="BS460" s="38"/>
      <c r="BT460" s="38"/>
      <c r="BU460" s="38"/>
      <c r="BV460" s="38"/>
      <c r="BW460" s="38"/>
    </row>
    <row r="461" spans="1:75" ht="14.25" customHeight="1" x14ac:dyDescent="0.2">
      <c r="A461" s="5"/>
      <c r="B461" s="5"/>
      <c r="C461" s="5"/>
      <c r="D461" s="5"/>
      <c r="E461" s="5"/>
      <c r="F461" s="6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V461" s="38"/>
      <c r="AW461" s="38"/>
      <c r="AX461" s="38"/>
      <c r="AY461" s="38"/>
      <c r="AZ461" s="38"/>
      <c r="BA461" s="38"/>
      <c r="BB461" s="38"/>
      <c r="BC461" s="38"/>
      <c r="BD461" s="38"/>
      <c r="BE461" s="38"/>
      <c r="BF461" s="38"/>
      <c r="BG461" s="38"/>
      <c r="BH461" s="38"/>
      <c r="BI461" s="38"/>
      <c r="BJ461" s="38"/>
      <c r="BK461" s="38"/>
      <c r="BL461" s="38"/>
      <c r="BM461" s="38"/>
      <c r="BN461" s="38"/>
      <c r="BO461" s="38"/>
      <c r="BP461" s="38"/>
      <c r="BQ461" s="38"/>
      <c r="BR461" s="38"/>
      <c r="BS461" s="38"/>
      <c r="BT461" s="38"/>
      <c r="BU461" s="38"/>
      <c r="BV461" s="38"/>
      <c r="BW461" s="38"/>
    </row>
    <row r="462" spans="1:75" ht="14.25" customHeight="1" x14ac:dyDescent="0.2">
      <c r="A462" s="5"/>
      <c r="B462" s="5"/>
      <c r="C462" s="5"/>
      <c r="D462" s="5"/>
      <c r="E462" s="5"/>
      <c r="F462" s="6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V462" s="38"/>
      <c r="AW462" s="38"/>
      <c r="AX462" s="38"/>
      <c r="AY462" s="38"/>
      <c r="AZ462" s="38"/>
      <c r="BA462" s="38"/>
      <c r="BB462" s="38"/>
      <c r="BC462" s="38"/>
      <c r="BD462" s="38"/>
      <c r="BE462" s="38"/>
      <c r="BF462" s="38"/>
      <c r="BG462" s="38"/>
      <c r="BH462" s="38"/>
      <c r="BI462" s="38"/>
      <c r="BJ462" s="38"/>
      <c r="BK462" s="38"/>
      <c r="BL462" s="38"/>
      <c r="BM462" s="38"/>
      <c r="BN462" s="38"/>
      <c r="BO462" s="38"/>
      <c r="BP462" s="38"/>
      <c r="BQ462" s="38"/>
      <c r="BR462" s="38"/>
      <c r="BS462" s="38"/>
      <c r="BT462" s="38"/>
      <c r="BU462" s="38"/>
      <c r="BV462" s="38"/>
      <c r="BW462" s="38"/>
    </row>
    <row r="463" spans="1:75" ht="14.25" customHeight="1" x14ac:dyDescent="0.2">
      <c r="A463" s="5"/>
      <c r="B463" s="5"/>
      <c r="C463" s="5"/>
      <c r="D463" s="5"/>
      <c r="E463" s="5"/>
      <c r="F463" s="6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V463" s="38"/>
      <c r="AW463" s="38"/>
      <c r="AX463" s="38"/>
      <c r="AY463" s="38"/>
      <c r="AZ463" s="38"/>
      <c r="BA463" s="38"/>
      <c r="BB463" s="38"/>
      <c r="BC463" s="38"/>
      <c r="BD463" s="38"/>
      <c r="BE463" s="38"/>
      <c r="BF463" s="38"/>
      <c r="BG463" s="38"/>
      <c r="BH463" s="38"/>
      <c r="BI463" s="38"/>
      <c r="BJ463" s="38"/>
      <c r="BK463" s="38"/>
      <c r="BL463" s="38"/>
      <c r="BM463" s="38"/>
      <c r="BN463" s="38"/>
      <c r="BO463" s="38"/>
      <c r="BP463" s="38"/>
      <c r="BQ463" s="38"/>
      <c r="BR463" s="38"/>
      <c r="BS463" s="38"/>
      <c r="BT463" s="38"/>
      <c r="BU463" s="38"/>
      <c r="BV463" s="38"/>
      <c r="BW463" s="38"/>
    </row>
    <row r="464" spans="1:75" ht="14.25" customHeight="1" x14ac:dyDescent="0.2">
      <c r="A464" s="5"/>
      <c r="B464" s="5"/>
      <c r="C464" s="5"/>
      <c r="D464" s="5"/>
      <c r="E464" s="5"/>
      <c r="F464" s="6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V464" s="38"/>
      <c r="AW464" s="38"/>
      <c r="AX464" s="38"/>
      <c r="AY464" s="38"/>
      <c r="AZ464" s="38"/>
      <c r="BA464" s="38"/>
      <c r="BB464" s="38"/>
      <c r="BC464" s="38"/>
      <c r="BD464" s="38"/>
      <c r="BE464" s="38"/>
      <c r="BF464" s="38"/>
      <c r="BG464" s="38"/>
      <c r="BH464" s="38"/>
      <c r="BI464" s="38"/>
      <c r="BJ464" s="38"/>
      <c r="BK464" s="38"/>
      <c r="BL464" s="38"/>
      <c r="BM464" s="38"/>
      <c r="BN464" s="38"/>
      <c r="BO464" s="38"/>
      <c r="BP464" s="38"/>
      <c r="BQ464" s="38"/>
      <c r="BR464" s="38"/>
      <c r="BS464" s="38"/>
      <c r="BT464" s="38"/>
      <c r="BU464" s="38"/>
      <c r="BV464" s="38"/>
      <c r="BW464" s="38"/>
    </row>
    <row r="465" spans="1:75" ht="14.25" customHeight="1" x14ac:dyDescent="0.2">
      <c r="A465" s="5"/>
      <c r="B465" s="5"/>
      <c r="C465" s="5"/>
      <c r="D465" s="5"/>
      <c r="E465" s="5"/>
      <c r="F465" s="6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V465" s="38"/>
      <c r="AW465" s="38"/>
      <c r="AX465" s="38"/>
      <c r="AY465" s="38"/>
      <c r="AZ465" s="38"/>
      <c r="BA465" s="38"/>
      <c r="BB465" s="38"/>
      <c r="BC465" s="38"/>
      <c r="BD465" s="38"/>
      <c r="BE465" s="38"/>
      <c r="BF465" s="38"/>
      <c r="BG465" s="38"/>
      <c r="BH465" s="38"/>
      <c r="BI465" s="38"/>
      <c r="BJ465" s="38"/>
      <c r="BK465" s="38"/>
      <c r="BL465" s="38"/>
      <c r="BM465" s="38"/>
      <c r="BN465" s="38"/>
      <c r="BO465" s="38"/>
      <c r="BP465" s="38"/>
      <c r="BQ465" s="38"/>
      <c r="BR465" s="38"/>
      <c r="BS465" s="38"/>
      <c r="BT465" s="38"/>
      <c r="BU465" s="38"/>
      <c r="BV465" s="38"/>
      <c r="BW465" s="38"/>
    </row>
    <row r="466" spans="1:75" ht="14.25" customHeight="1" x14ac:dyDescent="0.2">
      <c r="A466" s="5"/>
      <c r="B466" s="5"/>
      <c r="C466" s="5"/>
      <c r="D466" s="5"/>
      <c r="E466" s="5"/>
      <c r="F466" s="6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V466" s="38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L466" s="38"/>
      <c r="BM466" s="38"/>
      <c r="BN466" s="38"/>
      <c r="BO466" s="38"/>
      <c r="BP466" s="38"/>
      <c r="BQ466" s="38"/>
      <c r="BR466" s="38"/>
      <c r="BS466" s="38"/>
      <c r="BT466" s="38"/>
      <c r="BU466" s="38"/>
      <c r="BV466" s="38"/>
      <c r="BW466" s="38"/>
    </row>
    <row r="467" spans="1:75" ht="14.25" customHeight="1" x14ac:dyDescent="0.2">
      <c r="A467" s="5"/>
      <c r="B467" s="5"/>
      <c r="C467" s="5"/>
      <c r="D467" s="5"/>
      <c r="E467" s="5"/>
      <c r="F467" s="6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V467" s="38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L467" s="38"/>
      <c r="BM467" s="38"/>
      <c r="BN467" s="38"/>
      <c r="BO467" s="38"/>
      <c r="BP467" s="38"/>
      <c r="BQ467" s="38"/>
      <c r="BR467" s="38"/>
      <c r="BS467" s="38"/>
      <c r="BT467" s="38"/>
      <c r="BU467" s="38"/>
      <c r="BV467" s="38"/>
      <c r="BW467" s="38"/>
    </row>
    <row r="468" spans="1:75" ht="14.25" customHeight="1" x14ac:dyDescent="0.2">
      <c r="A468" s="5"/>
      <c r="B468" s="5"/>
      <c r="C468" s="5"/>
      <c r="D468" s="5"/>
      <c r="E468" s="5"/>
      <c r="F468" s="6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V468" s="38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L468" s="38"/>
      <c r="BM468" s="38"/>
      <c r="BN468" s="38"/>
      <c r="BO468" s="38"/>
      <c r="BP468" s="38"/>
      <c r="BQ468" s="38"/>
      <c r="BR468" s="38"/>
      <c r="BS468" s="38"/>
      <c r="BT468" s="38"/>
      <c r="BU468" s="38"/>
      <c r="BV468" s="38"/>
      <c r="BW468" s="38"/>
    </row>
    <row r="469" spans="1:75" ht="14.25" customHeight="1" x14ac:dyDescent="0.2">
      <c r="A469" s="5"/>
      <c r="B469" s="5"/>
      <c r="C469" s="5"/>
      <c r="D469" s="5"/>
      <c r="E469" s="5"/>
      <c r="F469" s="6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V469" s="38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G469" s="38"/>
      <c r="BH469" s="38"/>
      <c r="BI469" s="38"/>
      <c r="BJ469" s="38"/>
      <c r="BK469" s="38"/>
      <c r="BL469" s="38"/>
      <c r="BM469" s="38"/>
      <c r="BN469" s="38"/>
      <c r="BO469" s="38"/>
      <c r="BP469" s="38"/>
      <c r="BQ469" s="38"/>
      <c r="BR469" s="38"/>
      <c r="BS469" s="38"/>
      <c r="BT469" s="38"/>
      <c r="BU469" s="38"/>
      <c r="BV469" s="38"/>
      <c r="BW469" s="38"/>
    </row>
    <row r="470" spans="1:75" ht="14.25" customHeight="1" x14ac:dyDescent="0.2">
      <c r="A470" s="5"/>
      <c r="B470" s="5"/>
      <c r="C470" s="5"/>
      <c r="D470" s="5"/>
      <c r="E470" s="5"/>
      <c r="F470" s="6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V470" s="38"/>
      <c r="AW470" s="38"/>
      <c r="AX470" s="38"/>
      <c r="AY470" s="38"/>
      <c r="AZ470" s="38"/>
      <c r="BA470" s="38"/>
      <c r="BB470" s="38"/>
      <c r="BC470" s="38"/>
      <c r="BD470" s="38"/>
      <c r="BE470" s="38"/>
      <c r="BF470" s="38"/>
      <c r="BG470" s="38"/>
      <c r="BH470" s="38"/>
      <c r="BI470" s="38"/>
      <c r="BJ470" s="38"/>
      <c r="BK470" s="38"/>
      <c r="BL470" s="38"/>
      <c r="BM470" s="38"/>
      <c r="BN470" s="38"/>
      <c r="BO470" s="38"/>
      <c r="BP470" s="38"/>
      <c r="BQ470" s="38"/>
      <c r="BR470" s="38"/>
      <c r="BS470" s="38"/>
      <c r="BT470" s="38"/>
      <c r="BU470" s="38"/>
      <c r="BV470" s="38"/>
      <c r="BW470" s="38"/>
    </row>
    <row r="471" spans="1:75" ht="14.25" customHeight="1" x14ac:dyDescent="0.2">
      <c r="A471" s="5"/>
      <c r="B471" s="5"/>
      <c r="C471" s="5"/>
      <c r="D471" s="5"/>
      <c r="E471" s="5"/>
      <c r="F471" s="6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V471" s="38"/>
      <c r="AW471" s="38"/>
      <c r="AX471" s="38"/>
      <c r="AY471" s="38"/>
      <c r="AZ471" s="38"/>
      <c r="BA471" s="38"/>
      <c r="BB471" s="38"/>
      <c r="BC471" s="38"/>
      <c r="BD471" s="38"/>
      <c r="BE471" s="38"/>
      <c r="BF471" s="38"/>
      <c r="BG471" s="38"/>
      <c r="BH471" s="38"/>
      <c r="BI471" s="38"/>
      <c r="BJ471" s="38"/>
      <c r="BK471" s="38"/>
      <c r="BL471" s="38"/>
      <c r="BM471" s="38"/>
      <c r="BN471" s="38"/>
      <c r="BO471" s="38"/>
      <c r="BP471" s="38"/>
      <c r="BQ471" s="38"/>
      <c r="BR471" s="38"/>
      <c r="BS471" s="38"/>
      <c r="BT471" s="38"/>
      <c r="BU471" s="38"/>
      <c r="BV471" s="38"/>
      <c r="BW471" s="38"/>
    </row>
    <row r="472" spans="1:75" ht="14.25" customHeight="1" x14ac:dyDescent="0.2">
      <c r="A472" s="5"/>
      <c r="B472" s="5"/>
      <c r="C472" s="5"/>
      <c r="D472" s="5"/>
      <c r="E472" s="5"/>
      <c r="F472" s="6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V472" s="38"/>
      <c r="AW472" s="38"/>
      <c r="AX472" s="38"/>
      <c r="AY472" s="38"/>
      <c r="AZ472" s="38"/>
      <c r="BA472" s="38"/>
      <c r="BB472" s="38"/>
      <c r="BC472" s="38"/>
      <c r="BD472" s="38"/>
      <c r="BE472" s="38"/>
      <c r="BF472" s="38"/>
      <c r="BG472" s="38"/>
      <c r="BH472" s="38"/>
      <c r="BI472" s="38"/>
      <c r="BJ472" s="38"/>
      <c r="BK472" s="38"/>
      <c r="BL472" s="38"/>
      <c r="BM472" s="38"/>
      <c r="BN472" s="38"/>
      <c r="BO472" s="38"/>
      <c r="BP472" s="38"/>
      <c r="BQ472" s="38"/>
      <c r="BR472" s="38"/>
      <c r="BS472" s="38"/>
      <c r="BT472" s="38"/>
      <c r="BU472" s="38"/>
      <c r="BV472" s="38"/>
      <c r="BW472" s="38"/>
    </row>
    <row r="473" spans="1:75" ht="14.25" customHeight="1" x14ac:dyDescent="0.2">
      <c r="A473" s="5"/>
      <c r="B473" s="5"/>
      <c r="C473" s="5"/>
      <c r="D473" s="5"/>
      <c r="E473" s="5"/>
      <c r="F473" s="6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V473" s="38"/>
      <c r="AW473" s="38"/>
      <c r="AX473" s="38"/>
      <c r="AY473" s="38"/>
      <c r="AZ473" s="38"/>
      <c r="BA473" s="38"/>
      <c r="BB473" s="38"/>
      <c r="BC473" s="38"/>
      <c r="BD473" s="38"/>
      <c r="BE473" s="38"/>
      <c r="BF473" s="38"/>
      <c r="BG473" s="38"/>
      <c r="BH473" s="38"/>
      <c r="BI473" s="38"/>
      <c r="BJ473" s="38"/>
      <c r="BK473" s="38"/>
      <c r="BL473" s="38"/>
      <c r="BM473" s="38"/>
      <c r="BN473" s="38"/>
      <c r="BO473" s="38"/>
      <c r="BP473" s="38"/>
      <c r="BQ473" s="38"/>
      <c r="BR473" s="38"/>
      <c r="BS473" s="38"/>
      <c r="BT473" s="38"/>
      <c r="BU473" s="38"/>
      <c r="BV473" s="38"/>
      <c r="BW473" s="38"/>
    </row>
    <row r="474" spans="1:75" ht="14.25" customHeight="1" x14ac:dyDescent="0.2">
      <c r="A474" s="5"/>
      <c r="B474" s="5"/>
      <c r="C474" s="5"/>
      <c r="D474" s="5"/>
      <c r="E474" s="5"/>
      <c r="F474" s="6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V474" s="38"/>
      <c r="AW474" s="38"/>
      <c r="AX474" s="38"/>
      <c r="AY474" s="38"/>
      <c r="AZ474" s="38"/>
      <c r="BA474" s="38"/>
      <c r="BB474" s="38"/>
      <c r="BC474" s="38"/>
      <c r="BD474" s="38"/>
      <c r="BE474" s="38"/>
      <c r="BF474" s="38"/>
      <c r="BG474" s="38"/>
      <c r="BH474" s="38"/>
      <c r="BI474" s="38"/>
      <c r="BJ474" s="38"/>
      <c r="BK474" s="38"/>
      <c r="BL474" s="38"/>
      <c r="BM474" s="38"/>
      <c r="BN474" s="38"/>
      <c r="BO474" s="38"/>
      <c r="BP474" s="38"/>
      <c r="BQ474" s="38"/>
      <c r="BR474" s="38"/>
      <c r="BS474" s="38"/>
      <c r="BT474" s="38"/>
      <c r="BU474" s="38"/>
      <c r="BV474" s="38"/>
      <c r="BW474" s="38"/>
    </row>
    <row r="475" spans="1:75" ht="14.25" customHeight="1" x14ac:dyDescent="0.2">
      <c r="A475" s="5"/>
      <c r="B475" s="5"/>
      <c r="C475" s="5"/>
      <c r="D475" s="5"/>
      <c r="E475" s="5"/>
      <c r="F475" s="6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V475" s="38"/>
      <c r="AW475" s="38"/>
      <c r="AX475" s="38"/>
      <c r="AY475" s="38"/>
      <c r="AZ475" s="38"/>
      <c r="BA475" s="38"/>
      <c r="BB475" s="38"/>
      <c r="BC475" s="38"/>
      <c r="BD475" s="38"/>
      <c r="BE475" s="38"/>
      <c r="BF475" s="38"/>
      <c r="BG475" s="38"/>
      <c r="BH475" s="38"/>
      <c r="BI475" s="38"/>
      <c r="BJ475" s="38"/>
      <c r="BK475" s="38"/>
      <c r="BL475" s="38"/>
      <c r="BM475" s="38"/>
      <c r="BN475" s="38"/>
      <c r="BO475" s="38"/>
      <c r="BP475" s="38"/>
      <c r="BQ475" s="38"/>
      <c r="BR475" s="38"/>
      <c r="BS475" s="38"/>
      <c r="BT475" s="38"/>
      <c r="BU475" s="38"/>
      <c r="BV475" s="38"/>
      <c r="BW475" s="38"/>
    </row>
    <row r="476" spans="1:75" ht="14.25" customHeight="1" x14ac:dyDescent="0.2">
      <c r="A476" s="5"/>
      <c r="B476" s="5"/>
      <c r="C476" s="5"/>
      <c r="D476" s="5"/>
      <c r="E476" s="5"/>
      <c r="F476" s="6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V476" s="38"/>
      <c r="AW476" s="38"/>
      <c r="AX476" s="38"/>
      <c r="AY476" s="38"/>
      <c r="AZ476" s="38"/>
      <c r="BA476" s="38"/>
      <c r="BB476" s="38"/>
      <c r="BC476" s="38"/>
      <c r="BD476" s="38"/>
      <c r="BE476" s="38"/>
      <c r="BF476" s="38"/>
      <c r="BG476" s="38"/>
      <c r="BH476" s="38"/>
      <c r="BI476" s="38"/>
      <c r="BJ476" s="38"/>
      <c r="BK476" s="38"/>
      <c r="BL476" s="38"/>
      <c r="BM476" s="38"/>
      <c r="BN476" s="38"/>
      <c r="BO476" s="38"/>
      <c r="BP476" s="38"/>
      <c r="BQ476" s="38"/>
      <c r="BR476" s="38"/>
      <c r="BS476" s="38"/>
      <c r="BT476" s="38"/>
      <c r="BU476" s="38"/>
      <c r="BV476" s="38"/>
      <c r="BW476" s="38"/>
    </row>
    <row r="477" spans="1:75" ht="14.25" customHeight="1" x14ac:dyDescent="0.2">
      <c r="A477" s="5"/>
      <c r="B477" s="5"/>
      <c r="C477" s="5"/>
      <c r="D477" s="5"/>
      <c r="E477" s="5"/>
      <c r="F477" s="6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V477" s="38"/>
      <c r="AW477" s="38"/>
      <c r="AX477" s="38"/>
      <c r="AY477" s="38"/>
      <c r="AZ477" s="38"/>
      <c r="BA477" s="38"/>
      <c r="BB477" s="38"/>
      <c r="BC477" s="38"/>
      <c r="BD477" s="38"/>
      <c r="BE477" s="38"/>
      <c r="BF477" s="38"/>
      <c r="BG477" s="38"/>
      <c r="BH477" s="38"/>
      <c r="BI477" s="38"/>
      <c r="BJ477" s="38"/>
      <c r="BK477" s="38"/>
      <c r="BL477" s="38"/>
      <c r="BM477" s="38"/>
      <c r="BN477" s="38"/>
      <c r="BO477" s="38"/>
      <c r="BP477" s="38"/>
      <c r="BQ477" s="38"/>
      <c r="BR477" s="38"/>
      <c r="BS477" s="38"/>
      <c r="BT477" s="38"/>
      <c r="BU477" s="38"/>
      <c r="BV477" s="38"/>
      <c r="BW477" s="38"/>
    </row>
    <row r="478" spans="1:75" ht="14.25" customHeight="1" x14ac:dyDescent="0.2">
      <c r="A478" s="5"/>
      <c r="B478" s="5"/>
      <c r="C478" s="5"/>
      <c r="D478" s="5"/>
      <c r="E478" s="5"/>
      <c r="F478" s="6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V478" s="38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L478" s="38"/>
      <c r="BM478" s="38"/>
      <c r="BN478" s="38"/>
      <c r="BO478" s="38"/>
      <c r="BP478" s="38"/>
      <c r="BQ478" s="38"/>
      <c r="BR478" s="38"/>
      <c r="BS478" s="38"/>
      <c r="BT478" s="38"/>
      <c r="BU478" s="38"/>
      <c r="BV478" s="38"/>
      <c r="BW478" s="38"/>
    </row>
    <row r="479" spans="1:75" ht="14.25" customHeight="1" x14ac:dyDescent="0.2">
      <c r="A479" s="5"/>
      <c r="B479" s="5"/>
      <c r="C479" s="5"/>
      <c r="D479" s="5"/>
      <c r="E479" s="5"/>
      <c r="F479" s="6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V479" s="38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L479" s="38"/>
      <c r="BM479" s="38"/>
      <c r="BN479" s="38"/>
      <c r="BO479" s="38"/>
      <c r="BP479" s="38"/>
      <c r="BQ479" s="38"/>
      <c r="BR479" s="38"/>
      <c r="BS479" s="38"/>
      <c r="BT479" s="38"/>
      <c r="BU479" s="38"/>
      <c r="BV479" s="38"/>
      <c r="BW479" s="38"/>
    </row>
    <row r="480" spans="1:75" ht="14.25" customHeight="1" x14ac:dyDescent="0.2">
      <c r="A480" s="5"/>
      <c r="B480" s="5"/>
      <c r="C480" s="5"/>
      <c r="D480" s="5"/>
      <c r="E480" s="5"/>
      <c r="F480" s="6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4.25" customHeight="1" x14ac:dyDescent="0.2">
      <c r="A481" s="5"/>
      <c r="B481" s="5"/>
      <c r="C481" s="5"/>
      <c r="D481" s="5"/>
      <c r="E481" s="5"/>
      <c r="F481" s="6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4.25" customHeight="1" x14ac:dyDescent="0.2">
      <c r="A482" s="5"/>
      <c r="B482" s="5"/>
      <c r="C482" s="5"/>
      <c r="D482" s="5"/>
      <c r="E482" s="5"/>
      <c r="F482" s="6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4.25" customHeight="1" x14ac:dyDescent="0.2">
      <c r="A483" s="5"/>
      <c r="B483" s="5"/>
      <c r="C483" s="5"/>
      <c r="D483" s="5"/>
      <c r="E483" s="5"/>
      <c r="F483" s="6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4.25" customHeight="1" x14ac:dyDescent="0.2">
      <c r="A484" s="5"/>
      <c r="B484" s="5"/>
      <c r="C484" s="5"/>
      <c r="D484" s="5"/>
      <c r="E484" s="5"/>
      <c r="F484" s="6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4.25" customHeight="1" x14ac:dyDescent="0.2">
      <c r="A485" s="5"/>
      <c r="B485" s="5"/>
      <c r="C485" s="5"/>
      <c r="D485" s="5"/>
      <c r="E485" s="5"/>
      <c r="F485" s="6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4.25" customHeight="1" x14ac:dyDescent="0.2">
      <c r="A486" s="5"/>
      <c r="B486" s="5"/>
      <c r="C486" s="5"/>
      <c r="D486" s="5"/>
      <c r="E486" s="5"/>
      <c r="F486" s="6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4.25" customHeight="1" x14ac:dyDescent="0.2">
      <c r="A487" s="5"/>
      <c r="B487" s="5"/>
      <c r="C487" s="5"/>
      <c r="D487" s="5"/>
      <c r="E487" s="5"/>
      <c r="F487" s="6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4.25" customHeight="1" x14ac:dyDescent="0.2">
      <c r="A488" s="5"/>
      <c r="B488" s="5"/>
      <c r="C488" s="5"/>
      <c r="D488" s="5"/>
      <c r="E488" s="5"/>
      <c r="F488" s="6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4.25" customHeight="1" x14ac:dyDescent="0.2">
      <c r="A489" s="5"/>
      <c r="B489" s="5"/>
      <c r="C489" s="5"/>
      <c r="D489" s="5"/>
      <c r="E489" s="5"/>
      <c r="F489" s="6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4.25" customHeight="1" x14ac:dyDescent="0.2">
      <c r="A490" s="5"/>
      <c r="B490" s="5"/>
      <c r="C490" s="5"/>
      <c r="D490" s="5"/>
      <c r="E490" s="5"/>
      <c r="F490" s="6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4.25" customHeight="1" x14ac:dyDescent="0.2">
      <c r="A491" s="5"/>
      <c r="B491" s="5"/>
      <c r="C491" s="5"/>
      <c r="D491" s="5"/>
      <c r="E491" s="5"/>
      <c r="F491" s="6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4.25" customHeight="1" x14ac:dyDescent="0.2">
      <c r="A492" s="5"/>
      <c r="B492" s="5"/>
      <c r="C492" s="5"/>
      <c r="D492" s="5"/>
      <c r="E492" s="5"/>
      <c r="F492" s="6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4.25" customHeight="1" x14ac:dyDescent="0.2">
      <c r="A493" s="5"/>
      <c r="B493" s="5"/>
      <c r="C493" s="5"/>
      <c r="D493" s="5"/>
      <c r="E493" s="5"/>
      <c r="F493" s="6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4.25" customHeight="1" x14ac:dyDescent="0.2">
      <c r="A494" s="5"/>
      <c r="B494" s="5"/>
      <c r="C494" s="5"/>
      <c r="D494" s="5"/>
      <c r="E494" s="5"/>
      <c r="F494" s="6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4.25" customHeight="1" x14ac:dyDescent="0.2">
      <c r="A495" s="5"/>
      <c r="B495" s="5"/>
      <c r="C495" s="5"/>
      <c r="D495" s="5"/>
      <c r="E495" s="5"/>
      <c r="F495" s="6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4.25" customHeight="1" x14ac:dyDescent="0.2">
      <c r="A496" s="5"/>
      <c r="B496" s="5"/>
      <c r="C496" s="5"/>
      <c r="D496" s="5"/>
      <c r="E496" s="5"/>
      <c r="F496" s="6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4.25" customHeight="1" x14ac:dyDescent="0.2">
      <c r="A497" s="5"/>
      <c r="B497" s="5"/>
      <c r="C497" s="5"/>
      <c r="D497" s="5"/>
      <c r="E497" s="5"/>
      <c r="F497" s="6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4.25" customHeight="1" x14ac:dyDescent="0.2">
      <c r="A498" s="5"/>
      <c r="B498" s="5"/>
      <c r="C498" s="5"/>
      <c r="D498" s="5"/>
      <c r="E498" s="5"/>
      <c r="F498" s="6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4.25" customHeight="1" x14ac:dyDescent="0.2">
      <c r="A499" s="5"/>
      <c r="B499" s="5"/>
      <c r="C499" s="5"/>
      <c r="D499" s="5"/>
      <c r="E499" s="5"/>
      <c r="F499" s="6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4.25" customHeight="1" x14ac:dyDescent="0.2">
      <c r="A500" s="5"/>
      <c r="B500" s="5"/>
      <c r="C500" s="5"/>
      <c r="D500" s="5"/>
      <c r="E500" s="5"/>
      <c r="F500" s="6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4.25" customHeight="1" x14ac:dyDescent="0.2">
      <c r="A501" s="5"/>
      <c r="B501" s="5"/>
      <c r="C501" s="5"/>
      <c r="D501" s="5"/>
      <c r="E501" s="5"/>
      <c r="F501" s="6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4.25" customHeight="1" x14ac:dyDescent="0.2">
      <c r="A502" s="5"/>
      <c r="B502" s="5"/>
      <c r="C502" s="5"/>
      <c r="D502" s="5"/>
      <c r="E502" s="5"/>
      <c r="F502" s="6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4.25" customHeight="1" x14ac:dyDescent="0.2">
      <c r="A503" s="5"/>
      <c r="B503" s="5"/>
      <c r="C503" s="5"/>
      <c r="D503" s="5"/>
      <c r="E503" s="5"/>
      <c r="F503" s="6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4.25" customHeight="1" x14ac:dyDescent="0.2">
      <c r="A504" s="5"/>
      <c r="B504" s="5"/>
      <c r="C504" s="5"/>
      <c r="D504" s="5"/>
      <c r="E504" s="5"/>
      <c r="F504" s="6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4.25" customHeight="1" x14ac:dyDescent="0.2">
      <c r="A505" s="5"/>
      <c r="B505" s="5"/>
      <c r="C505" s="5"/>
      <c r="D505" s="5"/>
      <c r="E505" s="5"/>
      <c r="F505" s="6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4.25" customHeight="1" x14ac:dyDescent="0.2">
      <c r="A506" s="5"/>
      <c r="B506" s="5"/>
      <c r="C506" s="5"/>
      <c r="D506" s="5"/>
      <c r="E506" s="5"/>
      <c r="F506" s="6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4.25" customHeight="1" x14ac:dyDescent="0.2">
      <c r="A507" s="5"/>
      <c r="B507" s="5"/>
      <c r="C507" s="5"/>
      <c r="D507" s="5"/>
      <c r="E507" s="5"/>
      <c r="F507" s="6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4.25" customHeight="1" x14ac:dyDescent="0.2">
      <c r="A508" s="5"/>
      <c r="B508" s="5"/>
      <c r="C508" s="5"/>
      <c r="D508" s="5"/>
      <c r="E508" s="5"/>
      <c r="F508" s="6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4.25" customHeight="1" x14ac:dyDescent="0.2">
      <c r="A509" s="5"/>
      <c r="B509" s="5"/>
      <c r="C509" s="5"/>
      <c r="D509" s="5"/>
      <c r="E509" s="5"/>
      <c r="F509" s="6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4.25" customHeight="1" x14ac:dyDescent="0.2">
      <c r="A510" s="5"/>
      <c r="B510" s="5"/>
      <c r="C510" s="5"/>
      <c r="D510" s="5"/>
      <c r="E510" s="5"/>
      <c r="F510" s="6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4.25" customHeight="1" x14ac:dyDescent="0.2">
      <c r="A511" s="5"/>
      <c r="B511" s="5"/>
      <c r="C511" s="5"/>
      <c r="D511" s="5"/>
      <c r="E511" s="5"/>
      <c r="F511" s="6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4.25" customHeight="1" x14ac:dyDescent="0.2">
      <c r="A512" s="5"/>
      <c r="B512" s="5"/>
      <c r="C512" s="5"/>
      <c r="D512" s="5"/>
      <c r="E512" s="5"/>
      <c r="F512" s="6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4.25" customHeight="1" x14ac:dyDescent="0.2">
      <c r="A513" s="5"/>
      <c r="B513" s="5"/>
      <c r="C513" s="5"/>
      <c r="D513" s="5"/>
      <c r="E513" s="5"/>
      <c r="F513" s="6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4.25" customHeight="1" x14ac:dyDescent="0.2">
      <c r="A514" s="5"/>
      <c r="B514" s="5"/>
      <c r="C514" s="5"/>
      <c r="D514" s="5"/>
      <c r="E514" s="5"/>
      <c r="F514" s="6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4.25" customHeight="1" x14ac:dyDescent="0.2">
      <c r="A515" s="5"/>
      <c r="B515" s="5"/>
      <c r="C515" s="5"/>
      <c r="D515" s="5"/>
      <c r="E515" s="5"/>
      <c r="F515" s="6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4.25" customHeight="1" x14ac:dyDescent="0.2">
      <c r="A516" s="5"/>
      <c r="B516" s="5"/>
      <c r="C516" s="5"/>
      <c r="D516" s="5"/>
      <c r="E516" s="5"/>
      <c r="F516" s="6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4.25" customHeight="1" x14ac:dyDescent="0.2">
      <c r="A517" s="5"/>
      <c r="B517" s="5"/>
      <c r="C517" s="5"/>
      <c r="D517" s="5"/>
      <c r="E517" s="5"/>
      <c r="F517" s="6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4.25" customHeight="1" x14ac:dyDescent="0.2">
      <c r="A518" s="5"/>
      <c r="B518" s="5"/>
      <c r="C518" s="5"/>
      <c r="D518" s="5"/>
      <c r="E518" s="5"/>
      <c r="F518" s="6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4.25" customHeight="1" x14ac:dyDescent="0.2">
      <c r="A519" s="5"/>
      <c r="B519" s="5"/>
      <c r="C519" s="5"/>
      <c r="D519" s="5"/>
      <c r="E519" s="5"/>
      <c r="F519" s="6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4.25" customHeight="1" x14ac:dyDescent="0.2">
      <c r="A520" s="5"/>
      <c r="B520" s="5"/>
      <c r="C520" s="5"/>
      <c r="D520" s="5"/>
      <c r="E520" s="5"/>
      <c r="F520" s="6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4.25" customHeight="1" x14ac:dyDescent="0.2">
      <c r="A521" s="5"/>
      <c r="B521" s="5"/>
      <c r="C521" s="5"/>
      <c r="D521" s="5"/>
      <c r="E521" s="5"/>
      <c r="F521" s="6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4.25" customHeight="1" x14ac:dyDescent="0.2">
      <c r="A522" s="5"/>
      <c r="B522" s="5"/>
      <c r="C522" s="5"/>
      <c r="D522" s="5"/>
      <c r="E522" s="5"/>
      <c r="F522" s="6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4.25" customHeight="1" x14ac:dyDescent="0.2">
      <c r="A523" s="5"/>
      <c r="B523" s="5"/>
      <c r="C523" s="5"/>
      <c r="D523" s="5"/>
      <c r="E523" s="5"/>
      <c r="F523" s="6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4.25" customHeight="1" x14ac:dyDescent="0.2">
      <c r="A524" s="5"/>
      <c r="B524" s="5"/>
      <c r="C524" s="5"/>
      <c r="D524" s="5"/>
      <c r="E524" s="5"/>
      <c r="F524" s="6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4.25" customHeight="1" x14ac:dyDescent="0.2">
      <c r="A525" s="5"/>
      <c r="B525" s="5"/>
      <c r="C525" s="5"/>
      <c r="D525" s="5"/>
      <c r="E525" s="5"/>
      <c r="F525" s="6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4.25" customHeight="1" x14ac:dyDescent="0.2">
      <c r="A526" s="5"/>
      <c r="B526" s="5"/>
      <c r="C526" s="5"/>
      <c r="D526" s="5"/>
      <c r="E526" s="5"/>
      <c r="F526" s="6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4.25" customHeight="1" x14ac:dyDescent="0.2">
      <c r="A527" s="5"/>
      <c r="B527" s="5"/>
      <c r="C527" s="5"/>
      <c r="D527" s="5"/>
      <c r="E527" s="5"/>
      <c r="F527" s="6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4.25" customHeight="1" x14ac:dyDescent="0.2">
      <c r="A528" s="5"/>
      <c r="B528" s="5"/>
      <c r="C528" s="5"/>
      <c r="D528" s="5"/>
      <c r="E528" s="5"/>
      <c r="F528" s="6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4.25" customHeight="1" x14ac:dyDescent="0.2">
      <c r="A529" s="5"/>
      <c r="B529" s="5"/>
      <c r="C529" s="5"/>
      <c r="D529" s="5"/>
      <c r="E529" s="5"/>
      <c r="F529" s="6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4.25" customHeight="1" x14ac:dyDescent="0.2">
      <c r="A530" s="5"/>
      <c r="B530" s="5"/>
      <c r="C530" s="5"/>
      <c r="D530" s="5"/>
      <c r="E530" s="5"/>
      <c r="F530" s="6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4.25" customHeight="1" x14ac:dyDescent="0.2">
      <c r="A531" s="5"/>
      <c r="B531" s="5"/>
      <c r="C531" s="5"/>
      <c r="D531" s="5"/>
      <c r="E531" s="5"/>
      <c r="F531" s="6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4.25" customHeight="1" x14ac:dyDescent="0.2">
      <c r="A532" s="5"/>
      <c r="B532" s="5"/>
      <c r="C532" s="5"/>
      <c r="D532" s="5"/>
      <c r="E532" s="5"/>
      <c r="F532" s="6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4.25" customHeight="1" x14ac:dyDescent="0.2">
      <c r="A533" s="5"/>
      <c r="B533" s="5"/>
      <c r="C533" s="5"/>
      <c r="D533" s="5"/>
      <c r="E533" s="5"/>
      <c r="F533" s="6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4.25" customHeight="1" x14ac:dyDescent="0.2">
      <c r="A534" s="5"/>
      <c r="B534" s="5"/>
      <c r="C534" s="5"/>
      <c r="D534" s="5"/>
      <c r="E534" s="5"/>
      <c r="F534" s="6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4.25" customHeight="1" x14ac:dyDescent="0.2">
      <c r="A535" s="5"/>
      <c r="B535" s="5"/>
      <c r="C535" s="5"/>
      <c r="D535" s="5"/>
      <c r="E535" s="5"/>
      <c r="F535" s="6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4.25" customHeight="1" x14ac:dyDescent="0.2">
      <c r="A536" s="5"/>
      <c r="B536" s="5"/>
      <c r="C536" s="5"/>
      <c r="D536" s="5"/>
      <c r="E536" s="5"/>
      <c r="F536" s="6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4.25" customHeight="1" x14ac:dyDescent="0.2">
      <c r="A537" s="5"/>
      <c r="B537" s="5"/>
      <c r="C537" s="5"/>
      <c r="D537" s="5"/>
      <c r="E537" s="5"/>
      <c r="F537" s="6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4.25" customHeight="1" x14ac:dyDescent="0.2">
      <c r="A538" s="5"/>
      <c r="B538" s="5"/>
      <c r="C538" s="5"/>
      <c r="D538" s="5"/>
      <c r="E538" s="5"/>
      <c r="F538" s="6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4.25" customHeight="1" x14ac:dyDescent="0.2">
      <c r="A539" s="5"/>
      <c r="B539" s="5"/>
      <c r="C539" s="5"/>
      <c r="D539" s="5"/>
      <c r="E539" s="5"/>
      <c r="F539" s="6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4.25" customHeight="1" x14ac:dyDescent="0.2">
      <c r="A540" s="5"/>
      <c r="B540" s="5"/>
      <c r="C540" s="5"/>
      <c r="D540" s="5"/>
      <c r="E540" s="5"/>
      <c r="F540" s="6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4.25" customHeight="1" x14ac:dyDescent="0.2">
      <c r="A541" s="5"/>
      <c r="B541" s="5"/>
      <c r="C541" s="5"/>
      <c r="D541" s="5"/>
      <c r="E541" s="5"/>
      <c r="F541" s="6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4.25" customHeight="1" x14ac:dyDescent="0.2">
      <c r="A542" s="5"/>
      <c r="B542" s="5"/>
      <c r="C542" s="5"/>
      <c r="D542" s="5"/>
      <c r="E542" s="5"/>
      <c r="F542" s="6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4.25" customHeight="1" x14ac:dyDescent="0.2">
      <c r="A543" s="5"/>
      <c r="B543" s="5"/>
      <c r="C543" s="5"/>
      <c r="D543" s="5"/>
      <c r="E543" s="5"/>
      <c r="F543" s="6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4.25" customHeight="1" x14ac:dyDescent="0.2">
      <c r="A544" s="5"/>
      <c r="B544" s="5"/>
      <c r="C544" s="5"/>
      <c r="D544" s="5"/>
      <c r="E544" s="5"/>
      <c r="F544" s="6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4.25" customHeight="1" x14ac:dyDescent="0.2">
      <c r="A545" s="5"/>
      <c r="B545" s="5"/>
      <c r="C545" s="5"/>
      <c r="D545" s="5"/>
      <c r="E545" s="5"/>
      <c r="F545" s="6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4.25" customHeight="1" x14ac:dyDescent="0.2">
      <c r="A546" s="5"/>
      <c r="B546" s="5"/>
      <c r="C546" s="5"/>
      <c r="D546" s="5"/>
      <c r="E546" s="5"/>
      <c r="F546" s="6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4.25" customHeight="1" x14ac:dyDescent="0.2">
      <c r="A547" s="5"/>
      <c r="B547" s="5"/>
      <c r="C547" s="5"/>
      <c r="D547" s="5"/>
      <c r="E547" s="5"/>
      <c r="F547" s="6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4.25" customHeight="1" x14ac:dyDescent="0.2">
      <c r="A548" s="5"/>
      <c r="B548" s="5"/>
      <c r="C548" s="5"/>
      <c r="D548" s="5"/>
      <c r="E548" s="5"/>
      <c r="F548" s="6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4.25" customHeight="1" x14ac:dyDescent="0.2">
      <c r="A549" s="5"/>
      <c r="B549" s="5"/>
      <c r="C549" s="5"/>
      <c r="D549" s="5"/>
      <c r="E549" s="5"/>
      <c r="F549" s="6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4.25" customHeight="1" x14ac:dyDescent="0.2">
      <c r="A550" s="5"/>
      <c r="B550" s="5"/>
      <c r="C550" s="5"/>
      <c r="D550" s="5"/>
      <c r="E550" s="5"/>
      <c r="F550" s="6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4.25" customHeight="1" x14ac:dyDescent="0.2">
      <c r="A551" s="5"/>
      <c r="B551" s="5"/>
      <c r="C551" s="5"/>
      <c r="D551" s="5"/>
      <c r="E551" s="5"/>
      <c r="F551" s="6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4.25" customHeight="1" x14ac:dyDescent="0.2">
      <c r="A552" s="5"/>
      <c r="B552" s="5"/>
      <c r="C552" s="5"/>
      <c r="D552" s="5"/>
      <c r="E552" s="5"/>
      <c r="F552" s="6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4.25" customHeight="1" x14ac:dyDescent="0.2">
      <c r="A553" s="5"/>
      <c r="B553" s="5"/>
      <c r="C553" s="5"/>
      <c r="D553" s="5"/>
      <c r="E553" s="5"/>
      <c r="F553" s="6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4.25" customHeight="1" x14ac:dyDescent="0.2">
      <c r="A554" s="5"/>
      <c r="B554" s="5"/>
      <c r="C554" s="5"/>
      <c r="D554" s="5"/>
      <c r="E554" s="5"/>
      <c r="F554" s="6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4.25" customHeight="1" x14ac:dyDescent="0.2">
      <c r="A555" s="5"/>
      <c r="B555" s="5"/>
      <c r="C555" s="5"/>
      <c r="D555" s="5"/>
      <c r="E555" s="5"/>
      <c r="F555" s="6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4.25" customHeight="1" x14ac:dyDescent="0.2">
      <c r="A556" s="5"/>
      <c r="B556" s="5"/>
      <c r="C556" s="5"/>
      <c r="D556" s="5"/>
      <c r="E556" s="5"/>
      <c r="F556" s="6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4.25" customHeight="1" x14ac:dyDescent="0.2">
      <c r="A557" s="5"/>
      <c r="B557" s="5"/>
      <c r="C557" s="5"/>
      <c r="D557" s="5"/>
      <c r="E557" s="5"/>
      <c r="F557" s="6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4.25" customHeight="1" x14ac:dyDescent="0.2">
      <c r="A558" s="5"/>
      <c r="B558" s="5"/>
      <c r="C558" s="5"/>
      <c r="D558" s="5"/>
      <c r="E558" s="5"/>
      <c r="F558" s="6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4.25" customHeight="1" x14ac:dyDescent="0.2">
      <c r="A559" s="5"/>
      <c r="B559" s="5"/>
      <c r="C559" s="5"/>
      <c r="D559" s="5"/>
      <c r="E559" s="5"/>
      <c r="F559" s="6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4.25" customHeight="1" x14ac:dyDescent="0.2">
      <c r="A560" s="5"/>
      <c r="B560" s="5"/>
      <c r="C560" s="5"/>
      <c r="D560" s="5"/>
      <c r="E560" s="5"/>
      <c r="F560" s="6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4.25" customHeight="1" x14ac:dyDescent="0.2">
      <c r="A561" s="5"/>
      <c r="B561" s="5"/>
      <c r="C561" s="5"/>
      <c r="D561" s="5"/>
      <c r="E561" s="5"/>
      <c r="F561" s="6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4.25" customHeight="1" x14ac:dyDescent="0.2">
      <c r="A562" s="5"/>
      <c r="B562" s="5"/>
      <c r="C562" s="5"/>
      <c r="D562" s="5"/>
      <c r="E562" s="5"/>
      <c r="F562" s="6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4.25" customHeight="1" x14ac:dyDescent="0.2">
      <c r="A563" s="5"/>
      <c r="B563" s="5"/>
      <c r="C563" s="5"/>
      <c r="D563" s="5"/>
      <c r="E563" s="5"/>
      <c r="F563" s="6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4.25" customHeight="1" x14ac:dyDescent="0.2">
      <c r="A564" s="5"/>
      <c r="B564" s="5"/>
      <c r="C564" s="5"/>
      <c r="D564" s="5"/>
      <c r="E564" s="5"/>
      <c r="F564" s="6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4.25" customHeight="1" x14ac:dyDescent="0.2">
      <c r="A565" s="5"/>
      <c r="B565" s="5"/>
      <c r="C565" s="5"/>
      <c r="D565" s="5"/>
      <c r="E565" s="5"/>
      <c r="F565" s="6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4.25" customHeight="1" x14ac:dyDescent="0.2">
      <c r="A566" s="5"/>
      <c r="B566" s="5"/>
      <c r="C566" s="5"/>
      <c r="D566" s="5"/>
      <c r="E566" s="5"/>
      <c r="F566" s="6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4.25" customHeight="1" x14ac:dyDescent="0.2">
      <c r="A567" s="5"/>
      <c r="B567" s="5"/>
      <c r="C567" s="5"/>
      <c r="D567" s="5"/>
      <c r="E567" s="5"/>
      <c r="F567" s="6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4.25" customHeight="1" x14ac:dyDescent="0.2">
      <c r="A568" s="5"/>
      <c r="B568" s="5"/>
      <c r="C568" s="5"/>
      <c r="D568" s="5"/>
      <c r="E568" s="5"/>
      <c r="F568" s="6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4.25" customHeight="1" x14ac:dyDescent="0.2">
      <c r="A569" s="5"/>
      <c r="B569" s="5"/>
      <c r="C569" s="5"/>
      <c r="D569" s="5"/>
      <c r="E569" s="5"/>
      <c r="F569" s="6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4.25" customHeight="1" x14ac:dyDescent="0.2">
      <c r="A570" s="5"/>
      <c r="B570" s="5"/>
      <c r="C570" s="5"/>
      <c r="D570" s="5"/>
      <c r="E570" s="5"/>
      <c r="F570" s="6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4.25" customHeight="1" x14ac:dyDescent="0.2">
      <c r="A571" s="5"/>
      <c r="B571" s="5"/>
      <c r="C571" s="5"/>
      <c r="D571" s="5"/>
      <c r="E571" s="5"/>
      <c r="F571" s="6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4.25" customHeight="1" x14ac:dyDescent="0.2">
      <c r="A572" s="5"/>
      <c r="B572" s="5"/>
      <c r="C572" s="5"/>
      <c r="D572" s="5"/>
      <c r="E572" s="5"/>
      <c r="F572" s="6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4.25" customHeight="1" x14ac:dyDescent="0.2">
      <c r="A573" s="5"/>
      <c r="B573" s="5"/>
      <c r="C573" s="5"/>
      <c r="D573" s="5"/>
      <c r="E573" s="5"/>
      <c r="F573" s="6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4.25" customHeight="1" x14ac:dyDescent="0.2">
      <c r="A574" s="5"/>
      <c r="B574" s="5"/>
      <c r="C574" s="5"/>
      <c r="D574" s="5"/>
      <c r="E574" s="5"/>
      <c r="F574" s="6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4.25" customHeight="1" x14ac:dyDescent="0.2">
      <c r="A575" s="5"/>
      <c r="B575" s="5"/>
      <c r="C575" s="5"/>
      <c r="D575" s="5"/>
      <c r="E575" s="5"/>
      <c r="F575" s="6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4.25" customHeight="1" x14ac:dyDescent="0.2">
      <c r="A576" s="5"/>
      <c r="B576" s="5"/>
      <c r="C576" s="5"/>
      <c r="D576" s="5"/>
      <c r="E576" s="5"/>
      <c r="F576" s="6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4.25" customHeight="1" x14ac:dyDescent="0.2">
      <c r="A577" s="5"/>
      <c r="B577" s="5"/>
      <c r="C577" s="5"/>
      <c r="D577" s="5"/>
      <c r="E577" s="5"/>
      <c r="F577" s="6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4.25" customHeight="1" x14ac:dyDescent="0.2">
      <c r="A578" s="5"/>
      <c r="B578" s="5"/>
      <c r="C578" s="5"/>
      <c r="D578" s="5"/>
      <c r="E578" s="5"/>
      <c r="F578" s="6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4.25" customHeight="1" x14ac:dyDescent="0.2">
      <c r="A579" s="5"/>
      <c r="B579" s="5"/>
      <c r="C579" s="5"/>
      <c r="D579" s="5"/>
      <c r="E579" s="5"/>
      <c r="F579" s="6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4.25" customHeight="1" x14ac:dyDescent="0.2">
      <c r="A580" s="5"/>
      <c r="B580" s="5"/>
      <c r="C580" s="5"/>
      <c r="D580" s="5"/>
      <c r="E580" s="5"/>
      <c r="F580" s="6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4.25" customHeight="1" x14ac:dyDescent="0.2">
      <c r="A581" s="5"/>
      <c r="B581" s="5"/>
      <c r="C581" s="5"/>
      <c r="D581" s="5"/>
      <c r="E581" s="5"/>
      <c r="F581" s="6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4.25" customHeight="1" x14ac:dyDescent="0.2">
      <c r="A582" s="5"/>
      <c r="B582" s="5"/>
      <c r="C582" s="5"/>
      <c r="D582" s="5"/>
      <c r="E582" s="5"/>
      <c r="F582" s="6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4.25" customHeight="1" x14ac:dyDescent="0.2">
      <c r="A583" s="5"/>
      <c r="B583" s="5"/>
      <c r="C583" s="5"/>
      <c r="D583" s="5"/>
      <c r="E583" s="5"/>
      <c r="F583" s="6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4.25" customHeight="1" x14ac:dyDescent="0.2">
      <c r="A584" s="5"/>
      <c r="B584" s="5"/>
      <c r="C584" s="5"/>
      <c r="D584" s="5"/>
      <c r="E584" s="5"/>
      <c r="F584" s="6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4.25" customHeight="1" x14ac:dyDescent="0.2">
      <c r="A585" s="5"/>
      <c r="B585" s="5"/>
      <c r="C585" s="5"/>
      <c r="D585" s="5"/>
      <c r="E585" s="5"/>
      <c r="F585" s="6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4.25" customHeight="1" x14ac:dyDescent="0.2">
      <c r="A586" s="5"/>
      <c r="B586" s="5"/>
      <c r="C586" s="5"/>
      <c r="D586" s="5"/>
      <c r="E586" s="5"/>
      <c r="F586" s="6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4.25" customHeight="1" x14ac:dyDescent="0.2">
      <c r="A587" s="5"/>
      <c r="B587" s="5"/>
      <c r="C587" s="5"/>
      <c r="D587" s="5"/>
      <c r="E587" s="5"/>
      <c r="F587" s="6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4.25" customHeight="1" x14ac:dyDescent="0.2">
      <c r="A588" s="5"/>
      <c r="B588" s="5"/>
      <c r="C588" s="5"/>
      <c r="D588" s="5"/>
      <c r="E588" s="5"/>
      <c r="F588" s="6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4.25" customHeight="1" x14ac:dyDescent="0.2">
      <c r="A589" s="5"/>
      <c r="B589" s="5"/>
      <c r="C589" s="5"/>
      <c r="D589" s="5"/>
      <c r="E589" s="5"/>
      <c r="F589" s="6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4.25" customHeight="1" x14ac:dyDescent="0.2">
      <c r="A590" s="5"/>
      <c r="B590" s="5"/>
      <c r="C590" s="5"/>
      <c r="D590" s="5"/>
      <c r="E590" s="5"/>
      <c r="F590" s="6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4.25" customHeight="1" x14ac:dyDescent="0.2">
      <c r="A591" s="5"/>
      <c r="B591" s="5"/>
      <c r="C591" s="5"/>
      <c r="D591" s="5"/>
      <c r="E591" s="5"/>
      <c r="F591" s="6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4.25" customHeight="1" x14ac:dyDescent="0.2">
      <c r="A592" s="5"/>
      <c r="B592" s="5"/>
      <c r="C592" s="5"/>
      <c r="D592" s="5"/>
      <c r="E592" s="5"/>
      <c r="F592" s="6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4.25" customHeight="1" x14ac:dyDescent="0.2">
      <c r="A593" s="5"/>
      <c r="B593" s="5"/>
      <c r="C593" s="5"/>
      <c r="D593" s="5"/>
      <c r="E593" s="5"/>
      <c r="F593" s="6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4.25" customHeight="1" x14ac:dyDescent="0.2">
      <c r="A594" s="5"/>
      <c r="B594" s="5"/>
      <c r="C594" s="5"/>
      <c r="D594" s="5"/>
      <c r="E594" s="5"/>
      <c r="F594" s="6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4.25" customHeight="1" x14ac:dyDescent="0.2">
      <c r="A595" s="5"/>
      <c r="B595" s="5"/>
      <c r="C595" s="5"/>
      <c r="D595" s="5"/>
      <c r="E595" s="5"/>
      <c r="F595" s="6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4.25" customHeight="1" x14ac:dyDescent="0.2">
      <c r="A596" s="5"/>
      <c r="B596" s="5"/>
      <c r="C596" s="5"/>
      <c r="D596" s="5"/>
      <c r="E596" s="5"/>
      <c r="F596" s="6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4.25" customHeight="1" x14ac:dyDescent="0.2">
      <c r="A597" s="5"/>
      <c r="B597" s="5"/>
      <c r="C597" s="5"/>
      <c r="D597" s="5"/>
      <c r="E597" s="5"/>
      <c r="F597" s="6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4.25" customHeight="1" x14ac:dyDescent="0.2">
      <c r="A598" s="5"/>
      <c r="B598" s="5"/>
      <c r="C598" s="5"/>
      <c r="D598" s="5"/>
      <c r="E598" s="5"/>
      <c r="F598" s="6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4.25" customHeight="1" x14ac:dyDescent="0.2">
      <c r="A599" s="5"/>
      <c r="B599" s="5"/>
      <c r="C599" s="5"/>
      <c r="D599" s="5"/>
      <c r="E599" s="5"/>
      <c r="F599" s="6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4.25" customHeight="1" x14ac:dyDescent="0.2">
      <c r="A600" s="5"/>
      <c r="B600" s="5"/>
      <c r="C600" s="5"/>
      <c r="D600" s="5"/>
      <c r="E600" s="5"/>
      <c r="F600" s="6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4.25" customHeight="1" x14ac:dyDescent="0.2">
      <c r="A601" s="5"/>
      <c r="B601" s="5"/>
      <c r="C601" s="5"/>
      <c r="D601" s="5"/>
      <c r="E601" s="5"/>
      <c r="F601" s="6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4.25" customHeight="1" x14ac:dyDescent="0.2">
      <c r="A602" s="5"/>
      <c r="B602" s="5"/>
      <c r="C602" s="5"/>
      <c r="D602" s="5"/>
      <c r="E602" s="5"/>
      <c r="F602" s="6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4.25" customHeight="1" x14ac:dyDescent="0.2">
      <c r="A603" s="5"/>
      <c r="B603" s="5"/>
      <c r="C603" s="5"/>
      <c r="D603" s="5"/>
      <c r="E603" s="5"/>
      <c r="F603" s="6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4.25" customHeight="1" x14ac:dyDescent="0.2">
      <c r="A604" s="5"/>
      <c r="B604" s="5"/>
      <c r="C604" s="5"/>
      <c r="D604" s="5"/>
      <c r="E604" s="5"/>
      <c r="F604" s="6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4.25" customHeight="1" x14ac:dyDescent="0.2">
      <c r="A605" s="5"/>
      <c r="B605" s="5"/>
      <c r="C605" s="5"/>
      <c r="D605" s="5"/>
      <c r="E605" s="5"/>
      <c r="F605" s="6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4.25" customHeight="1" x14ac:dyDescent="0.2">
      <c r="A606" s="5"/>
      <c r="B606" s="5"/>
      <c r="C606" s="5"/>
      <c r="D606" s="5"/>
      <c r="E606" s="5"/>
      <c r="F606" s="6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4.25" customHeight="1" x14ac:dyDescent="0.2">
      <c r="A607" s="5"/>
      <c r="B607" s="5"/>
      <c r="C607" s="5"/>
      <c r="D607" s="5"/>
      <c r="E607" s="5"/>
      <c r="F607" s="6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4.25" customHeight="1" x14ac:dyDescent="0.2">
      <c r="A608" s="5"/>
      <c r="B608" s="5"/>
      <c r="C608" s="5"/>
      <c r="D608" s="5"/>
      <c r="E608" s="5"/>
      <c r="F608" s="6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4.25" customHeight="1" x14ac:dyDescent="0.2">
      <c r="A609" s="5"/>
      <c r="B609" s="5"/>
      <c r="C609" s="5"/>
      <c r="D609" s="5"/>
      <c r="E609" s="5"/>
      <c r="F609" s="6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4.25" customHeight="1" x14ac:dyDescent="0.2">
      <c r="A610" s="5"/>
      <c r="B610" s="5"/>
      <c r="C610" s="5"/>
      <c r="D610" s="5"/>
      <c r="E610" s="5"/>
      <c r="F610" s="6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4.25" customHeight="1" x14ac:dyDescent="0.2">
      <c r="A611" s="5"/>
      <c r="B611" s="5"/>
      <c r="C611" s="5"/>
      <c r="D611" s="5"/>
      <c r="E611" s="5"/>
      <c r="F611" s="6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4.25" customHeight="1" x14ac:dyDescent="0.2">
      <c r="A612" s="5"/>
      <c r="B612" s="5"/>
      <c r="C612" s="5"/>
      <c r="D612" s="5"/>
      <c r="E612" s="5"/>
      <c r="F612" s="6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4.25" customHeight="1" x14ac:dyDescent="0.2">
      <c r="A613" s="5"/>
      <c r="B613" s="5"/>
      <c r="C613" s="5"/>
      <c r="D613" s="5"/>
      <c r="E613" s="5"/>
      <c r="F613" s="6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4.25" customHeight="1" x14ac:dyDescent="0.2">
      <c r="A614" s="5"/>
      <c r="B614" s="5"/>
      <c r="C614" s="5"/>
      <c r="D614" s="5"/>
      <c r="E614" s="5"/>
      <c r="F614" s="6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4.25" customHeight="1" x14ac:dyDescent="0.2">
      <c r="A615" s="5"/>
      <c r="B615" s="5"/>
      <c r="C615" s="5"/>
      <c r="D615" s="5"/>
      <c r="E615" s="5"/>
      <c r="F615" s="6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4.25" customHeight="1" x14ac:dyDescent="0.2">
      <c r="A616" s="5"/>
      <c r="B616" s="5"/>
      <c r="C616" s="5"/>
      <c r="D616" s="5"/>
      <c r="E616" s="5"/>
      <c r="F616" s="6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4.25" customHeight="1" x14ac:dyDescent="0.2">
      <c r="A617" s="5"/>
      <c r="B617" s="5"/>
      <c r="C617" s="5"/>
      <c r="D617" s="5"/>
      <c r="E617" s="5"/>
      <c r="F617" s="6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4.25" customHeight="1" x14ac:dyDescent="0.2">
      <c r="A618" s="5"/>
      <c r="B618" s="5"/>
      <c r="C618" s="5"/>
      <c r="D618" s="5"/>
      <c r="E618" s="5"/>
      <c r="F618" s="6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4.25" customHeight="1" x14ac:dyDescent="0.2">
      <c r="A619" s="5"/>
      <c r="B619" s="5"/>
      <c r="C619" s="5"/>
      <c r="D619" s="5"/>
      <c r="E619" s="5"/>
      <c r="F619" s="6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4.25" customHeight="1" x14ac:dyDescent="0.2">
      <c r="A620" s="5"/>
      <c r="B620" s="5"/>
      <c r="C620" s="5"/>
      <c r="D620" s="5"/>
      <c r="E620" s="5"/>
      <c r="F620" s="6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4.25" customHeight="1" x14ac:dyDescent="0.2">
      <c r="A621" s="5"/>
      <c r="B621" s="5"/>
      <c r="C621" s="5"/>
      <c r="D621" s="5"/>
      <c r="E621" s="5"/>
      <c r="F621" s="6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4.25" customHeight="1" x14ac:dyDescent="0.2">
      <c r="A622" s="5"/>
      <c r="B622" s="5"/>
      <c r="C622" s="5"/>
      <c r="D622" s="5"/>
      <c r="E622" s="5"/>
      <c r="F622" s="6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4.25" customHeight="1" x14ac:dyDescent="0.2">
      <c r="A623" s="5"/>
      <c r="B623" s="5"/>
      <c r="C623" s="5"/>
      <c r="D623" s="5"/>
      <c r="E623" s="5"/>
      <c r="F623" s="6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4.25" customHeight="1" x14ac:dyDescent="0.2">
      <c r="A624" s="5"/>
      <c r="B624" s="5"/>
      <c r="C624" s="5"/>
      <c r="D624" s="5"/>
      <c r="E624" s="5"/>
      <c r="F624" s="6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4.25" customHeight="1" x14ac:dyDescent="0.2">
      <c r="A625" s="5"/>
      <c r="B625" s="5"/>
      <c r="C625" s="5"/>
      <c r="D625" s="5"/>
      <c r="E625" s="5"/>
      <c r="F625" s="6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4.25" customHeight="1" x14ac:dyDescent="0.2">
      <c r="A626" s="5"/>
      <c r="B626" s="5"/>
      <c r="C626" s="5"/>
      <c r="D626" s="5"/>
      <c r="E626" s="5"/>
      <c r="F626" s="6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4.25" customHeight="1" x14ac:dyDescent="0.2">
      <c r="A627" s="5"/>
      <c r="B627" s="5"/>
      <c r="C627" s="5"/>
      <c r="D627" s="5"/>
      <c r="E627" s="5"/>
      <c r="F627" s="6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4.25" customHeight="1" x14ac:dyDescent="0.2">
      <c r="A628" s="5"/>
      <c r="B628" s="5"/>
      <c r="C628" s="5"/>
      <c r="D628" s="5"/>
      <c r="E628" s="5"/>
      <c r="F628" s="6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4.25" customHeight="1" x14ac:dyDescent="0.2">
      <c r="A629" s="5"/>
      <c r="B629" s="5"/>
      <c r="C629" s="5"/>
      <c r="D629" s="5"/>
      <c r="E629" s="5"/>
      <c r="F629" s="6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4.25" customHeight="1" x14ac:dyDescent="0.2">
      <c r="A630" s="5"/>
      <c r="B630" s="5"/>
      <c r="C630" s="5"/>
      <c r="D630" s="5"/>
      <c r="E630" s="5"/>
      <c r="F630" s="6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4.25" customHeight="1" x14ac:dyDescent="0.2">
      <c r="A631" s="5"/>
      <c r="B631" s="5"/>
      <c r="C631" s="5"/>
      <c r="D631" s="5"/>
      <c r="E631" s="5"/>
      <c r="F631" s="6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4.25" customHeight="1" x14ac:dyDescent="0.2">
      <c r="A632" s="5"/>
      <c r="B632" s="5"/>
      <c r="C632" s="5"/>
      <c r="D632" s="5"/>
      <c r="E632" s="5"/>
      <c r="F632" s="6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4.25" customHeight="1" x14ac:dyDescent="0.2">
      <c r="A633" s="5"/>
      <c r="B633" s="5"/>
      <c r="C633" s="5"/>
      <c r="D633" s="5"/>
      <c r="E633" s="5"/>
      <c r="F633" s="6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4.25" customHeight="1" x14ac:dyDescent="0.2">
      <c r="A634" s="5"/>
      <c r="B634" s="5"/>
      <c r="C634" s="5"/>
      <c r="D634" s="5"/>
      <c r="E634" s="5"/>
      <c r="F634" s="6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4.25" customHeight="1" x14ac:dyDescent="0.2">
      <c r="A635" s="5"/>
      <c r="B635" s="5"/>
      <c r="C635" s="5"/>
      <c r="D635" s="5"/>
      <c r="E635" s="5"/>
      <c r="F635" s="6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4.25" customHeight="1" x14ac:dyDescent="0.2">
      <c r="A636" s="5"/>
      <c r="B636" s="5"/>
      <c r="C636" s="5"/>
      <c r="D636" s="5"/>
      <c r="E636" s="5"/>
      <c r="F636" s="6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4.25" customHeight="1" x14ac:dyDescent="0.2">
      <c r="A637" s="5"/>
      <c r="B637" s="5"/>
      <c r="C637" s="5"/>
      <c r="D637" s="5"/>
      <c r="E637" s="5"/>
      <c r="F637" s="6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4.25" customHeight="1" x14ac:dyDescent="0.2">
      <c r="A638" s="5"/>
      <c r="B638" s="5"/>
      <c r="C638" s="5"/>
      <c r="D638" s="5"/>
      <c r="E638" s="5"/>
      <c r="F638" s="6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4.25" customHeight="1" x14ac:dyDescent="0.2">
      <c r="A639" s="5"/>
      <c r="B639" s="5"/>
      <c r="C639" s="5"/>
      <c r="D639" s="5"/>
      <c r="E639" s="5"/>
      <c r="F639" s="6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4.25" customHeight="1" x14ac:dyDescent="0.2">
      <c r="A640" s="5"/>
      <c r="B640" s="5"/>
      <c r="C640" s="5"/>
      <c r="D640" s="5"/>
      <c r="E640" s="5"/>
      <c r="F640" s="6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4.25" customHeight="1" x14ac:dyDescent="0.2">
      <c r="A641" s="5"/>
      <c r="B641" s="5"/>
      <c r="C641" s="5"/>
      <c r="D641" s="5"/>
      <c r="E641" s="5"/>
      <c r="F641" s="6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4.25" customHeight="1" x14ac:dyDescent="0.2">
      <c r="A642" s="5"/>
      <c r="B642" s="5"/>
      <c r="C642" s="5"/>
      <c r="D642" s="5"/>
      <c r="E642" s="5"/>
      <c r="F642" s="6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4.25" customHeight="1" x14ac:dyDescent="0.2">
      <c r="A643" s="5"/>
      <c r="B643" s="5"/>
      <c r="C643" s="5"/>
      <c r="D643" s="5"/>
      <c r="E643" s="5"/>
      <c r="F643" s="6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4.25" customHeight="1" x14ac:dyDescent="0.2">
      <c r="A644" s="5"/>
      <c r="B644" s="5"/>
      <c r="C644" s="5"/>
      <c r="D644" s="5"/>
      <c r="E644" s="5"/>
      <c r="F644" s="6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4.25" customHeight="1" x14ac:dyDescent="0.2">
      <c r="A645" s="5"/>
      <c r="B645" s="5"/>
      <c r="C645" s="5"/>
      <c r="D645" s="5"/>
      <c r="E645" s="5"/>
      <c r="F645" s="6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4.25" customHeight="1" x14ac:dyDescent="0.2">
      <c r="A646" s="5"/>
      <c r="B646" s="5"/>
      <c r="C646" s="5"/>
      <c r="D646" s="5"/>
      <c r="E646" s="5"/>
      <c r="F646" s="6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4.25" customHeight="1" x14ac:dyDescent="0.2">
      <c r="A647" s="5"/>
      <c r="B647" s="5"/>
      <c r="C647" s="5"/>
      <c r="D647" s="5"/>
      <c r="E647" s="5"/>
      <c r="F647" s="6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4.25" customHeight="1" x14ac:dyDescent="0.2">
      <c r="A648" s="5"/>
      <c r="B648" s="5"/>
      <c r="C648" s="5"/>
      <c r="D648" s="5"/>
      <c r="E648" s="5"/>
      <c r="F648" s="6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4.25" customHeight="1" x14ac:dyDescent="0.2">
      <c r="A649" s="5"/>
      <c r="B649" s="5"/>
      <c r="C649" s="5"/>
      <c r="D649" s="5"/>
      <c r="E649" s="5"/>
      <c r="F649" s="6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4.25" customHeight="1" x14ac:dyDescent="0.2">
      <c r="A650" s="5"/>
      <c r="B650" s="5"/>
      <c r="C650" s="5"/>
      <c r="D650" s="5"/>
      <c r="E650" s="5"/>
      <c r="F650" s="6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4.25" customHeight="1" x14ac:dyDescent="0.2">
      <c r="A651" s="5"/>
      <c r="B651" s="5"/>
      <c r="C651" s="5"/>
      <c r="D651" s="5"/>
      <c r="E651" s="5"/>
      <c r="F651" s="6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4.25" customHeight="1" x14ac:dyDescent="0.2">
      <c r="A652" s="5"/>
      <c r="B652" s="5"/>
      <c r="C652" s="5"/>
      <c r="D652" s="5"/>
      <c r="E652" s="5"/>
      <c r="F652" s="6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4.25" customHeight="1" x14ac:dyDescent="0.2">
      <c r="A653" s="5"/>
      <c r="B653" s="5"/>
      <c r="C653" s="5"/>
      <c r="D653" s="5"/>
      <c r="E653" s="5"/>
      <c r="F653" s="6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4.25" customHeight="1" x14ac:dyDescent="0.2">
      <c r="A654" s="5"/>
      <c r="B654" s="5"/>
      <c r="C654" s="5"/>
      <c r="D654" s="5"/>
      <c r="E654" s="5"/>
      <c r="F654" s="6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4.25" customHeight="1" x14ac:dyDescent="0.2">
      <c r="A655" s="5"/>
      <c r="B655" s="5"/>
      <c r="C655" s="5"/>
      <c r="D655" s="5"/>
      <c r="E655" s="5"/>
      <c r="F655" s="6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4.25" customHeight="1" x14ac:dyDescent="0.2">
      <c r="A656" s="5"/>
      <c r="B656" s="5"/>
      <c r="C656" s="5"/>
      <c r="D656" s="5"/>
      <c r="E656" s="5"/>
      <c r="F656" s="6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4.25" customHeight="1" x14ac:dyDescent="0.2">
      <c r="A657" s="5"/>
      <c r="B657" s="5"/>
      <c r="C657" s="5"/>
      <c r="D657" s="5"/>
      <c r="E657" s="5"/>
      <c r="F657" s="6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4.25" customHeight="1" x14ac:dyDescent="0.2">
      <c r="A658" s="5"/>
      <c r="B658" s="5"/>
      <c r="C658" s="5"/>
      <c r="D658" s="5"/>
      <c r="E658" s="5"/>
      <c r="F658" s="6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4.25" customHeight="1" x14ac:dyDescent="0.2">
      <c r="A659" s="5"/>
      <c r="B659" s="5"/>
      <c r="C659" s="5"/>
      <c r="D659" s="5"/>
      <c r="E659" s="5"/>
      <c r="F659" s="6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4.25" customHeight="1" x14ac:dyDescent="0.2">
      <c r="A660" s="5"/>
      <c r="B660" s="5"/>
      <c r="C660" s="5"/>
      <c r="D660" s="5"/>
      <c r="E660" s="5"/>
      <c r="F660" s="6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4.25" customHeight="1" x14ac:dyDescent="0.2">
      <c r="A661" s="5"/>
      <c r="B661" s="5"/>
      <c r="C661" s="5"/>
      <c r="D661" s="5"/>
      <c r="E661" s="5"/>
      <c r="F661" s="6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4.25" customHeight="1" x14ac:dyDescent="0.2">
      <c r="A662" s="5"/>
      <c r="B662" s="5"/>
      <c r="C662" s="5"/>
      <c r="D662" s="5"/>
      <c r="E662" s="5"/>
      <c r="F662" s="6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4.25" customHeight="1" x14ac:dyDescent="0.2">
      <c r="A663" s="5"/>
      <c r="B663" s="5"/>
      <c r="C663" s="5"/>
      <c r="D663" s="5"/>
      <c r="E663" s="5"/>
      <c r="F663" s="6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4.25" customHeight="1" x14ac:dyDescent="0.2">
      <c r="A664" s="5"/>
      <c r="B664" s="5"/>
      <c r="C664" s="5"/>
      <c r="D664" s="5"/>
      <c r="E664" s="5"/>
      <c r="F664" s="6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4.25" customHeight="1" x14ac:dyDescent="0.2">
      <c r="A665" s="5"/>
      <c r="B665" s="5"/>
      <c r="C665" s="5"/>
      <c r="D665" s="5"/>
      <c r="E665" s="5"/>
      <c r="F665" s="6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4.25" customHeight="1" x14ac:dyDescent="0.2">
      <c r="A666" s="5"/>
      <c r="B666" s="5"/>
      <c r="C666" s="5"/>
      <c r="D666" s="5"/>
      <c r="E666" s="5"/>
      <c r="F666" s="6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4.25" customHeight="1" x14ac:dyDescent="0.2">
      <c r="A667" s="5"/>
      <c r="B667" s="5"/>
      <c r="C667" s="5"/>
      <c r="D667" s="5"/>
      <c r="E667" s="5"/>
      <c r="F667" s="6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4.25" customHeight="1" x14ac:dyDescent="0.2">
      <c r="A668" s="5"/>
      <c r="B668" s="5"/>
      <c r="C668" s="5"/>
      <c r="D668" s="5"/>
      <c r="E668" s="5"/>
      <c r="F668" s="6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4.25" customHeight="1" x14ac:dyDescent="0.2">
      <c r="A669" s="5"/>
      <c r="B669" s="5"/>
      <c r="C669" s="5"/>
      <c r="D669" s="5"/>
      <c r="E669" s="5"/>
      <c r="F669" s="6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4.25" customHeight="1" x14ac:dyDescent="0.2">
      <c r="A670" s="5"/>
      <c r="B670" s="5"/>
      <c r="C670" s="5"/>
      <c r="D670" s="5"/>
      <c r="E670" s="5"/>
      <c r="F670" s="6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4.25" customHeight="1" x14ac:dyDescent="0.2">
      <c r="A671" s="5"/>
      <c r="B671" s="5"/>
      <c r="C671" s="5"/>
      <c r="D671" s="5"/>
      <c r="E671" s="5"/>
      <c r="F671" s="6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4.25" customHeight="1" x14ac:dyDescent="0.2">
      <c r="A672" s="5"/>
      <c r="B672" s="5"/>
      <c r="C672" s="5"/>
      <c r="D672" s="5"/>
      <c r="E672" s="5"/>
      <c r="F672" s="6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4.25" customHeight="1" x14ac:dyDescent="0.2">
      <c r="A673" s="5"/>
      <c r="B673" s="5"/>
      <c r="C673" s="5"/>
      <c r="D673" s="5"/>
      <c r="E673" s="5"/>
      <c r="F673" s="6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4.25" customHeight="1" x14ac:dyDescent="0.2">
      <c r="A674" s="5"/>
      <c r="B674" s="5"/>
      <c r="C674" s="5"/>
      <c r="D674" s="5"/>
      <c r="E674" s="5"/>
      <c r="F674" s="6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4.25" customHeight="1" x14ac:dyDescent="0.2">
      <c r="A675" s="5"/>
      <c r="B675" s="5"/>
      <c r="C675" s="5"/>
      <c r="D675" s="5"/>
      <c r="E675" s="5"/>
      <c r="F675" s="6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4.25" customHeight="1" x14ac:dyDescent="0.2">
      <c r="A676" s="5"/>
      <c r="B676" s="5"/>
      <c r="C676" s="5"/>
      <c r="D676" s="5"/>
      <c r="E676" s="5"/>
      <c r="F676" s="6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4.25" customHeight="1" x14ac:dyDescent="0.2">
      <c r="A677" s="5"/>
      <c r="B677" s="5"/>
      <c r="C677" s="5"/>
      <c r="D677" s="5"/>
      <c r="E677" s="5"/>
      <c r="F677" s="6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4.25" customHeight="1" x14ac:dyDescent="0.2">
      <c r="A678" s="5"/>
      <c r="B678" s="5"/>
      <c r="C678" s="5"/>
      <c r="D678" s="5"/>
      <c r="E678" s="5"/>
      <c r="F678" s="6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4.25" customHeight="1" x14ac:dyDescent="0.2">
      <c r="A679" s="5"/>
      <c r="B679" s="5"/>
      <c r="C679" s="5"/>
      <c r="D679" s="5"/>
      <c r="E679" s="5"/>
      <c r="F679" s="6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4.25" customHeight="1" x14ac:dyDescent="0.2">
      <c r="A680" s="5"/>
      <c r="B680" s="5"/>
      <c r="C680" s="5"/>
      <c r="D680" s="5"/>
      <c r="E680" s="5"/>
      <c r="F680" s="6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4.25" customHeight="1" x14ac:dyDescent="0.2">
      <c r="A681" s="5"/>
      <c r="B681" s="5"/>
      <c r="C681" s="5"/>
      <c r="D681" s="5"/>
      <c r="E681" s="5"/>
      <c r="F681" s="6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4.25" customHeight="1" x14ac:dyDescent="0.2">
      <c r="A682" s="5"/>
      <c r="B682" s="5"/>
      <c r="C682" s="5"/>
      <c r="D682" s="5"/>
      <c r="E682" s="5"/>
      <c r="F682" s="6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4.25" customHeight="1" x14ac:dyDescent="0.2">
      <c r="A683" s="5"/>
      <c r="B683" s="5"/>
      <c r="C683" s="5"/>
      <c r="D683" s="5"/>
      <c r="E683" s="5"/>
      <c r="F683" s="6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4.25" customHeight="1" x14ac:dyDescent="0.2">
      <c r="A684" s="5"/>
      <c r="B684" s="5"/>
      <c r="C684" s="5"/>
      <c r="D684" s="5"/>
      <c r="E684" s="5"/>
      <c r="F684" s="6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4.25" customHeight="1" x14ac:dyDescent="0.2">
      <c r="A685" s="5"/>
      <c r="B685" s="5"/>
      <c r="C685" s="5"/>
      <c r="D685" s="5"/>
      <c r="E685" s="5"/>
      <c r="F685" s="6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4.25" customHeight="1" x14ac:dyDescent="0.2">
      <c r="A686" s="5"/>
      <c r="B686" s="5"/>
      <c r="C686" s="5"/>
      <c r="D686" s="5"/>
      <c r="E686" s="5"/>
      <c r="F686" s="6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4.25" customHeight="1" x14ac:dyDescent="0.2">
      <c r="A687" s="5"/>
      <c r="B687" s="5"/>
      <c r="C687" s="5"/>
      <c r="D687" s="5"/>
      <c r="E687" s="5"/>
      <c r="F687" s="6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4.25" customHeight="1" x14ac:dyDescent="0.2">
      <c r="A688" s="5"/>
      <c r="B688" s="5"/>
      <c r="C688" s="5"/>
      <c r="D688" s="5"/>
      <c r="E688" s="5"/>
      <c r="F688" s="6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4.25" customHeight="1" x14ac:dyDescent="0.2">
      <c r="A689" s="5"/>
      <c r="B689" s="5"/>
      <c r="C689" s="5"/>
      <c r="D689" s="5"/>
      <c r="E689" s="5"/>
      <c r="F689" s="6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4.25" customHeight="1" x14ac:dyDescent="0.2">
      <c r="A690" s="5"/>
      <c r="B690" s="5"/>
      <c r="C690" s="5"/>
      <c r="D690" s="5"/>
      <c r="E690" s="5"/>
      <c r="F690" s="6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4.25" customHeight="1" x14ac:dyDescent="0.2">
      <c r="A691" s="5"/>
      <c r="B691" s="5"/>
      <c r="C691" s="5"/>
      <c r="D691" s="5"/>
      <c r="E691" s="5"/>
      <c r="F691" s="6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4.25" customHeight="1" x14ac:dyDescent="0.2">
      <c r="A692" s="5"/>
      <c r="B692" s="5"/>
      <c r="C692" s="5"/>
      <c r="D692" s="5"/>
      <c r="E692" s="5"/>
      <c r="F692" s="6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4.25" customHeight="1" x14ac:dyDescent="0.2">
      <c r="A693" s="5"/>
      <c r="B693" s="5"/>
      <c r="C693" s="5"/>
      <c r="D693" s="5"/>
      <c r="E693" s="5"/>
      <c r="F693" s="6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4.25" customHeight="1" x14ac:dyDescent="0.2">
      <c r="A694" s="5"/>
      <c r="B694" s="5"/>
      <c r="C694" s="5"/>
      <c r="D694" s="5"/>
      <c r="E694" s="5"/>
      <c r="F694" s="6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4.25" customHeight="1" x14ac:dyDescent="0.2">
      <c r="A695" s="5"/>
      <c r="B695" s="5"/>
      <c r="C695" s="5"/>
      <c r="D695" s="5"/>
      <c r="E695" s="5"/>
      <c r="F695" s="6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4.25" customHeight="1" x14ac:dyDescent="0.2">
      <c r="A696" s="5"/>
      <c r="B696" s="5"/>
      <c r="C696" s="5"/>
      <c r="D696" s="5"/>
      <c r="E696" s="5"/>
      <c r="F696" s="6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4.25" customHeight="1" x14ac:dyDescent="0.2">
      <c r="A697" s="5"/>
      <c r="B697" s="5"/>
      <c r="C697" s="5"/>
      <c r="D697" s="5"/>
      <c r="E697" s="5"/>
      <c r="F697" s="6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4.25" customHeight="1" x14ac:dyDescent="0.2">
      <c r="A698" s="5"/>
      <c r="B698" s="5"/>
      <c r="C698" s="5"/>
      <c r="D698" s="5"/>
      <c r="E698" s="5"/>
      <c r="F698" s="6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4.25" customHeight="1" x14ac:dyDescent="0.2">
      <c r="A699" s="5"/>
      <c r="B699" s="5"/>
      <c r="C699" s="5"/>
      <c r="D699" s="5"/>
      <c r="E699" s="5"/>
      <c r="F699" s="6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4.25" customHeight="1" x14ac:dyDescent="0.2">
      <c r="A700" s="5"/>
      <c r="B700" s="5"/>
      <c r="C700" s="5"/>
      <c r="D700" s="5"/>
      <c r="E700" s="5"/>
      <c r="F700" s="6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4.25" customHeight="1" x14ac:dyDescent="0.2">
      <c r="A701" s="5"/>
      <c r="B701" s="5"/>
      <c r="C701" s="5"/>
      <c r="D701" s="5"/>
      <c r="E701" s="5"/>
      <c r="F701" s="6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4.25" customHeight="1" x14ac:dyDescent="0.2">
      <c r="A702" s="5"/>
      <c r="B702" s="5"/>
      <c r="C702" s="5"/>
      <c r="D702" s="5"/>
      <c r="E702" s="5"/>
      <c r="F702" s="6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4.25" customHeight="1" x14ac:dyDescent="0.2">
      <c r="A703" s="5"/>
      <c r="B703" s="5"/>
      <c r="C703" s="5"/>
      <c r="D703" s="5"/>
      <c r="E703" s="5"/>
      <c r="F703" s="6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4.25" customHeight="1" x14ac:dyDescent="0.2">
      <c r="A704" s="5"/>
      <c r="B704" s="5"/>
      <c r="C704" s="5"/>
      <c r="D704" s="5"/>
      <c r="E704" s="5"/>
      <c r="F704" s="6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4.25" customHeight="1" x14ac:dyDescent="0.2">
      <c r="A705" s="5"/>
      <c r="B705" s="5"/>
      <c r="C705" s="5"/>
      <c r="D705" s="5"/>
      <c r="E705" s="5"/>
      <c r="F705" s="6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4.25" customHeight="1" x14ac:dyDescent="0.2">
      <c r="A706" s="5"/>
      <c r="B706" s="5"/>
      <c r="C706" s="5"/>
      <c r="D706" s="5"/>
      <c r="E706" s="5"/>
      <c r="F706" s="6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4.25" customHeight="1" x14ac:dyDescent="0.2">
      <c r="A707" s="5"/>
      <c r="B707" s="5"/>
      <c r="C707" s="5"/>
      <c r="D707" s="5"/>
      <c r="E707" s="5"/>
      <c r="F707" s="6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4.25" customHeight="1" x14ac:dyDescent="0.2">
      <c r="A708" s="5"/>
      <c r="B708" s="5"/>
      <c r="C708" s="5"/>
      <c r="D708" s="5"/>
      <c r="E708" s="5"/>
      <c r="F708" s="6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4.25" customHeight="1" x14ac:dyDescent="0.2">
      <c r="A709" s="5"/>
      <c r="B709" s="5"/>
      <c r="C709" s="5"/>
      <c r="D709" s="5"/>
      <c r="E709" s="5"/>
      <c r="F709" s="6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4.25" customHeight="1" x14ac:dyDescent="0.2">
      <c r="A710" s="5"/>
      <c r="B710" s="5"/>
      <c r="C710" s="5"/>
      <c r="D710" s="5"/>
      <c r="E710" s="5"/>
      <c r="F710" s="6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4.25" customHeight="1" x14ac:dyDescent="0.2">
      <c r="A711" s="5"/>
      <c r="B711" s="5"/>
      <c r="C711" s="5"/>
      <c r="D711" s="5"/>
      <c r="E711" s="5"/>
      <c r="F711" s="6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4.25" customHeight="1" x14ac:dyDescent="0.2">
      <c r="A712" s="5"/>
      <c r="B712" s="5"/>
      <c r="C712" s="5"/>
      <c r="D712" s="5"/>
      <c r="E712" s="5"/>
      <c r="F712" s="6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4.25" customHeight="1" x14ac:dyDescent="0.2">
      <c r="A713" s="5"/>
      <c r="B713" s="5"/>
      <c r="C713" s="5"/>
      <c r="D713" s="5"/>
      <c r="E713" s="5"/>
      <c r="F713" s="6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4.25" customHeight="1" x14ac:dyDescent="0.2">
      <c r="A714" s="5"/>
      <c r="B714" s="5"/>
      <c r="C714" s="5"/>
      <c r="D714" s="5"/>
      <c r="E714" s="5"/>
      <c r="F714" s="6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4.25" customHeight="1" x14ac:dyDescent="0.2">
      <c r="A715" s="5"/>
      <c r="B715" s="5"/>
      <c r="C715" s="5"/>
      <c r="D715" s="5"/>
      <c r="E715" s="5"/>
      <c r="F715" s="6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4.25" customHeight="1" x14ac:dyDescent="0.2">
      <c r="A716" s="5"/>
      <c r="B716" s="5"/>
      <c r="C716" s="5"/>
      <c r="D716" s="5"/>
      <c r="E716" s="5"/>
      <c r="F716" s="6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4.25" customHeight="1" x14ac:dyDescent="0.2">
      <c r="A717" s="5"/>
      <c r="B717" s="5"/>
      <c r="C717" s="5"/>
      <c r="D717" s="5"/>
      <c r="E717" s="5"/>
      <c r="F717" s="6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4.25" customHeight="1" x14ac:dyDescent="0.2">
      <c r="A718" s="5"/>
      <c r="B718" s="5"/>
      <c r="C718" s="5"/>
      <c r="D718" s="5"/>
      <c r="E718" s="5"/>
      <c r="F718" s="6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4.25" customHeight="1" x14ac:dyDescent="0.2">
      <c r="A719" s="5"/>
      <c r="B719" s="5"/>
      <c r="C719" s="5"/>
      <c r="D719" s="5"/>
      <c r="E719" s="5"/>
      <c r="F719" s="6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4.25" customHeight="1" x14ac:dyDescent="0.2">
      <c r="A720" s="5"/>
      <c r="B720" s="5"/>
      <c r="C720" s="5"/>
      <c r="D720" s="5"/>
      <c r="E720" s="5"/>
      <c r="F720" s="6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4.25" customHeight="1" x14ac:dyDescent="0.2">
      <c r="A721" s="5"/>
      <c r="B721" s="5"/>
      <c r="C721" s="5"/>
      <c r="D721" s="5"/>
      <c r="E721" s="5"/>
      <c r="F721" s="6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4.25" customHeight="1" x14ac:dyDescent="0.2">
      <c r="A722" s="5"/>
      <c r="B722" s="5"/>
      <c r="C722" s="5"/>
      <c r="D722" s="5"/>
      <c r="E722" s="5"/>
      <c r="F722" s="6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4.25" customHeight="1" x14ac:dyDescent="0.2">
      <c r="A723" s="5"/>
      <c r="B723" s="5"/>
      <c r="C723" s="5"/>
      <c r="D723" s="5"/>
      <c r="E723" s="5"/>
      <c r="F723" s="6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4.25" customHeight="1" x14ac:dyDescent="0.2">
      <c r="A724" s="5"/>
      <c r="B724" s="5"/>
      <c r="C724" s="5"/>
      <c r="D724" s="5"/>
      <c r="E724" s="5"/>
      <c r="F724" s="6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4.25" customHeight="1" x14ac:dyDescent="0.2">
      <c r="A725" s="5"/>
      <c r="B725" s="5"/>
      <c r="C725" s="5"/>
      <c r="D725" s="5"/>
      <c r="E725" s="5"/>
      <c r="F725" s="6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4.25" customHeight="1" x14ac:dyDescent="0.2">
      <c r="A726" s="5"/>
      <c r="B726" s="5"/>
      <c r="C726" s="5"/>
      <c r="D726" s="5"/>
      <c r="E726" s="5"/>
      <c r="F726" s="6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4.25" customHeight="1" x14ac:dyDescent="0.2">
      <c r="A727" s="5"/>
      <c r="B727" s="5"/>
      <c r="C727" s="5"/>
      <c r="D727" s="5"/>
      <c r="E727" s="5"/>
      <c r="F727" s="6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4.25" customHeight="1" x14ac:dyDescent="0.2">
      <c r="A728" s="5"/>
      <c r="B728" s="5"/>
      <c r="C728" s="5"/>
      <c r="D728" s="5"/>
      <c r="E728" s="5"/>
      <c r="F728" s="6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4.25" customHeight="1" x14ac:dyDescent="0.2">
      <c r="A729" s="5"/>
      <c r="B729" s="5"/>
      <c r="C729" s="5"/>
      <c r="D729" s="5"/>
      <c r="E729" s="5"/>
      <c r="F729" s="6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4.25" customHeight="1" x14ac:dyDescent="0.2">
      <c r="A730" s="5"/>
      <c r="B730" s="5"/>
      <c r="C730" s="5"/>
      <c r="D730" s="5"/>
      <c r="E730" s="5"/>
      <c r="F730" s="6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4.25" customHeight="1" x14ac:dyDescent="0.2">
      <c r="A731" s="5"/>
      <c r="B731" s="5"/>
      <c r="C731" s="5"/>
      <c r="D731" s="5"/>
      <c r="E731" s="5"/>
      <c r="F731" s="6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4.25" customHeight="1" x14ac:dyDescent="0.2">
      <c r="A732" s="5"/>
      <c r="B732" s="5"/>
      <c r="C732" s="5"/>
      <c r="D732" s="5"/>
      <c r="E732" s="5"/>
      <c r="F732" s="6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4.25" customHeight="1" x14ac:dyDescent="0.2">
      <c r="A733" s="5"/>
      <c r="B733" s="5"/>
      <c r="C733" s="5"/>
      <c r="D733" s="5"/>
      <c r="E733" s="5"/>
      <c r="F733" s="6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4.25" customHeight="1" x14ac:dyDescent="0.2">
      <c r="A734" s="5"/>
      <c r="B734" s="5"/>
      <c r="C734" s="5"/>
      <c r="D734" s="5"/>
      <c r="E734" s="5"/>
      <c r="F734" s="6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4.25" customHeight="1" x14ac:dyDescent="0.2">
      <c r="A735" s="5"/>
      <c r="B735" s="5"/>
      <c r="C735" s="5"/>
      <c r="D735" s="5"/>
      <c r="E735" s="5"/>
      <c r="F735" s="6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4.25" customHeight="1" x14ac:dyDescent="0.2">
      <c r="A736" s="5"/>
      <c r="B736" s="5"/>
      <c r="C736" s="5"/>
      <c r="D736" s="5"/>
      <c r="E736" s="5"/>
      <c r="F736" s="6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4.25" customHeight="1" x14ac:dyDescent="0.2">
      <c r="A737" s="5"/>
      <c r="B737" s="5"/>
      <c r="C737" s="5"/>
      <c r="D737" s="5"/>
      <c r="E737" s="5"/>
      <c r="F737" s="6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4.25" customHeight="1" x14ac:dyDescent="0.2">
      <c r="A738" s="5"/>
      <c r="B738" s="5"/>
      <c r="C738" s="5"/>
      <c r="D738" s="5"/>
      <c r="E738" s="5"/>
      <c r="F738" s="6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4.25" customHeight="1" x14ac:dyDescent="0.2">
      <c r="A739" s="5"/>
      <c r="B739" s="5"/>
      <c r="C739" s="5"/>
      <c r="D739" s="5"/>
      <c r="E739" s="5"/>
      <c r="F739" s="6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4.25" customHeight="1" x14ac:dyDescent="0.2">
      <c r="A740" s="5"/>
      <c r="B740" s="5"/>
      <c r="C740" s="5"/>
      <c r="D740" s="5"/>
      <c r="E740" s="5"/>
      <c r="F740" s="6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4.25" customHeight="1" x14ac:dyDescent="0.2">
      <c r="A741" s="5"/>
      <c r="B741" s="5"/>
      <c r="C741" s="5"/>
      <c r="D741" s="5"/>
      <c r="E741" s="5"/>
      <c r="F741" s="6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4.25" customHeight="1" x14ac:dyDescent="0.2">
      <c r="A742" s="5"/>
      <c r="B742" s="5"/>
      <c r="C742" s="5"/>
      <c r="D742" s="5"/>
      <c r="E742" s="5"/>
      <c r="F742" s="6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4.25" customHeight="1" x14ac:dyDescent="0.2">
      <c r="A743" s="5"/>
      <c r="B743" s="5"/>
      <c r="C743" s="5"/>
      <c r="D743" s="5"/>
      <c r="E743" s="5"/>
      <c r="F743" s="6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4.25" customHeight="1" x14ac:dyDescent="0.2">
      <c r="A744" s="5"/>
      <c r="B744" s="5"/>
      <c r="C744" s="5"/>
      <c r="D744" s="5"/>
      <c r="E744" s="5"/>
      <c r="F744" s="6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4.25" customHeight="1" x14ac:dyDescent="0.2">
      <c r="A745" s="5"/>
      <c r="B745" s="5"/>
      <c r="C745" s="5"/>
      <c r="D745" s="5"/>
      <c r="E745" s="5"/>
      <c r="F745" s="6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4.25" customHeight="1" x14ac:dyDescent="0.2">
      <c r="A746" s="5"/>
      <c r="B746" s="5"/>
      <c r="C746" s="5"/>
      <c r="D746" s="5"/>
      <c r="E746" s="5"/>
      <c r="F746" s="6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4.25" customHeight="1" x14ac:dyDescent="0.2">
      <c r="A747" s="5"/>
      <c r="B747" s="5"/>
      <c r="C747" s="5"/>
      <c r="D747" s="5"/>
      <c r="E747" s="5"/>
      <c r="F747" s="6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4.25" customHeight="1" x14ac:dyDescent="0.2">
      <c r="A748" s="5"/>
      <c r="B748" s="5"/>
      <c r="C748" s="5"/>
      <c r="D748" s="5"/>
      <c r="E748" s="5"/>
      <c r="F748" s="6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4.25" customHeight="1" x14ac:dyDescent="0.2">
      <c r="A749" s="5"/>
      <c r="B749" s="5"/>
      <c r="C749" s="5"/>
      <c r="D749" s="5"/>
      <c r="E749" s="5"/>
      <c r="F749" s="6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4.25" customHeight="1" x14ac:dyDescent="0.2">
      <c r="A750" s="5"/>
      <c r="B750" s="5"/>
      <c r="C750" s="5"/>
      <c r="D750" s="5"/>
      <c r="E750" s="5"/>
      <c r="F750" s="6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4.25" customHeight="1" x14ac:dyDescent="0.2">
      <c r="A751" s="5"/>
      <c r="B751" s="5"/>
      <c r="C751" s="5"/>
      <c r="D751" s="5"/>
      <c r="E751" s="5"/>
      <c r="F751" s="6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4.25" customHeight="1" x14ac:dyDescent="0.2">
      <c r="A752" s="5"/>
      <c r="B752" s="5"/>
      <c r="C752" s="5"/>
      <c r="D752" s="5"/>
      <c r="E752" s="5"/>
      <c r="F752" s="6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4.25" customHeight="1" x14ac:dyDescent="0.2">
      <c r="A753" s="5"/>
      <c r="B753" s="5"/>
      <c r="C753" s="5"/>
      <c r="D753" s="5"/>
      <c r="E753" s="5"/>
      <c r="F753" s="6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4.25" customHeight="1" x14ac:dyDescent="0.2">
      <c r="A754" s="5"/>
      <c r="B754" s="5"/>
      <c r="C754" s="5"/>
      <c r="D754" s="5"/>
      <c r="E754" s="5"/>
      <c r="F754" s="6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4.25" customHeight="1" x14ac:dyDescent="0.2">
      <c r="A755" s="5"/>
      <c r="B755" s="5"/>
      <c r="C755" s="5"/>
      <c r="D755" s="5"/>
      <c r="E755" s="5"/>
      <c r="F755" s="6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4.25" customHeight="1" x14ac:dyDescent="0.2">
      <c r="A756" s="5"/>
      <c r="B756" s="5"/>
      <c r="C756" s="5"/>
      <c r="D756" s="5"/>
      <c r="E756" s="5"/>
      <c r="F756" s="6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4.25" customHeight="1" x14ac:dyDescent="0.2">
      <c r="A757" s="5"/>
      <c r="B757" s="5"/>
      <c r="C757" s="5"/>
      <c r="D757" s="5"/>
      <c r="E757" s="5"/>
      <c r="F757" s="6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4.25" customHeight="1" x14ac:dyDescent="0.2">
      <c r="A758" s="5"/>
      <c r="B758" s="5"/>
      <c r="C758" s="5"/>
      <c r="D758" s="5"/>
      <c r="E758" s="5"/>
      <c r="F758" s="6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4.25" customHeight="1" x14ac:dyDescent="0.2">
      <c r="A759" s="5"/>
      <c r="B759" s="5"/>
      <c r="C759" s="5"/>
      <c r="D759" s="5"/>
      <c r="E759" s="5"/>
      <c r="F759" s="6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4.25" customHeight="1" x14ac:dyDescent="0.2">
      <c r="A760" s="5"/>
      <c r="B760" s="5"/>
      <c r="C760" s="5"/>
      <c r="D760" s="5"/>
      <c r="E760" s="5"/>
      <c r="F760" s="6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4.25" customHeight="1" x14ac:dyDescent="0.2">
      <c r="A761" s="5"/>
      <c r="B761" s="5"/>
      <c r="C761" s="5"/>
      <c r="D761" s="5"/>
      <c r="E761" s="5"/>
      <c r="F761" s="6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4.25" customHeight="1" x14ac:dyDescent="0.2">
      <c r="A762" s="5"/>
      <c r="B762" s="5"/>
      <c r="C762" s="5"/>
      <c r="D762" s="5"/>
      <c r="E762" s="5"/>
      <c r="F762" s="6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4.25" customHeight="1" x14ac:dyDescent="0.2">
      <c r="A763" s="5"/>
      <c r="B763" s="5"/>
      <c r="C763" s="5"/>
      <c r="D763" s="5"/>
      <c r="E763" s="5"/>
      <c r="F763" s="6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4.25" customHeight="1" x14ac:dyDescent="0.2">
      <c r="A764" s="5"/>
      <c r="B764" s="5"/>
      <c r="C764" s="5"/>
      <c r="D764" s="5"/>
      <c r="E764" s="5"/>
      <c r="F764" s="6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4.25" customHeight="1" x14ac:dyDescent="0.2">
      <c r="A765" s="5"/>
      <c r="B765" s="5"/>
      <c r="C765" s="5"/>
      <c r="D765" s="5"/>
      <c r="E765" s="5"/>
      <c r="F765" s="6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4.25" customHeight="1" x14ac:dyDescent="0.2">
      <c r="A766" s="5"/>
      <c r="B766" s="5"/>
      <c r="C766" s="5"/>
      <c r="D766" s="5"/>
      <c r="E766" s="5"/>
      <c r="F766" s="6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4.25" customHeight="1" x14ac:dyDescent="0.2">
      <c r="A767" s="5"/>
      <c r="B767" s="5"/>
      <c r="C767" s="5"/>
      <c r="D767" s="5"/>
      <c r="E767" s="5"/>
      <c r="F767" s="6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4.25" customHeight="1" x14ac:dyDescent="0.2">
      <c r="A768" s="5"/>
      <c r="B768" s="5"/>
      <c r="C768" s="5"/>
      <c r="D768" s="5"/>
      <c r="E768" s="5"/>
      <c r="F768" s="6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4.25" customHeight="1" x14ac:dyDescent="0.2">
      <c r="A769" s="5"/>
      <c r="B769" s="5"/>
      <c r="C769" s="5"/>
      <c r="D769" s="5"/>
      <c r="E769" s="5"/>
      <c r="F769" s="6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4.25" customHeight="1" x14ac:dyDescent="0.2">
      <c r="A770" s="5"/>
      <c r="B770" s="5"/>
      <c r="C770" s="5"/>
      <c r="D770" s="5"/>
      <c r="E770" s="5"/>
      <c r="F770" s="6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4.25" customHeight="1" x14ac:dyDescent="0.2">
      <c r="A771" s="5"/>
      <c r="B771" s="5"/>
      <c r="C771" s="5"/>
      <c r="D771" s="5"/>
      <c r="E771" s="5"/>
      <c r="F771" s="6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4.25" customHeight="1" x14ac:dyDescent="0.2">
      <c r="A772" s="5"/>
      <c r="B772" s="5"/>
      <c r="C772" s="5"/>
      <c r="D772" s="5"/>
      <c r="E772" s="5"/>
      <c r="F772" s="6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4.25" customHeight="1" x14ac:dyDescent="0.2">
      <c r="A773" s="5"/>
      <c r="B773" s="5"/>
      <c r="C773" s="5"/>
      <c r="D773" s="5"/>
      <c r="E773" s="5"/>
      <c r="F773" s="6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4.25" customHeight="1" x14ac:dyDescent="0.2">
      <c r="A774" s="5"/>
      <c r="B774" s="5"/>
      <c r="C774" s="5"/>
      <c r="D774" s="5"/>
      <c r="E774" s="5"/>
      <c r="F774" s="6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4.25" customHeight="1" x14ac:dyDescent="0.2">
      <c r="A775" s="5"/>
      <c r="B775" s="5"/>
      <c r="C775" s="5"/>
      <c r="D775" s="5"/>
      <c r="E775" s="5"/>
      <c r="F775" s="6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4.25" customHeight="1" x14ac:dyDescent="0.2">
      <c r="A776" s="5"/>
      <c r="B776" s="5"/>
      <c r="C776" s="5"/>
      <c r="D776" s="5"/>
      <c r="E776" s="5"/>
      <c r="F776" s="6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4.25" customHeight="1" x14ac:dyDescent="0.2">
      <c r="A777" s="5"/>
      <c r="B777" s="5"/>
      <c r="C777" s="5"/>
      <c r="D777" s="5"/>
      <c r="E777" s="5"/>
      <c r="F777" s="6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4.25" customHeight="1" x14ac:dyDescent="0.2">
      <c r="A778" s="5"/>
      <c r="B778" s="5"/>
      <c r="C778" s="5"/>
      <c r="D778" s="5"/>
      <c r="E778" s="5"/>
      <c r="F778" s="6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4.25" customHeight="1" x14ac:dyDescent="0.2">
      <c r="A779" s="5"/>
      <c r="B779" s="5"/>
      <c r="C779" s="5"/>
      <c r="D779" s="5"/>
      <c r="E779" s="5"/>
      <c r="F779" s="6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4.25" customHeight="1" x14ac:dyDescent="0.2">
      <c r="A780" s="5"/>
      <c r="B780" s="5"/>
      <c r="C780" s="5"/>
      <c r="D780" s="5"/>
      <c r="E780" s="5"/>
      <c r="F780" s="6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4.25" customHeight="1" x14ac:dyDescent="0.2">
      <c r="A781" s="5"/>
      <c r="B781" s="5"/>
      <c r="C781" s="5"/>
      <c r="D781" s="5"/>
      <c r="E781" s="5"/>
      <c r="F781" s="6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4.25" customHeight="1" x14ac:dyDescent="0.2">
      <c r="A782" s="5"/>
      <c r="B782" s="5"/>
      <c r="C782" s="5"/>
      <c r="D782" s="5"/>
      <c r="E782" s="5"/>
      <c r="F782" s="6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4.25" customHeight="1" x14ac:dyDescent="0.2">
      <c r="A783" s="5"/>
      <c r="B783" s="5"/>
      <c r="C783" s="5"/>
      <c r="D783" s="5"/>
      <c r="E783" s="5"/>
      <c r="F783" s="6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4.25" customHeight="1" x14ac:dyDescent="0.2">
      <c r="A784" s="5"/>
      <c r="B784" s="5"/>
      <c r="C784" s="5"/>
      <c r="D784" s="5"/>
      <c r="E784" s="5"/>
      <c r="F784" s="6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4.25" customHeight="1" x14ac:dyDescent="0.2">
      <c r="A785" s="5"/>
      <c r="B785" s="5"/>
      <c r="C785" s="5"/>
      <c r="D785" s="5"/>
      <c r="E785" s="5"/>
      <c r="F785" s="6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4.25" customHeight="1" x14ac:dyDescent="0.2">
      <c r="A786" s="5"/>
      <c r="B786" s="5"/>
      <c r="C786" s="5"/>
      <c r="D786" s="5"/>
      <c r="E786" s="5"/>
      <c r="F786" s="6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4.25" customHeight="1" x14ac:dyDescent="0.2">
      <c r="A787" s="5"/>
      <c r="B787" s="5"/>
      <c r="C787" s="5"/>
      <c r="D787" s="5"/>
      <c r="E787" s="5"/>
      <c r="F787" s="6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4.25" customHeight="1" x14ac:dyDescent="0.2">
      <c r="A788" s="5"/>
      <c r="B788" s="5"/>
      <c r="C788" s="5"/>
      <c r="D788" s="5"/>
      <c r="E788" s="5"/>
      <c r="F788" s="6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4.25" customHeight="1" x14ac:dyDescent="0.2">
      <c r="A789" s="5"/>
      <c r="B789" s="5"/>
      <c r="C789" s="5"/>
      <c r="D789" s="5"/>
      <c r="E789" s="5"/>
      <c r="F789" s="6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4.25" customHeight="1" x14ac:dyDescent="0.2">
      <c r="A790" s="5"/>
      <c r="B790" s="5"/>
      <c r="C790" s="5"/>
      <c r="D790" s="5"/>
      <c r="E790" s="5"/>
      <c r="F790" s="6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4.25" customHeight="1" x14ac:dyDescent="0.2">
      <c r="A791" s="5"/>
      <c r="B791" s="5"/>
      <c r="C791" s="5"/>
      <c r="D791" s="5"/>
      <c r="E791" s="5"/>
      <c r="F791" s="6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4.25" customHeight="1" x14ac:dyDescent="0.2">
      <c r="A792" s="5"/>
      <c r="B792" s="5"/>
      <c r="C792" s="5"/>
      <c r="D792" s="5"/>
      <c r="E792" s="5"/>
      <c r="F792" s="6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4.25" customHeight="1" x14ac:dyDescent="0.2">
      <c r="A793" s="5"/>
      <c r="B793" s="5"/>
      <c r="C793" s="5"/>
      <c r="D793" s="5"/>
      <c r="E793" s="5"/>
      <c r="F793" s="6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4.25" customHeight="1" x14ac:dyDescent="0.2">
      <c r="A794" s="5"/>
      <c r="B794" s="5"/>
      <c r="C794" s="5"/>
      <c r="D794" s="5"/>
      <c r="E794" s="5"/>
      <c r="F794" s="6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4.25" customHeight="1" x14ac:dyDescent="0.2">
      <c r="A795" s="5"/>
      <c r="B795" s="5"/>
      <c r="C795" s="5"/>
      <c r="D795" s="5"/>
      <c r="E795" s="5"/>
      <c r="F795" s="6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4.25" customHeight="1" x14ac:dyDescent="0.2">
      <c r="A796" s="5"/>
      <c r="B796" s="5"/>
      <c r="C796" s="5"/>
      <c r="D796" s="5"/>
      <c r="E796" s="5"/>
      <c r="F796" s="6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4.25" customHeight="1" x14ac:dyDescent="0.2">
      <c r="A797" s="5"/>
      <c r="B797" s="5"/>
      <c r="C797" s="5"/>
      <c r="D797" s="5"/>
      <c r="E797" s="5"/>
      <c r="F797" s="6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4.25" customHeight="1" x14ac:dyDescent="0.2">
      <c r="A798" s="5"/>
      <c r="B798" s="5"/>
      <c r="C798" s="5"/>
      <c r="D798" s="5"/>
      <c r="E798" s="5"/>
      <c r="F798" s="6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4.25" customHeight="1" x14ac:dyDescent="0.2">
      <c r="A799" s="5"/>
      <c r="B799" s="5"/>
      <c r="C799" s="5"/>
      <c r="D799" s="5"/>
      <c r="E799" s="5"/>
      <c r="F799" s="6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4.25" customHeight="1" x14ac:dyDescent="0.2">
      <c r="A800" s="5"/>
      <c r="B800" s="5"/>
      <c r="C800" s="5"/>
      <c r="D800" s="5"/>
      <c r="E800" s="5"/>
      <c r="F800" s="6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4.25" customHeight="1" x14ac:dyDescent="0.2">
      <c r="A801" s="5"/>
      <c r="B801" s="5"/>
      <c r="C801" s="5"/>
      <c r="D801" s="5"/>
      <c r="E801" s="5"/>
      <c r="F801" s="6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4.25" customHeight="1" x14ac:dyDescent="0.2">
      <c r="A802" s="5"/>
      <c r="B802" s="5"/>
      <c r="C802" s="5"/>
      <c r="D802" s="5"/>
      <c r="E802" s="5"/>
      <c r="F802" s="6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4.25" customHeight="1" x14ac:dyDescent="0.2">
      <c r="A803" s="5"/>
      <c r="B803" s="5"/>
      <c r="C803" s="5"/>
      <c r="D803" s="5"/>
      <c r="E803" s="5"/>
      <c r="F803" s="6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4.25" customHeight="1" x14ac:dyDescent="0.2">
      <c r="A804" s="5"/>
      <c r="B804" s="5"/>
      <c r="C804" s="5"/>
      <c r="D804" s="5"/>
      <c r="E804" s="5"/>
      <c r="F804" s="6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4.25" customHeight="1" x14ac:dyDescent="0.2">
      <c r="A805" s="5"/>
      <c r="B805" s="5"/>
      <c r="C805" s="5"/>
      <c r="D805" s="5"/>
      <c r="E805" s="5"/>
      <c r="F805" s="6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4.25" customHeight="1" x14ac:dyDescent="0.2">
      <c r="A806" s="5"/>
      <c r="B806" s="5"/>
      <c r="C806" s="5"/>
      <c r="D806" s="5"/>
      <c r="E806" s="5"/>
      <c r="F806" s="6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4.25" customHeight="1" x14ac:dyDescent="0.2">
      <c r="A807" s="5"/>
      <c r="B807" s="5"/>
      <c r="C807" s="5"/>
      <c r="D807" s="5"/>
      <c r="E807" s="5"/>
      <c r="F807" s="6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4.25" customHeight="1" x14ac:dyDescent="0.2">
      <c r="A808" s="5"/>
      <c r="B808" s="5"/>
      <c r="C808" s="5"/>
      <c r="D808" s="5"/>
      <c r="E808" s="5"/>
      <c r="F808" s="6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4.25" customHeight="1" x14ac:dyDescent="0.2">
      <c r="A809" s="5"/>
      <c r="B809" s="5"/>
      <c r="C809" s="5"/>
      <c r="D809" s="5"/>
      <c r="E809" s="5"/>
      <c r="F809" s="6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4.25" customHeight="1" x14ac:dyDescent="0.2">
      <c r="A810" s="5"/>
      <c r="B810" s="5"/>
      <c r="C810" s="5"/>
      <c r="D810" s="5"/>
      <c r="E810" s="5"/>
      <c r="F810" s="6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4.25" customHeight="1" x14ac:dyDescent="0.2">
      <c r="A811" s="5"/>
      <c r="B811" s="5"/>
      <c r="C811" s="5"/>
      <c r="D811" s="5"/>
      <c r="E811" s="5"/>
      <c r="F811" s="6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4.25" customHeight="1" x14ac:dyDescent="0.2">
      <c r="A812" s="5"/>
      <c r="B812" s="5"/>
      <c r="C812" s="5"/>
      <c r="D812" s="5"/>
      <c r="E812" s="5"/>
      <c r="F812" s="6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4.25" customHeight="1" x14ac:dyDescent="0.2">
      <c r="A813" s="5"/>
      <c r="B813" s="5"/>
      <c r="C813" s="5"/>
      <c r="D813" s="5"/>
      <c r="E813" s="5"/>
      <c r="F813" s="6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4.25" customHeight="1" x14ac:dyDescent="0.2">
      <c r="A814" s="5"/>
      <c r="B814" s="5"/>
      <c r="C814" s="5"/>
      <c r="D814" s="5"/>
      <c r="E814" s="5"/>
      <c r="F814" s="6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4.25" customHeight="1" x14ac:dyDescent="0.2">
      <c r="A815" s="5"/>
      <c r="B815" s="5"/>
      <c r="C815" s="5"/>
      <c r="D815" s="5"/>
      <c r="E815" s="5"/>
      <c r="F815" s="6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4.25" customHeight="1" x14ac:dyDescent="0.2">
      <c r="A816" s="5"/>
      <c r="B816" s="5"/>
      <c r="C816" s="5"/>
      <c r="D816" s="5"/>
      <c r="E816" s="5"/>
      <c r="F816" s="6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4.25" customHeight="1" x14ac:dyDescent="0.2">
      <c r="A817" s="5"/>
      <c r="B817" s="5"/>
      <c r="C817" s="5"/>
      <c r="D817" s="5"/>
      <c r="E817" s="5"/>
      <c r="F817" s="6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4.25" customHeight="1" x14ac:dyDescent="0.2">
      <c r="A818" s="5"/>
      <c r="B818" s="5"/>
      <c r="C818" s="5"/>
      <c r="D818" s="5"/>
      <c r="E818" s="5"/>
      <c r="F818" s="6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4.25" customHeight="1" x14ac:dyDescent="0.2">
      <c r="A819" s="5"/>
      <c r="B819" s="5"/>
      <c r="C819" s="5"/>
      <c r="D819" s="5"/>
      <c r="E819" s="5"/>
      <c r="F819" s="6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4.25" customHeight="1" x14ac:dyDescent="0.2">
      <c r="A820" s="5"/>
      <c r="B820" s="5"/>
      <c r="C820" s="5"/>
      <c r="D820" s="5"/>
      <c r="E820" s="5"/>
      <c r="F820" s="6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4.25" customHeight="1" x14ac:dyDescent="0.2">
      <c r="A821" s="5"/>
      <c r="B821" s="5"/>
      <c r="C821" s="5"/>
      <c r="D821" s="5"/>
      <c r="E821" s="5"/>
      <c r="F821" s="6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4.25" customHeight="1" x14ac:dyDescent="0.2">
      <c r="A822" s="5"/>
      <c r="B822" s="5"/>
      <c r="C822" s="5"/>
      <c r="D822" s="5"/>
      <c r="E822" s="5"/>
      <c r="F822" s="6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4.25" customHeight="1" x14ac:dyDescent="0.2">
      <c r="A823" s="5"/>
      <c r="B823" s="5"/>
      <c r="C823" s="5"/>
      <c r="D823" s="5"/>
      <c r="E823" s="5"/>
      <c r="F823" s="6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4.25" customHeight="1" x14ac:dyDescent="0.2">
      <c r="A824" s="5"/>
      <c r="B824" s="5"/>
      <c r="C824" s="5"/>
      <c r="D824" s="5"/>
      <c r="E824" s="5"/>
      <c r="F824" s="6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4.25" customHeight="1" x14ac:dyDescent="0.2">
      <c r="A825" s="5"/>
      <c r="B825" s="5"/>
      <c r="C825" s="5"/>
      <c r="D825" s="5"/>
      <c r="E825" s="5"/>
      <c r="F825" s="6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4.25" customHeight="1" x14ac:dyDescent="0.2">
      <c r="A826" s="5"/>
      <c r="B826" s="5"/>
      <c r="C826" s="5"/>
      <c r="D826" s="5"/>
      <c r="E826" s="5"/>
      <c r="F826" s="6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4.25" customHeight="1" x14ac:dyDescent="0.2">
      <c r="A827" s="5"/>
      <c r="B827" s="5"/>
      <c r="C827" s="5"/>
      <c r="D827" s="5"/>
      <c r="E827" s="5"/>
      <c r="F827" s="6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4.25" customHeight="1" x14ac:dyDescent="0.2">
      <c r="A828" s="5"/>
      <c r="B828" s="5"/>
      <c r="C828" s="5"/>
      <c r="D828" s="5"/>
      <c r="E828" s="5"/>
      <c r="F828" s="6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4.25" customHeight="1" x14ac:dyDescent="0.2">
      <c r="A829" s="5"/>
      <c r="B829" s="5"/>
      <c r="C829" s="5"/>
      <c r="D829" s="5"/>
      <c r="E829" s="5"/>
      <c r="F829" s="6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4.25" customHeight="1" x14ac:dyDescent="0.2">
      <c r="A830" s="5"/>
      <c r="B830" s="5"/>
      <c r="C830" s="5"/>
      <c r="D830" s="5"/>
      <c r="E830" s="5"/>
      <c r="F830" s="6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4.25" customHeight="1" x14ac:dyDescent="0.2">
      <c r="A831" s="5"/>
      <c r="B831" s="5"/>
      <c r="C831" s="5"/>
      <c r="D831" s="5"/>
      <c r="E831" s="5"/>
      <c r="F831" s="6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4.25" customHeight="1" x14ac:dyDescent="0.2">
      <c r="A832" s="5"/>
      <c r="B832" s="5"/>
      <c r="C832" s="5"/>
      <c r="D832" s="5"/>
      <c r="E832" s="5"/>
      <c r="F832" s="6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4.25" customHeight="1" x14ac:dyDescent="0.2">
      <c r="A833" s="5"/>
      <c r="B833" s="5"/>
      <c r="C833" s="5"/>
      <c r="D833" s="5"/>
      <c r="E833" s="5"/>
      <c r="F833" s="6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4.25" customHeight="1" x14ac:dyDescent="0.2">
      <c r="A834" s="5"/>
      <c r="B834" s="5"/>
      <c r="C834" s="5"/>
      <c r="D834" s="5"/>
      <c r="E834" s="5"/>
      <c r="F834" s="6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4.25" customHeight="1" x14ac:dyDescent="0.2">
      <c r="A835" s="5"/>
      <c r="B835" s="5"/>
      <c r="C835" s="5"/>
      <c r="D835" s="5"/>
      <c r="E835" s="5"/>
      <c r="F835" s="6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4.25" customHeight="1" x14ac:dyDescent="0.2">
      <c r="A836" s="5"/>
      <c r="B836" s="5"/>
      <c r="C836" s="5"/>
      <c r="D836" s="5"/>
      <c r="E836" s="5"/>
      <c r="F836" s="6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4.25" customHeight="1" x14ac:dyDescent="0.2">
      <c r="A837" s="5"/>
      <c r="B837" s="5"/>
      <c r="C837" s="5"/>
      <c r="D837" s="5"/>
      <c r="E837" s="5"/>
      <c r="F837" s="6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4.25" customHeight="1" x14ac:dyDescent="0.2">
      <c r="A838" s="5"/>
      <c r="B838" s="5"/>
      <c r="C838" s="5"/>
      <c r="D838" s="5"/>
      <c r="E838" s="5"/>
      <c r="F838" s="6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4.25" customHeight="1" x14ac:dyDescent="0.2">
      <c r="A839" s="5"/>
      <c r="B839" s="5"/>
      <c r="C839" s="5"/>
      <c r="D839" s="5"/>
      <c r="E839" s="5"/>
      <c r="F839" s="6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4.25" customHeight="1" x14ac:dyDescent="0.2">
      <c r="A840" s="5"/>
      <c r="B840" s="5"/>
      <c r="C840" s="5"/>
      <c r="D840" s="5"/>
      <c r="E840" s="5"/>
      <c r="F840" s="6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4.25" customHeight="1" x14ac:dyDescent="0.2">
      <c r="A841" s="5"/>
      <c r="B841" s="5"/>
      <c r="C841" s="5"/>
      <c r="D841" s="5"/>
      <c r="E841" s="5"/>
      <c r="F841" s="6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4.25" customHeight="1" x14ac:dyDescent="0.2">
      <c r="A842" s="5"/>
      <c r="B842" s="5"/>
      <c r="C842" s="5"/>
      <c r="D842" s="5"/>
      <c r="E842" s="5"/>
      <c r="F842" s="6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4.25" customHeight="1" x14ac:dyDescent="0.2">
      <c r="A843" s="5"/>
      <c r="B843" s="5"/>
      <c r="C843" s="5"/>
      <c r="D843" s="5"/>
      <c r="E843" s="5"/>
      <c r="F843" s="6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4.25" customHeight="1" x14ac:dyDescent="0.2">
      <c r="A844" s="5"/>
      <c r="B844" s="5"/>
      <c r="C844" s="5"/>
      <c r="D844" s="5"/>
      <c r="E844" s="5"/>
      <c r="F844" s="6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4.25" customHeight="1" x14ac:dyDescent="0.2">
      <c r="A845" s="5"/>
      <c r="B845" s="5"/>
      <c r="C845" s="5"/>
      <c r="D845" s="5"/>
      <c r="E845" s="5"/>
      <c r="F845" s="6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4.25" customHeight="1" x14ac:dyDescent="0.2">
      <c r="A846" s="5"/>
      <c r="B846" s="5"/>
      <c r="C846" s="5"/>
      <c r="D846" s="5"/>
      <c r="E846" s="5"/>
      <c r="F846" s="6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4.25" customHeight="1" x14ac:dyDescent="0.2">
      <c r="A847" s="5"/>
      <c r="B847" s="5"/>
      <c r="C847" s="5"/>
      <c r="D847" s="5"/>
      <c r="E847" s="5"/>
      <c r="F847" s="6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4.25" customHeight="1" x14ac:dyDescent="0.2">
      <c r="A848" s="5"/>
      <c r="B848" s="5"/>
      <c r="C848" s="5"/>
      <c r="D848" s="5"/>
      <c r="E848" s="5"/>
      <c r="F848" s="6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4.25" customHeight="1" x14ac:dyDescent="0.2">
      <c r="A849" s="5"/>
      <c r="B849" s="5"/>
      <c r="C849" s="5"/>
      <c r="D849" s="5"/>
      <c r="E849" s="5"/>
      <c r="F849" s="6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4.25" customHeight="1" x14ac:dyDescent="0.2">
      <c r="A850" s="5"/>
      <c r="B850" s="5"/>
      <c r="C850" s="5"/>
      <c r="D850" s="5"/>
      <c r="E850" s="5"/>
      <c r="F850" s="6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4.25" customHeight="1" x14ac:dyDescent="0.2">
      <c r="A851" s="5"/>
      <c r="B851" s="5"/>
      <c r="C851" s="5"/>
      <c r="D851" s="5"/>
      <c r="E851" s="5"/>
      <c r="F851" s="6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4.25" customHeight="1" x14ac:dyDescent="0.2">
      <c r="A852" s="5"/>
      <c r="B852" s="5"/>
      <c r="C852" s="5"/>
      <c r="D852" s="5"/>
      <c r="E852" s="5"/>
      <c r="F852" s="6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4.25" customHeight="1" x14ac:dyDescent="0.2">
      <c r="A853" s="5"/>
      <c r="B853" s="5"/>
      <c r="C853" s="5"/>
      <c r="D853" s="5"/>
      <c r="E853" s="5"/>
      <c r="F853" s="6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4.25" customHeight="1" x14ac:dyDescent="0.2">
      <c r="A854" s="5"/>
      <c r="B854" s="5"/>
      <c r="C854" s="5"/>
      <c r="D854" s="5"/>
      <c r="E854" s="5"/>
      <c r="F854" s="6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4.25" customHeight="1" x14ac:dyDescent="0.2">
      <c r="A855" s="5"/>
      <c r="B855" s="5"/>
      <c r="C855" s="5"/>
      <c r="D855" s="5"/>
      <c r="E855" s="5"/>
      <c r="F855" s="6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4.25" customHeight="1" x14ac:dyDescent="0.2">
      <c r="A856" s="5"/>
      <c r="B856" s="5"/>
      <c r="C856" s="5"/>
      <c r="D856" s="5"/>
      <c r="E856" s="5"/>
      <c r="F856" s="6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4.25" customHeight="1" x14ac:dyDescent="0.2">
      <c r="A857" s="5"/>
      <c r="B857" s="5"/>
      <c r="C857" s="5"/>
      <c r="D857" s="5"/>
      <c r="E857" s="5"/>
      <c r="F857" s="6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4.25" customHeight="1" x14ac:dyDescent="0.2">
      <c r="A858" s="5"/>
      <c r="B858" s="5"/>
      <c r="C858" s="5"/>
      <c r="D858" s="5"/>
      <c r="E858" s="5"/>
      <c r="F858" s="6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4.25" customHeight="1" x14ac:dyDescent="0.2">
      <c r="A859" s="5"/>
      <c r="B859" s="5"/>
      <c r="C859" s="5"/>
      <c r="D859" s="5"/>
      <c r="E859" s="5"/>
      <c r="F859" s="6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4.25" customHeight="1" x14ac:dyDescent="0.2">
      <c r="A860" s="5"/>
      <c r="B860" s="5"/>
      <c r="C860" s="5"/>
      <c r="D860" s="5"/>
      <c r="E860" s="5"/>
      <c r="F860" s="6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4.25" customHeight="1" x14ac:dyDescent="0.2">
      <c r="A861" s="5"/>
      <c r="B861" s="5"/>
      <c r="C861" s="5"/>
      <c r="D861" s="5"/>
      <c r="E861" s="5"/>
      <c r="F861" s="6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4.25" customHeight="1" x14ac:dyDescent="0.2">
      <c r="A862" s="5"/>
      <c r="B862" s="5"/>
      <c r="C862" s="5"/>
      <c r="D862" s="5"/>
      <c r="E862" s="5"/>
      <c r="F862" s="6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4.25" customHeight="1" x14ac:dyDescent="0.2">
      <c r="A863" s="5"/>
      <c r="B863" s="5"/>
      <c r="C863" s="5"/>
      <c r="D863" s="5"/>
      <c r="E863" s="5"/>
      <c r="F863" s="6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4.25" customHeight="1" x14ac:dyDescent="0.2">
      <c r="A864" s="5"/>
      <c r="B864" s="5"/>
      <c r="C864" s="5"/>
      <c r="D864" s="5"/>
      <c r="E864" s="5"/>
      <c r="F864" s="6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4.25" customHeight="1" x14ac:dyDescent="0.2">
      <c r="A865" s="5"/>
      <c r="B865" s="5"/>
      <c r="C865" s="5"/>
      <c r="D865" s="5"/>
      <c r="E865" s="5"/>
      <c r="F865" s="6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4.25" customHeight="1" x14ac:dyDescent="0.2">
      <c r="A866" s="5"/>
      <c r="B866" s="5"/>
      <c r="C866" s="5"/>
      <c r="D866" s="5"/>
      <c r="E866" s="5"/>
      <c r="F866" s="6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4.25" customHeight="1" x14ac:dyDescent="0.2">
      <c r="A867" s="5"/>
      <c r="B867" s="5"/>
      <c r="C867" s="5"/>
      <c r="D867" s="5"/>
      <c r="E867" s="5"/>
      <c r="F867" s="6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4.25" customHeight="1" x14ac:dyDescent="0.2">
      <c r="A868" s="5"/>
      <c r="B868" s="5"/>
      <c r="C868" s="5"/>
      <c r="D868" s="5"/>
      <c r="E868" s="5"/>
      <c r="F868" s="6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4.25" customHeight="1" x14ac:dyDescent="0.2">
      <c r="A869" s="5"/>
      <c r="B869" s="5"/>
      <c r="C869" s="5"/>
      <c r="D869" s="5"/>
      <c r="E869" s="5"/>
      <c r="F869" s="6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4.25" customHeight="1" x14ac:dyDescent="0.2">
      <c r="A870" s="5"/>
      <c r="B870" s="5"/>
      <c r="C870" s="5"/>
      <c r="D870" s="5"/>
      <c r="E870" s="5"/>
      <c r="F870" s="6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4.25" customHeight="1" x14ac:dyDescent="0.2">
      <c r="A871" s="5"/>
      <c r="B871" s="5"/>
      <c r="C871" s="5"/>
      <c r="D871" s="5"/>
      <c r="E871" s="5"/>
      <c r="F871" s="6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4.25" customHeight="1" x14ac:dyDescent="0.2">
      <c r="A872" s="5"/>
      <c r="B872" s="5"/>
      <c r="C872" s="5"/>
      <c r="D872" s="5"/>
      <c r="E872" s="5"/>
      <c r="F872" s="6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4.25" customHeight="1" x14ac:dyDescent="0.2">
      <c r="A873" s="5"/>
      <c r="B873" s="5"/>
      <c r="C873" s="5"/>
      <c r="D873" s="5"/>
      <c r="E873" s="5"/>
      <c r="F873" s="6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4.25" customHeight="1" x14ac:dyDescent="0.2">
      <c r="A874" s="5"/>
      <c r="B874" s="5"/>
      <c r="C874" s="5"/>
      <c r="D874" s="5"/>
      <c r="E874" s="5"/>
      <c r="F874" s="6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4.25" customHeight="1" x14ac:dyDescent="0.2">
      <c r="A875" s="5"/>
      <c r="B875" s="5"/>
      <c r="C875" s="5"/>
      <c r="D875" s="5"/>
      <c r="E875" s="5"/>
      <c r="F875" s="6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4.25" customHeight="1" x14ac:dyDescent="0.2">
      <c r="A876" s="5"/>
      <c r="B876" s="5"/>
      <c r="C876" s="5"/>
      <c r="D876" s="5"/>
      <c r="E876" s="5"/>
      <c r="F876" s="6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4.25" customHeight="1" x14ac:dyDescent="0.2">
      <c r="A877" s="5"/>
      <c r="B877" s="5"/>
      <c r="C877" s="5"/>
      <c r="D877" s="5"/>
      <c r="E877" s="5"/>
      <c r="F877" s="6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4.25" customHeight="1" x14ac:dyDescent="0.2">
      <c r="A878" s="5"/>
      <c r="B878" s="5"/>
      <c r="C878" s="5"/>
      <c r="D878" s="5"/>
      <c r="E878" s="5"/>
      <c r="F878" s="6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4.25" customHeight="1" x14ac:dyDescent="0.2">
      <c r="A879" s="5"/>
      <c r="B879" s="5"/>
      <c r="C879" s="5"/>
      <c r="D879" s="5"/>
      <c r="E879" s="5"/>
      <c r="F879" s="6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4.25" customHeight="1" x14ac:dyDescent="0.2">
      <c r="A880" s="5"/>
      <c r="B880" s="5"/>
      <c r="C880" s="5"/>
      <c r="D880" s="5"/>
      <c r="E880" s="5"/>
      <c r="F880" s="6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4.25" customHeight="1" x14ac:dyDescent="0.2">
      <c r="A881" s="5"/>
      <c r="B881" s="5"/>
      <c r="C881" s="5"/>
      <c r="D881" s="5"/>
      <c r="E881" s="5"/>
      <c r="F881" s="6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4.25" customHeight="1" x14ac:dyDescent="0.2">
      <c r="A882" s="5"/>
      <c r="B882" s="5"/>
      <c r="C882" s="5"/>
      <c r="D882" s="5"/>
      <c r="E882" s="5"/>
      <c r="F882" s="6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4.25" customHeight="1" x14ac:dyDescent="0.2">
      <c r="A883" s="5"/>
      <c r="B883" s="5"/>
      <c r="C883" s="5"/>
      <c r="D883" s="5"/>
      <c r="E883" s="5"/>
      <c r="F883" s="6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4.25" customHeight="1" x14ac:dyDescent="0.2">
      <c r="A884" s="5"/>
      <c r="B884" s="5"/>
      <c r="C884" s="5"/>
      <c r="D884" s="5"/>
      <c r="E884" s="5"/>
      <c r="F884" s="6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4.25" customHeight="1" x14ac:dyDescent="0.2">
      <c r="A885" s="5"/>
      <c r="B885" s="5"/>
      <c r="C885" s="5"/>
      <c r="D885" s="5"/>
      <c r="E885" s="5"/>
      <c r="F885" s="6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4.25" customHeight="1" x14ac:dyDescent="0.2">
      <c r="A886" s="5"/>
      <c r="B886" s="5"/>
      <c r="C886" s="5"/>
      <c r="D886" s="5"/>
      <c r="E886" s="5"/>
      <c r="F886" s="6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4.25" customHeight="1" x14ac:dyDescent="0.2">
      <c r="A887" s="5"/>
      <c r="B887" s="5"/>
      <c r="C887" s="5"/>
      <c r="D887" s="5"/>
      <c r="E887" s="5"/>
      <c r="F887" s="6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4.25" customHeight="1" x14ac:dyDescent="0.2">
      <c r="A888" s="5"/>
      <c r="B888" s="5"/>
      <c r="C888" s="5"/>
      <c r="D888" s="5"/>
      <c r="E888" s="5"/>
      <c r="F888" s="6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4.25" customHeight="1" x14ac:dyDescent="0.2">
      <c r="A889" s="5"/>
      <c r="B889" s="5"/>
      <c r="C889" s="5"/>
      <c r="D889" s="5"/>
      <c r="E889" s="5"/>
      <c r="F889" s="6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4.25" customHeight="1" x14ac:dyDescent="0.2">
      <c r="A890" s="5"/>
      <c r="B890" s="5"/>
      <c r="C890" s="5"/>
      <c r="D890" s="5"/>
      <c r="E890" s="5"/>
      <c r="F890" s="6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4.25" customHeight="1" x14ac:dyDescent="0.2">
      <c r="A891" s="5"/>
      <c r="B891" s="5"/>
      <c r="C891" s="5"/>
      <c r="D891" s="5"/>
      <c r="E891" s="5"/>
      <c r="F891" s="6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4.25" customHeight="1" x14ac:dyDescent="0.2">
      <c r="A892" s="5"/>
      <c r="B892" s="5"/>
      <c r="C892" s="5"/>
      <c r="D892" s="5"/>
      <c r="E892" s="5"/>
      <c r="F892" s="6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4.25" customHeight="1" x14ac:dyDescent="0.2">
      <c r="A893" s="5"/>
      <c r="B893" s="5"/>
      <c r="C893" s="5"/>
      <c r="D893" s="5"/>
      <c r="E893" s="5"/>
      <c r="F893" s="6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4.25" customHeight="1" x14ac:dyDescent="0.2">
      <c r="A894" s="5"/>
      <c r="B894" s="5"/>
      <c r="C894" s="5"/>
      <c r="D894" s="5"/>
      <c r="E894" s="5"/>
      <c r="F894" s="6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4.25" customHeight="1" x14ac:dyDescent="0.2">
      <c r="A895" s="5"/>
      <c r="B895" s="5"/>
      <c r="C895" s="5"/>
      <c r="D895" s="5"/>
      <c r="E895" s="5"/>
      <c r="F895" s="6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4.25" customHeight="1" x14ac:dyDescent="0.2">
      <c r="A896" s="5"/>
      <c r="B896" s="5"/>
      <c r="C896" s="5"/>
      <c r="D896" s="5"/>
      <c r="E896" s="5"/>
      <c r="F896" s="6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4.25" customHeight="1" x14ac:dyDescent="0.2">
      <c r="A897" s="5"/>
      <c r="B897" s="5"/>
      <c r="C897" s="5"/>
      <c r="D897" s="5"/>
      <c r="E897" s="5"/>
      <c r="F897" s="6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4.25" customHeight="1" x14ac:dyDescent="0.2">
      <c r="A898" s="5"/>
      <c r="B898" s="5"/>
      <c r="C898" s="5"/>
      <c r="D898" s="5"/>
      <c r="E898" s="5"/>
      <c r="F898" s="6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4.25" customHeight="1" x14ac:dyDescent="0.2">
      <c r="A899" s="5"/>
      <c r="B899" s="5"/>
      <c r="C899" s="5"/>
      <c r="D899" s="5"/>
      <c r="E899" s="5"/>
      <c r="F899" s="6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4.25" customHeight="1" x14ac:dyDescent="0.2">
      <c r="A900" s="5"/>
      <c r="B900" s="5"/>
      <c r="C900" s="5"/>
      <c r="D900" s="5"/>
      <c r="E900" s="5"/>
      <c r="F900" s="6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4.25" customHeight="1" x14ac:dyDescent="0.2">
      <c r="A901" s="5"/>
      <c r="B901" s="5"/>
      <c r="C901" s="5"/>
      <c r="D901" s="5"/>
      <c r="E901" s="5"/>
      <c r="F901" s="6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4.25" customHeight="1" x14ac:dyDescent="0.2">
      <c r="A902" s="5"/>
      <c r="B902" s="5"/>
      <c r="C902" s="5"/>
      <c r="D902" s="5"/>
      <c r="E902" s="5"/>
      <c r="F902" s="6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4.25" customHeight="1" x14ac:dyDescent="0.2">
      <c r="A903" s="5"/>
      <c r="B903" s="5"/>
      <c r="C903" s="5"/>
      <c r="D903" s="5"/>
      <c r="E903" s="5"/>
      <c r="F903" s="6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4.25" customHeight="1" x14ac:dyDescent="0.2">
      <c r="A904" s="5"/>
      <c r="B904" s="5"/>
      <c r="C904" s="5"/>
      <c r="D904" s="5"/>
      <c r="E904" s="5"/>
      <c r="F904" s="6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4.25" customHeight="1" x14ac:dyDescent="0.2">
      <c r="A905" s="5"/>
      <c r="B905" s="5"/>
      <c r="C905" s="5"/>
      <c r="D905" s="5"/>
      <c r="E905" s="5"/>
      <c r="F905" s="6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4.25" customHeight="1" x14ac:dyDescent="0.2">
      <c r="A906" s="5"/>
      <c r="B906" s="5"/>
      <c r="C906" s="5"/>
      <c r="D906" s="5"/>
      <c r="E906" s="5"/>
      <c r="F906" s="6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4.25" customHeight="1" x14ac:dyDescent="0.2">
      <c r="A907" s="5"/>
      <c r="B907" s="5"/>
      <c r="C907" s="5"/>
      <c r="D907" s="5"/>
      <c r="E907" s="5"/>
      <c r="F907" s="6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4.25" customHeight="1" x14ac:dyDescent="0.2">
      <c r="A908" s="5"/>
      <c r="B908" s="5"/>
      <c r="C908" s="5"/>
      <c r="D908" s="5"/>
      <c r="E908" s="5"/>
      <c r="F908" s="6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4.25" customHeight="1" x14ac:dyDescent="0.2">
      <c r="A909" s="5"/>
      <c r="B909" s="5"/>
      <c r="C909" s="5"/>
      <c r="D909" s="5"/>
      <c r="E909" s="5"/>
      <c r="F909" s="6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4.25" customHeight="1" x14ac:dyDescent="0.2">
      <c r="A910" s="5"/>
      <c r="B910" s="5"/>
      <c r="C910" s="5"/>
      <c r="D910" s="5"/>
      <c r="E910" s="5"/>
      <c r="F910" s="6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4.25" customHeight="1" x14ac:dyDescent="0.2">
      <c r="A911" s="5"/>
      <c r="B911" s="5"/>
      <c r="C911" s="5"/>
      <c r="D911" s="5"/>
      <c r="E911" s="5"/>
      <c r="F911" s="6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4.25" customHeight="1" x14ac:dyDescent="0.2">
      <c r="A912" s="5"/>
      <c r="B912" s="5"/>
      <c r="C912" s="5"/>
      <c r="D912" s="5"/>
      <c r="E912" s="5"/>
      <c r="F912" s="6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4.25" customHeight="1" x14ac:dyDescent="0.2">
      <c r="A913" s="5"/>
      <c r="B913" s="5"/>
      <c r="C913" s="5"/>
      <c r="D913" s="5"/>
      <c r="E913" s="5"/>
      <c r="F913" s="6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4.25" customHeight="1" x14ac:dyDescent="0.2">
      <c r="A914" s="5"/>
      <c r="B914" s="5"/>
      <c r="C914" s="5"/>
      <c r="D914" s="5"/>
      <c r="E914" s="5"/>
      <c r="F914" s="6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4.25" customHeight="1" x14ac:dyDescent="0.2">
      <c r="A915" s="5"/>
      <c r="B915" s="5"/>
      <c r="C915" s="5"/>
      <c r="D915" s="5"/>
      <c r="E915" s="5"/>
      <c r="F915" s="6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4.25" customHeight="1" x14ac:dyDescent="0.2">
      <c r="A916" s="5"/>
      <c r="B916" s="5"/>
      <c r="C916" s="5"/>
      <c r="D916" s="5"/>
      <c r="E916" s="5"/>
      <c r="F916" s="6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4.25" customHeight="1" x14ac:dyDescent="0.2">
      <c r="A917" s="5"/>
      <c r="B917" s="5"/>
      <c r="C917" s="5"/>
      <c r="D917" s="5"/>
      <c r="E917" s="5"/>
      <c r="F917" s="6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4.25" customHeight="1" x14ac:dyDescent="0.2">
      <c r="A918" s="5"/>
      <c r="B918" s="5"/>
      <c r="C918" s="5"/>
      <c r="D918" s="5"/>
      <c r="E918" s="5"/>
      <c r="F918" s="6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4.25" customHeight="1" x14ac:dyDescent="0.2">
      <c r="A919" s="5"/>
      <c r="B919" s="5"/>
      <c r="C919" s="5"/>
      <c r="D919" s="5"/>
      <c r="E919" s="5"/>
      <c r="F919" s="6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4.25" customHeight="1" x14ac:dyDescent="0.2">
      <c r="A920" s="5"/>
      <c r="B920" s="5"/>
      <c r="C920" s="5"/>
      <c r="D920" s="5"/>
      <c r="E920" s="5"/>
      <c r="F920" s="6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4.25" customHeight="1" x14ac:dyDescent="0.2">
      <c r="A921" s="5"/>
      <c r="B921" s="5"/>
      <c r="C921" s="5"/>
      <c r="D921" s="5"/>
      <c r="E921" s="5"/>
      <c r="F921" s="6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4.25" customHeight="1" x14ac:dyDescent="0.2">
      <c r="A922" s="5"/>
      <c r="B922" s="5"/>
      <c r="C922" s="5"/>
      <c r="D922" s="5"/>
      <c r="E922" s="5"/>
      <c r="F922" s="6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4.25" customHeight="1" x14ac:dyDescent="0.2">
      <c r="A923" s="5"/>
      <c r="B923" s="5"/>
      <c r="C923" s="5"/>
      <c r="D923" s="5"/>
      <c r="E923" s="5"/>
      <c r="F923" s="6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4.25" customHeight="1" x14ac:dyDescent="0.2">
      <c r="A924" s="5"/>
      <c r="B924" s="5"/>
      <c r="C924" s="5"/>
      <c r="D924" s="5"/>
      <c r="E924" s="5"/>
      <c r="F924" s="6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4.25" customHeight="1" x14ac:dyDescent="0.2">
      <c r="A925" s="5"/>
      <c r="B925" s="5"/>
      <c r="C925" s="5"/>
      <c r="D925" s="5"/>
      <c r="E925" s="5"/>
      <c r="F925" s="6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4.25" customHeight="1" x14ac:dyDescent="0.2">
      <c r="A926" s="5"/>
      <c r="B926" s="5"/>
      <c r="C926" s="5"/>
      <c r="D926" s="5"/>
      <c r="E926" s="5"/>
      <c r="F926" s="6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4.25" customHeight="1" x14ac:dyDescent="0.2">
      <c r="A927" s="5"/>
      <c r="B927" s="5"/>
      <c r="C927" s="5"/>
      <c r="D927" s="5"/>
      <c r="E927" s="5"/>
      <c r="F927" s="6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4.25" customHeight="1" x14ac:dyDescent="0.2">
      <c r="A928" s="5"/>
      <c r="B928" s="5"/>
      <c r="C928" s="5"/>
      <c r="D928" s="5"/>
      <c r="E928" s="5"/>
      <c r="F928" s="6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4.25" customHeight="1" x14ac:dyDescent="0.2">
      <c r="A929" s="5"/>
      <c r="B929" s="5"/>
      <c r="C929" s="5"/>
      <c r="D929" s="5"/>
      <c r="E929" s="5"/>
      <c r="F929" s="6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4.25" customHeight="1" x14ac:dyDescent="0.2">
      <c r="A930" s="5"/>
      <c r="B930" s="5"/>
      <c r="C930" s="5"/>
      <c r="D930" s="5"/>
      <c r="E930" s="5"/>
      <c r="F930" s="6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4.25" customHeight="1" x14ac:dyDescent="0.2">
      <c r="A931" s="5"/>
      <c r="B931" s="5"/>
      <c r="C931" s="5"/>
      <c r="D931" s="5"/>
      <c r="E931" s="5"/>
      <c r="F931" s="6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4.25" customHeight="1" x14ac:dyDescent="0.2">
      <c r="A932" s="5"/>
      <c r="B932" s="5"/>
      <c r="C932" s="5"/>
      <c r="D932" s="5"/>
      <c r="E932" s="5"/>
      <c r="F932" s="6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4.25" customHeight="1" x14ac:dyDescent="0.2">
      <c r="A933" s="5"/>
      <c r="B933" s="5"/>
      <c r="C933" s="5"/>
      <c r="D933" s="5"/>
      <c r="E933" s="5"/>
      <c r="F933" s="6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4.25" customHeight="1" x14ac:dyDescent="0.2">
      <c r="A934" s="5"/>
      <c r="B934" s="5"/>
      <c r="C934" s="5"/>
      <c r="D934" s="5"/>
      <c r="E934" s="5"/>
      <c r="F934" s="6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4.25" customHeight="1" x14ac:dyDescent="0.2">
      <c r="A935" s="5"/>
      <c r="B935" s="5"/>
      <c r="C935" s="5"/>
      <c r="D935" s="5"/>
      <c r="E935" s="5"/>
      <c r="F935" s="6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4.25" customHeight="1" x14ac:dyDescent="0.2">
      <c r="A936" s="5"/>
      <c r="B936" s="5"/>
      <c r="C936" s="5"/>
      <c r="D936" s="5"/>
      <c r="E936" s="5"/>
      <c r="F936" s="6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4.25" customHeight="1" x14ac:dyDescent="0.2">
      <c r="A937" s="5"/>
      <c r="B937" s="5"/>
      <c r="C937" s="5"/>
      <c r="D937" s="5"/>
      <c r="E937" s="5"/>
      <c r="F937" s="6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4.25" customHeight="1" x14ac:dyDescent="0.2">
      <c r="A938" s="5"/>
      <c r="B938" s="5"/>
      <c r="C938" s="5"/>
      <c r="D938" s="5"/>
      <c r="E938" s="5"/>
      <c r="F938" s="6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4.25" customHeight="1" x14ac:dyDescent="0.2">
      <c r="A939" s="5"/>
      <c r="B939" s="5"/>
      <c r="C939" s="5"/>
      <c r="D939" s="5"/>
      <c r="E939" s="5"/>
      <c r="F939" s="6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4.25" customHeight="1" x14ac:dyDescent="0.2">
      <c r="A940" s="5"/>
      <c r="B940" s="5"/>
      <c r="C940" s="5"/>
      <c r="D940" s="5"/>
      <c r="E940" s="5"/>
      <c r="F940" s="6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4.25" customHeight="1" x14ac:dyDescent="0.2">
      <c r="A941" s="5"/>
      <c r="B941" s="5"/>
      <c r="C941" s="5"/>
      <c r="D941" s="5"/>
      <c r="E941" s="5"/>
      <c r="F941" s="6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4.25" customHeight="1" x14ac:dyDescent="0.2">
      <c r="A942" s="5"/>
      <c r="B942" s="5"/>
      <c r="C942" s="5"/>
      <c r="D942" s="5"/>
      <c r="E942" s="5"/>
      <c r="F942" s="6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4.25" customHeight="1" x14ac:dyDescent="0.2">
      <c r="A943" s="5"/>
      <c r="B943" s="5"/>
      <c r="C943" s="5"/>
      <c r="D943" s="5"/>
      <c r="E943" s="5"/>
      <c r="F943" s="6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4.25" customHeight="1" x14ac:dyDescent="0.2">
      <c r="A944" s="5"/>
      <c r="B944" s="5"/>
      <c r="C944" s="5"/>
      <c r="D944" s="5"/>
      <c r="E944" s="5"/>
      <c r="F944" s="6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4.25" customHeight="1" x14ac:dyDescent="0.2">
      <c r="A945" s="5"/>
      <c r="B945" s="5"/>
      <c r="C945" s="5"/>
      <c r="D945" s="5"/>
      <c r="E945" s="5"/>
      <c r="F945" s="6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4.25" customHeight="1" x14ac:dyDescent="0.2">
      <c r="A946" s="5"/>
      <c r="B946" s="5"/>
      <c r="C946" s="5"/>
      <c r="D946" s="5"/>
      <c r="E946" s="5"/>
      <c r="F946" s="6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4.25" customHeight="1" x14ac:dyDescent="0.2">
      <c r="A947" s="5"/>
      <c r="B947" s="5"/>
      <c r="C947" s="5"/>
      <c r="D947" s="5"/>
      <c r="E947" s="5"/>
      <c r="F947" s="6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4.25" customHeight="1" x14ac:dyDescent="0.2">
      <c r="A948" s="5"/>
      <c r="B948" s="5"/>
      <c r="C948" s="5"/>
      <c r="D948" s="5"/>
      <c r="E948" s="5"/>
      <c r="F948" s="6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4.25" customHeight="1" x14ac:dyDescent="0.2">
      <c r="A949" s="5"/>
      <c r="B949" s="5"/>
      <c r="C949" s="5"/>
      <c r="D949" s="5"/>
      <c r="E949" s="5"/>
      <c r="F949" s="6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4.25" customHeight="1" x14ac:dyDescent="0.2">
      <c r="A950" s="5"/>
      <c r="B950" s="5"/>
      <c r="C950" s="5"/>
      <c r="D950" s="5"/>
      <c r="E950" s="5"/>
      <c r="F950" s="6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4.25" customHeight="1" x14ac:dyDescent="0.2">
      <c r="A951" s="5"/>
      <c r="B951" s="5"/>
      <c r="C951" s="5"/>
      <c r="D951" s="5"/>
      <c r="E951" s="5"/>
      <c r="F951" s="6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4.25" customHeight="1" x14ac:dyDescent="0.2">
      <c r="A952" s="5"/>
      <c r="B952" s="5"/>
      <c r="C952" s="5"/>
      <c r="D952" s="5"/>
      <c r="E952" s="5"/>
      <c r="F952" s="6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4.25" customHeight="1" x14ac:dyDescent="0.2">
      <c r="A953" s="5"/>
      <c r="B953" s="5"/>
      <c r="C953" s="5"/>
      <c r="D953" s="5"/>
      <c r="E953" s="5"/>
      <c r="F953" s="6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4.25" customHeight="1" x14ac:dyDescent="0.2">
      <c r="A954" s="5"/>
      <c r="B954" s="5"/>
      <c r="C954" s="5"/>
      <c r="D954" s="5"/>
      <c r="E954" s="5"/>
      <c r="F954" s="6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4.25" customHeight="1" x14ac:dyDescent="0.2">
      <c r="A955" s="5"/>
      <c r="B955" s="5"/>
      <c r="C955" s="5"/>
      <c r="D955" s="5"/>
      <c r="E955" s="5"/>
      <c r="F955" s="6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4.25" customHeight="1" x14ac:dyDescent="0.2">
      <c r="A956" s="5"/>
      <c r="B956" s="5"/>
      <c r="C956" s="5"/>
      <c r="D956" s="5"/>
      <c r="E956" s="5"/>
      <c r="F956" s="6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4.25" customHeight="1" x14ac:dyDescent="0.2">
      <c r="A957" s="5"/>
      <c r="B957" s="5"/>
      <c r="C957" s="5"/>
      <c r="D957" s="5"/>
      <c r="E957" s="5"/>
      <c r="F957" s="6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4.25" customHeight="1" x14ac:dyDescent="0.2">
      <c r="A958" s="5"/>
      <c r="B958" s="5"/>
      <c r="C958" s="5"/>
      <c r="D958" s="5"/>
      <c r="E958" s="5"/>
      <c r="F958" s="6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4.25" customHeight="1" x14ac:dyDescent="0.2">
      <c r="A959" s="5"/>
      <c r="B959" s="5"/>
      <c r="C959" s="5"/>
      <c r="D959" s="5"/>
      <c r="E959" s="5"/>
      <c r="F959" s="6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4.25" customHeight="1" x14ac:dyDescent="0.2">
      <c r="A960" s="5"/>
      <c r="B960" s="5"/>
      <c r="C960" s="5"/>
      <c r="D960" s="5"/>
      <c r="E960" s="5"/>
      <c r="F960" s="6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4.25" customHeight="1" x14ac:dyDescent="0.2">
      <c r="A961" s="5"/>
      <c r="B961" s="5"/>
      <c r="C961" s="5"/>
      <c r="D961" s="5"/>
      <c r="E961" s="5"/>
      <c r="F961" s="6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4.25" customHeight="1" x14ac:dyDescent="0.2">
      <c r="A962" s="5"/>
      <c r="B962" s="5"/>
      <c r="C962" s="5"/>
      <c r="D962" s="5"/>
      <c r="E962" s="5"/>
      <c r="F962" s="6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4.25" customHeight="1" x14ac:dyDescent="0.2">
      <c r="A963" s="5"/>
      <c r="B963" s="5"/>
      <c r="C963" s="5"/>
      <c r="D963" s="5"/>
      <c r="E963" s="5"/>
      <c r="F963" s="6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4.25" customHeight="1" x14ac:dyDescent="0.2">
      <c r="A964" s="5"/>
      <c r="B964" s="5"/>
      <c r="C964" s="5"/>
      <c r="D964" s="5"/>
      <c r="E964" s="5"/>
      <c r="F964" s="6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4.25" customHeight="1" x14ac:dyDescent="0.2">
      <c r="A965" s="5"/>
      <c r="B965" s="5"/>
      <c r="C965" s="5"/>
      <c r="D965" s="5"/>
      <c r="E965" s="5"/>
      <c r="F965" s="6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4.25" customHeight="1" x14ac:dyDescent="0.2">
      <c r="A966" s="5"/>
      <c r="B966" s="5"/>
      <c r="C966" s="5"/>
      <c r="D966" s="5"/>
      <c r="E966" s="5"/>
      <c r="F966" s="6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4.25" customHeight="1" x14ac:dyDescent="0.2">
      <c r="A967" s="5"/>
      <c r="B967" s="5"/>
      <c r="C967" s="5"/>
      <c r="D967" s="5"/>
      <c r="E967" s="5"/>
      <c r="F967" s="6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4.25" customHeight="1" x14ac:dyDescent="0.2">
      <c r="A968" s="5"/>
      <c r="B968" s="5"/>
      <c r="C968" s="5"/>
      <c r="D968" s="5"/>
      <c r="E968" s="5"/>
      <c r="F968" s="6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4.25" customHeight="1" x14ac:dyDescent="0.2">
      <c r="A969" s="5"/>
      <c r="B969" s="5"/>
      <c r="C969" s="5"/>
      <c r="D969" s="5"/>
      <c r="E969" s="5"/>
      <c r="F969" s="6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4.25" customHeight="1" x14ac:dyDescent="0.2">
      <c r="A970" s="5"/>
      <c r="B970" s="5"/>
      <c r="C970" s="5"/>
      <c r="D970" s="5"/>
      <c r="E970" s="5"/>
      <c r="F970" s="6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4.25" customHeight="1" x14ac:dyDescent="0.2">
      <c r="A971" s="5"/>
      <c r="B971" s="5"/>
      <c r="C971" s="5"/>
      <c r="D971" s="5"/>
      <c r="E971" s="5"/>
      <c r="F971" s="6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4.25" customHeight="1" x14ac:dyDescent="0.2">
      <c r="A972" s="5"/>
      <c r="B972" s="5"/>
      <c r="C972" s="5"/>
      <c r="D972" s="5"/>
      <c r="E972" s="5"/>
      <c r="F972" s="6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4.25" customHeight="1" x14ac:dyDescent="0.2">
      <c r="A973" s="5"/>
      <c r="B973" s="5"/>
      <c r="C973" s="5"/>
      <c r="D973" s="5"/>
      <c r="E973" s="5"/>
      <c r="F973" s="6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4.25" customHeight="1" x14ac:dyDescent="0.2">
      <c r="A974" s="5"/>
      <c r="B974" s="5"/>
      <c r="C974" s="5"/>
      <c r="D974" s="5"/>
      <c r="E974" s="5"/>
      <c r="F974" s="6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4.25" customHeight="1" x14ac:dyDescent="0.2">
      <c r="A975" s="5"/>
      <c r="B975" s="5"/>
      <c r="C975" s="5"/>
      <c r="D975" s="5"/>
      <c r="E975" s="5"/>
      <c r="F975" s="6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4.25" customHeight="1" x14ac:dyDescent="0.2">
      <c r="A976" s="5"/>
      <c r="B976" s="5"/>
      <c r="C976" s="5"/>
      <c r="D976" s="5"/>
      <c r="E976" s="5"/>
      <c r="F976" s="6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4.25" customHeight="1" x14ac:dyDescent="0.2">
      <c r="A977" s="5"/>
      <c r="B977" s="5"/>
      <c r="C977" s="5"/>
      <c r="D977" s="5"/>
      <c r="E977" s="5"/>
      <c r="F977" s="6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4.25" customHeight="1" x14ac:dyDescent="0.2">
      <c r="A978" s="5"/>
      <c r="B978" s="5"/>
      <c r="C978" s="5"/>
      <c r="D978" s="5"/>
      <c r="E978" s="5"/>
      <c r="F978" s="6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4.25" customHeight="1" x14ac:dyDescent="0.2">
      <c r="A979" s="5"/>
      <c r="B979" s="5"/>
      <c r="C979" s="5"/>
      <c r="D979" s="5"/>
      <c r="E979" s="5"/>
      <c r="F979" s="6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4.25" customHeight="1" x14ac:dyDescent="0.2">
      <c r="A980" s="5"/>
      <c r="B980" s="5"/>
      <c r="C980" s="5"/>
      <c r="D980" s="5"/>
      <c r="E980" s="5"/>
      <c r="F980" s="6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4.25" customHeight="1" x14ac:dyDescent="0.2">
      <c r="A981" s="5"/>
      <c r="B981" s="5"/>
      <c r="C981" s="5"/>
      <c r="D981" s="5"/>
      <c r="E981" s="5"/>
      <c r="F981" s="6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4.25" customHeight="1" x14ac:dyDescent="0.2">
      <c r="A982" s="5"/>
      <c r="B982" s="5"/>
      <c r="C982" s="5"/>
      <c r="D982" s="5"/>
      <c r="E982" s="5"/>
      <c r="F982" s="6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4.25" customHeight="1" x14ac:dyDescent="0.2">
      <c r="A983" s="5"/>
      <c r="B983" s="5"/>
      <c r="C983" s="5"/>
      <c r="D983" s="5"/>
      <c r="E983" s="5"/>
      <c r="F983" s="6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4.25" customHeight="1" x14ac:dyDescent="0.2">
      <c r="A984" s="5"/>
      <c r="B984" s="5"/>
      <c r="C984" s="5"/>
      <c r="D984" s="5"/>
      <c r="E984" s="5"/>
      <c r="F984" s="6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4.25" customHeight="1" x14ac:dyDescent="0.2">
      <c r="A985" s="5"/>
      <c r="B985" s="5"/>
      <c r="C985" s="5"/>
      <c r="D985" s="5"/>
      <c r="E985" s="5"/>
      <c r="F985" s="6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4.25" customHeight="1" x14ac:dyDescent="0.2">
      <c r="A986" s="5"/>
      <c r="B986" s="5"/>
      <c r="C986" s="5"/>
      <c r="D986" s="5"/>
      <c r="E986" s="5"/>
      <c r="F986" s="6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4.25" customHeight="1" x14ac:dyDescent="0.2">
      <c r="A987" s="5"/>
      <c r="B987" s="5"/>
      <c r="C987" s="5"/>
      <c r="D987" s="5"/>
      <c r="E987" s="5"/>
      <c r="F987" s="6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4.25" customHeight="1" x14ac:dyDescent="0.2">
      <c r="A988" s="5"/>
      <c r="B988" s="5"/>
      <c r="C988" s="5"/>
      <c r="D988" s="5"/>
      <c r="E988" s="5"/>
      <c r="F988" s="6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4.25" customHeight="1" x14ac:dyDescent="0.2">
      <c r="A989" s="5"/>
      <c r="B989" s="5"/>
      <c r="C989" s="5"/>
      <c r="D989" s="5"/>
      <c r="E989" s="5"/>
      <c r="F989" s="6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4.25" customHeight="1" x14ac:dyDescent="0.2">
      <c r="A990" s="5"/>
      <c r="B990" s="5"/>
      <c r="C990" s="5"/>
      <c r="D990" s="5"/>
      <c r="E990" s="5"/>
      <c r="F990" s="6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4.25" customHeight="1" x14ac:dyDescent="0.2">
      <c r="A991" s="5"/>
      <c r="B991" s="5"/>
      <c r="C991" s="5"/>
      <c r="D991" s="5"/>
      <c r="E991" s="5"/>
      <c r="F991" s="6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4.25" customHeight="1" x14ac:dyDescent="0.2">
      <c r="A992" s="5"/>
      <c r="B992" s="5"/>
      <c r="C992" s="5"/>
      <c r="D992" s="5"/>
      <c r="E992" s="5"/>
      <c r="F992" s="6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4.25" customHeight="1" x14ac:dyDescent="0.2">
      <c r="A993" s="5"/>
      <c r="B993" s="5"/>
      <c r="C993" s="5"/>
      <c r="D993" s="5"/>
      <c r="E993" s="5"/>
      <c r="F993" s="6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4.25" customHeight="1" x14ac:dyDescent="0.2">
      <c r="A994" s="5"/>
      <c r="B994" s="5"/>
      <c r="C994" s="5"/>
      <c r="D994" s="5"/>
      <c r="E994" s="5"/>
      <c r="F994" s="6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4.25" customHeight="1" x14ac:dyDescent="0.2">
      <c r="A995" s="5"/>
      <c r="B995" s="5"/>
      <c r="C995" s="5"/>
      <c r="D995" s="5"/>
      <c r="E995" s="5"/>
      <c r="F995" s="6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4.25" customHeight="1" x14ac:dyDescent="0.2">
      <c r="A996" s="5"/>
      <c r="B996" s="5"/>
      <c r="C996" s="5"/>
      <c r="D996" s="5"/>
      <c r="E996" s="5"/>
      <c r="F996" s="6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4.25" customHeight="1" x14ac:dyDescent="0.2">
      <c r="A997" s="5"/>
      <c r="B997" s="5"/>
      <c r="C997" s="5"/>
      <c r="D997" s="5"/>
      <c r="E997" s="5"/>
      <c r="F997" s="6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4.25" customHeight="1" x14ac:dyDescent="0.2">
      <c r="A998" s="5"/>
      <c r="B998" s="5"/>
      <c r="C998" s="5"/>
      <c r="D998" s="5"/>
      <c r="E998" s="5"/>
      <c r="F998" s="6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4.25" customHeight="1" x14ac:dyDescent="0.2">
      <c r="A999" s="5"/>
      <c r="B999" s="5"/>
      <c r="C999" s="5"/>
      <c r="D999" s="5"/>
      <c r="E999" s="5"/>
      <c r="F999" s="6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4.25" customHeight="1" x14ac:dyDescent="0.2">
      <c r="A1000" s="5"/>
      <c r="B1000" s="5"/>
      <c r="C1000" s="5"/>
      <c r="D1000" s="5"/>
      <c r="E1000" s="5"/>
      <c r="F1000" s="6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4.25" customHeight="1" x14ac:dyDescent="0.2">
      <c r="A1001" s="5"/>
      <c r="B1001" s="5"/>
      <c r="C1001" s="5"/>
      <c r="D1001" s="5"/>
      <c r="E1001" s="5"/>
      <c r="F1001" s="6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4.25" customHeight="1" x14ac:dyDescent="0.2">
      <c r="A1002" s="5"/>
      <c r="B1002" s="5"/>
      <c r="C1002" s="5"/>
      <c r="D1002" s="5"/>
      <c r="E1002" s="5"/>
      <c r="F1002" s="6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4.25" customHeight="1" x14ac:dyDescent="0.2">
      <c r="A1003" s="5"/>
      <c r="B1003" s="5"/>
      <c r="C1003" s="5"/>
      <c r="D1003" s="5"/>
      <c r="E1003" s="5"/>
      <c r="F1003" s="6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4.25" customHeight="1" x14ac:dyDescent="0.2">
      <c r="A1004" s="5"/>
      <c r="B1004" s="5"/>
      <c r="C1004" s="5"/>
      <c r="D1004" s="5"/>
      <c r="E1004" s="5"/>
      <c r="F1004" s="6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4.25" customHeight="1" x14ac:dyDescent="0.2">
      <c r="A1005" s="5"/>
      <c r="B1005" s="5"/>
      <c r="C1005" s="5"/>
      <c r="D1005" s="5"/>
      <c r="E1005" s="5"/>
      <c r="F1005" s="6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4.25" customHeight="1" x14ac:dyDescent="0.2">
      <c r="A1006" s="5"/>
      <c r="B1006" s="5"/>
      <c r="C1006" s="5"/>
      <c r="D1006" s="5"/>
      <c r="E1006" s="5"/>
      <c r="F1006" s="6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4.25" customHeight="1" x14ac:dyDescent="0.2">
      <c r="A1007" s="5"/>
      <c r="B1007" s="5"/>
      <c r="C1007" s="5"/>
      <c r="D1007" s="5"/>
      <c r="E1007" s="5"/>
      <c r="F1007" s="6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4.25" customHeight="1" x14ac:dyDescent="0.2">
      <c r="A1008" s="5"/>
      <c r="B1008" s="5"/>
      <c r="C1008" s="5"/>
      <c r="D1008" s="5"/>
      <c r="E1008" s="5"/>
      <c r="F1008" s="6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4.25" customHeight="1" x14ac:dyDescent="0.2">
      <c r="A1009" s="5"/>
      <c r="B1009" s="5"/>
      <c r="C1009" s="5"/>
      <c r="D1009" s="5"/>
      <c r="E1009" s="5"/>
      <c r="F1009" s="6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4.25" customHeight="1" x14ac:dyDescent="0.2">
      <c r="A1010" s="5"/>
      <c r="B1010" s="5"/>
      <c r="C1010" s="5"/>
      <c r="D1010" s="5"/>
      <c r="E1010" s="5"/>
      <c r="F1010" s="6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4.25" customHeight="1" x14ac:dyDescent="0.2">
      <c r="A1011" s="5"/>
      <c r="B1011" s="5"/>
      <c r="C1011" s="5"/>
      <c r="D1011" s="5"/>
      <c r="E1011" s="5"/>
      <c r="F1011" s="6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4.25" customHeight="1" x14ac:dyDescent="0.2">
      <c r="A1012" s="5"/>
      <c r="B1012" s="5"/>
      <c r="C1012" s="5"/>
      <c r="D1012" s="5"/>
      <c r="E1012" s="5"/>
      <c r="F1012" s="6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4.25" customHeight="1" x14ac:dyDescent="0.2">
      <c r="A1013" s="5"/>
      <c r="B1013" s="5"/>
      <c r="C1013" s="5"/>
      <c r="D1013" s="5"/>
      <c r="E1013" s="5"/>
      <c r="F1013" s="6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4.25" customHeight="1" x14ac:dyDescent="0.2">
      <c r="A1014" s="5"/>
      <c r="B1014" s="5"/>
      <c r="C1014" s="5"/>
      <c r="D1014" s="5"/>
      <c r="E1014" s="5"/>
      <c r="F1014" s="6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4.25" customHeight="1" x14ac:dyDescent="0.2">
      <c r="A1015" s="5"/>
      <c r="B1015" s="5"/>
      <c r="C1015" s="5"/>
      <c r="D1015" s="5"/>
      <c r="E1015" s="5"/>
      <c r="F1015" s="6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4.25" customHeight="1" x14ac:dyDescent="0.2">
      <c r="A1016" s="5"/>
      <c r="B1016" s="5"/>
      <c r="C1016" s="5"/>
      <c r="D1016" s="5"/>
      <c r="E1016" s="5"/>
      <c r="F1016" s="6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4.25" customHeight="1" x14ac:dyDescent="0.2">
      <c r="A1017" s="5"/>
      <c r="B1017" s="5"/>
      <c r="C1017" s="5"/>
      <c r="D1017" s="5"/>
      <c r="E1017" s="5"/>
      <c r="F1017" s="6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4.25" customHeight="1" x14ac:dyDescent="0.2">
      <c r="A1018" s="5"/>
      <c r="B1018" s="5"/>
      <c r="C1018" s="5"/>
      <c r="D1018" s="5"/>
      <c r="E1018" s="5"/>
      <c r="F1018" s="6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</sheetData>
  <autoFilter ref="A7:Z35" xr:uid="{00000000-0009-0000-0000-000002000000}">
    <sortState xmlns:xlrd2="http://schemas.microsoft.com/office/spreadsheetml/2017/richdata2" ref="A8:Z35">
      <sortCondition ref="F7:F35"/>
    </sortState>
  </autoFilter>
  <mergeCells count="14">
    <mergeCell ref="A35:J35"/>
    <mergeCell ref="R7:S7"/>
    <mergeCell ref="T7:U7"/>
    <mergeCell ref="V7:W7"/>
    <mergeCell ref="X7:Z7"/>
    <mergeCell ref="C9:C34"/>
    <mergeCell ref="B9:B34"/>
    <mergeCell ref="A1:Z1"/>
    <mergeCell ref="A2:Z2"/>
    <mergeCell ref="A3:Z3"/>
    <mergeCell ref="A4:Z4"/>
    <mergeCell ref="A5:H6"/>
    <mergeCell ref="I5:M6"/>
    <mergeCell ref="N5:Z6"/>
  </mergeCells>
  <phoneticPr fontId="6" type="noConversion"/>
  <hyperlinks>
    <hyperlink ref="G10" r:id="rId1" display="Impreso" xr:uid="{00000000-0004-0000-0200-000001000000}"/>
    <hyperlink ref="G11" r:id="rId2" xr:uid="{00000000-0004-0000-0200-000002000000}"/>
    <hyperlink ref="G12" r:id="rId3" xr:uid="{00000000-0004-0000-0200-000003000000}"/>
    <hyperlink ref="G13" r:id="rId4" display="RRSS" xr:uid="{00000000-0004-0000-0200-000004000000}"/>
    <hyperlink ref="G15" r:id="rId5" xr:uid="{00000000-0004-0000-0200-000005000000}"/>
    <hyperlink ref="G16" r:id="rId6" display="RRSS" xr:uid="{00000000-0004-0000-0200-000006000000}"/>
    <hyperlink ref="G17" r:id="rId7" xr:uid="{00000000-0004-0000-0200-000007000000}"/>
    <hyperlink ref="G32" r:id="rId8" display="RRSS" xr:uid="{00000000-0004-0000-0200-00000B000000}"/>
    <hyperlink ref="G31" r:id="rId9" display="RRSS" xr:uid="{00000000-0004-0000-0200-00000C000000}"/>
    <hyperlink ref="G30" r:id="rId10" display="RRSS" xr:uid="{00000000-0004-0000-0200-00000D000000}"/>
    <hyperlink ref="G33" r:id="rId11" xr:uid="{00000000-0004-0000-0200-00000E000000}"/>
    <hyperlink ref="G34" r:id="rId12" xr:uid="{00000000-0004-0000-0200-00000F000000}"/>
    <hyperlink ref="G28" r:id="rId13" xr:uid="{00000000-0004-0000-0200-000010000000}"/>
    <hyperlink ref="G21:G23" r:id="rId14" display="Twitter" xr:uid="{7D145E8A-32C5-B444-9447-CCDE70EDAC61}"/>
    <hyperlink ref="G18:G20" r:id="rId15" display="Twitter" xr:uid="{E5A3120A-8F19-7747-ADB2-654BF59C0DE9}"/>
  </hyperlinks>
  <pageMargins left="0.7" right="0.7" top="0.75" bottom="0.75" header="0" footer="0"/>
  <pageSetup paperSize="5" orientation="landscape" r:id="rId16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3219E-8DBC-3840-B5EB-5BBB35BF8F7E}">
  <sheetPr codeName="Hoja4">
    <pageSetUpPr fitToPage="1"/>
  </sheetPr>
  <dimension ref="A1:CL1007"/>
  <sheetViews>
    <sheetView topLeftCell="H2" zoomScale="82" zoomScaleNormal="67" zoomScalePageLayoutView="67" workbookViewId="0">
      <selection activeCell="J9" sqref="J9:J23"/>
    </sheetView>
  </sheetViews>
  <sheetFormatPr baseColWidth="10" defaultColWidth="12.6640625" defaultRowHeight="15" customHeight="1" x14ac:dyDescent="0.15"/>
  <cols>
    <col min="1" max="1" width="11.33203125" customWidth="1"/>
    <col min="2" max="2" width="22.33203125" customWidth="1"/>
    <col min="3" max="3" width="22.83203125" customWidth="1"/>
    <col min="4" max="4" width="17" customWidth="1"/>
    <col min="5" max="5" width="47.5" customWidth="1"/>
    <col min="6" max="6" width="12.1640625" customWidth="1"/>
    <col min="7" max="7" width="15" customWidth="1"/>
    <col min="8" max="8" width="27.1640625" customWidth="1"/>
    <col min="9" max="9" width="20.33203125" customWidth="1"/>
    <col min="10" max="10" width="65.83203125" customWidth="1"/>
    <col min="11" max="11" width="11.6640625" customWidth="1"/>
    <col min="12" max="12" width="19.6640625" customWidth="1"/>
    <col min="13" max="13" width="22" customWidth="1"/>
    <col min="14" max="26" width="10.83203125" customWidth="1"/>
  </cols>
  <sheetData>
    <row r="1" spans="1:75" ht="33" customHeight="1" x14ac:dyDescent="0.25">
      <c r="A1" s="99"/>
      <c r="B1" s="100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2"/>
      <c r="AA1" s="38"/>
      <c r="AB1" s="38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38"/>
      <c r="AU1" s="38"/>
      <c r="AV1" s="38"/>
      <c r="AW1" s="38"/>
      <c r="AX1" s="38"/>
      <c r="AY1" s="38"/>
      <c r="AZ1" s="38"/>
      <c r="BA1" s="38"/>
      <c r="BB1" s="38"/>
      <c r="BC1" s="38"/>
      <c r="BD1" s="38"/>
      <c r="BE1" s="38"/>
      <c r="BF1" s="38"/>
      <c r="BG1" s="38"/>
      <c r="BH1" s="38"/>
      <c r="BI1" s="38"/>
      <c r="BJ1" s="38"/>
      <c r="BK1" s="38"/>
      <c r="BL1" s="38"/>
      <c r="BM1" s="38"/>
      <c r="BN1" s="38"/>
      <c r="BO1" s="38"/>
      <c r="BP1" s="38"/>
      <c r="BQ1" s="38"/>
      <c r="BR1" s="38"/>
      <c r="BS1" s="38"/>
      <c r="BT1" s="38"/>
      <c r="BU1" s="38"/>
      <c r="BV1" s="38"/>
      <c r="BW1" s="38"/>
    </row>
    <row r="2" spans="1:75" ht="33" customHeight="1" x14ac:dyDescent="0.25">
      <c r="A2" s="103" t="s">
        <v>32</v>
      </c>
      <c r="B2" s="104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6"/>
      <c r="AA2" s="38"/>
      <c r="AB2" s="38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</row>
    <row r="3" spans="1:75" ht="33" customHeight="1" x14ac:dyDescent="0.25">
      <c r="A3" s="107" t="s">
        <v>0</v>
      </c>
      <c r="B3" s="10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6"/>
      <c r="AA3" s="38"/>
      <c r="AB3" s="38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</row>
    <row r="4" spans="1:75" ht="33" customHeight="1" x14ac:dyDescent="0.25">
      <c r="A4" s="109" t="s">
        <v>130</v>
      </c>
      <c r="B4" s="110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2"/>
      <c r="AA4" s="38"/>
      <c r="AB4" s="38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</row>
    <row r="5" spans="1:75" ht="14.25" customHeight="1" x14ac:dyDescent="0.15">
      <c r="A5" s="113" t="s">
        <v>1</v>
      </c>
      <c r="B5" s="114"/>
      <c r="C5" s="115"/>
      <c r="D5" s="115"/>
      <c r="E5" s="115"/>
      <c r="F5" s="115"/>
      <c r="G5" s="115"/>
      <c r="H5" s="116"/>
      <c r="I5" s="120" t="s">
        <v>2</v>
      </c>
      <c r="J5" s="115"/>
      <c r="K5" s="115"/>
      <c r="L5" s="115"/>
      <c r="M5" s="116"/>
      <c r="N5" s="120" t="s">
        <v>3</v>
      </c>
      <c r="O5" s="115"/>
      <c r="P5" s="115"/>
      <c r="Q5" s="115"/>
      <c r="R5" s="115"/>
      <c r="S5" s="115"/>
      <c r="T5" s="115"/>
      <c r="U5" s="115"/>
      <c r="V5" s="115"/>
      <c r="W5" s="115"/>
      <c r="X5" s="115"/>
      <c r="Y5" s="115"/>
      <c r="Z5" s="116"/>
      <c r="AA5" s="38"/>
      <c r="AB5" s="38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</row>
    <row r="6" spans="1:75" ht="14.25" customHeight="1" x14ac:dyDescent="0.15">
      <c r="A6" s="117"/>
      <c r="B6" s="118"/>
      <c r="C6" s="118"/>
      <c r="D6" s="118"/>
      <c r="E6" s="118"/>
      <c r="F6" s="118"/>
      <c r="G6" s="118"/>
      <c r="H6" s="119"/>
      <c r="I6" s="121"/>
      <c r="J6" s="118"/>
      <c r="K6" s="118"/>
      <c r="L6" s="118"/>
      <c r="M6" s="119"/>
      <c r="N6" s="121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9"/>
      <c r="AA6" s="38"/>
      <c r="AB6" s="38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</row>
    <row r="7" spans="1:75" ht="59.25" customHeight="1" x14ac:dyDescent="0.2">
      <c r="A7" s="8" t="s">
        <v>4</v>
      </c>
      <c r="B7" s="32" t="s">
        <v>74</v>
      </c>
      <c r="C7" s="9" t="s">
        <v>5</v>
      </c>
      <c r="D7" s="10" t="s">
        <v>6</v>
      </c>
      <c r="E7" s="10" t="s">
        <v>7</v>
      </c>
      <c r="F7" s="9" t="s">
        <v>8</v>
      </c>
      <c r="G7" s="10" t="s">
        <v>9</v>
      </c>
      <c r="H7" s="10" t="s">
        <v>10</v>
      </c>
      <c r="I7" s="10" t="s">
        <v>11</v>
      </c>
      <c r="J7" s="10" t="s">
        <v>12</v>
      </c>
      <c r="K7" s="10" t="s">
        <v>13</v>
      </c>
      <c r="L7" s="10" t="s">
        <v>14</v>
      </c>
      <c r="M7" s="10" t="s">
        <v>15</v>
      </c>
      <c r="N7" s="10" t="s">
        <v>16</v>
      </c>
      <c r="O7" s="10" t="s">
        <v>17</v>
      </c>
      <c r="P7" s="10" t="s">
        <v>18</v>
      </c>
      <c r="Q7" s="10" t="s">
        <v>19</v>
      </c>
      <c r="R7" s="96" t="s">
        <v>20</v>
      </c>
      <c r="S7" s="98"/>
      <c r="T7" s="96" t="s">
        <v>21</v>
      </c>
      <c r="U7" s="98"/>
      <c r="V7" s="96" t="s">
        <v>22</v>
      </c>
      <c r="W7" s="98"/>
      <c r="X7" s="96" t="s">
        <v>23</v>
      </c>
      <c r="Y7" s="97"/>
      <c r="Z7" s="98"/>
      <c r="AA7" s="38"/>
      <c r="AB7" s="38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</row>
    <row r="8" spans="1:75" ht="18" customHeight="1" x14ac:dyDescent="0.15">
      <c r="A8" s="11"/>
      <c r="B8" s="33"/>
      <c r="C8" s="12"/>
      <c r="D8" s="13"/>
      <c r="E8" s="13"/>
      <c r="F8" s="14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9" t="s">
        <v>24</v>
      </c>
      <c r="S8" s="9" t="s">
        <v>25</v>
      </c>
      <c r="T8" s="9" t="s">
        <v>24</v>
      </c>
      <c r="U8" s="9" t="s">
        <v>25</v>
      </c>
      <c r="V8" s="9" t="s">
        <v>24</v>
      </c>
      <c r="W8" s="9" t="s">
        <v>25</v>
      </c>
      <c r="X8" s="9" t="s">
        <v>26</v>
      </c>
      <c r="Y8" s="9" t="s">
        <v>27</v>
      </c>
      <c r="Z8" s="9" t="s">
        <v>28</v>
      </c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</row>
    <row r="9" spans="1:75" s="7" customFormat="1" ht="68" customHeight="1" x14ac:dyDescent="0.2">
      <c r="A9" s="15" t="s">
        <v>129</v>
      </c>
      <c r="B9" s="134" t="s">
        <v>111</v>
      </c>
      <c r="C9" s="125" t="s">
        <v>110</v>
      </c>
      <c r="D9" s="18" t="s">
        <v>112</v>
      </c>
      <c r="E9" s="26" t="s">
        <v>113</v>
      </c>
      <c r="F9" s="45">
        <v>44005</v>
      </c>
      <c r="G9" s="55" t="s">
        <v>30</v>
      </c>
      <c r="H9" s="18" t="s">
        <v>92</v>
      </c>
      <c r="I9" s="49" t="s">
        <v>29</v>
      </c>
      <c r="J9" s="18" t="s">
        <v>84</v>
      </c>
      <c r="K9" s="18">
        <v>1</v>
      </c>
      <c r="L9" s="20">
        <v>750</v>
      </c>
      <c r="M9" s="21">
        <f t="shared" ref="M9:M23" si="0">L9*4</f>
        <v>3000</v>
      </c>
      <c r="N9" s="22">
        <v>3</v>
      </c>
      <c r="O9" s="22"/>
      <c r="P9" s="22"/>
      <c r="Q9" s="22">
        <v>1</v>
      </c>
      <c r="R9" s="52">
        <v>1</v>
      </c>
      <c r="S9" s="23"/>
      <c r="T9" s="52">
        <v>1</v>
      </c>
      <c r="U9" s="19"/>
      <c r="V9" s="52">
        <v>1</v>
      </c>
      <c r="W9" s="23"/>
      <c r="X9" s="24">
        <v>1</v>
      </c>
      <c r="Y9" s="24"/>
      <c r="Z9" s="24"/>
      <c r="AA9" s="56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  <c r="BC9" s="39"/>
      <c r="BD9" s="39"/>
      <c r="BE9" s="39"/>
      <c r="BF9" s="39"/>
      <c r="BG9" s="39"/>
      <c r="BH9" s="39"/>
      <c r="BI9" s="39"/>
      <c r="BJ9" s="39"/>
      <c r="BK9" s="39"/>
      <c r="BL9" s="39"/>
      <c r="BM9" s="39"/>
      <c r="BN9" s="39"/>
      <c r="BO9" s="39"/>
      <c r="BP9" s="39"/>
      <c r="BQ9" s="39"/>
      <c r="BR9" s="39"/>
      <c r="BS9" s="39"/>
      <c r="BT9" s="39"/>
      <c r="BU9" s="39"/>
      <c r="BV9" s="39"/>
      <c r="BW9" s="39"/>
    </row>
    <row r="10" spans="1:75" s="7" customFormat="1" ht="68" customHeight="1" x14ac:dyDescent="0.2">
      <c r="A10" s="15" t="s">
        <v>129</v>
      </c>
      <c r="B10" s="135"/>
      <c r="C10" s="126"/>
      <c r="D10" s="18" t="s">
        <v>33</v>
      </c>
      <c r="E10" s="26" t="s">
        <v>118</v>
      </c>
      <c r="F10" s="45">
        <v>44006</v>
      </c>
      <c r="G10" s="24" t="s">
        <v>114</v>
      </c>
      <c r="H10" s="18" t="s">
        <v>115</v>
      </c>
      <c r="I10" s="19" t="s">
        <v>116</v>
      </c>
      <c r="J10" s="18" t="s">
        <v>117</v>
      </c>
      <c r="K10" s="18">
        <v>2</v>
      </c>
      <c r="L10" s="20">
        <v>1010</v>
      </c>
      <c r="M10" s="21">
        <f t="shared" si="0"/>
        <v>4040</v>
      </c>
      <c r="N10" s="22">
        <v>1</v>
      </c>
      <c r="O10" s="22">
        <v>1</v>
      </c>
      <c r="P10" s="22"/>
      <c r="Q10" s="22"/>
      <c r="R10" s="52">
        <v>1</v>
      </c>
      <c r="S10" s="23"/>
      <c r="T10" s="52">
        <v>1</v>
      </c>
      <c r="U10" s="19"/>
      <c r="V10" s="52">
        <v>1</v>
      </c>
      <c r="W10" s="23"/>
      <c r="X10" s="24">
        <v>1</v>
      </c>
      <c r="Y10" s="24"/>
      <c r="Z10" s="24"/>
      <c r="AA10" s="5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  <c r="AX10" s="39"/>
      <c r="AY10" s="39"/>
      <c r="AZ10" s="39"/>
      <c r="BA10" s="39"/>
      <c r="BB10" s="39"/>
      <c r="BC10" s="39"/>
      <c r="BD10" s="39"/>
      <c r="BE10" s="39"/>
      <c r="BF10" s="39"/>
      <c r="BG10" s="39"/>
      <c r="BH10" s="39"/>
      <c r="BI10" s="39"/>
      <c r="BJ10" s="39"/>
      <c r="BK10" s="39"/>
      <c r="BL10" s="39"/>
      <c r="BM10" s="39"/>
      <c r="BN10" s="39"/>
      <c r="BO10" s="39"/>
      <c r="BP10" s="39"/>
      <c r="BQ10" s="39"/>
      <c r="BR10" s="39"/>
      <c r="BS10" s="39"/>
      <c r="BT10" s="39"/>
      <c r="BU10" s="39"/>
      <c r="BV10" s="39"/>
      <c r="BW10" s="39"/>
    </row>
    <row r="11" spans="1:75" s="7" customFormat="1" ht="68" customHeight="1" x14ac:dyDescent="0.2">
      <c r="A11" s="15" t="s">
        <v>129</v>
      </c>
      <c r="B11" s="135"/>
      <c r="C11" s="126"/>
      <c r="D11" s="18" t="s">
        <v>33</v>
      </c>
      <c r="E11" s="26" t="s">
        <v>118</v>
      </c>
      <c r="F11" s="45">
        <v>44006</v>
      </c>
      <c r="G11" s="57" t="s">
        <v>30</v>
      </c>
      <c r="H11" s="18" t="s">
        <v>115</v>
      </c>
      <c r="I11" s="19" t="s">
        <v>29</v>
      </c>
      <c r="J11" s="18" t="s">
        <v>117</v>
      </c>
      <c r="K11" s="18">
        <v>3</v>
      </c>
      <c r="L11" s="20">
        <v>1000</v>
      </c>
      <c r="M11" s="21">
        <f t="shared" si="0"/>
        <v>4000</v>
      </c>
      <c r="N11" s="22">
        <v>1</v>
      </c>
      <c r="O11" s="22">
        <v>1</v>
      </c>
      <c r="P11" s="22"/>
      <c r="Q11" s="22"/>
      <c r="R11" s="52">
        <v>1</v>
      </c>
      <c r="S11" s="23"/>
      <c r="T11" s="52">
        <v>1</v>
      </c>
      <c r="U11" s="19"/>
      <c r="V11" s="52">
        <v>1</v>
      </c>
      <c r="W11" s="23"/>
      <c r="X11" s="24">
        <v>1</v>
      </c>
      <c r="Y11" s="24"/>
      <c r="Z11" s="24"/>
      <c r="AA11" s="60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/>
      <c r="BK11" s="39"/>
      <c r="BL11" s="39"/>
      <c r="BM11" s="39"/>
      <c r="BN11" s="39"/>
      <c r="BO11" s="39"/>
      <c r="BP11" s="39"/>
      <c r="BQ11" s="39"/>
      <c r="BR11" s="39"/>
      <c r="BS11" s="39"/>
      <c r="BT11" s="39"/>
      <c r="BU11" s="39"/>
      <c r="BV11" s="39"/>
      <c r="BW11" s="39"/>
    </row>
    <row r="12" spans="1:75" s="7" customFormat="1" ht="68" customHeight="1" x14ac:dyDescent="0.2">
      <c r="A12" s="15" t="s">
        <v>129</v>
      </c>
      <c r="B12" s="135"/>
      <c r="C12" s="126"/>
      <c r="D12" s="18" t="s">
        <v>33</v>
      </c>
      <c r="E12" s="26" t="s">
        <v>118</v>
      </c>
      <c r="F12" s="45">
        <v>44007</v>
      </c>
      <c r="G12" s="57" t="s">
        <v>99</v>
      </c>
      <c r="H12" s="18" t="s">
        <v>115</v>
      </c>
      <c r="I12" s="19" t="s">
        <v>85</v>
      </c>
      <c r="J12" s="18" t="s">
        <v>117</v>
      </c>
      <c r="K12" s="18">
        <v>4</v>
      </c>
      <c r="L12" s="20">
        <v>500</v>
      </c>
      <c r="M12" s="21">
        <f t="shared" ref="M12" si="1">L12*4</f>
        <v>2000</v>
      </c>
      <c r="N12" s="22">
        <v>1</v>
      </c>
      <c r="O12" s="22">
        <v>1</v>
      </c>
      <c r="P12" s="22"/>
      <c r="Q12" s="22"/>
      <c r="R12" s="52">
        <v>1</v>
      </c>
      <c r="S12" s="23"/>
      <c r="T12" s="52">
        <v>1</v>
      </c>
      <c r="U12" s="19"/>
      <c r="V12" s="52">
        <v>1</v>
      </c>
      <c r="W12" s="23"/>
      <c r="X12" s="24">
        <v>1</v>
      </c>
      <c r="Y12" s="24"/>
      <c r="Z12" s="24"/>
      <c r="AA12" s="60"/>
      <c r="AB12" s="39"/>
      <c r="AC12" s="39"/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9"/>
      <c r="BE12" s="39"/>
      <c r="BF12" s="39"/>
      <c r="BG12" s="39"/>
      <c r="BH12" s="39"/>
      <c r="BI12" s="39"/>
      <c r="BJ12" s="39"/>
      <c r="BK12" s="39"/>
      <c r="BL12" s="39"/>
      <c r="BM12" s="39"/>
      <c r="BN12" s="39"/>
      <c r="BO12" s="39"/>
      <c r="BP12" s="39"/>
      <c r="BQ12" s="39"/>
      <c r="BR12" s="39"/>
      <c r="BS12" s="39"/>
      <c r="BT12" s="39"/>
      <c r="BU12" s="39"/>
      <c r="BV12" s="39"/>
      <c r="BW12" s="39"/>
    </row>
    <row r="13" spans="1:75" s="7" customFormat="1" ht="68" customHeight="1" x14ac:dyDescent="0.2">
      <c r="A13" s="15" t="s">
        <v>129</v>
      </c>
      <c r="B13" s="135"/>
      <c r="C13" s="126"/>
      <c r="D13" s="18" t="s">
        <v>33</v>
      </c>
      <c r="E13" s="26" t="s">
        <v>118</v>
      </c>
      <c r="F13" s="45">
        <v>44007</v>
      </c>
      <c r="G13" s="57" t="s">
        <v>99</v>
      </c>
      <c r="H13" s="18" t="s">
        <v>131</v>
      </c>
      <c r="I13" s="19" t="s">
        <v>85</v>
      </c>
      <c r="J13" s="18" t="s">
        <v>117</v>
      </c>
      <c r="K13" s="18">
        <v>5</v>
      </c>
      <c r="L13" s="20">
        <v>500</v>
      </c>
      <c r="M13" s="21">
        <f t="shared" si="0"/>
        <v>2000</v>
      </c>
      <c r="N13" s="22">
        <v>3</v>
      </c>
      <c r="O13" s="22"/>
      <c r="P13" s="22"/>
      <c r="Q13" s="22">
        <v>1</v>
      </c>
      <c r="R13" s="52">
        <v>1</v>
      </c>
      <c r="S13" s="23"/>
      <c r="T13" s="52">
        <v>1</v>
      </c>
      <c r="U13" s="19"/>
      <c r="V13" s="52">
        <v>1</v>
      </c>
      <c r="W13" s="23"/>
      <c r="X13" s="24">
        <v>1</v>
      </c>
      <c r="Y13" s="24"/>
      <c r="Z13" s="24"/>
      <c r="AA13" s="60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39"/>
      <c r="BL13" s="39"/>
      <c r="BM13" s="39"/>
      <c r="BN13" s="39"/>
      <c r="BO13" s="39"/>
      <c r="BP13" s="39"/>
      <c r="BQ13" s="39"/>
      <c r="BR13" s="39"/>
      <c r="BS13" s="39"/>
      <c r="BT13" s="39"/>
      <c r="BU13" s="39"/>
      <c r="BV13" s="39"/>
      <c r="BW13" s="39"/>
    </row>
    <row r="14" spans="1:75" s="7" customFormat="1" ht="68" customHeight="1" x14ac:dyDescent="0.2">
      <c r="A14" s="15" t="s">
        <v>129</v>
      </c>
      <c r="B14" s="135"/>
      <c r="C14" s="126"/>
      <c r="D14" s="18" t="s">
        <v>132</v>
      </c>
      <c r="E14" s="26" t="s">
        <v>118</v>
      </c>
      <c r="F14" s="45">
        <v>44009</v>
      </c>
      <c r="G14" s="58" t="s">
        <v>30</v>
      </c>
      <c r="H14" s="24" t="s">
        <v>119</v>
      </c>
      <c r="I14" s="19" t="s">
        <v>97</v>
      </c>
      <c r="J14" s="18" t="s">
        <v>118</v>
      </c>
      <c r="K14" s="18">
        <v>6</v>
      </c>
      <c r="L14" s="20">
        <v>1000</v>
      </c>
      <c r="M14" s="21">
        <f t="shared" si="0"/>
        <v>4000</v>
      </c>
      <c r="N14" s="22">
        <v>1</v>
      </c>
      <c r="O14" s="22">
        <v>1</v>
      </c>
      <c r="P14" s="22"/>
      <c r="Q14" s="22"/>
      <c r="R14" s="52">
        <v>1</v>
      </c>
      <c r="S14" s="23"/>
      <c r="T14" s="52">
        <v>1</v>
      </c>
      <c r="U14" s="19"/>
      <c r="V14" s="52">
        <v>1</v>
      </c>
      <c r="W14" s="24"/>
      <c r="X14" s="24">
        <v>1</v>
      </c>
      <c r="Y14" s="24"/>
      <c r="Z14" s="24"/>
      <c r="AA14" s="60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39"/>
      <c r="BK14" s="39"/>
      <c r="BL14" s="39"/>
      <c r="BM14" s="39"/>
      <c r="BN14" s="39"/>
      <c r="BO14" s="39"/>
      <c r="BP14" s="39"/>
      <c r="BQ14" s="39"/>
      <c r="BR14" s="39"/>
      <c r="BS14" s="39"/>
      <c r="BT14" s="39"/>
      <c r="BU14" s="39"/>
      <c r="BV14" s="39"/>
      <c r="BW14" s="39"/>
    </row>
    <row r="15" spans="1:75" s="7" customFormat="1" ht="68" customHeight="1" x14ac:dyDescent="0.2">
      <c r="A15" s="15" t="s">
        <v>129</v>
      </c>
      <c r="B15" s="135"/>
      <c r="C15" s="126"/>
      <c r="D15" s="18" t="s">
        <v>132</v>
      </c>
      <c r="E15" s="26" t="s">
        <v>118</v>
      </c>
      <c r="F15" s="45">
        <v>44009</v>
      </c>
      <c r="G15" s="57" t="s">
        <v>99</v>
      </c>
      <c r="H15" s="24" t="s">
        <v>119</v>
      </c>
      <c r="I15" s="19" t="s">
        <v>85</v>
      </c>
      <c r="J15" s="18" t="s">
        <v>118</v>
      </c>
      <c r="K15" s="18">
        <v>7</v>
      </c>
      <c r="L15" s="20">
        <v>500</v>
      </c>
      <c r="M15" s="21">
        <f t="shared" si="0"/>
        <v>2000</v>
      </c>
      <c r="N15" s="22">
        <v>1</v>
      </c>
      <c r="O15" s="22">
        <v>1</v>
      </c>
      <c r="P15" s="22"/>
      <c r="Q15" s="22"/>
      <c r="R15" s="52">
        <v>1</v>
      </c>
      <c r="S15" s="23"/>
      <c r="T15" s="52">
        <v>1</v>
      </c>
      <c r="U15" s="19"/>
      <c r="V15" s="52">
        <v>1</v>
      </c>
      <c r="W15" s="24"/>
      <c r="X15" s="24">
        <v>1</v>
      </c>
      <c r="Y15" s="24"/>
      <c r="Z15" s="24"/>
      <c r="AA15" s="60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</row>
    <row r="16" spans="1:75" s="7" customFormat="1" ht="68" customHeight="1" x14ac:dyDescent="0.2">
      <c r="A16" s="15" t="s">
        <v>129</v>
      </c>
      <c r="B16" s="135"/>
      <c r="C16" s="126"/>
      <c r="D16" s="18" t="s">
        <v>132</v>
      </c>
      <c r="E16" s="26" t="s">
        <v>118</v>
      </c>
      <c r="F16" s="45">
        <v>44009</v>
      </c>
      <c r="G16" s="57" t="s">
        <v>30</v>
      </c>
      <c r="H16" s="18" t="s">
        <v>120</v>
      </c>
      <c r="I16" s="19" t="s">
        <v>29</v>
      </c>
      <c r="J16" s="18" t="s">
        <v>121</v>
      </c>
      <c r="K16" s="18">
        <v>8</v>
      </c>
      <c r="L16" s="20">
        <v>750</v>
      </c>
      <c r="M16" s="21">
        <f t="shared" si="0"/>
        <v>3000</v>
      </c>
      <c r="N16" s="22">
        <v>3</v>
      </c>
      <c r="O16" s="22"/>
      <c r="P16" s="22"/>
      <c r="Q16" s="22">
        <v>1</v>
      </c>
      <c r="R16" s="52">
        <v>1</v>
      </c>
      <c r="S16" s="23"/>
      <c r="T16" s="52">
        <v>1</v>
      </c>
      <c r="U16" s="19"/>
      <c r="V16" s="52">
        <v>1</v>
      </c>
      <c r="W16" s="24"/>
      <c r="X16" s="24">
        <v>1</v>
      </c>
      <c r="Y16" s="24"/>
      <c r="Z16" s="24"/>
      <c r="AA16" s="60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</row>
    <row r="17" spans="1:90" s="7" customFormat="1" ht="68" customHeight="1" x14ac:dyDescent="0.2">
      <c r="A17" s="15" t="s">
        <v>129</v>
      </c>
      <c r="B17" s="135"/>
      <c r="C17" s="126"/>
      <c r="D17" s="18" t="s">
        <v>132</v>
      </c>
      <c r="E17" s="26" t="s">
        <v>118</v>
      </c>
      <c r="F17" s="45">
        <v>44009</v>
      </c>
      <c r="G17" s="57" t="s">
        <v>30</v>
      </c>
      <c r="H17" s="18" t="s">
        <v>57</v>
      </c>
      <c r="I17" s="19" t="s">
        <v>29</v>
      </c>
      <c r="J17" s="18" t="s">
        <v>122</v>
      </c>
      <c r="K17" s="18">
        <v>9</v>
      </c>
      <c r="L17" s="20">
        <v>1000</v>
      </c>
      <c r="M17" s="21">
        <f t="shared" si="0"/>
        <v>4000</v>
      </c>
      <c r="N17" s="22">
        <v>1</v>
      </c>
      <c r="O17" s="22">
        <v>1</v>
      </c>
      <c r="P17" s="22"/>
      <c r="Q17" s="22"/>
      <c r="R17" s="52">
        <v>1</v>
      </c>
      <c r="S17" s="23"/>
      <c r="T17" s="52">
        <v>1</v>
      </c>
      <c r="U17" s="19"/>
      <c r="V17" s="52">
        <v>1</v>
      </c>
      <c r="W17" s="24"/>
      <c r="X17" s="24">
        <v>1</v>
      </c>
      <c r="Y17" s="24"/>
      <c r="Z17" s="24"/>
      <c r="AA17" s="60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</row>
    <row r="18" spans="1:90" s="7" customFormat="1" ht="68" customHeight="1" x14ac:dyDescent="0.2">
      <c r="A18" s="15" t="s">
        <v>129</v>
      </c>
      <c r="B18" s="135"/>
      <c r="C18" s="126"/>
      <c r="D18" s="18" t="s">
        <v>132</v>
      </c>
      <c r="E18" s="26" t="s">
        <v>118</v>
      </c>
      <c r="F18" s="45">
        <v>44009</v>
      </c>
      <c r="G18" s="57" t="s">
        <v>30</v>
      </c>
      <c r="H18" s="18" t="s">
        <v>123</v>
      </c>
      <c r="I18" s="19" t="s">
        <v>29</v>
      </c>
      <c r="J18" s="18" t="s">
        <v>124</v>
      </c>
      <c r="K18" s="18">
        <v>10</v>
      </c>
      <c r="L18" s="20">
        <v>1500</v>
      </c>
      <c r="M18" s="21">
        <f t="shared" si="0"/>
        <v>6000</v>
      </c>
      <c r="N18" s="22">
        <v>1</v>
      </c>
      <c r="O18" s="22">
        <v>1</v>
      </c>
      <c r="P18" s="22"/>
      <c r="Q18" s="22"/>
      <c r="R18" s="52">
        <v>1</v>
      </c>
      <c r="S18" s="23"/>
      <c r="T18" s="52">
        <v>1</v>
      </c>
      <c r="U18" s="19"/>
      <c r="V18" s="52">
        <v>1</v>
      </c>
      <c r="W18" s="24"/>
      <c r="X18" s="24">
        <v>1</v>
      </c>
      <c r="Y18" s="24"/>
      <c r="Z18" s="24"/>
      <c r="AA18" s="60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</row>
    <row r="19" spans="1:90" s="7" customFormat="1" ht="68" customHeight="1" x14ac:dyDescent="0.2">
      <c r="A19" s="15" t="s">
        <v>129</v>
      </c>
      <c r="B19" s="135"/>
      <c r="C19" s="126"/>
      <c r="D19" s="18" t="s">
        <v>33</v>
      </c>
      <c r="E19" s="26" t="s">
        <v>118</v>
      </c>
      <c r="F19" s="45">
        <v>44009</v>
      </c>
      <c r="G19" s="24" t="s">
        <v>67</v>
      </c>
      <c r="H19" s="18" t="s">
        <v>57</v>
      </c>
      <c r="I19" s="19" t="s">
        <v>127</v>
      </c>
      <c r="J19" s="18" t="s">
        <v>124</v>
      </c>
      <c r="K19" s="18">
        <v>11</v>
      </c>
      <c r="L19" s="20">
        <v>902.13</v>
      </c>
      <c r="M19" s="21">
        <f t="shared" si="0"/>
        <v>3608.52</v>
      </c>
      <c r="N19" s="22">
        <v>1</v>
      </c>
      <c r="O19" s="22">
        <v>1</v>
      </c>
      <c r="P19" s="22"/>
      <c r="Q19" s="22"/>
      <c r="R19" s="52">
        <v>1</v>
      </c>
      <c r="S19" s="23"/>
      <c r="T19" s="52">
        <v>1</v>
      </c>
      <c r="U19" s="19"/>
      <c r="V19" s="52">
        <v>1</v>
      </c>
      <c r="W19" s="24"/>
      <c r="X19" s="24">
        <v>1</v>
      </c>
      <c r="Y19" s="24"/>
      <c r="Z19" s="24"/>
      <c r="AA19" s="5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</row>
    <row r="20" spans="1:90" s="7" customFormat="1" ht="68" customHeight="1" x14ac:dyDescent="0.2">
      <c r="A20" s="15" t="s">
        <v>129</v>
      </c>
      <c r="B20" s="135"/>
      <c r="C20" s="126"/>
      <c r="D20" s="18" t="s">
        <v>132</v>
      </c>
      <c r="E20" s="26" t="s">
        <v>118</v>
      </c>
      <c r="F20" s="45">
        <v>44011</v>
      </c>
      <c r="G20" s="24" t="s">
        <v>67</v>
      </c>
      <c r="H20" s="18" t="s">
        <v>57</v>
      </c>
      <c r="I20" s="19" t="s">
        <v>128</v>
      </c>
      <c r="J20" s="18" t="s">
        <v>122</v>
      </c>
      <c r="K20" s="18">
        <v>12</v>
      </c>
      <c r="L20" s="20">
        <v>848.4</v>
      </c>
      <c r="M20" s="21">
        <f t="shared" ref="M20" si="2">L20*4</f>
        <v>3393.6</v>
      </c>
      <c r="N20" s="22">
        <v>1</v>
      </c>
      <c r="O20" s="22">
        <v>1</v>
      </c>
      <c r="P20" s="22"/>
      <c r="Q20" s="22"/>
      <c r="R20" s="52">
        <v>1</v>
      </c>
      <c r="S20" s="23"/>
      <c r="T20" s="52">
        <v>1</v>
      </c>
      <c r="U20" s="19"/>
      <c r="V20" s="52">
        <v>1</v>
      </c>
      <c r="W20" s="24"/>
      <c r="X20" s="24">
        <v>1</v>
      </c>
      <c r="Y20" s="24"/>
      <c r="Z20" s="24"/>
      <c r="AA20" s="5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</row>
    <row r="21" spans="1:90" s="7" customFormat="1" ht="68" customHeight="1" x14ac:dyDescent="0.2">
      <c r="A21" s="15" t="s">
        <v>129</v>
      </c>
      <c r="B21" s="135"/>
      <c r="C21" s="126"/>
      <c r="D21" s="18" t="s">
        <v>132</v>
      </c>
      <c r="E21" s="26" t="s">
        <v>118</v>
      </c>
      <c r="F21" s="45">
        <v>44011</v>
      </c>
      <c r="G21" s="57" t="s">
        <v>99</v>
      </c>
      <c r="H21" s="18" t="s">
        <v>57</v>
      </c>
      <c r="I21" s="19" t="s">
        <v>85</v>
      </c>
      <c r="J21" s="18" t="s">
        <v>122</v>
      </c>
      <c r="K21" s="18">
        <v>13</v>
      </c>
      <c r="L21" s="20">
        <v>500</v>
      </c>
      <c r="M21" s="21">
        <f t="shared" si="0"/>
        <v>2000</v>
      </c>
      <c r="N21" s="22">
        <v>1</v>
      </c>
      <c r="O21" s="22">
        <v>1</v>
      </c>
      <c r="P21" s="22"/>
      <c r="Q21" s="22"/>
      <c r="R21" s="52">
        <v>1</v>
      </c>
      <c r="S21" s="23"/>
      <c r="T21" s="52">
        <v>1</v>
      </c>
      <c r="U21" s="19"/>
      <c r="V21" s="52">
        <v>1</v>
      </c>
      <c r="W21" s="24"/>
      <c r="X21" s="24">
        <v>1</v>
      </c>
      <c r="Y21" s="24"/>
      <c r="Z21" s="24"/>
      <c r="AA21" s="60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</row>
    <row r="22" spans="1:90" s="7" customFormat="1" ht="68" customHeight="1" x14ac:dyDescent="0.2">
      <c r="A22" s="15" t="s">
        <v>129</v>
      </c>
      <c r="B22" s="135"/>
      <c r="C22" s="126"/>
      <c r="D22" s="18" t="s">
        <v>132</v>
      </c>
      <c r="E22" s="26" t="s">
        <v>118</v>
      </c>
      <c r="F22" s="45">
        <v>44012</v>
      </c>
      <c r="G22" s="57" t="s">
        <v>99</v>
      </c>
      <c r="H22" s="18" t="s">
        <v>57</v>
      </c>
      <c r="I22" s="19" t="s">
        <v>85</v>
      </c>
      <c r="J22" s="18" t="s">
        <v>122</v>
      </c>
      <c r="K22" s="18">
        <v>14</v>
      </c>
      <c r="L22" s="20">
        <v>500</v>
      </c>
      <c r="M22" s="21">
        <f t="shared" si="0"/>
        <v>2000</v>
      </c>
      <c r="N22" s="22">
        <v>1</v>
      </c>
      <c r="O22" s="22">
        <v>1</v>
      </c>
      <c r="P22" s="22"/>
      <c r="Q22" s="22"/>
      <c r="R22" s="52">
        <v>1</v>
      </c>
      <c r="S22" s="23"/>
      <c r="T22" s="52">
        <v>1</v>
      </c>
      <c r="U22" s="19"/>
      <c r="V22" s="52">
        <v>1</v>
      </c>
      <c r="W22" s="24"/>
      <c r="X22" s="24">
        <v>1</v>
      </c>
      <c r="Y22" s="24"/>
      <c r="Z22" s="24"/>
      <c r="AA22" s="60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</row>
    <row r="23" spans="1:90" s="7" customFormat="1" ht="68" customHeight="1" x14ac:dyDescent="0.2">
      <c r="A23" s="15" t="s">
        <v>129</v>
      </c>
      <c r="B23" s="136"/>
      <c r="C23" s="127"/>
      <c r="D23" s="18" t="s">
        <v>33</v>
      </c>
      <c r="E23" s="26" t="s">
        <v>118</v>
      </c>
      <c r="F23" s="45">
        <v>44012</v>
      </c>
      <c r="G23" s="24" t="s">
        <v>37</v>
      </c>
      <c r="H23" s="18" t="s">
        <v>125</v>
      </c>
      <c r="I23" s="19" t="s">
        <v>126</v>
      </c>
      <c r="J23" s="18" t="s">
        <v>122</v>
      </c>
      <c r="K23" s="18">
        <v>15</v>
      </c>
      <c r="L23" s="20">
        <v>1398</v>
      </c>
      <c r="M23" s="21">
        <f t="shared" si="0"/>
        <v>5592</v>
      </c>
      <c r="N23" s="22">
        <v>1</v>
      </c>
      <c r="O23" s="22">
        <v>1</v>
      </c>
      <c r="P23" s="22"/>
      <c r="Q23" s="22"/>
      <c r="R23" s="52">
        <v>1</v>
      </c>
      <c r="S23" s="23"/>
      <c r="T23" s="52">
        <v>1</v>
      </c>
      <c r="U23" s="19"/>
      <c r="V23" s="52">
        <v>1</v>
      </c>
      <c r="W23" s="24"/>
      <c r="X23" s="24">
        <v>1</v>
      </c>
      <c r="Y23" s="24"/>
      <c r="Z23" s="24"/>
      <c r="AA23" s="5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39"/>
      <c r="BQ23" s="39"/>
      <c r="BR23" s="39"/>
      <c r="BS23" s="39"/>
      <c r="BT23" s="39"/>
      <c r="BU23" s="39"/>
      <c r="BV23" s="39"/>
      <c r="BW23" s="39"/>
    </row>
    <row r="24" spans="1:90" ht="24.75" customHeight="1" thickBot="1" x14ac:dyDescent="0.25">
      <c r="A24" s="122" t="s">
        <v>31</v>
      </c>
      <c r="B24" s="123"/>
      <c r="C24" s="123"/>
      <c r="D24" s="123"/>
      <c r="E24" s="123"/>
      <c r="F24" s="123"/>
      <c r="G24" s="123"/>
      <c r="H24" s="123"/>
      <c r="I24" s="123"/>
      <c r="J24" s="124"/>
      <c r="K24" s="29">
        <v>15</v>
      </c>
      <c r="L24" s="30">
        <f>SUM(L9:L23)</f>
        <v>12658.529999999999</v>
      </c>
      <c r="M24" s="30">
        <f>SUM(M9:M23)</f>
        <v>50634.119999999995</v>
      </c>
      <c r="N24" s="31"/>
      <c r="O24" s="31">
        <f t="shared" ref="O24:Z24" si="3">SUM(O9:O23)</f>
        <v>12</v>
      </c>
      <c r="P24" s="31">
        <f t="shared" si="3"/>
        <v>0</v>
      </c>
      <c r="Q24" s="31">
        <f t="shared" si="3"/>
        <v>3</v>
      </c>
      <c r="R24" s="31">
        <f t="shared" si="3"/>
        <v>15</v>
      </c>
      <c r="S24" s="31">
        <f t="shared" si="3"/>
        <v>0</v>
      </c>
      <c r="T24" s="31">
        <f t="shared" si="3"/>
        <v>15</v>
      </c>
      <c r="U24" s="31">
        <f t="shared" si="3"/>
        <v>0</v>
      </c>
      <c r="V24" s="31">
        <f t="shared" si="3"/>
        <v>15</v>
      </c>
      <c r="W24" s="31">
        <f t="shared" si="3"/>
        <v>0</v>
      </c>
      <c r="X24" s="31">
        <f t="shared" si="3"/>
        <v>15</v>
      </c>
      <c r="Y24" s="31">
        <f t="shared" si="3"/>
        <v>0</v>
      </c>
      <c r="Z24" s="31">
        <f t="shared" si="3"/>
        <v>0</v>
      </c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</row>
    <row r="25" spans="1:90" ht="14.25" customHeight="1" x14ac:dyDescent="0.2">
      <c r="A25" s="1"/>
      <c r="B25" s="1"/>
      <c r="C25" s="1"/>
      <c r="D25" s="2"/>
      <c r="E25" s="1"/>
      <c r="F25" s="3"/>
      <c r="G25" s="2"/>
      <c r="H25" s="1"/>
      <c r="I25" s="1"/>
      <c r="J25" s="1"/>
      <c r="K25" s="3"/>
      <c r="L25" s="4"/>
      <c r="M25" s="4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</row>
    <row r="26" spans="1:90" ht="14.25" customHeight="1" x14ac:dyDescent="0.2">
      <c r="A26" s="41"/>
      <c r="B26" s="41"/>
      <c r="C26" s="41"/>
      <c r="D26" s="41"/>
      <c r="E26" s="41"/>
      <c r="F26" s="42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</row>
    <row r="27" spans="1:90" ht="14.25" customHeight="1" x14ac:dyDescent="0.2">
      <c r="A27" s="41"/>
      <c r="B27" s="41"/>
      <c r="C27" s="41"/>
      <c r="D27" s="41"/>
      <c r="E27" s="41"/>
      <c r="F27" s="42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</row>
    <row r="28" spans="1:90" ht="14.25" customHeight="1" x14ac:dyDescent="0.2">
      <c r="A28" s="41"/>
      <c r="B28" s="41"/>
      <c r="C28" s="41"/>
      <c r="D28" s="41"/>
      <c r="E28" s="41"/>
      <c r="F28" s="42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</row>
    <row r="29" spans="1:90" ht="14.25" customHeight="1" x14ac:dyDescent="0.2">
      <c r="A29" s="41"/>
      <c r="B29" s="41"/>
      <c r="C29" s="41"/>
      <c r="D29" s="41"/>
      <c r="E29" s="41"/>
      <c r="F29" s="42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</row>
    <row r="30" spans="1:90" ht="14.25" customHeight="1" x14ac:dyDescent="0.2">
      <c r="A30" s="41"/>
      <c r="B30" s="41"/>
      <c r="C30" s="41"/>
      <c r="D30" s="41"/>
      <c r="E30" s="41"/>
      <c r="F30" s="42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</row>
    <row r="31" spans="1:90" ht="14.25" customHeight="1" x14ac:dyDescent="0.2">
      <c r="A31" s="41"/>
      <c r="B31" s="41"/>
      <c r="C31" s="41"/>
      <c r="D31" s="41"/>
      <c r="E31" s="41"/>
      <c r="F31" s="42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</row>
    <row r="32" spans="1:90" ht="14.25" customHeight="1" x14ac:dyDescent="0.2">
      <c r="A32" s="41"/>
      <c r="B32" s="43"/>
      <c r="C32" s="43"/>
      <c r="D32" s="43"/>
      <c r="E32" s="41"/>
      <c r="F32" s="42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</row>
    <row r="33" spans="1:90" ht="14.25" customHeight="1" x14ac:dyDescent="0.2">
      <c r="A33" s="41"/>
      <c r="B33" s="43"/>
      <c r="C33" s="43"/>
      <c r="D33" s="43"/>
      <c r="E33" s="41"/>
      <c r="F33" s="42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</row>
    <row r="34" spans="1:90" ht="14.25" customHeight="1" x14ac:dyDescent="0.2">
      <c r="A34" s="41"/>
      <c r="B34" s="43"/>
      <c r="C34" s="44"/>
      <c r="D34" s="43"/>
      <c r="E34" s="41"/>
      <c r="F34" s="42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</row>
    <row r="35" spans="1:90" ht="14.25" customHeight="1" x14ac:dyDescent="0.2">
      <c r="A35" s="41"/>
      <c r="B35" s="43"/>
      <c r="C35" s="43"/>
      <c r="D35" s="43"/>
      <c r="E35" s="41"/>
      <c r="F35" s="42"/>
      <c r="G35" s="41"/>
      <c r="H35" s="38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</row>
    <row r="36" spans="1:90" ht="14.25" customHeight="1" x14ac:dyDescent="0.2">
      <c r="A36" s="41"/>
      <c r="B36" s="43"/>
      <c r="C36" s="43"/>
      <c r="D36" s="43"/>
      <c r="E36" s="41"/>
      <c r="F36" s="42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</row>
    <row r="37" spans="1:90" ht="14.25" customHeight="1" x14ac:dyDescent="0.2">
      <c r="A37" s="41"/>
      <c r="B37" s="41"/>
      <c r="C37" s="41"/>
      <c r="D37" s="41"/>
      <c r="E37" s="41"/>
      <c r="F37" s="42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</row>
    <row r="38" spans="1:90" ht="14.25" customHeight="1" x14ac:dyDescent="0.2">
      <c r="A38" s="41"/>
      <c r="B38" s="41"/>
      <c r="C38" s="41"/>
      <c r="D38" s="41"/>
      <c r="E38" s="41"/>
      <c r="F38" s="42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</row>
    <row r="39" spans="1:90" ht="14.25" customHeight="1" x14ac:dyDescent="0.2">
      <c r="A39" s="41"/>
      <c r="B39" s="41"/>
      <c r="C39" s="41"/>
      <c r="D39" s="41"/>
      <c r="E39" s="41"/>
      <c r="F39" s="42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</row>
    <row r="40" spans="1:90" ht="14.25" customHeight="1" x14ac:dyDescent="0.2">
      <c r="A40" s="41"/>
      <c r="B40" s="41"/>
      <c r="C40" s="41"/>
      <c r="D40" s="41"/>
      <c r="E40" s="41"/>
      <c r="F40" s="42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</row>
    <row r="41" spans="1:90" ht="14.25" customHeight="1" x14ac:dyDescent="0.2">
      <c r="A41" s="41"/>
      <c r="B41" s="41"/>
      <c r="C41" s="41"/>
      <c r="D41" s="41"/>
      <c r="E41" s="41"/>
      <c r="F41" s="42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</row>
    <row r="42" spans="1:90" ht="14.25" customHeight="1" x14ac:dyDescent="0.2">
      <c r="A42" s="41"/>
      <c r="B42" s="41"/>
      <c r="C42" s="41"/>
      <c r="D42" s="41"/>
      <c r="E42" s="41"/>
      <c r="F42" s="42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</row>
    <row r="43" spans="1:90" ht="14.25" customHeight="1" x14ac:dyDescent="0.2">
      <c r="A43" s="41"/>
      <c r="B43" s="41"/>
      <c r="C43" s="41"/>
      <c r="D43" s="41"/>
      <c r="E43" s="41"/>
      <c r="F43" s="42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</row>
    <row r="44" spans="1:90" ht="14.25" customHeight="1" x14ac:dyDescent="0.2">
      <c r="A44" s="41"/>
      <c r="B44" s="41"/>
      <c r="C44" s="41"/>
      <c r="D44" s="41"/>
      <c r="E44" s="41"/>
      <c r="F44" s="42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</row>
    <row r="45" spans="1:90" ht="14.25" customHeight="1" x14ac:dyDescent="0.2">
      <c r="A45" s="41"/>
      <c r="B45" s="41"/>
      <c r="C45" s="41"/>
      <c r="D45" s="41"/>
      <c r="E45" s="41"/>
      <c r="F45" s="42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</row>
    <row r="46" spans="1:90" ht="14.25" customHeight="1" x14ac:dyDescent="0.2">
      <c r="A46" s="41"/>
      <c r="B46" s="41"/>
      <c r="C46" s="41"/>
      <c r="D46" s="41"/>
      <c r="E46" s="41"/>
      <c r="F46" s="42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</row>
    <row r="47" spans="1:90" ht="14.25" customHeight="1" x14ac:dyDescent="0.2">
      <c r="A47" s="41"/>
      <c r="B47" s="41"/>
      <c r="C47" s="41"/>
      <c r="D47" s="41"/>
      <c r="E47" s="41"/>
      <c r="F47" s="42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</row>
    <row r="48" spans="1:90" ht="14.25" customHeight="1" x14ac:dyDescent="0.2">
      <c r="A48" s="41"/>
      <c r="B48" s="41"/>
      <c r="C48" s="41"/>
      <c r="D48" s="41"/>
      <c r="E48" s="41"/>
      <c r="F48" s="42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</row>
    <row r="49" spans="1:90" ht="14.25" customHeight="1" x14ac:dyDescent="0.2">
      <c r="A49" s="41"/>
      <c r="B49" s="41"/>
      <c r="C49" s="41"/>
      <c r="D49" s="41"/>
      <c r="E49" s="41"/>
      <c r="F49" s="42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</row>
    <row r="50" spans="1:90" ht="14.25" customHeight="1" x14ac:dyDescent="0.2">
      <c r="A50" s="41"/>
      <c r="B50" s="41"/>
      <c r="C50" s="41"/>
      <c r="D50" s="41"/>
      <c r="E50" s="38"/>
      <c r="F50" s="42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</row>
    <row r="51" spans="1:90" ht="14.25" customHeight="1" x14ac:dyDescent="0.2">
      <c r="A51" s="41"/>
      <c r="B51" s="41"/>
      <c r="C51" s="41"/>
      <c r="D51" s="41"/>
      <c r="E51" s="41"/>
      <c r="F51" s="42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</row>
    <row r="52" spans="1:90" ht="14.25" customHeight="1" x14ac:dyDescent="0.2">
      <c r="A52" s="41"/>
      <c r="B52" s="41"/>
      <c r="C52" s="41"/>
      <c r="D52" s="41"/>
      <c r="E52" s="41"/>
      <c r="F52" s="42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</row>
    <row r="53" spans="1:90" ht="14.25" customHeight="1" x14ac:dyDescent="0.2">
      <c r="A53" s="41"/>
      <c r="B53" s="41"/>
      <c r="C53" s="41"/>
      <c r="D53" s="41"/>
      <c r="E53" s="41"/>
      <c r="F53" s="42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</row>
    <row r="54" spans="1:90" ht="14.25" customHeight="1" x14ac:dyDescent="0.2">
      <c r="A54" s="41"/>
      <c r="B54" s="41"/>
      <c r="C54" s="41"/>
      <c r="D54" s="41"/>
      <c r="E54" s="41"/>
      <c r="F54" s="42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</row>
    <row r="55" spans="1:90" ht="14.25" customHeight="1" x14ac:dyDescent="0.2">
      <c r="A55" s="41"/>
      <c r="B55" s="41"/>
      <c r="C55" s="41"/>
      <c r="D55" s="41"/>
      <c r="E55" s="41"/>
      <c r="F55" s="42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</row>
    <row r="56" spans="1:90" ht="14.25" customHeight="1" x14ac:dyDescent="0.2">
      <c r="A56" s="41"/>
      <c r="B56" s="41"/>
      <c r="C56" s="41"/>
      <c r="D56" s="41"/>
      <c r="E56" s="41"/>
      <c r="F56" s="42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</row>
    <row r="57" spans="1:90" ht="14.25" customHeight="1" x14ac:dyDescent="0.2">
      <c r="A57" s="41"/>
      <c r="B57" s="41"/>
      <c r="C57" s="41"/>
      <c r="D57" s="41"/>
      <c r="E57" s="41"/>
      <c r="F57" s="42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</row>
    <row r="58" spans="1:90" ht="14.25" customHeight="1" x14ac:dyDescent="0.2">
      <c r="A58" s="41"/>
      <c r="B58" s="41"/>
      <c r="C58" s="41"/>
      <c r="D58" s="41"/>
      <c r="E58" s="41"/>
      <c r="F58" s="42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</row>
    <row r="59" spans="1:90" ht="14.25" customHeight="1" x14ac:dyDescent="0.2">
      <c r="A59" s="41"/>
      <c r="B59" s="41"/>
      <c r="C59" s="41"/>
      <c r="D59" s="41"/>
      <c r="E59" s="41"/>
      <c r="F59" s="42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</row>
    <row r="60" spans="1:90" ht="14.25" customHeight="1" x14ac:dyDescent="0.2">
      <c r="A60" s="41"/>
      <c r="B60" s="41"/>
      <c r="C60" s="41"/>
      <c r="D60" s="41"/>
      <c r="E60" s="41"/>
      <c r="F60" s="42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</row>
    <row r="61" spans="1:90" ht="14.25" customHeight="1" x14ac:dyDescent="0.2">
      <c r="A61" s="41"/>
      <c r="B61" s="41"/>
      <c r="C61" s="41"/>
      <c r="D61" s="41"/>
      <c r="E61" s="41"/>
      <c r="F61" s="42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</row>
    <row r="62" spans="1:90" ht="14.25" customHeight="1" x14ac:dyDescent="0.2">
      <c r="A62" s="41"/>
      <c r="B62" s="41"/>
      <c r="C62" s="41"/>
      <c r="D62" s="41"/>
      <c r="E62" s="41"/>
      <c r="F62" s="42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</row>
    <row r="63" spans="1:90" ht="14.25" customHeight="1" x14ac:dyDescent="0.2">
      <c r="A63" s="41"/>
      <c r="B63" s="41"/>
      <c r="C63" s="41"/>
      <c r="D63" s="41"/>
      <c r="E63" s="41"/>
      <c r="F63" s="42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</row>
    <row r="64" spans="1:90" ht="14.25" customHeight="1" x14ac:dyDescent="0.2">
      <c r="A64" s="41"/>
      <c r="B64" s="41"/>
      <c r="C64" s="41"/>
      <c r="D64" s="41"/>
      <c r="E64" s="41"/>
      <c r="F64" s="42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</row>
    <row r="65" spans="1:90" ht="14.25" customHeight="1" x14ac:dyDescent="0.2">
      <c r="A65" s="41"/>
      <c r="B65" s="41"/>
      <c r="C65" s="41"/>
      <c r="D65" s="41"/>
      <c r="E65" s="41"/>
      <c r="F65" s="42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</row>
    <row r="66" spans="1:90" ht="14.25" customHeight="1" x14ac:dyDescent="0.2">
      <c r="A66" s="41"/>
      <c r="B66" s="41"/>
      <c r="C66" s="41"/>
      <c r="D66" s="41"/>
      <c r="E66" s="41"/>
      <c r="F66" s="42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</row>
    <row r="67" spans="1:90" ht="14.25" customHeight="1" x14ac:dyDescent="0.2">
      <c r="A67" s="41"/>
      <c r="B67" s="41"/>
      <c r="C67" s="41"/>
      <c r="D67" s="41"/>
      <c r="E67" s="41"/>
      <c r="F67" s="42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</row>
    <row r="68" spans="1:90" ht="14.25" customHeight="1" x14ac:dyDescent="0.2">
      <c r="A68" s="41"/>
      <c r="B68" s="41"/>
      <c r="C68" s="41"/>
      <c r="D68" s="41"/>
      <c r="E68" s="41"/>
      <c r="F68" s="42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</row>
    <row r="69" spans="1:90" ht="14.25" customHeight="1" x14ac:dyDescent="0.2">
      <c r="A69" s="41"/>
      <c r="B69" s="41"/>
      <c r="C69" s="41"/>
      <c r="D69" s="41"/>
      <c r="E69" s="41"/>
      <c r="F69" s="42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</row>
    <row r="70" spans="1:90" ht="14.25" customHeight="1" x14ac:dyDescent="0.2">
      <c r="A70" s="41"/>
      <c r="B70" s="41"/>
      <c r="C70" s="41"/>
      <c r="D70" s="41"/>
      <c r="E70" s="41"/>
      <c r="F70" s="42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</row>
    <row r="71" spans="1:90" ht="14.25" customHeight="1" x14ac:dyDescent="0.2">
      <c r="A71" s="41"/>
      <c r="B71" s="41"/>
      <c r="C71" s="41"/>
      <c r="D71" s="41"/>
      <c r="E71" s="41"/>
      <c r="F71" s="42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</row>
    <row r="72" spans="1:90" ht="14.25" customHeight="1" x14ac:dyDescent="0.2">
      <c r="A72" s="41"/>
      <c r="B72" s="41"/>
      <c r="C72" s="41"/>
      <c r="D72" s="41"/>
      <c r="E72" s="41"/>
      <c r="F72" s="42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</row>
    <row r="73" spans="1:90" ht="14.25" customHeight="1" x14ac:dyDescent="0.2">
      <c r="A73" s="41"/>
      <c r="B73" s="41"/>
      <c r="C73" s="41"/>
      <c r="D73" s="41"/>
      <c r="E73" s="41"/>
      <c r="F73" s="42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</row>
    <row r="74" spans="1:90" ht="14.25" customHeight="1" x14ac:dyDescent="0.2">
      <c r="A74" s="41"/>
      <c r="B74" s="41"/>
      <c r="C74" s="41"/>
      <c r="D74" s="41"/>
      <c r="E74" s="41"/>
      <c r="F74" s="42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</row>
    <row r="75" spans="1:90" ht="14.25" customHeight="1" x14ac:dyDescent="0.2">
      <c r="A75" s="41"/>
      <c r="B75" s="41"/>
      <c r="C75" s="41"/>
      <c r="D75" s="41"/>
      <c r="E75" s="41"/>
      <c r="F75" s="42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</row>
    <row r="76" spans="1:90" ht="14.25" customHeight="1" x14ac:dyDescent="0.2">
      <c r="A76" s="41"/>
      <c r="B76" s="41"/>
      <c r="C76" s="41"/>
      <c r="D76" s="41"/>
      <c r="E76" s="41"/>
      <c r="F76" s="42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</row>
    <row r="77" spans="1:90" ht="14.25" customHeight="1" x14ac:dyDescent="0.2">
      <c r="A77" s="41"/>
      <c r="B77" s="41"/>
      <c r="C77" s="41"/>
      <c r="D77" s="41"/>
      <c r="E77" s="41"/>
      <c r="F77" s="42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</row>
    <row r="78" spans="1:90" ht="14.25" customHeight="1" x14ac:dyDescent="0.2">
      <c r="A78" s="41"/>
      <c r="B78" s="41"/>
      <c r="C78" s="41"/>
      <c r="D78" s="41"/>
      <c r="E78" s="41"/>
      <c r="F78" s="42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</row>
    <row r="79" spans="1:90" ht="14.25" customHeight="1" x14ac:dyDescent="0.2">
      <c r="A79" s="41"/>
      <c r="B79" s="41"/>
      <c r="C79" s="41"/>
      <c r="D79" s="41"/>
      <c r="E79" s="41"/>
      <c r="F79" s="42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</row>
    <row r="80" spans="1:90" ht="14.25" customHeight="1" x14ac:dyDescent="0.2">
      <c r="A80" s="41"/>
      <c r="B80" s="41"/>
      <c r="C80" s="41"/>
      <c r="D80" s="41"/>
      <c r="E80" s="41"/>
      <c r="F80" s="42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</row>
    <row r="81" spans="1:90" ht="14.25" customHeight="1" x14ac:dyDescent="0.2">
      <c r="A81" s="41"/>
      <c r="B81" s="41"/>
      <c r="C81" s="41"/>
      <c r="D81" s="41"/>
      <c r="E81" s="41"/>
      <c r="F81" s="42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</row>
    <row r="82" spans="1:90" ht="14.25" customHeight="1" x14ac:dyDescent="0.2">
      <c r="A82" s="41"/>
      <c r="B82" s="41"/>
      <c r="C82" s="41"/>
      <c r="D82" s="41"/>
      <c r="E82" s="41"/>
      <c r="F82" s="42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</row>
    <row r="83" spans="1:90" ht="14.25" customHeight="1" x14ac:dyDescent="0.2">
      <c r="A83" s="41"/>
      <c r="B83" s="41"/>
      <c r="C83" s="41"/>
      <c r="D83" s="41"/>
      <c r="E83" s="41"/>
      <c r="F83" s="42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</row>
    <row r="84" spans="1:90" ht="14.25" customHeight="1" x14ac:dyDescent="0.2">
      <c r="A84" s="41"/>
      <c r="B84" s="41"/>
      <c r="C84" s="41"/>
      <c r="D84" s="41"/>
      <c r="E84" s="41"/>
      <c r="F84" s="42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</row>
    <row r="85" spans="1:90" ht="14.25" customHeight="1" x14ac:dyDescent="0.2">
      <c r="A85" s="41"/>
      <c r="B85" s="41"/>
      <c r="C85" s="41"/>
      <c r="D85" s="41"/>
      <c r="E85" s="41"/>
      <c r="F85" s="42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</row>
    <row r="86" spans="1:90" ht="14.25" customHeight="1" x14ac:dyDescent="0.2">
      <c r="A86" s="41"/>
      <c r="B86" s="41"/>
      <c r="C86" s="41"/>
      <c r="D86" s="41"/>
      <c r="E86" s="41"/>
      <c r="F86" s="42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</row>
    <row r="87" spans="1:90" ht="14.25" customHeight="1" x14ac:dyDescent="0.2">
      <c r="A87" s="41"/>
      <c r="B87" s="41"/>
      <c r="C87" s="41"/>
      <c r="D87" s="41"/>
      <c r="E87" s="41"/>
      <c r="F87" s="42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</row>
    <row r="88" spans="1:90" ht="14.25" customHeight="1" x14ac:dyDescent="0.2">
      <c r="A88" s="41"/>
      <c r="B88" s="41"/>
      <c r="C88" s="41"/>
      <c r="D88" s="41"/>
      <c r="E88" s="41"/>
      <c r="F88" s="42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</row>
    <row r="89" spans="1:90" ht="14.25" customHeight="1" x14ac:dyDescent="0.2">
      <c r="A89" s="41"/>
      <c r="B89" s="41"/>
      <c r="C89" s="41"/>
      <c r="D89" s="41"/>
      <c r="E89" s="41"/>
      <c r="F89" s="42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</row>
    <row r="90" spans="1:90" ht="14.25" customHeight="1" x14ac:dyDescent="0.2">
      <c r="A90" s="41"/>
      <c r="B90" s="41"/>
      <c r="C90" s="41"/>
      <c r="D90" s="41"/>
      <c r="E90" s="41"/>
      <c r="F90" s="42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</row>
    <row r="91" spans="1:90" ht="14.25" customHeight="1" x14ac:dyDescent="0.2">
      <c r="A91" s="41"/>
      <c r="B91" s="41"/>
      <c r="C91" s="41"/>
      <c r="D91" s="41"/>
      <c r="E91" s="41"/>
      <c r="F91" s="42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</row>
    <row r="92" spans="1:90" ht="14.25" customHeight="1" x14ac:dyDescent="0.2">
      <c r="A92" s="41"/>
      <c r="B92" s="41"/>
      <c r="C92" s="41"/>
      <c r="D92" s="41"/>
      <c r="E92" s="41"/>
      <c r="F92" s="42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</row>
    <row r="93" spans="1:90" ht="14.25" customHeight="1" x14ac:dyDescent="0.2">
      <c r="A93" s="41"/>
      <c r="B93" s="41"/>
      <c r="C93" s="41"/>
      <c r="D93" s="41"/>
      <c r="E93" s="41"/>
      <c r="F93" s="42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</row>
    <row r="94" spans="1:90" ht="14.25" customHeight="1" x14ac:dyDescent="0.2">
      <c r="A94" s="41"/>
      <c r="B94" s="41"/>
      <c r="C94" s="41"/>
      <c r="D94" s="41"/>
      <c r="E94" s="41"/>
      <c r="F94" s="42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</row>
    <row r="95" spans="1:90" ht="14.25" customHeight="1" x14ac:dyDescent="0.2">
      <c r="A95" s="41"/>
      <c r="B95" s="41"/>
      <c r="C95" s="41"/>
      <c r="D95" s="41"/>
      <c r="E95" s="41"/>
      <c r="F95" s="42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</row>
    <row r="96" spans="1:90" ht="14.25" customHeight="1" x14ac:dyDescent="0.2">
      <c r="A96" s="41"/>
      <c r="B96" s="41"/>
      <c r="C96" s="41"/>
      <c r="D96" s="41"/>
      <c r="E96" s="41"/>
      <c r="F96" s="42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</row>
    <row r="97" spans="1:90" ht="14.25" customHeight="1" x14ac:dyDescent="0.2">
      <c r="A97" s="41"/>
      <c r="B97" s="41"/>
      <c r="C97" s="41"/>
      <c r="D97" s="41"/>
      <c r="E97" s="41"/>
      <c r="F97" s="42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</row>
    <row r="98" spans="1:90" ht="14.25" customHeight="1" x14ac:dyDescent="0.2">
      <c r="A98" s="41"/>
      <c r="B98" s="41"/>
      <c r="C98" s="41"/>
      <c r="D98" s="41"/>
      <c r="E98" s="41"/>
      <c r="F98" s="42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</row>
    <row r="99" spans="1:90" ht="14.25" customHeight="1" x14ac:dyDescent="0.2">
      <c r="A99" s="41"/>
      <c r="B99" s="41"/>
      <c r="C99" s="41"/>
      <c r="D99" s="41"/>
      <c r="E99" s="41"/>
      <c r="F99" s="42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</row>
    <row r="100" spans="1:90" ht="14.25" customHeight="1" x14ac:dyDescent="0.2">
      <c r="A100" s="41"/>
      <c r="B100" s="41"/>
      <c r="C100" s="41"/>
      <c r="D100" s="41"/>
      <c r="E100" s="41"/>
      <c r="F100" s="42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</row>
    <row r="101" spans="1:90" ht="14.25" customHeight="1" x14ac:dyDescent="0.2">
      <c r="A101" s="41"/>
      <c r="B101" s="41"/>
      <c r="C101" s="41"/>
      <c r="D101" s="41"/>
      <c r="E101" s="41"/>
      <c r="F101" s="42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</row>
    <row r="102" spans="1:90" ht="14.25" customHeight="1" x14ac:dyDescent="0.2">
      <c r="A102" s="41"/>
      <c r="B102" s="41"/>
      <c r="C102" s="41"/>
      <c r="D102" s="41"/>
      <c r="E102" s="41"/>
      <c r="F102" s="42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</row>
    <row r="103" spans="1:90" ht="14.25" customHeight="1" x14ac:dyDescent="0.2">
      <c r="A103" s="41"/>
      <c r="B103" s="41"/>
      <c r="C103" s="41"/>
      <c r="D103" s="41"/>
      <c r="E103" s="41"/>
      <c r="F103" s="42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</row>
    <row r="104" spans="1:90" ht="14.25" customHeight="1" x14ac:dyDescent="0.2">
      <c r="A104" s="41"/>
      <c r="B104" s="41"/>
      <c r="C104" s="41"/>
      <c r="D104" s="41"/>
      <c r="E104" s="41"/>
      <c r="F104" s="42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</row>
    <row r="105" spans="1:90" ht="14.25" customHeight="1" x14ac:dyDescent="0.2">
      <c r="A105" s="41"/>
      <c r="B105" s="41"/>
      <c r="C105" s="41"/>
      <c r="D105" s="41"/>
      <c r="E105" s="41"/>
      <c r="F105" s="42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</row>
    <row r="106" spans="1:90" ht="14.25" customHeight="1" x14ac:dyDescent="0.2">
      <c r="A106" s="41"/>
      <c r="B106" s="41"/>
      <c r="C106" s="41"/>
      <c r="D106" s="41"/>
      <c r="E106" s="41"/>
      <c r="F106" s="42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</row>
    <row r="107" spans="1:90" ht="14.25" customHeight="1" x14ac:dyDescent="0.2">
      <c r="A107" s="41"/>
      <c r="B107" s="41"/>
      <c r="C107" s="41"/>
      <c r="D107" s="41"/>
      <c r="E107" s="41"/>
      <c r="F107" s="42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</row>
    <row r="108" spans="1:90" ht="14.25" customHeight="1" x14ac:dyDescent="0.2">
      <c r="A108" s="41"/>
      <c r="B108" s="41"/>
      <c r="C108" s="41"/>
      <c r="D108" s="41"/>
      <c r="E108" s="41"/>
      <c r="F108" s="42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</row>
    <row r="109" spans="1:90" ht="14.25" customHeight="1" x14ac:dyDescent="0.2">
      <c r="A109" s="41"/>
      <c r="B109" s="41"/>
      <c r="C109" s="41"/>
      <c r="D109" s="41"/>
      <c r="E109" s="41"/>
      <c r="F109" s="42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</row>
    <row r="110" spans="1:90" ht="14.25" customHeight="1" x14ac:dyDescent="0.2">
      <c r="A110" s="41"/>
      <c r="B110" s="41"/>
      <c r="C110" s="41"/>
      <c r="D110" s="41"/>
      <c r="E110" s="41"/>
      <c r="F110" s="42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</row>
    <row r="111" spans="1:90" ht="14.25" customHeight="1" x14ac:dyDescent="0.2">
      <c r="A111" s="41"/>
      <c r="B111" s="41"/>
      <c r="C111" s="41"/>
      <c r="D111" s="41"/>
      <c r="E111" s="41"/>
      <c r="F111" s="42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</row>
    <row r="112" spans="1:90" ht="14.25" customHeight="1" x14ac:dyDescent="0.2">
      <c r="A112" s="41"/>
      <c r="B112" s="41"/>
      <c r="C112" s="41"/>
      <c r="D112" s="41"/>
      <c r="E112" s="41"/>
      <c r="F112" s="42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</row>
    <row r="113" spans="1:90" ht="14.25" customHeight="1" x14ac:dyDescent="0.2">
      <c r="A113" s="41"/>
      <c r="B113" s="41"/>
      <c r="C113" s="41"/>
      <c r="D113" s="41"/>
      <c r="E113" s="41"/>
      <c r="F113" s="42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</row>
    <row r="114" spans="1:90" ht="14.25" customHeight="1" x14ac:dyDescent="0.2">
      <c r="A114" s="41"/>
      <c r="B114" s="41"/>
      <c r="C114" s="41"/>
      <c r="D114" s="41"/>
      <c r="E114" s="41"/>
      <c r="F114" s="42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</row>
    <row r="115" spans="1:90" ht="14.25" customHeight="1" x14ac:dyDescent="0.2">
      <c r="A115" s="41"/>
      <c r="B115" s="41"/>
      <c r="C115" s="41"/>
      <c r="D115" s="41"/>
      <c r="E115" s="41"/>
      <c r="F115" s="42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</row>
    <row r="116" spans="1:90" ht="14.25" customHeight="1" x14ac:dyDescent="0.2">
      <c r="A116" s="41"/>
      <c r="B116" s="41"/>
      <c r="C116" s="41"/>
      <c r="D116" s="41"/>
      <c r="E116" s="41"/>
      <c r="F116" s="42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</row>
    <row r="117" spans="1:90" ht="14.25" customHeight="1" x14ac:dyDescent="0.2">
      <c r="A117" s="41"/>
      <c r="B117" s="41"/>
      <c r="C117" s="41"/>
      <c r="D117" s="41"/>
      <c r="E117" s="41"/>
      <c r="F117" s="42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</row>
    <row r="118" spans="1:90" ht="14.25" customHeight="1" x14ac:dyDescent="0.2">
      <c r="A118" s="41"/>
      <c r="B118" s="41"/>
      <c r="C118" s="41"/>
      <c r="D118" s="41"/>
      <c r="E118" s="41"/>
      <c r="F118" s="42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</row>
    <row r="119" spans="1:90" ht="14.25" customHeight="1" x14ac:dyDescent="0.2">
      <c r="A119" s="41"/>
      <c r="B119" s="41"/>
      <c r="C119" s="41"/>
      <c r="D119" s="41"/>
      <c r="E119" s="41"/>
      <c r="F119" s="42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</row>
    <row r="120" spans="1:90" ht="14.25" customHeight="1" x14ac:dyDescent="0.2">
      <c r="A120" s="41"/>
      <c r="B120" s="41"/>
      <c r="C120" s="41"/>
      <c r="D120" s="41"/>
      <c r="E120" s="41"/>
      <c r="F120" s="42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</row>
    <row r="121" spans="1:90" ht="14.25" customHeight="1" x14ac:dyDescent="0.2">
      <c r="A121" s="41"/>
      <c r="B121" s="41"/>
      <c r="C121" s="41"/>
      <c r="D121" s="41"/>
      <c r="E121" s="41"/>
      <c r="F121" s="42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</row>
    <row r="122" spans="1:90" ht="14.25" customHeight="1" x14ac:dyDescent="0.2">
      <c r="A122" s="41"/>
      <c r="B122" s="41"/>
      <c r="C122" s="41"/>
      <c r="D122" s="41"/>
      <c r="E122" s="41"/>
      <c r="F122" s="42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</row>
    <row r="123" spans="1:90" ht="14.25" customHeight="1" x14ac:dyDescent="0.2">
      <c r="A123" s="41"/>
      <c r="B123" s="41"/>
      <c r="C123" s="41"/>
      <c r="D123" s="41"/>
      <c r="E123" s="41"/>
      <c r="F123" s="42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</row>
    <row r="124" spans="1:90" ht="14.25" customHeight="1" x14ac:dyDescent="0.2">
      <c r="A124" s="41"/>
      <c r="B124" s="41"/>
      <c r="C124" s="41"/>
      <c r="D124" s="41"/>
      <c r="E124" s="41"/>
      <c r="F124" s="42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</row>
    <row r="125" spans="1:90" ht="14.25" customHeight="1" x14ac:dyDescent="0.2">
      <c r="A125" s="41"/>
      <c r="B125" s="41"/>
      <c r="C125" s="41"/>
      <c r="D125" s="41"/>
      <c r="E125" s="41"/>
      <c r="F125" s="42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</row>
    <row r="126" spans="1:90" ht="14.25" customHeight="1" x14ac:dyDescent="0.2">
      <c r="A126" s="41"/>
      <c r="B126" s="41"/>
      <c r="C126" s="41"/>
      <c r="D126" s="41"/>
      <c r="E126" s="41"/>
      <c r="F126" s="42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</row>
    <row r="127" spans="1:90" ht="14.25" customHeight="1" x14ac:dyDescent="0.2">
      <c r="A127" s="41"/>
      <c r="B127" s="41"/>
      <c r="C127" s="41"/>
      <c r="D127" s="41"/>
      <c r="E127" s="41"/>
      <c r="F127" s="42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</row>
    <row r="128" spans="1:90" ht="14.25" customHeight="1" x14ac:dyDescent="0.2">
      <c r="A128" s="41"/>
      <c r="B128" s="41"/>
      <c r="C128" s="41"/>
      <c r="D128" s="41"/>
      <c r="E128" s="41"/>
      <c r="F128" s="42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</row>
    <row r="129" spans="1:90" ht="14.25" customHeight="1" x14ac:dyDescent="0.2">
      <c r="A129" s="41"/>
      <c r="B129" s="41"/>
      <c r="C129" s="41"/>
      <c r="D129" s="41"/>
      <c r="E129" s="41"/>
      <c r="F129" s="42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</row>
    <row r="130" spans="1:90" ht="14.25" customHeight="1" x14ac:dyDescent="0.2">
      <c r="A130" s="41"/>
      <c r="B130" s="41"/>
      <c r="C130" s="41"/>
      <c r="D130" s="41"/>
      <c r="E130" s="41"/>
      <c r="F130" s="42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</row>
    <row r="131" spans="1:90" ht="14.25" customHeight="1" x14ac:dyDescent="0.2">
      <c r="A131" s="41"/>
      <c r="B131" s="41"/>
      <c r="C131" s="41"/>
      <c r="D131" s="41"/>
      <c r="E131" s="41"/>
      <c r="F131" s="42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</row>
    <row r="132" spans="1:90" ht="14.25" customHeight="1" x14ac:dyDescent="0.2">
      <c r="A132" s="41"/>
      <c r="B132" s="41"/>
      <c r="C132" s="41"/>
      <c r="D132" s="41"/>
      <c r="E132" s="41"/>
      <c r="F132" s="42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</row>
    <row r="133" spans="1:90" ht="14.25" customHeight="1" x14ac:dyDescent="0.2">
      <c r="A133" s="41"/>
      <c r="B133" s="41"/>
      <c r="C133" s="41"/>
      <c r="D133" s="41"/>
      <c r="E133" s="41"/>
      <c r="F133" s="42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</row>
    <row r="134" spans="1:90" ht="14.25" customHeight="1" x14ac:dyDescent="0.2">
      <c r="A134" s="41"/>
      <c r="B134" s="41"/>
      <c r="C134" s="41"/>
      <c r="D134" s="41"/>
      <c r="E134" s="41"/>
      <c r="F134" s="42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</row>
    <row r="135" spans="1:90" ht="14.25" customHeight="1" x14ac:dyDescent="0.2">
      <c r="A135" s="41"/>
      <c r="B135" s="41"/>
      <c r="C135" s="41"/>
      <c r="D135" s="41"/>
      <c r="E135" s="41"/>
      <c r="F135" s="42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</row>
    <row r="136" spans="1:90" ht="14.25" customHeight="1" x14ac:dyDescent="0.2">
      <c r="A136" s="41"/>
      <c r="B136" s="41"/>
      <c r="C136" s="41"/>
      <c r="D136" s="41"/>
      <c r="E136" s="41"/>
      <c r="F136" s="42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</row>
    <row r="137" spans="1:90" ht="14.25" customHeight="1" x14ac:dyDescent="0.2">
      <c r="A137" s="41"/>
      <c r="B137" s="41"/>
      <c r="C137" s="41"/>
      <c r="D137" s="41"/>
      <c r="E137" s="41"/>
      <c r="F137" s="42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</row>
    <row r="138" spans="1:90" ht="14.25" customHeight="1" x14ac:dyDescent="0.2">
      <c r="A138" s="41"/>
      <c r="B138" s="41"/>
      <c r="C138" s="41"/>
      <c r="D138" s="41"/>
      <c r="E138" s="41"/>
      <c r="F138" s="42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</row>
    <row r="139" spans="1:90" ht="14.25" customHeight="1" x14ac:dyDescent="0.2">
      <c r="A139" s="41"/>
      <c r="B139" s="41"/>
      <c r="C139" s="41"/>
      <c r="D139" s="41"/>
      <c r="E139" s="41"/>
      <c r="F139" s="42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</row>
    <row r="140" spans="1:90" ht="14.25" customHeight="1" x14ac:dyDescent="0.2">
      <c r="A140" s="41"/>
      <c r="B140" s="41"/>
      <c r="C140" s="41"/>
      <c r="D140" s="41"/>
      <c r="E140" s="41"/>
      <c r="F140" s="42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</row>
    <row r="141" spans="1:90" ht="14.25" customHeight="1" x14ac:dyDescent="0.2">
      <c r="A141" s="41"/>
      <c r="B141" s="41"/>
      <c r="C141" s="41"/>
      <c r="D141" s="41"/>
      <c r="E141" s="41"/>
      <c r="F141" s="42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</row>
    <row r="142" spans="1:90" ht="14.25" customHeight="1" x14ac:dyDescent="0.2">
      <c r="A142" s="41"/>
      <c r="B142" s="41"/>
      <c r="C142" s="41"/>
      <c r="D142" s="41"/>
      <c r="E142" s="41"/>
      <c r="F142" s="42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</row>
    <row r="143" spans="1:90" ht="14.25" customHeight="1" x14ac:dyDescent="0.2">
      <c r="A143" s="41"/>
      <c r="B143" s="41"/>
      <c r="C143" s="41"/>
      <c r="D143" s="41"/>
      <c r="E143" s="41"/>
      <c r="F143" s="42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</row>
    <row r="144" spans="1:90" ht="14.25" customHeight="1" x14ac:dyDescent="0.2">
      <c r="A144" s="41"/>
      <c r="B144" s="41"/>
      <c r="C144" s="41"/>
      <c r="D144" s="41"/>
      <c r="E144" s="41"/>
      <c r="F144" s="42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</row>
    <row r="145" spans="1:90" ht="14.25" customHeight="1" x14ac:dyDescent="0.2">
      <c r="A145" s="41"/>
      <c r="B145" s="41"/>
      <c r="C145" s="41"/>
      <c r="D145" s="41"/>
      <c r="E145" s="41"/>
      <c r="F145" s="42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</row>
    <row r="146" spans="1:90" ht="14.25" customHeight="1" x14ac:dyDescent="0.2">
      <c r="A146" s="41"/>
      <c r="B146" s="41"/>
      <c r="C146" s="41"/>
      <c r="D146" s="41"/>
      <c r="E146" s="41"/>
      <c r="F146" s="42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</row>
    <row r="147" spans="1:90" ht="14.25" customHeight="1" x14ac:dyDescent="0.2">
      <c r="A147" s="41"/>
      <c r="B147" s="41"/>
      <c r="C147" s="41"/>
      <c r="D147" s="41"/>
      <c r="E147" s="41"/>
      <c r="F147" s="42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</row>
    <row r="148" spans="1:90" ht="14.25" customHeight="1" x14ac:dyDescent="0.2">
      <c r="A148" s="41"/>
      <c r="B148" s="41"/>
      <c r="C148" s="41"/>
      <c r="D148" s="41"/>
      <c r="E148" s="41"/>
      <c r="F148" s="42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</row>
    <row r="149" spans="1:90" ht="14.25" customHeight="1" x14ac:dyDescent="0.2">
      <c r="A149" s="41"/>
      <c r="B149" s="41"/>
      <c r="C149" s="41"/>
      <c r="D149" s="41"/>
      <c r="E149" s="41"/>
      <c r="F149" s="42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</row>
    <row r="150" spans="1:90" ht="14.25" customHeight="1" x14ac:dyDescent="0.2">
      <c r="A150" s="41"/>
      <c r="B150" s="41"/>
      <c r="C150" s="41"/>
      <c r="D150" s="41"/>
      <c r="E150" s="41"/>
      <c r="F150" s="42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</row>
    <row r="151" spans="1:90" ht="14.25" customHeight="1" x14ac:dyDescent="0.2">
      <c r="A151" s="41"/>
      <c r="B151" s="41"/>
      <c r="C151" s="41"/>
      <c r="D151" s="41"/>
      <c r="E151" s="41"/>
      <c r="F151" s="42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</row>
    <row r="152" spans="1:90" ht="14.25" customHeight="1" x14ac:dyDescent="0.2">
      <c r="A152" s="41"/>
      <c r="B152" s="41"/>
      <c r="C152" s="41"/>
      <c r="D152" s="41"/>
      <c r="E152" s="41"/>
      <c r="F152" s="42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</row>
    <row r="153" spans="1:90" ht="14.25" customHeight="1" x14ac:dyDescent="0.2">
      <c r="A153" s="41"/>
      <c r="B153" s="41"/>
      <c r="C153" s="41"/>
      <c r="D153" s="41"/>
      <c r="E153" s="41"/>
      <c r="F153" s="42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</row>
    <row r="154" spans="1:90" ht="14.25" customHeight="1" x14ac:dyDescent="0.2">
      <c r="A154" s="41"/>
      <c r="B154" s="41"/>
      <c r="C154" s="41"/>
      <c r="D154" s="41"/>
      <c r="E154" s="41"/>
      <c r="F154" s="42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G154" s="38"/>
      <c r="BH154" s="38"/>
      <c r="BI154" s="38"/>
      <c r="BJ154" s="38"/>
      <c r="BK154" s="38"/>
      <c r="BL154" s="38"/>
      <c r="BM154" s="38"/>
      <c r="BN154" s="38"/>
      <c r="BO154" s="38"/>
      <c r="BP154" s="38"/>
      <c r="BQ154" s="38"/>
      <c r="BR154" s="38"/>
      <c r="BS154" s="38"/>
      <c r="BT154" s="38"/>
      <c r="BU154" s="38"/>
      <c r="BV154" s="38"/>
      <c r="BW154" s="38"/>
      <c r="BX154" s="38"/>
      <c r="BY154" s="38"/>
      <c r="BZ154" s="38"/>
      <c r="CA154" s="38"/>
      <c r="CB154" s="38"/>
      <c r="CC154" s="38"/>
      <c r="CD154" s="38"/>
      <c r="CE154" s="38"/>
      <c r="CF154" s="38"/>
      <c r="CG154" s="38"/>
      <c r="CH154" s="38"/>
      <c r="CI154" s="38"/>
      <c r="CJ154" s="38"/>
      <c r="CK154" s="38"/>
      <c r="CL154" s="38"/>
    </row>
    <row r="155" spans="1:90" ht="14.25" customHeight="1" x14ac:dyDescent="0.2">
      <c r="A155" s="41"/>
      <c r="B155" s="41"/>
      <c r="C155" s="41"/>
      <c r="D155" s="41"/>
      <c r="E155" s="41"/>
      <c r="F155" s="42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  <c r="BO155" s="38"/>
      <c r="BP155" s="38"/>
      <c r="BQ155" s="38"/>
      <c r="BR155" s="38"/>
      <c r="BS155" s="38"/>
      <c r="BT155" s="38"/>
      <c r="BU155" s="38"/>
      <c r="BV155" s="38"/>
      <c r="BW155" s="38"/>
      <c r="BX155" s="38"/>
      <c r="BY155" s="38"/>
      <c r="BZ155" s="38"/>
      <c r="CA155" s="38"/>
      <c r="CB155" s="38"/>
      <c r="CC155" s="38"/>
      <c r="CD155" s="38"/>
      <c r="CE155" s="38"/>
      <c r="CF155" s="38"/>
      <c r="CG155" s="38"/>
      <c r="CH155" s="38"/>
      <c r="CI155" s="38"/>
      <c r="CJ155" s="38"/>
      <c r="CK155" s="38"/>
      <c r="CL155" s="38"/>
    </row>
    <row r="156" spans="1:90" ht="14.25" customHeight="1" x14ac:dyDescent="0.2">
      <c r="A156" s="41"/>
      <c r="B156" s="41"/>
      <c r="C156" s="41"/>
      <c r="D156" s="41"/>
      <c r="E156" s="41"/>
      <c r="F156" s="42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  <c r="BT156" s="38"/>
      <c r="BU156" s="38"/>
      <c r="BV156" s="38"/>
      <c r="BW156" s="38"/>
      <c r="BX156" s="38"/>
      <c r="BY156" s="38"/>
      <c r="BZ156" s="38"/>
      <c r="CA156" s="38"/>
      <c r="CB156" s="38"/>
      <c r="CC156" s="38"/>
      <c r="CD156" s="38"/>
      <c r="CE156" s="38"/>
      <c r="CF156" s="38"/>
      <c r="CG156" s="38"/>
      <c r="CH156" s="38"/>
      <c r="CI156" s="38"/>
      <c r="CJ156" s="38"/>
      <c r="CK156" s="38"/>
      <c r="CL156" s="38"/>
    </row>
    <row r="157" spans="1:90" ht="14.25" customHeight="1" x14ac:dyDescent="0.2">
      <c r="A157" s="41"/>
      <c r="B157" s="41"/>
      <c r="C157" s="41"/>
      <c r="D157" s="41"/>
      <c r="E157" s="41"/>
      <c r="F157" s="42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  <c r="CC157" s="38"/>
      <c r="CD157" s="38"/>
      <c r="CE157" s="38"/>
      <c r="CF157" s="38"/>
      <c r="CG157" s="38"/>
      <c r="CH157" s="38"/>
      <c r="CI157" s="38"/>
      <c r="CJ157" s="38"/>
      <c r="CK157" s="38"/>
      <c r="CL157" s="38"/>
    </row>
    <row r="158" spans="1:90" ht="14.25" customHeight="1" x14ac:dyDescent="0.2">
      <c r="A158" s="41"/>
      <c r="B158" s="41"/>
      <c r="C158" s="41"/>
      <c r="D158" s="41"/>
      <c r="E158" s="41"/>
      <c r="F158" s="42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</row>
    <row r="159" spans="1:90" ht="14.25" customHeight="1" x14ac:dyDescent="0.2">
      <c r="A159" s="41"/>
      <c r="B159" s="41"/>
      <c r="C159" s="41"/>
      <c r="D159" s="41"/>
      <c r="E159" s="41"/>
      <c r="F159" s="42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  <c r="CE159" s="38"/>
      <c r="CF159" s="38"/>
      <c r="CG159" s="38"/>
      <c r="CH159" s="38"/>
      <c r="CI159" s="38"/>
      <c r="CJ159" s="38"/>
      <c r="CK159" s="38"/>
      <c r="CL159" s="38"/>
    </row>
    <row r="160" spans="1:90" ht="14.25" customHeight="1" x14ac:dyDescent="0.2">
      <c r="A160" s="41"/>
      <c r="B160" s="41"/>
      <c r="C160" s="41"/>
      <c r="D160" s="41"/>
      <c r="E160" s="41"/>
      <c r="F160" s="42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  <c r="CB160" s="38"/>
      <c r="CC160" s="38"/>
      <c r="CD160" s="38"/>
      <c r="CE160" s="38"/>
      <c r="CF160" s="38"/>
      <c r="CG160" s="38"/>
      <c r="CH160" s="38"/>
      <c r="CI160" s="38"/>
      <c r="CJ160" s="38"/>
      <c r="CK160" s="38"/>
      <c r="CL160" s="38"/>
    </row>
    <row r="161" spans="1:90" ht="14.25" customHeight="1" x14ac:dyDescent="0.2">
      <c r="A161" s="41"/>
      <c r="B161" s="41"/>
      <c r="C161" s="41"/>
      <c r="D161" s="41"/>
      <c r="E161" s="41"/>
      <c r="F161" s="42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  <c r="CB161" s="38"/>
      <c r="CC161" s="38"/>
      <c r="CD161" s="38"/>
      <c r="CE161" s="38"/>
      <c r="CF161" s="38"/>
      <c r="CG161" s="38"/>
      <c r="CH161" s="38"/>
      <c r="CI161" s="38"/>
      <c r="CJ161" s="38"/>
      <c r="CK161" s="38"/>
      <c r="CL161" s="38"/>
    </row>
    <row r="162" spans="1:90" ht="14.25" customHeight="1" x14ac:dyDescent="0.2">
      <c r="A162" s="41"/>
      <c r="B162" s="41"/>
      <c r="C162" s="41"/>
      <c r="D162" s="41"/>
      <c r="E162" s="41"/>
      <c r="F162" s="42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</row>
    <row r="163" spans="1:90" ht="14.25" customHeight="1" x14ac:dyDescent="0.2">
      <c r="A163" s="41"/>
      <c r="B163" s="41"/>
      <c r="C163" s="41"/>
      <c r="D163" s="41"/>
      <c r="E163" s="41"/>
      <c r="F163" s="42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</row>
    <row r="164" spans="1:90" ht="14.25" customHeight="1" x14ac:dyDescent="0.2">
      <c r="A164" s="41"/>
      <c r="B164" s="41"/>
      <c r="C164" s="41"/>
      <c r="D164" s="41"/>
      <c r="E164" s="41"/>
      <c r="F164" s="42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</row>
    <row r="165" spans="1:90" ht="14.25" customHeight="1" x14ac:dyDescent="0.2">
      <c r="A165" s="41"/>
      <c r="B165" s="41"/>
      <c r="C165" s="41"/>
      <c r="D165" s="41"/>
      <c r="E165" s="41"/>
      <c r="F165" s="42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</row>
    <row r="166" spans="1:90" ht="14.25" customHeight="1" x14ac:dyDescent="0.2">
      <c r="A166" s="41"/>
      <c r="B166" s="41"/>
      <c r="C166" s="41"/>
      <c r="D166" s="41"/>
      <c r="E166" s="41"/>
      <c r="F166" s="42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</row>
    <row r="167" spans="1:90" ht="14.25" customHeight="1" x14ac:dyDescent="0.2">
      <c r="A167" s="41"/>
      <c r="B167" s="41"/>
      <c r="C167" s="41"/>
      <c r="D167" s="41"/>
      <c r="E167" s="41"/>
      <c r="F167" s="42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</row>
    <row r="168" spans="1:90" ht="14.25" customHeight="1" x14ac:dyDescent="0.2">
      <c r="A168" s="41"/>
      <c r="B168" s="41"/>
      <c r="C168" s="41"/>
      <c r="D168" s="41"/>
      <c r="E168" s="41"/>
      <c r="F168" s="42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</row>
    <row r="169" spans="1:90" ht="14.25" customHeight="1" x14ac:dyDescent="0.2">
      <c r="A169" s="41"/>
      <c r="B169" s="41"/>
      <c r="C169" s="41"/>
      <c r="D169" s="41"/>
      <c r="E169" s="41"/>
      <c r="F169" s="42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</row>
    <row r="170" spans="1:90" ht="14.25" customHeight="1" x14ac:dyDescent="0.2">
      <c r="A170" s="41"/>
      <c r="B170" s="41"/>
      <c r="C170" s="41"/>
      <c r="D170" s="41"/>
      <c r="E170" s="41"/>
      <c r="F170" s="42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</row>
    <row r="171" spans="1:90" ht="14.25" customHeight="1" x14ac:dyDescent="0.2">
      <c r="A171" s="41"/>
      <c r="B171" s="41"/>
      <c r="C171" s="41"/>
      <c r="D171" s="41"/>
      <c r="E171" s="41"/>
      <c r="F171" s="42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</row>
    <row r="172" spans="1:90" ht="14.25" customHeight="1" x14ac:dyDescent="0.2">
      <c r="A172" s="41"/>
      <c r="B172" s="41"/>
      <c r="C172" s="41"/>
      <c r="D172" s="41"/>
      <c r="E172" s="41"/>
      <c r="F172" s="42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</row>
    <row r="173" spans="1:90" ht="14.25" customHeight="1" x14ac:dyDescent="0.2">
      <c r="A173" s="41"/>
      <c r="B173" s="41"/>
      <c r="C173" s="41"/>
      <c r="D173" s="41"/>
      <c r="E173" s="41"/>
      <c r="F173" s="42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</row>
    <row r="174" spans="1:90" ht="14.25" customHeight="1" x14ac:dyDescent="0.2">
      <c r="A174" s="41"/>
      <c r="B174" s="41"/>
      <c r="C174" s="41"/>
      <c r="D174" s="41"/>
      <c r="E174" s="41"/>
      <c r="F174" s="42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</row>
    <row r="175" spans="1:90" ht="14.25" customHeight="1" x14ac:dyDescent="0.2">
      <c r="A175" s="41"/>
      <c r="B175" s="41"/>
      <c r="C175" s="41"/>
      <c r="D175" s="41"/>
      <c r="E175" s="41"/>
      <c r="F175" s="42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</row>
    <row r="176" spans="1:90" ht="14.25" customHeight="1" x14ac:dyDescent="0.2">
      <c r="A176" s="41"/>
      <c r="B176" s="41"/>
      <c r="C176" s="41"/>
      <c r="D176" s="41"/>
      <c r="E176" s="41"/>
      <c r="F176" s="42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</row>
    <row r="177" spans="1:90" ht="14.25" customHeight="1" x14ac:dyDescent="0.2">
      <c r="A177" s="41"/>
      <c r="B177" s="41"/>
      <c r="C177" s="41"/>
      <c r="D177" s="41"/>
      <c r="E177" s="41"/>
      <c r="F177" s="42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</row>
    <row r="178" spans="1:90" ht="14.25" customHeight="1" x14ac:dyDescent="0.2">
      <c r="A178" s="41"/>
      <c r="B178" s="41"/>
      <c r="C178" s="41"/>
      <c r="D178" s="41"/>
      <c r="E178" s="41"/>
      <c r="F178" s="42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</row>
    <row r="179" spans="1:90" ht="14.25" customHeight="1" x14ac:dyDescent="0.2">
      <c r="A179" s="41"/>
      <c r="B179" s="41"/>
      <c r="C179" s="41"/>
      <c r="D179" s="41"/>
      <c r="E179" s="41"/>
      <c r="F179" s="42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</row>
    <row r="180" spans="1:90" ht="14.25" customHeight="1" x14ac:dyDescent="0.2">
      <c r="A180" s="41"/>
      <c r="B180" s="41"/>
      <c r="C180" s="41"/>
      <c r="D180" s="41"/>
      <c r="E180" s="41"/>
      <c r="F180" s="42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</row>
    <row r="181" spans="1:90" ht="14.25" customHeight="1" x14ac:dyDescent="0.2">
      <c r="A181" s="41"/>
      <c r="B181" s="41"/>
      <c r="C181" s="41"/>
      <c r="D181" s="41"/>
      <c r="E181" s="41"/>
      <c r="F181" s="42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</row>
    <row r="182" spans="1:90" ht="14.25" customHeight="1" x14ac:dyDescent="0.2">
      <c r="A182" s="41"/>
      <c r="B182" s="41"/>
      <c r="C182" s="41"/>
      <c r="D182" s="41"/>
      <c r="E182" s="41"/>
      <c r="F182" s="42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</row>
    <row r="183" spans="1:90" ht="14.25" customHeight="1" x14ac:dyDescent="0.2">
      <c r="A183" s="41"/>
      <c r="B183" s="41"/>
      <c r="C183" s="41"/>
      <c r="D183" s="41"/>
      <c r="E183" s="41"/>
      <c r="F183" s="42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</row>
    <row r="184" spans="1:90" ht="14.25" customHeight="1" x14ac:dyDescent="0.2">
      <c r="A184" s="41"/>
      <c r="B184" s="41"/>
      <c r="C184" s="41"/>
      <c r="D184" s="41"/>
      <c r="E184" s="41"/>
      <c r="F184" s="42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</row>
    <row r="185" spans="1:90" ht="14.25" customHeight="1" x14ac:dyDescent="0.2">
      <c r="A185" s="41"/>
      <c r="B185" s="41"/>
      <c r="C185" s="41"/>
      <c r="D185" s="41"/>
      <c r="E185" s="41"/>
      <c r="F185" s="42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</row>
    <row r="186" spans="1:90" ht="14.25" customHeight="1" x14ac:dyDescent="0.2">
      <c r="A186" s="41"/>
      <c r="B186" s="41"/>
      <c r="C186" s="41"/>
      <c r="D186" s="41"/>
      <c r="E186" s="41"/>
      <c r="F186" s="42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</row>
    <row r="187" spans="1:90" ht="14.25" customHeight="1" x14ac:dyDescent="0.2">
      <c r="A187" s="41"/>
      <c r="B187" s="41"/>
      <c r="C187" s="41"/>
      <c r="D187" s="41"/>
      <c r="E187" s="41"/>
      <c r="F187" s="42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</row>
    <row r="188" spans="1:90" ht="14.25" customHeight="1" x14ac:dyDescent="0.2">
      <c r="A188" s="41"/>
      <c r="B188" s="41"/>
      <c r="C188" s="41"/>
      <c r="D188" s="41"/>
      <c r="E188" s="41"/>
      <c r="F188" s="42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</row>
    <row r="189" spans="1:90" ht="14.25" customHeight="1" x14ac:dyDescent="0.2">
      <c r="A189" s="41"/>
      <c r="B189" s="41"/>
      <c r="C189" s="41"/>
      <c r="D189" s="41"/>
      <c r="E189" s="41"/>
      <c r="F189" s="42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</row>
    <row r="190" spans="1:90" ht="14.25" customHeight="1" x14ac:dyDescent="0.2">
      <c r="A190" s="41"/>
      <c r="B190" s="41"/>
      <c r="C190" s="41"/>
      <c r="D190" s="41"/>
      <c r="E190" s="41"/>
      <c r="F190" s="42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</row>
    <row r="191" spans="1:90" ht="14.25" customHeight="1" x14ac:dyDescent="0.2">
      <c r="A191" s="41"/>
      <c r="B191" s="41"/>
      <c r="C191" s="41"/>
      <c r="D191" s="41"/>
      <c r="E191" s="41"/>
      <c r="F191" s="42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</row>
    <row r="192" spans="1:90" ht="14.25" customHeight="1" x14ac:dyDescent="0.2">
      <c r="A192" s="41"/>
      <c r="B192" s="41"/>
      <c r="C192" s="41"/>
      <c r="D192" s="41"/>
      <c r="E192" s="41"/>
      <c r="F192" s="42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</row>
    <row r="193" spans="1:90" ht="14.25" customHeight="1" x14ac:dyDescent="0.2">
      <c r="A193" s="41"/>
      <c r="B193" s="41"/>
      <c r="C193" s="41"/>
      <c r="D193" s="41"/>
      <c r="E193" s="41"/>
      <c r="F193" s="42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  <c r="BY193" s="38"/>
      <c r="BZ193" s="38"/>
      <c r="CA193" s="38"/>
      <c r="CB193" s="38"/>
      <c r="CC193" s="38"/>
      <c r="CD193" s="38"/>
      <c r="CE193" s="38"/>
      <c r="CF193" s="38"/>
      <c r="CG193" s="38"/>
      <c r="CH193" s="38"/>
      <c r="CI193" s="38"/>
      <c r="CJ193" s="38"/>
      <c r="CK193" s="38"/>
      <c r="CL193" s="38"/>
    </row>
    <row r="194" spans="1:90" ht="14.25" customHeight="1" x14ac:dyDescent="0.2">
      <c r="A194" s="41"/>
      <c r="B194" s="41"/>
      <c r="C194" s="41"/>
      <c r="D194" s="41"/>
      <c r="E194" s="41"/>
      <c r="F194" s="42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  <c r="CB194" s="38"/>
      <c r="CC194" s="38"/>
      <c r="CD194" s="38"/>
      <c r="CE194" s="38"/>
      <c r="CF194" s="38"/>
      <c r="CG194" s="38"/>
      <c r="CH194" s="38"/>
      <c r="CI194" s="38"/>
      <c r="CJ194" s="38"/>
      <c r="CK194" s="38"/>
      <c r="CL194" s="38"/>
    </row>
    <row r="195" spans="1:90" ht="14.25" customHeight="1" x14ac:dyDescent="0.2">
      <c r="A195" s="41"/>
      <c r="B195" s="41"/>
      <c r="C195" s="41"/>
      <c r="D195" s="41"/>
      <c r="E195" s="41"/>
      <c r="F195" s="42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  <c r="CB195" s="38"/>
      <c r="CC195" s="38"/>
      <c r="CD195" s="38"/>
      <c r="CE195" s="38"/>
      <c r="CF195" s="38"/>
      <c r="CG195" s="38"/>
      <c r="CH195" s="38"/>
      <c r="CI195" s="38"/>
      <c r="CJ195" s="38"/>
      <c r="CK195" s="38"/>
      <c r="CL195" s="38"/>
    </row>
    <row r="196" spans="1:90" ht="14.25" customHeight="1" x14ac:dyDescent="0.2">
      <c r="A196" s="41"/>
      <c r="B196" s="41"/>
      <c r="C196" s="41"/>
      <c r="D196" s="41"/>
      <c r="E196" s="41"/>
      <c r="F196" s="42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  <c r="CH196" s="38"/>
      <c r="CI196" s="38"/>
      <c r="CJ196" s="38"/>
      <c r="CK196" s="38"/>
      <c r="CL196" s="38"/>
    </row>
    <row r="197" spans="1:90" ht="14.25" customHeight="1" x14ac:dyDescent="0.2">
      <c r="A197" s="41"/>
      <c r="B197" s="41"/>
      <c r="C197" s="41"/>
      <c r="D197" s="41"/>
      <c r="E197" s="41"/>
      <c r="F197" s="42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  <c r="BZ197" s="38"/>
      <c r="CA197" s="38"/>
      <c r="CB197" s="38"/>
      <c r="CC197" s="38"/>
      <c r="CD197" s="38"/>
      <c r="CE197" s="38"/>
      <c r="CF197" s="38"/>
      <c r="CG197" s="38"/>
      <c r="CH197" s="38"/>
      <c r="CI197" s="38"/>
      <c r="CJ197" s="38"/>
      <c r="CK197" s="38"/>
      <c r="CL197" s="38"/>
    </row>
    <row r="198" spans="1:90" ht="14.25" customHeight="1" x14ac:dyDescent="0.2">
      <c r="A198" s="41"/>
      <c r="B198" s="41"/>
      <c r="C198" s="41"/>
      <c r="D198" s="41"/>
      <c r="E198" s="41"/>
      <c r="F198" s="42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38"/>
      <c r="CJ198" s="38"/>
      <c r="CK198" s="38"/>
      <c r="CL198" s="38"/>
    </row>
    <row r="199" spans="1:90" ht="14.25" customHeight="1" x14ac:dyDescent="0.2">
      <c r="A199" s="41"/>
      <c r="B199" s="41"/>
      <c r="C199" s="41"/>
      <c r="D199" s="41"/>
      <c r="E199" s="41"/>
      <c r="F199" s="42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  <c r="BT199" s="38"/>
      <c r="BU199" s="38"/>
      <c r="BV199" s="38"/>
      <c r="BW199" s="38"/>
      <c r="BX199" s="38"/>
      <c r="BY199" s="38"/>
      <c r="BZ199" s="38"/>
      <c r="CA199" s="38"/>
      <c r="CB199" s="38"/>
      <c r="CC199" s="38"/>
      <c r="CD199" s="38"/>
      <c r="CE199" s="38"/>
      <c r="CF199" s="38"/>
      <c r="CG199" s="38"/>
      <c r="CH199" s="38"/>
      <c r="CI199" s="38"/>
      <c r="CJ199" s="38"/>
      <c r="CK199" s="38"/>
      <c r="CL199" s="38"/>
    </row>
    <row r="200" spans="1:90" ht="14.25" customHeight="1" x14ac:dyDescent="0.2">
      <c r="A200" s="41"/>
      <c r="B200" s="41"/>
      <c r="C200" s="41"/>
      <c r="D200" s="41"/>
      <c r="E200" s="41"/>
      <c r="F200" s="42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  <c r="CB200" s="38"/>
      <c r="CC200" s="38"/>
      <c r="CD200" s="38"/>
      <c r="CE200" s="38"/>
      <c r="CF200" s="38"/>
      <c r="CG200" s="38"/>
      <c r="CH200" s="38"/>
      <c r="CI200" s="38"/>
      <c r="CJ200" s="38"/>
      <c r="CK200" s="38"/>
      <c r="CL200" s="38"/>
    </row>
    <row r="201" spans="1:90" ht="14.25" customHeight="1" x14ac:dyDescent="0.2">
      <c r="A201" s="41"/>
      <c r="B201" s="41"/>
      <c r="C201" s="41"/>
      <c r="D201" s="41"/>
      <c r="E201" s="41"/>
      <c r="F201" s="42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</row>
    <row r="202" spans="1:90" ht="14.25" customHeight="1" x14ac:dyDescent="0.2">
      <c r="A202" s="41"/>
      <c r="B202" s="41"/>
      <c r="C202" s="41"/>
      <c r="D202" s="41"/>
      <c r="E202" s="41"/>
      <c r="F202" s="42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</row>
    <row r="203" spans="1:90" ht="14.25" customHeight="1" x14ac:dyDescent="0.2">
      <c r="A203" s="41"/>
      <c r="B203" s="41"/>
      <c r="C203" s="41"/>
      <c r="D203" s="41"/>
      <c r="E203" s="41"/>
      <c r="F203" s="42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</row>
    <row r="204" spans="1:90" ht="14.25" customHeight="1" x14ac:dyDescent="0.2">
      <c r="A204" s="41"/>
      <c r="B204" s="41"/>
      <c r="C204" s="41"/>
      <c r="D204" s="41"/>
      <c r="E204" s="41"/>
      <c r="F204" s="42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</row>
    <row r="205" spans="1:90" ht="14.25" customHeight="1" x14ac:dyDescent="0.2">
      <c r="A205" s="41"/>
      <c r="B205" s="41"/>
      <c r="C205" s="41"/>
      <c r="D205" s="41"/>
      <c r="E205" s="41"/>
      <c r="F205" s="42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</row>
    <row r="206" spans="1:90" ht="14.25" customHeight="1" x14ac:dyDescent="0.2">
      <c r="A206" s="41"/>
      <c r="B206" s="41"/>
      <c r="C206" s="41"/>
      <c r="D206" s="41"/>
      <c r="E206" s="41"/>
      <c r="F206" s="42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</row>
    <row r="207" spans="1:90" ht="14.25" customHeight="1" x14ac:dyDescent="0.2">
      <c r="A207" s="41"/>
      <c r="B207" s="41"/>
      <c r="C207" s="41"/>
      <c r="D207" s="41"/>
      <c r="E207" s="41"/>
      <c r="F207" s="42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</row>
    <row r="208" spans="1:90" ht="14.25" customHeight="1" x14ac:dyDescent="0.2">
      <c r="A208" s="41"/>
      <c r="B208" s="41"/>
      <c r="C208" s="41"/>
      <c r="D208" s="41"/>
      <c r="E208" s="41"/>
      <c r="F208" s="42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</row>
    <row r="209" spans="1:90" ht="14.25" customHeight="1" x14ac:dyDescent="0.2">
      <c r="A209" s="41"/>
      <c r="B209" s="41"/>
      <c r="C209" s="41"/>
      <c r="D209" s="41"/>
      <c r="E209" s="41"/>
      <c r="F209" s="42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</row>
    <row r="210" spans="1:90" ht="14.25" customHeight="1" x14ac:dyDescent="0.2">
      <c r="A210" s="41"/>
      <c r="B210" s="41"/>
      <c r="C210" s="41"/>
      <c r="D210" s="41"/>
      <c r="E210" s="41"/>
      <c r="F210" s="42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</row>
    <row r="211" spans="1:90" ht="14.25" customHeight="1" x14ac:dyDescent="0.2">
      <c r="A211" s="41"/>
      <c r="B211" s="41"/>
      <c r="C211" s="41"/>
      <c r="D211" s="41"/>
      <c r="E211" s="41"/>
      <c r="F211" s="42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</row>
    <row r="212" spans="1:90" ht="14.25" customHeight="1" x14ac:dyDescent="0.2">
      <c r="A212" s="41"/>
      <c r="B212" s="41"/>
      <c r="C212" s="41"/>
      <c r="D212" s="41"/>
      <c r="E212" s="41"/>
      <c r="F212" s="42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</row>
    <row r="213" spans="1:90" ht="14.25" customHeight="1" x14ac:dyDescent="0.2">
      <c r="A213" s="41"/>
      <c r="B213" s="41"/>
      <c r="C213" s="41"/>
      <c r="D213" s="41"/>
      <c r="E213" s="41"/>
      <c r="F213" s="42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</row>
    <row r="214" spans="1:90" ht="14.25" customHeight="1" x14ac:dyDescent="0.2">
      <c r="A214" s="41"/>
      <c r="B214" s="41"/>
      <c r="C214" s="41"/>
      <c r="D214" s="41"/>
      <c r="E214" s="41"/>
      <c r="F214" s="42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</row>
    <row r="215" spans="1:90" ht="14.25" customHeight="1" x14ac:dyDescent="0.2">
      <c r="A215" s="41"/>
      <c r="B215" s="41"/>
      <c r="C215" s="41"/>
      <c r="D215" s="41"/>
      <c r="E215" s="41"/>
      <c r="F215" s="42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</row>
    <row r="216" spans="1:90" ht="14.25" customHeight="1" x14ac:dyDescent="0.2">
      <c r="A216" s="41"/>
      <c r="B216" s="41"/>
      <c r="C216" s="41"/>
      <c r="D216" s="41"/>
      <c r="E216" s="41"/>
      <c r="F216" s="42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</row>
    <row r="217" spans="1:90" ht="14.25" customHeight="1" x14ac:dyDescent="0.2">
      <c r="A217" s="41"/>
      <c r="B217" s="41"/>
      <c r="C217" s="41"/>
      <c r="D217" s="41"/>
      <c r="E217" s="41"/>
      <c r="F217" s="42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</row>
    <row r="218" spans="1:90" ht="14.25" customHeight="1" x14ac:dyDescent="0.2">
      <c r="A218" s="41"/>
      <c r="B218" s="41"/>
      <c r="C218" s="41"/>
      <c r="D218" s="41"/>
      <c r="E218" s="41"/>
      <c r="F218" s="42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</row>
    <row r="219" spans="1:90" ht="14.25" customHeight="1" x14ac:dyDescent="0.2">
      <c r="A219" s="41"/>
      <c r="B219" s="41"/>
      <c r="C219" s="41"/>
      <c r="D219" s="41"/>
      <c r="E219" s="41"/>
      <c r="F219" s="42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</row>
    <row r="220" spans="1:90" ht="14.25" customHeight="1" x14ac:dyDescent="0.2">
      <c r="A220" s="41"/>
      <c r="B220" s="41"/>
      <c r="C220" s="41"/>
      <c r="D220" s="41"/>
      <c r="E220" s="41"/>
      <c r="F220" s="42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</row>
    <row r="221" spans="1:90" ht="14.25" customHeight="1" x14ac:dyDescent="0.2">
      <c r="A221" s="41"/>
      <c r="B221" s="41"/>
      <c r="C221" s="41"/>
      <c r="D221" s="41"/>
      <c r="E221" s="41"/>
      <c r="F221" s="42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</row>
    <row r="222" spans="1:90" ht="14.25" customHeight="1" x14ac:dyDescent="0.2">
      <c r="A222" s="41"/>
      <c r="B222" s="41"/>
      <c r="C222" s="41"/>
      <c r="D222" s="41"/>
      <c r="E222" s="41"/>
      <c r="F222" s="42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</row>
    <row r="223" spans="1:90" ht="14.25" customHeight="1" x14ac:dyDescent="0.2">
      <c r="A223" s="41"/>
      <c r="B223" s="41"/>
      <c r="C223" s="41"/>
      <c r="D223" s="41"/>
      <c r="E223" s="41"/>
      <c r="F223" s="42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</row>
    <row r="224" spans="1:90" ht="14.25" customHeight="1" x14ac:dyDescent="0.2">
      <c r="A224" s="41"/>
      <c r="B224" s="41"/>
      <c r="C224" s="41"/>
      <c r="D224" s="41"/>
      <c r="E224" s="41"/>
      <c r="F224" s="42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</row>
    <row r="225" spans="1:90" ht="14.25" customHeight="1" x14ac:dyDescent="0.2">
      <c r="A225" s="41"/>
      <c r="B225" s="41"/>
      <c r="C225" s="41"/>
      <c r="D225" s="41"/>
      <c r="E225" s="41"/>
      <c r="F225" s="42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</row>
    <row r="226" spans="1:90" ht="14.25" customHeight="1" x14ac:dyDescent="0.2">
      <c r="A226" s="41"/>
      <c r="B226" s="41"/>
      <c r="C226" s="41"/>
      <c r="D226" s="41"/>
      <c r="E226" s="41"/>
      <c r="F226" s="42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</row>
    <row r="227" spans="1:90" ht="14.25" customHeight="1" x14ac:dyDescent="0.2">
      <c r="A227" s="41"/>
      <c r="B227" s="41"/>
      <c r="C227" s="41"/>
      <c r="D227" s="41"/>
      <c r="E227" s="41"/>
      <c r="F227" s="42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</row>
    <row r="228" spans="1:90" ht="14.25" customHeight="1" x14ac:dyDescent="0.2">
      <c r="A228" s="5"/>
      <c r="B228" s="5"/>
      <c r="C228" s="5"/>
      <c r="D228" s="5"/>
      <c r="E228" s="5"/>
      <c r="F228" s="6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</row>
    <row r="229" spans="1:90" ht="14.25" customHeight="1" x14ac:dyDescent="0.2">
      <c r="A229" s="5"/>
      <c r="B229" s="5"/>
      <c r="C229" s="5"/>
      <c r="D229" s="5"/>
      <c r="E229" s="5"/>
      <c r="F229" s="6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</row>
    <row r="230" spans="1:90" ht="14.25" customHeight="1" x14ac:dyDescent="0.2">
      <c r="A230" s="5"/>
      <c r="B230" s="5"/>
      <c r="C230" s="5"/>
      <c r="D230" s="5"/>
      <c r="E230" s="5"/>
      <c r="F230" s="6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</row>
    <row r="231" spans="1:90" ht="14.25" customHeight="1" x14ac:dyDescent="0.2">
      <c r="A231" s="5"/>
      <c r="B231" s="5"/>
      <c r="C231" s="5"/>
      <c r="D231" s="5"/>
      <c r="E231" s="5"/>
      <c r="F231" s="6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</row>
    <row r="232" spans="1:90" ht="14.25" customHeight="1" x14ac:dyDescent="0.2">
      <c r="A232" s="5"/>
      <c r="B232" s="5"/>
      <c r="C232" s="5"/>
      <c r="D232" s="5"/>
      <c r="E232" s="5"/>
      <c r="F232" s="6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V232" s="38"/>
      <c r="AW232" s="38"/>
      <c r="AX232" s="38"/>
      <c r="AY232" s="38"/>
      <c r="AZ232" s="38"/>
      <c r="BA232" s="38"/>
      <c r="BB232" s="38"/>
      <c r="BC232" s="38"/>
      <c r="BD232" s="38"/>
      <c r="BE232" s="38"/>
      <c r="BF232" s="38"/>
      <c r="BG232" s="38"/>
      <c r="BH232" s="38"/>
      <c r="BI232" s="38"/>
      <c r="BJ232" s="38"/>
      <c r="BK232" s="38"/>
      <c r="BL232" s="38"/>
      <c r="BM232" s="38"/>
      <c r="BN232" s="38"/>
      <c r="BO232" s="38"/>
      <c r="BP232" s="38"/>
      <c r="BQ232" s="38"/>
      <c r="BR232" s="38"/>
      <c r="BS232" s="38"/>
      <c r="BT232" s="38"/>
      <c r="BU232" s="38"/>
      <c r="BV232" s="38"/>
      <c r="BW232" s="38"/>
    </row>
    <row r="233" spans="1:90" ht="14.25" customHeight="1" x14ac:dyDescent="0.2">
      <c r="A233" s="5"/>
      <c r="B233" s="5"/>
      <c r="C233" s="5"/>
      <c r="D233" s="5"/>
      <c r="E233" s="5"/>
      <c r="F233" s="6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V233" s="38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  <c r="BK233" s="38"/>
      <c r="BL233" s="38"/>
      <c r="BM233" s="38"/>
      <c r="BN233" s="38"/>
      <c r="BO233" s="38"/>
      <c r="BP233" s="38"/>
      <c r="BQ233" s="38"/>
      <c r="BR233" s="38"/>
      <c r="BS233" s="38"/>
      <c r="BT233" s="38"/>
      <c r="BU233" s="38"/>
      <c r="BV233" s="38"/>
      <c r="BW233" s="38"/>
    </row>
    <row r="234" spans="1:90" ht="14.25" customHeight="1" x14ac:dyDescent="0.2">
      <c r="A234" s="5"/>
      <c r="B234" s="5"/>
      <c r="C234" s="5"/>
      <c r="D234" s="5"/>
      <c r="E234" s="5"/>
      <c r="F234" s="6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V234" s="38"/>
      <c r="AW234" s="38"/>
      <c r="AX234" s="38"/>
      <c r="AY234" s="38"/>
      <c r="AZ234" s="38"/>
      <c r="BA234" s="38"/>
      <c r="BB234" s="38"/>
      <c r="BC234" s="38"/>
      <c r="BD234" s="38"/>
      <c r="BE234" s="38"/>
      <c r="BF234" s="38"/>
      <c r="BG234" s="38"/>
      <c r="BH234" s="38"/>
      <c r="BI234" s="38"/>
      <c r="BJ234" s="38"/>
      <c r="BK234" s="38"/>
      <c r="BL234" s="38"/>
      <c r="BM234" s="38"/>
      <c r="BN234" s="38"/>
      <c r="BO234" s="38"/>
      <c r="BP234" s="38"/>
      <c r="BQ234" s="38"/>
      <c r="BR234" s="38"/>
      <c r="BS234" s="38"/>
      <c r="BT234" s="38"/>
      <c r="BU234" s="38"/>
      <c r="BV234" s="38"/>
      <c r="BW234" s="38"/>
    </row>
    <row r="235" spans="1:90" ht="14.25" customHeight="1" x14ac:dyDescent="0.2">
      <c r="A235" s="5"/>
      <c r="B235" s="5"/>
      <c r="C235" s="5"/>
      <c r="D235" s="5"/>
      <c r="E235" s="5"/>
      <c r="F235" s="6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V235" s="38"/>
      <c r="AW235" s="38"/>
      <c r="AX235" s="38"/>
      <c r="AY235" s="38"/>
      <c r="AZ235" s="38"/>
      <c r="BA235" s="38"/>
      <c r="BB235" s="38"/>
      <c r="BC235" s="38"/>
      <c r="BD235" s="38"/>
      <c r="BE235" s="38"/>
      <c r="BF235" s="38"/>
      <c r="BG235" s="38"/>
      <c r="BH235" s="38"/>
      <c r="BI235" s="38"/>
      <c r="BJ235" s="38"/>
      <c r="BK235" s="38"/>
      <c r="BL235" s="38"/>
      <c r="BM235" s="38"/>
      <c r="BN235" s="38"/>
      <c r="BO235" s="38"/>
      <c r="BP235" s="38"/>
      <c r="BQ235" s="38"/>
      <c r="BR235" s="38"/>
      <c r="BS235" s="38"/>
      <c r="BT235" s="38"/>
      <c r="BU235" s="38"/>
      <c r="BV235" s="38"/>
      <c r="BW235" s="38"/>
    </row>
    <row r="236" spans="1:90" ht="14.25" customHeight="1" x14ac:dyDescent="0.2">
      <c r="A236" s="5"/>
      <c r="B236" s="5"/>
      <c r="C236" s="5"/>
      <c r="D236" s="5"/>
      <c r="E236" s="5"/>
      <c r="F236" s="6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V236" s="38"/>
      <c r="AW236" s="38"/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/>
      <c r="BL236" s="38"/>
      <c r="BM236" s="38"/>
      <c r="BN236" s="38"/>
      <c r="BO236" s="38"/>
      <c r="BP236" s="38"/>
      <c r="BQ236" s="38"/>
      <c r="BR236" s="38"/>
      <c r="BS236" s="38"/>
      <c r="BT236" s="38"/>
      <c r="BU236" s="38"/>
      <c r="BV236" s="38"/>
      <c r="BW236" s="38"/>
    </row>
    <row r="237" spans="1:90" ht="14.25" customHeight="1" x14ac:dyDescent="0.2">
      <c r="A237" s="5"/>
      <c r="B237" s="5"/>
      <c r="C237" s="5"/>
      <c r="D237" s="5"/>
      <c r="E237" s="5"/>
      <c r="F237" s="6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V237" s="38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/>
      <c r="BK237" s="38"/>
      <c r="BL237" s="38"/>
      <c r="BM237" s="38"/>
      <c r="BN237" s="38"/>
      <c r="BO237" s="38"/>
      <c r="BP237" s="38"/>
      <c r="BQ237" s="38"/>
      <c r="BR237" s="38"/>
      <c r="BS237" s="38"/>
      <c r="BT237" s="38"/>
      <c r="BU237" s="38"/>
      <c r="BV237" s="38"/>
      <c r="BW237" s="38"/>
    </row>
    <row r="238" spans="1:90" ht="14.25" customHeight="1" x14ac:dyDescent="0.2">
      <c r="A238" s="5"/>
      <c r="B238" s="5"/>
      <c r="C238" s="5"/>
      <c r="D238" s="5"/>
      <c r="E238" s="5"/>
      <c r="F238" s="6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V238" s="38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  <c r="BK238" s="38"/>
      <c r="BL238" s="38"/>
      <c r="BM238" s="38"/>
      <c r="BN238" s="38"/>
      <c r="BO238" s="38"/>
      <c r="BP238" s="38"/>
      <c r="BQ238" s="38"/>
      <c r="BR238" s="38"/>
      <c r="BS238" s="38"/>
      <c r="BT238" s="38"/>
      <c r="BU238" s="38"/>
      <c r="BV238" s="38"/>
      <c r="BW238" s="38"/>
    </row>
    <row r="239" spans="1:90" ht="14.25" customHeight="1" x14ac:dyDescent="0.2">
      <c r="A239" s="5"/>
      <c r="B239" s="5"/>
      <c r="C239" s="5"/>
      <c r="D239" s="5"/>
      <c r="E239" s="5"/>
      <c r="F239" s="6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V239" s="38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/>
      <c r="BM239" s="38"/>
      <c r="BN239" s="38"/>
      <c r="BO239" s="38"/>
      <c r="BP239" s="38"/>
      <c r="BQ239" s="38"/>
      <c r="BR239" s="38"/>
      <c r="BS239" s="38"/>
      <c r="BT239" s="38"/>
      <c r="BU239" s="38"/>
      <c r="BV239" s="38"/>
      <c r="BW239" s="38"/>
    </row>
    <row r="240" spans="1:90" ht="14.25" customHeight="1" x14ac:dyDescent="0.2">
      <c r="A240" s="5"/>
      <c r="B240" s="5"/>
      <c r="C240" s="5"/>
      <c r="D240" s="5"/>
      <c r="E240" s="5"/>
      <c r="F240" s="6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</row>
    <row r="241" spans="1:75" ht="14.25" customHeight="1" x14ac:dyDescent="0.2">
      <c r="A241" s="5"/>
      <c r="B241" s="5"/>
      <c r="C241" s="5"/>
      <c r="D241" s="5"/>
      <c r="E241" s="5"/>
      <c r="F241" s="6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</row>
    <row r="242" spans="1:75" ht="14.25" customHeight="1" x14ac:dyDescent="0.2">
      <c r="A242" s="5"/>
      <c r="B242" s="5"/>
      <c r="C242" s="5"/>
      <c r="D242" s="5"/>
      <c r="E242" s="5"/>
      <c r="F242" s="6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</row>
    <row r="243" spans="1:75" ht="14.25" customHeight="1" x14ac:dyDescent="0.2">
      <c r="A243" s="5"/>
      <c r="B243" s="5"/>
      <c r="C243" s="5"/>
      <c r="D243" s="5"/>
      <c r="E243" s="5"/>
      <c r="F243" s="6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</row>
    <row r="244" spans="1:75" ht="14.25" customHeight="1" x14ac:dyDescent="0.2">
      <c r="A244" s="5"/>
      <c r="B244" s="5"/>
      <c r="C244" s="5"/>
      <c r="D244" s="5"/>
      <c r="E244" s="5"/>
      <c r="F244" s="6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</row>
    <row r="245" spans="1:75" ht="14.25" customHeight="1" x14ac:dyDescent="0.2">
      <c r="A245" s="5"/>
      <c r="B245" s="5"/>
      <c r="C245" s="5"/>
      <c r="D245" s="5"/>
      <c r="E245" s="5"/>
      <c r="F245" s="6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</row>
    <row r="246" spans="1:75" ht="14.25" customHeight="1" x14ac:dyDescent="0.2">
      <c r="A246" s="5"/>
      <c r="B246" s="5"/>
      <c r="C246" s="5"/>
      <c r="D246" s="5"/>
      <c r="E246" s="5"/>
      <c r="F246" s="6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</row>
    <row r="247" spans="1:75" ht="14.25" customHeight="1" x14ac:dyDescent="0.2">
      <c r="A247" s="5"/>
      <c r="B247" s="5"/>
      <c r="C247" s="5"/>
      <c r="D247" s="5"/>
      <c r="E247" s="5"/>
      <c r="F247" s="6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</row>
    <row r="248" spans="1:75" ht="14.25" customHeight="1" x14ac:dyDescent="0.2">
      <c r="A248" s="5"/>
      <c r="B248" s="5"/>
      <c r="C248" s="5"/>
      <c r="D248" s="5"/>
      <c r="E248" s="5"/>
      <c r="F248" s="6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</row>
    <row r="249" spans="1:75" ht="14.25" customHeight="1" x14ac:dyDescent="0.2">
      <c r="A249" s="5"/>
      <c r="B249" s="5"/>
      <c r="C249" s="5"/>
      <c r="D249" s="5"/>
      <c r="E249" s="5"/>
      <c r="F249" s="6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</row>
    <row r="250" spans="1:75" ht="14.25" customHeight="1" x14ac:dyDescent="0.2">
      <c r="A250" s="5"/>
      <c r="B250" s="5"/>
      <c r="C250" s="5"/>
      <c r="D250" s="5"/>
      <c r="E250" s="5"/>
      <c r="F250" s="6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</row>
    <row r="251" spans="1:75" ht="14.25" customHeight="1" x14ac:dyDescent="0.2">
      <c r="A251" s="5"/>
      <c r="B251" s="5"/>
      <c r="C251" s="5"/>
      <c r="D251" s="5"/>
      <c r="E251" s="5"/>
      <c r="F251" s="6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</row>
    <row r="252" spans="1:75" ht="14.25" customHeight="1" x14ac:dyDescent="0.2">
      <c r="A252" s="5"/>
      <c r="B252" s="5"/>
      <c r="C252" s="5"/>
      <c r="D252" s="5"/>
      <c r="E252" s="5"/>
      <c r="F252" s="6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</row>
    <row r="253" spans="1:75" ht="14.25" customHeight="1" x14ac:dyDescent="0.2">
      <c r="A253" s="5"/>
      <c r="B253" s="5"/>
      <c r="C253" s="5"/>
      <c r="D253" s="5"/>
      <c r="E253" s="5"/>
      <c r="F253" s="6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</row>
    <row r="254" spans="1:75" ht="14.25" customHeight="1" x14ac:dyDescent="0.2">
      <c r="A254" s="5"/>
      <c r="B254" s="5"/>
      <c r="C254" s="5"/>
      <c r="D254" s="5"/>
      <c r="E254" s="5"/>
      <c r="F254" s="6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</row>
    <row r="255" spans="1:75" ht="14.25" customHeight="1" x14ac:dyDescent="0.2">
      <c r="A255" s="5"/>
      <c r="B255" s="5"/>
      <c r="C255" s="5"/>
      <c r="D255" s="5"/>
      <c r="E255" s="5"/>
      <c r="F255" s="6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</row>
    <row r="256" spans="1:75" ht="14.25" customHeight="1" x14ac:dyDescent="0.2">
      <c r="A256" s="5"/>
      <c r="B256" s="5"/>
      <c r="C256" s="5"/>
      <c r="D256" s="5"/>
      <c r="E256" s="5"/>
      <c r="F256" s="6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</row>
    <row r="257" spans="1:75" ht="14.25" customHeight="1" x14ac:dyDescent="0.2">
      <c r="A257" s="5"/>
      <c r="B257" s="5"/>
      <c r="C257" s="5"/>
      <c r="D257" s="5"/>
      <c r="E257" s="5"/>
      <c r="F257" s="6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</row>
    <row r="258" spans="1:75" ht="14.25" customHeight="1" x14ac:dyDescent="0.2">
      <c r="A258" s="5"/>
      <c r="B258" s="5"/>
      <c r="C258" s="5"/>
      <c r="D258" s="5"/>
      <c r="E258" s="5"/>
      <c r="F258" s="6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</row>
    <row r="259" spans="1:75" ht="14.25" customHeight="1" x14ac:dyDescent="0.2">
      <c r="A259" s="5"/>
      <c r="B259" s="5"/>
      <c r="C259" s="5"/>
      <c r="D259" s="5"/>
      <c r="E259" s="5"/>
      <c r="F259" s="6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</row>
    <row r="260" spans="1:75" ht="14.25" customHeight="1" x14ac:dyDescent="0.2">
      <c r="A260" s="5"/>
      <c r="B260" s="5"/>
      <c r="C260" s="5"/>
      <c r="D260" s="5"/>
      <c r="E260" s="5"/>
      <c r="F260" s="6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</row>
    <row r="261" spans="1:75" ht="14.25" customHeight="1" x14ac:dyDescent="0.2">
      <c r="A261" s="5"/>
      <c r="B261" s="5"/>
      <c r="C261" s="5"/>
      <c r="D261" s="5"/>
      <c r="E261" s="5"/>
      <c r="F261" s="6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</row>
    <row r="262" spans="1:75" ht="14.25" customHeight="1" x14ac:dyDescent="0.2">
      <c r="A262" s="5"/>
      <c r="B262" s="5"/>
      <c r="C262" s="5"/>
      <c r="D262" s="5"/>
      <c r="E262" s="5"/>
      <c r="F262" s="6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</row>
    <row r="263" spans="1:75" ht="14.25" customHeight="1" x14ac:dyDescent="0.2">
      <c r="A263" s="5"/>
      <c r="B263" s="5"/>
      <c r="C263" s="5"/>
      <c r="D263" s="5"/>
      <c r="E263" s="5"/>
      <c r="F263" s="6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</row>
    <row r="264" spans="1:75" ht="14.25" customHeight="1" x14ac:dyDescent="0.2">
      <c r="A264" s="5"/>
      <c r="B264" s="5"/>
      <c r="C264" s="5"/>
      <c r="D264" s="5"/>
      <c r="E264" s="5"/>
      <c r="F264" s="6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</row>
    <row r="265" spans="1:75" ht="14.25" customHeight="1" x14ac:dyDescent="0.2">
      <c r="A265" s="5"/>
      <c r="B265" s="5"/>
      <c r="C265" s="5"/>
      <c r="D265" s="5"/>
      <c r="E265" s="5"/>
      <c r="F265" s="6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</row>
    <row r="266" spans="1:75" ht="14.25" customHeight="1" x14ac:dyDescent="0.2">
      <c r="A266" s="5"/>
      <c r="B266" s="5"/>
      <c r="C266" s="5"/>
      <c r="D266" s="5"/>
      <c r="E266" s="5"/>
      <c r="F266" s="6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</row>
    <row r="267" spans="1:75" ht="14.25" customHeight="1" x14ac:dyDescent="0.2">
      <c r="A267" s="5"/>
      <c r="B267" s="5"/>
      <c r="C267" s="5"/>
      <c r="D267" s="5"/>
      <c r="E267" s="5"/>
      <c r="F267" s="6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</row>
    <row r="268" spans="1:75" ht="14.25" customHeight="1" x14ac:dyDescent="0.2">
      <c r="A268" s="5"/>
      <c r="B268" s="5"/>
      <c r="C268" s="5"/>
      <c r="D268" s="5"/>
      <c r="E268" s="5"/>
      <c r="F268" s="6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</row>
    <row r="269" spans="1:75" ht="14.25" customHeight="1" x14ac:dyDescent="0.2">
      <c r="A269" s="5"/>
      <c r="B269" s="5"/>
      <c r="C269" s="5"/>
      <c r="D269" s="5"/>
      <c r="E269" s="5"/>
      <c r="F269" s="6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</row>
    <row r="270" spans="1:75" ht="14.25" customHeight="1" x14ac:dyDescent="0.2">
      <c r="A270" s="5"/>
      <c r="B270" s="5"/>
      <c r="C270" s="5"/>
      <c r="D270" s="5"/>
      <c r="E270" s="5"/>
      <c r="F270" s="6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</row>
    <row r="271" spans="1:75" ht="14.25" customHeight="1" x14ac:dyDescent="0.2">
      <c r="A271" s="5"/>
      <c r="B271" s="5"/>
      <c r="C271" s="5"/>
      <c r="D271" s="5"/>
      <c r="E271" s="5"/>
      <c r="F271" s="6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V271" s="38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  <c r="BU271" s="38"/>
      <c r="BV271" s="38"/>
      <c r="BW271" s="38"/>
    </row>
    <row r="272" spans="1:75" ht="14.25" customHeight="1" x14ac:dyDescent="0.2">
      <c r="A272" s="5"/>
      <c r="B272" s="5"/>
      <c r="C272" s="5"/>
      <c r="D272" s="5"/>
      <c r="E272" s="5"/>
      <c r="F272" s="6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</row>
    <row r="273" spans="1:75" ht="14.25" customHeight="1" x14ac:dyDescent="0.2">
      <c r="A273" s="5"/>
      <c r="B273" s="5"/>
      <c r="C273" s="5"/>
      <c r="D273" s="5"/>
      <c r="E273" s="5"/>
      <c r="F273" s="6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V273" s="38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  <c r="BU273" s="38"/>
      <c r="BV273" s="38"/>
      <c r="BW273" s="38"/>
    </row>
    <row r="274" spans="1:75" ht="14.25" customHeight="1" x14ac:dyDescent="0.2">
      <c r="A274" s="5"/>
      <c r="B274" s="5"/>
      <c r="C274" s="5"/>
      <c r="D274" s="5"/>
      <c r="E274" s="5"/>
      <c r="F274" s="6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</row>
    <row r="275" spans="1:75" ht="14.25" customHeight="1" x14ac:dyDescent="0.2">
      <c r="A275" s="5"/>
      <c r="B275" s="5"/>
      <c r="C275" s="5"/>
      <c r="D275" s="5"/>
      <c r="E275" s="5"/>
      <c r="F275" s="6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</row>
    <row r="276" spans="1:75" ht="14.25" customHeight="1" x14ac:dyDescent="0.2">
      <c r="A276" s="5"/>
      <c r="B276" s="5"/>
      <c r="C276" s="5"/>
      <c r="D276" s="5"/>
      <c r="E276" s="5"/>
      <c r="F276" s="6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8"/>
    </row>
    <row r="277" spans="1:75" ht="14.25" customHeight="1" x14ac:dyDescent="0.2">
      <c r="A277" s="5"/>
      <c r="B277" s="5"/>
      <c r="C277" s="5"/>
      <c r="D277" s="5"/>
      <c r="E277" s="5"/>
      <c r="F277" s="6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V277" s="38"/>
      <c r="AW277" s="38"/>
      <c r="AX277" s="38"/>
      <c r="AY277" s="38"/>
      <c r="AZ277" s="38"/>
      <c r="BA277" s="38"/>
      <c r="BB277" s="38"/>
      <c r="BC277" s="38"/>
      <c r="BD277" s="38"/>
      <c r="BE277" s="38"/>
      <c r="BF277" s="38"/>
      <c r="BG277" s="38"/>
      <c r="BH277" s="38"/>
      <c r="BI277" s="38"/>
      <c r="BJ277" s="38"/>
      <c r="BK277" s="38"/>
      <c r="BL277" s="38"/>
      <c r="BM277" s="38"/>
      <c r="BN277" s="38"/>
      <c r="BO277" s="38"/>
      <c r="BP277" s="38"/>
      <c r="BQ277" s="38"/>
      <c r="BR277" s="38"/>
      <c r="BS277" s="38"/>
      <c r="BT277" s="38"/>
      <c r="BU277" s="38"/>
      <c r="BV277" s="38"/>
      <c r="BW277" s="38"/>
    </row>
    <row r="278" spans="1:75" ht="14.25" customHeight="1" x14ac:dyDescent="0.2">
      <c r="A278" s="5"/>
      <c r="B278" s="5"/>
      <c r="C278" s="5"/>
      <c r="D278" s="5"/>
      <c r="E278" s="5"/>
      <c r="F278" s="6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8"/>
    </row>
    <row r="279" spans="1:75" ht="14.25" customHeight="1" x14ac:dyDescent="0.2">
      <c r="A279" s="5"/>
      <c r="B279" s="5"/>
      <c r="C279" s="5"/>
      <c r="D279" s="5"/>
      <c r="E279" s="5"/>
      <c r="F279" s="6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V279" s="38"/>
      <c r="AW279" s="38"/>
      <c r="AX279" s="38"/>
      <c r="AY279" s="38"/>
      <c r="AZ279" s="38"/>
      <c r="BA279" s="38"/>
      <c r="BB279" s="38"/>
      <c r="BC279" s="38"/>
      <c r="BD279" s="38"/>
      <c r="BE279" s="38"/>
      <c r="BF279" s="38"/>
      <c r="BG279" s="38"/>
      <c r="BH279" s="38"/>
      <c r="BI279" s="38"/>
      <c r="BJ279" s="38"/>
      <c r="BK279" s="38"/>
      <c r="BL279" s="38"/>
      <c r="BM279" s="38"/>
      <c r="BN279" s="38"/>
      <c r="BO279" s="38"/>
      <c r="BP279" s="38"/>
      <c r="BQ279" s="38"/>
      <c r="BR279" s="38"/>
      <c r="BS279" s="38"/>
      <c r="BT279" s="38"/>
      <c r="BU279" s="38"/>
      <c r="BV279" s="38"/>
      <c r="BW279" s="38"/>
    </row>
    <row r="280" spans="1:75" ht="14.25" customHeight="1" x14ac:dyDescent="0.2">
      <c r="A280" s="5"/>
      <c r="B280" s="5"/>
      <c r="C280" s="5"/>
      <c r="D280" s="5"/>
      <c r="E280" s="5"/>
      <c r="F280" s="6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8"/>
    </row>
    <row r="281" spans="1:75" ht="14.25" customHeight="1" x14ac:dyDescent="0.2">
      <c r="A281" s="5"/>
      <c r="B281" s="5"/>
      <c r="C281" s="5"/>
      <c r="D281" s="5"/>
      <c r="E281" s="5"/>
      <c r="F281" s="6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V281" s="38"/>
      <c r="AW281" s="38"/>
      <c r="AX281" s="38"/>
      <c r="AY281" s="38"/>
      <c r="AZ281" s="38"/>
      <c r="BA281" s="38"/>
      <c r="BB281" s="38"/>
      <c r="BC281" s="38"/>
      <c r="BD281" s="38"/>
      <c r="BE281" s="38"/>
      <c r="BF281" s="38"/>
      <c r="BG281" s="38"/>
      <c r="BH281" s="38"/>
      <c r="BI281" s="38"/>
      <c r="BJ281" s="38"/>
      <c r="BK281" s="38"/>
      <c r="BL281" s="38"/>
      <c r="BM281" s="38"/>
      <c r="BN281" s="38"/>
      <c r="BO281" s="38"/>
      <c r="BP281" s="38"/>
      <c r="BQ281" s="38"/>
      <c r="BR281" s="38"/>
      <c r="BS281" s="38"/>
      <c r="BT281" s="38"/>
      <c r="BU281" s="38"/>
      <c r="BV281" s="38"/>
      <c r="BW281" s="38"/>
    </row>
    <row r="282" spans="1:75" ht="14.25" customHeight="1" x14ac:dyDescent="0.2">
      <c r="A282" s="5"/>
      <c r="B282" s="5"/>
      <c r="C282" s="5"/>
      <c r="D282" s="5"/>
      <c r="E282" s="5"/>
      <c r="F282" s="6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  <c r="BW282" s="38"/>
    </row>
    <row r="283" spans="1:75" ht="14.25" customHeight="1" x14ac:dyDescent="0.2">
      <c r="A283" s="5"/>
      <c r="B283" s="5"/>
      <c r="C283" s="5"/>
      <c r="D283" s="5"/>
      <c r="E283" s="5"/>
      <c r="F283" s="6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V283" s="38"/>
      <c r="AW283" s="38"/>
      <c r="AX283" s="38"/>
      <c r="AY283" s="38"/>
      <c r="AZ283" s="38"/>
      <c r="BA283" s="38"/>
      <c r="BB283" s="38"/>
      <c r="BC283" s="38"/>
      <c r="BD283" s="38"/>
      <c r="BE283" s="38"/>
      <c r="BF283" s="38"/>
      <c r="BG283" s="38"/>
      <c r="BH283" s="38"/>
      <c r="BI283" s="38"/>
      <c r="BJ283" s="38"/>
      <c r="BK283" s="38"/>
      <c r="BL283" s="38"/>
      <c r="BM283" s="38"/>
      <c r="BN283" s="38"/>
      <c r="BO283" s="38"/>
      <c r="BP283" s="38"/>
      <c r="BQ283" s="38"/>
      <c r="BR283" s="38"/>
      <c r="BS283" s="38"/>
      <c r="BT283" s="38"/>
      <c r="BU283" s="38"/>
      <c r="BV283" s="38"/>
      <c r="BW283" s="38"/>
    </row>
    <row r="284" spans="1:75" ht="14.25" customHeight="1" x14ac:dyDescent="0.2">
      <c r="A284" s="5"/>
      <c r="B284" s="5"/>
      <c r="C284" s="5"/>
      <c r="D284" s="5"/>
      <c r="E284" s="5"/>
      <c r="F284" s="6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V284" s="38"/>
      <c r="AW284" s="38"/>
      <c r="AX284" s="38"/>
      <c r="AY284" s="38"/>
      <c r="AZ284" s="38"/>
      <c r="BA284" s="38"/>
      <c r="BB284" s="38"/>
      <c r="BC284" s="38"/>
      <c r="BD284" s="38"/>
      <c r="BE284" s="38"/>
      <c r="BF284" s="38"/>
      <c r="BG284" s="38"/>
      <c r="BH284" s="38"/>
      <c r="BI284" s="38"/>
      <c r="BJ284" s="38"/>
      <c r="BK284" s="38"/>
      <c r="BL284" s="38"/>
      <c r="BM284" s="38"/>
      <c r="BN284" s="38"/>
      <c r="BO284" s="38"/>
      <c r="BP284" s="38"/>
      <c r="BQ284" s="38"/>
      <c r="BR284" s="38"/>
      <c r="BS284" s="38"/>
      <c r="BT284" s="38"/>
      <c r="BU284" s="38"/>
      <c r="BV284" s="38"/>
      <c r="BW284" s="38"/>
    </row>
    <row r="285" spans="1:75" ht="14.25" customHeight="1" x14ac:dyDescent="0.2">
      <c r="A285" s="5"/>
      <c r="B285" s="5"/>
      <c r="C285" s="5"/>
      <c r="D285" s="5"/>
      <c r="E285" s="5"/>
      <c r="F285" s="6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V285" s="38"/>
      <c r="AW285" s="38"/>
      <c r="AX285" s="38"/>
      <c r="AY285" s="38"/>
      <c r="AZ285" s="38"/>
      <c r="BA285" s="38"/>
      <c r="BB285" s="38"/>
      <c r="BC285" s="38"/>
      <c r="BD285" s="38"/>
      <c r="BE285" s="38"/>
      <c r="BF285" s="38"/>
      <c r="BG285" s="38"/>
      <c r="BH285" s="38"/>
      <c r="BI285" s="38"/>
      <c r="BJ285" s="38"/>
      <c r="BK285" s="38"/>
      <c r="BL285" s="38"/>
      <c r="BM285" s="38"/>
      <c r="BN285" s="38"/>
      <c r="BO285" s="38"/>
      <c r="BP285" s="38"/>
      <c r="BQ285" s="38"/>
      <c r="BR285" s="38"/>
      <c r="BS285" s="38"/>
      <c r="BT285" s="38"/>
      <c r="BU285" s="38"/>
      <c r="BV285" s="38"/>
      <c r="BW285" s="38"/>
    </row>
    <row r="286" spans="1:75" ht="14.25" customHeight="1" x14ac:dyDescent="0.2">
      <c r="A286" s="5"/>
      <c r="B286" s="5"/>
      <c r="C286" s="5"/>
      <c r="D286" s="5"/>
      <c r="E286" s="5"/>
      <c r="F286" s="6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</row>
    <row r="287" spans="1:75" ht="14.25" customHeight="1" x14ac:dyDescent="0.2">
      <c r="A287" s="5"/>
      <c r="B287" s="5"/>
      <c r="C287" s="5"/>
      <c r="D287" s="5"/>
      <c r="E287" s="5"/>
      <c r="F287" s="6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</row>
    <row r="288" spans="1:75" ht="14.25" customHeight="1" x14ac:dyDescent="0.2">
      <c r="A288" s="5"/>
      <c r="B288" s="5"/>
      <c r="C288" s="5"/>
      <c r="D288" s="5"/>
      <c r="E288" s="5"/>
      <c r="F288" s="6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</row>
    <row r="289" spans="1:75" ht="14.25" customHeight="1" x14ac:dyDescent="0.2">
      <c r="A289" s="5"/>
      <c r="B289" s="5"/>
      <c r="C289" s="5"/>
      <c r="D289" s="5"/>
      <c r="E289" s="5"/>
      <c r="F289" s="6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V289" s="38"/>
      <c r="AW289" s="38"/>
      <c r="AX289" s="38"/>
      <c r="AY289" s="38"/>
      <c r="AZ289" s="38"/>
      <c r="BA289" s="38"/>
      <c r="BB289" s="38"/>
      <c r="BC289" s="38"/>
      <c r="BD289" s="38"/>
      <c r="BE289" s="38"/>
      <c r="BF289" s="38"/>
      <c r="BG289" s="38"/>
      <c r="BH289" s="38"/>
      <c r="BI289" s="38"/>
      <c r="BJ289" s="38"/>
      <c r="BK289" s="38"/>
      <c r="BL289" s="38"/>
      <c r="BM289" s="38"/>
      <c r="BN289" s="38"/>
      <c r="BO289" s="38"/>
      <c r="BP289" s="38"/>
      <c r="BQ289" s="38"/>
      <c r="BR289" s="38"/>
      <c r="BS289" s="38"/>
      <c r="BT289" s="38"/>
      <c r="BU289" s="38"/>
      <c r="BV289" s="38"/>
      <c r="BW289" s="38"/>
    </row>
    <row r="290" spans="1:75" ht="14.25" customHeight="1" x14ac:dyDescent="0.2">
      <c r="A290" s="5"/>
      <c r="B290" s="5"/>
      <c r="C290" s="5"/>
      <c r="D290" s="5"/>
      <c r="E290" s="5"/>
      <c r="F290" s="6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V290" s="38"/>
      <c r="AW290" s="38"/>
      <c r="AX290" s="38"/>
      <c r="AY290" s="38"/>
      <c r="AZ290" s="38"/>
      <c r="BA290" s="38"/>
      <c r="BB290" s="38"/>
      <c r="BC290" s="38"/>
      <c r="BD290" s="38"/>
      <c r="BE290" s="38"/>
      <c r="BF290" s="38"/>
      <c r="BG290" s="38"/>
      <c r="BH290" s="38"/>
      <c r="BI290" s="38"/>
      <c r="BJ290" s="38"/>
      <c r="BK290" s="38"/>
      <c r="BL290" s="38"/>
      <c r="BM290" s="38"/>
      <c r="BN290" s="38"/>
      <c r="BO290" s="38"/>
      <c r="BP290" s="38"/>
      <c r="BQ290" s="38"/>
      <c r="BR290" s="38"/>
      <c r="BS290" s="38"/>
      <c r="BT290" s="38"/>
      <c r="BU290" s="38"/>
      <c r="BV290" s="38"/>
      <c r="BW290" s="38"/>
    </row>
    <row r="291" spans="1:75" ht="14.25" customHeight="1" x14ac:dyDescent="0.2">
      <c r="A291" s="5"/>
      <c r="B291" s="5"/>
      <c r="C291" s="5"/>
      <c r="D291" s="5"/>
      <c r="E291" s="5"/>
      <c r="F291" s="6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V291" s="38"/>
      <c r="AW291" s="38"/>
      <c r="AX291" s="38"/>
      <c r="AY291" s="38"/>
      <c r="AZ291" s="38"/>
      <c r="BA291" s="38"/>
      <c r="BB291" s="38"/>
      <c r="BC291" s="38"/>
      <c r="BD291" s="38"/>
      <c r="BE291" s="38"/>
      <c r="BF291" s="38"/>
      <c r="BG291" s="38"/>
      <c r="BH291" s="38"/>
      <c r="BI291" s="38"/>
      <c r="BJ291" s="38"/>
      <c r="BK291" s="38"/>
      <c r="BL291" s="38"/>
      <c r="BM291" s="38"/>
      <c r="BN291" s="38"/>
      <c r="BO291" s="38"/>
      <c r="BP291" s="38"/>
      <c r="BQ291" s="38"/>
      <c r="BR291" s="38"/>
      <c r="BS291" s="38"/>
      <c r="BT291" s="38"/>
      <c r="BU291" s="38"/>
      <c r="BV291" s="38"/>
      <c r="BW291" s="38"/>
    </row>
    <row r="292" spans="1:75" ht="14.25" customHeight="1" x14ac:dyDescent="0.2">
      <c r="A292" s="5"/>
      <c r="B292" s="5"/>
      <c r="C292" s="5"/>
      <c r="D292" s="5"/>
      <c r="E292" s="5"/>
      <c r="F292" s="6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V292" s="38"/>
      <c r="AW292" s="38"/>
      <c r="AX292" s="38"/>
      <c r="AY292" s="38"/>
      <c r="AZ292" s="38"/>
      <c r="BA292" s="38"/>
      <c r="BB292" s="38"/>
      <c r="BC292" s="38"/>
      <c r="BD292" s="38"/>
      <c r="BE292" s="38"/>
      <c r="BF292" s="38"/>
      <c r="BG292" s="38"/>
      <c r="BH292" s="38"/>
      <c r="BI292" s="38"/>
      <c r="BJ292" s="38"/>
      <c r="BK292" s="38"/>
      <c r="BL292" s="38"/>
      <c r="BM292" s="38"/>
      <c r="BN292" s="38"/>
      <c r="BO292" s="38"/>
      <c r="BP292" s="38"/>
      <c r="BQ292" s="38"/>
      <c r="BR292" s="38"/>
      <c r="BS292" s="38"/>
      <c r="BT292" s="38"/>
      <c r="BU292" s="38"/>
      <c r="BV292" s="38"/>
      <c r="BW292" s="38"/>
    </row>
    <row r="293" spans="1:75" ht="14.25" customHeight="1" x14ac:dyDescent="0.2">
      <c r="A293" s="5"/>
      <c r="B293" s="5"/>
      <c r="C293" s="5"/>
      <c r="D293" s="5"/>
      <c r="E293" s="5"/>
      <c r="F293" s="6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V293" s="38"/>
      <c r="AW293" s="38"/>
      <c r="AX293" s="38"/>
      <c r="AY293" s="38"/>
      <c r="AZ293" s="38"/>
      <c r="BA293" s="38"/>
      <c r="BB293" s="38"/>
      <c r="BC293" s="38"/>
      <c r="BD293" s="38"/>
      <c r="BE293" s="38"/>
      <c r="BF293" s="38"/>
      <c r="BG293" s="38"/>
      <c r="BH293" s="38"/>
      <c r="BI293" s="38"/>
      <c r="BJ293" s="38"/>
      <c r="BK293" s="38"/>
      <c r="BL293" s="38"/>
      <c r="BM293" s="38"/>
      <c r="BN293" s="38"/>
      <c r="BO293" s="38"/>
      <c r="BP293" s="38"/>
      <c r="BQ293" s="38"/>
      <c r="BR293" s="38"/>
      <c r="BS293" s="38"/>
      <c r="BT293" s="38"/>
      <c r="BU293" s="38"/>
      <c r="BV293" s="38"/>
      <c r="BW293" s="38"/>
    </row>
    <row r="294" spans="1:75" ht="14.25" customHeight="1" x14ac:dyDescent="0.2">
      <c r="A294" s="5"/>
      <c r="B294" s="5"/>
      <c r="C294" s="5"/>
      <c r="D294" s="5"/>
      <c r="E294" s="5"/>
      <c r="F294" s="6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V294" s="38"/>
      <c r="AW294" s="38"/>
      <c r="AX294" s="38"/>
      <c r="AY294" s="38"/>
      <c r="AZ294" s="38"/>
      <c r="BA294" s="38"/>
      <c r="BB294" s="38"/>
      <c r="BC294" s="38"/>
      <c r="BD294" s="38"/>
      <c r="BE294" s="38"/>
      <c r="BF294" s="38"/>
      <c r="BG294" s="38"/>
      <c r="BH294" s="38"/>
      <c r="BI294" s="38"/>
      <c r="BJ294" s="38"/>
      <c r="BK294" s="38"/>
      <c r="BL294" s="38"/>
      <c r="BM294" s="38"/>
      <c r="BN294" s="38"/>
      <c r="BO294" s="38"/>
      <c r="BP294" s="38"/>
      <c r="BQ294" s="38"/>
      <c r="BR294" s="38"/>
      <c r="BS294" s="38"/>
      <c r="BT294" s="38"/>
      <c r="BU294" s="38"/>
      <c r="BV294" s="38"/>
      <c r="BW294" s="38"/>
    </row>
    <row r="295" spans="1:75" ht="14.25" customHeight="1" x14ac:dyDescent="0.2">
      <c r="A295" s="5"/>
      <c r="B295" s="5"/>
      <c r="C295" s="5"/>
      <c r="D295" s="5"/>
      <c r="E295" s="5"/>
      <c r="F295" s="6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V295" s="38"/>
      <c r="AW295" s="38"/>
      <c r="AX295" s="38"/>
      <c r="AY295" s="38"/>
      <c r="AZ295" s="38"/>
      <c r="BA295" s="38"/>
      <c r="BB295" s="38"/>
      <c r="BC295" s="38"/>
      <c r="BD295" s="38"/>
      <c r="BE295" s="38"/>
      <c r="BF295" s="38"/>
      <c r="BG295" s="38"/>
      <c r="BH295" s="38"/>
      <c r="BI295" s="38"/>
      <c r="BJ295" s="38"/>
      <c r="BK295" s="38"/>
      <c r="BL295" s="38"/>
      <c r="BM295" s="38"/>
      <c r="BN295" s="38"/>
      <c r="BO295" s="38"/>
      <c r="BP295" s="38"/>
      <c r="BQ295" s="38"/>
      <c r="BR295" s="38"/>
      <c r="BS295" s="38"/>
      <c r="BT295" s="38"/>
      <c r="BU295" s="38"/>
      <c r="BV295" s="38"/>
      <c r="BW295" s="38"/>
    </row>
    <row r="296" spans="1:75" ht="14.25" customHeight="1" x14ac:dyDescent="0.2">
      <c r="A296" s="5"/>
      <c r="B296" s="5"/>
      <c r="C296" s="5"/>
      <c r="D296" s="5"/>
      <c r="E296" s="5"/>
      <c r="F296" s="6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V296" s="38"/>
      <c r="AW296" s="38"/>
      <c r="AX296" s="38"/>
      <c r="AY296" s="38"/>
      <c r="AZ296" s="38"/>
      <c r="BA296" s="38"/>
      <c r="BB296" s="38"/>
      <c r="BC296" s="38"/>
      <c r="BD296" s="38"/>
      <c r="BE296" s="38"/>
      <c r="BF296" s="38"/>
      <c r="BG296" s="38"/>
      <c r="BH296" s="38"/>
      <c r="BI296" s="38"/>
      <c r="BJ296" s="38"/>
      <c r="BK296" s="38"/>
      <c r="BL296" s="38"/>
      <c r="BM296" s="38"/>
      <c r="BN296" s="38"/>
      <c r="BO296" s="38"/>
      <c r="BP296" s="38"/>
      <c r="BQ296" s="38"/>
      <c r="BR296" s="38"/>
      <c r="BS296" s="38"/>
      <c r="BT296" s="38"/>
      <c r="BU296" s="38"/>
      <c r="BV296" s="38"/>
      <c r="BW296" s="38"/>
    </row>
    <row r="297" spans="1:75" ht="14.25" customHeight="1" x14ac:dyDescent="0.2">
      <c r="A297" s="5"/>
      <c r="B297" s="5"/>
      <c r="C297" s="5"/>
      <c r="D297" s="5"/>
      <c r="E297" s="5"/>
      <c r="F297" s="6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V297" s="38"/>
      <c r="AW297" s="38"/>
      <c r="AX297" s="38"/>
      <c r="AY297" s="38"/>
      <c r="AZ297" s="38"/>
      <c r="BA297" s="38"/>
      <c r="BB297" s="38"/>
      <c r="BC297" s="38"/>
      <c r="BD297" s="38"/>
      <c r="BE297" s="38"/>
      <c r="BF297" s="38"/>
      <c r="BG297" s="38"/>
      <c r="BH297" s="38"/>
      <c r="BI297" s="38"/>
      <c r="BJ297" s="38"/>
      <c r="BK297" s="38"/>
      <c r="BL297" s="38"/>
      <c r="BM297" s="38"/>
      <c r="BN297" s="38"/>
      <c r="BO297" s="38"/>
      <c r="BP297" s="38"/>
      <c r="BQ297" s="38"/>
      <c r="BR297" s="38"/>
      <c r="BS297" s="38"/>
      <c r="BT297" s="38"/>
      <c r="BU297" s="38"/>
      <c r="BV297" s="38"/>
      <c r="BW297" s="38"/>
    </row>
    <row r="298" spans="1:75" ht="14.25" customHeight="1" x14ac:dyDescent="0.2">
      <c r="A298" s="5"/>
      <c r="B298" s="5"/>
      <c r="C298" s="5"/>
      <c r="D298" s="5"/>
      <c r="E298" s="5"/>
      <c r="F298" s="6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V298" s="38"/>
      <c r="AW298" s="38"/>
      <c r="AX298" s="38"/>
      <c r="AY298" s="38"/>
      <c r="AZ298" s="38"/>
      <c r="BA298" s="38"/>
      <c r="BB298" s="38"/>
      <c r="BC298" s="38"/>
      <c r="BD298" s="38"/>
      <c r="BE298" s="38"/>
      <c r="BF298" s="38"/>
      <c r="BG298" s="38"/>
      <c r="BH298" s="38"/>
      <c r="BI298" s="38"/>
      <c r="BJ298" s="38"/>
      <c r="BK298" s="38"/>
      <c r="BL298" s="38"/>
      <c r="BM298" s="38"/>
      <c r="BN298" s="38"/>
      <c r="BO298" s="38"/>
      <c r="BP298" s="38"/>
      <c r="BQ298" s="38"/>
      <c r="BR298" s="38"/>
      <c r="BS298" s="38"/>
      <c r="BT298" s="38"/>
      <c r="BU298" s="38"/>
      <c r="BV298" s="38"/>
      <c r="BW298" s="38"/>
    </row>
    <row r="299" spans="1:75" ht="14.25" customHeight="1" x14ac:dyDescent="0.2">
      <c r="A299" s="5"/>
      <c r="B299" s="5"/>
      <c r="C299" s="5"/>
      <c r="D299" s="5"/>
      <c r="E299" s="5"/>
      <c r="F299" s="6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V299" s="38"/>
      <c r="AW299" s="38"/>
      <c r="AX299" s="38"/>
      <c r="AY299" s="38"/>
      <c r="AZ299" s="38"/>
      <c r="BA299" s="38"/>
      <c r="BB299" s="38"/>
      <c r="BC299" s="38"/>
      <c r="BD299" s="38"/>
      <c r="BE299" s="38"/>
      <c r="BF299" s="38"/>
      <c r="BG299" s="38"/>
      <c r="BH299" s="38"/>
      <c r="BI299" s="38"/>
      <c r="BJ299" s="38"/>
      <c r="BK299" s="38"/>
      <c r="BL299" s="38"/>
      <c r="BM299" s="38"/>
      <c r="BN299" s="38"/>
      <c r="BO299" s="38"/>
      <c r="BP299" s="38"/>
      <c r="BQ299" s="38"/>
      <c r="BR299" s="38"/>
      <c r="BS299" s="38"/>
      <c r="BT299" s="38"/>
      <c r="BU299" s="38"/>
      <c r="BV299" s="38"/>
      <c r="BW299" s="38"/>
    </row>
    <row r="300" spans="1:75" ht="14.25" customHeight="1" x14ac:dyDescent="0.2">
      <c r="A300" s="5"/>
      <c r="B300" s="5"/>
      <c r="C300" s="5"/>
      <c r="D300" s="5"/>
      <c r="E300" s="5"/>
      <c r="F300" s="6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V300" s="38"/>
      <c r="AW300" s="38"/>
      <c r="AX300" s="38"/>
      <c r="AY300" s="38"/>
      <c r="AZ300" s="38"/>
      <c r="BA300" s="38"/>
      <c r="BB300" s="38"/>
      <c r="BC300" s="38"/>
      <c r="BD300" s="38"/>
      <c r="BE300" s="38"/>
      <c r="BF300" s="38"/>
      <c r="BG300" s="38"/>
      <c r="BH300" s="38"/>
      <c r="BI300" s="38"/>
      <c r="BJ300" s="38"/>
      <c r="BK300" s="38"/>
      <c r="BL300" s="38"/>
      <c r="BM300" s="38"/>
      <c r="BN300" s="38"/>
      <c r="BO300" s="38"/>
      <c r="BP300" s="38"/>
      <c r="BQ300" s="38"/>
      <c r="BR300" s="38"/>
      <c r="BS300" s="38"/>
      <c r="BT300" s="38"/>
      <c r="BU300" s="38"/>
      <c r="BV300" s="38"/>
      <c r="BW300" s="38"/>
    </row>
    <row r="301" spans="1:75" ht="14.25" customHeight="1" x14ac:dyDescent="0.2">
      <c r="A301" s="5"/>
      <c r="B301" s="5"/>
      <c r="C301" s="5"/>
      <c r="D301" s="5"/>
      <c r="E301" s="5"/>
      <c r="F301" s="6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V301" s="38"/>
      <c r="AW301" s="38"/>
      <c r="AX301" s="38"/>
      <c r="AY301" s="38"/>
      <c r="AZ301" s="38"/>
      <c r="BA301" s="38"/>
      <c r="BB301" s="38"/>
      <c r="BC301" s="38"/>
      <c r="BD301" s="38"/>
      <c r="BE301" s="38"/>
      <c r="BF301" s="38"/>
      <c r="BG301" s="38"/>
      <c r="BH301" s="38"/>
      <c r="BI301" s="38"/>
      <c r="BJ301" s="38"/>
      <c r="BK301" s="38"/>
      <c r="BL301" s="38"/>
      <c r="BM301" s="38"/>
      <c r="BN301" s="38"/>
      <c r="BO301" s="38"/>
      <c r="BP301" s="38"/>
      <c r="BQ301" s="38"/>
      <c r="BR301" s="38"/>
      <c r="BS301" s="38"/>
      <c r="BT301" s="38"/>
      <c r="BU301" s="38"/>
      <c r="BV301" s="38"/>
      <c r="BW301" s="38"/>
    </row>
    <row r="302" spans="1:75" ht="14.25" customHeight="1" x14ac:dyDescent="0.2">
      <c r="A302" s="5"/>
      <c r="B302" s="5"/>
      <c r="C302" s="5"/>
      <c r="D302" s="5"/>
      <c r="E302" s="5"/>
      <c r="F302" s="6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V302" s="38"/>
      <c r="AW302" s="38"/>
      <c r="AX302" s="38"/>
      <c r="AY302" s="38"/>
      <c r="AZ302" s="38"/>
      <c r="BA302" s="38"/>
      <c r="BB302" s="38"/>
      <c r="BC302" s="38"/>
      <c r="BD302" s="38"/>
      <c r="BE302" s="38"/>
      <c r="BF302" s="38"/>
      <c r="BG302" s="38"/>
      <c r="BH302" s="38"/>
      <c r="BI302" s="38"/>
      <c r="BJ302" s="38"/>
      <c r="BK302" s="38"/>
      <c r="BL302" s="38"/>
      <c r="BM302" s="38"/>
      <c r="BN302" s="38"/>
      <c r="BO302" s="38"/>
      <c r="BP302" s="38"/>
      <c r="BQ302" s="38"/>
      <c r="BR302" s="38"/>
      <c r="BS302" s="38"/>
      <c r="BT302" s="38"/>
      <c r="BU302" s="38"/>
      <c r="BV302" s="38"/>
      <c r="BW302" s="38"/>
    </row>
    <row r="303" spans="1:75" ht="14.25" customHeight="1" x14ac:dyDescent="0.2">
      <c r="A303" s="5"/>
      <c r="B303" s="5"/>
      <c r="C303" s="5"/>
      <c r="D303" s="5"/>
      <c r="E303" s="5"/>
      <c r="F303" s="6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V303" s="38"/>
      <c r="AW303" s="38"/>
      <c r="AX303" s="38"/>
      <c r="AY303" s="38"/>
      <c r="AZ303" s="38"/>
      <c r="BA303" s="38"/>
      <c r="BB303" s="38"/>
      <c r="BC303" s="38"/>
      <c r="BD303" s="38"/>
      <c r="BE303" s="38"/>
      <c r="BF303" s="38"/>
      <c r="BG303" s="38"/>
      <c r="BH303" s="38"/>
      <c r="BI303" s="38"/>
      <c r="BJ303" s="38"/>
      <c r="BK303" s="38"/>
      <c r="BL303" s="38"/>
      <c r="BM303" s="38"/>
      <c r="BN303" s="38"/>
      <c r="BO303" s="38"/>
      <c r="BP303" s="38"/>
      <c r="BQ303" s="38"/>
      <c r="BR303" s="38"/>
      <c r="BS303" s="38"/>
      <c r="BT303" s="38"/>
      <c r="BU303" s="38"/>
      <c r="BV303" s="38"/>
      <c r="BW303" s="38"/>
    </row>
    <row r="304" spans="1:75" ht="14.25" customHeight="1" x14ac:dyDescent="0.2">
      <c r="A304" s="5"/>
      <c r="B304" s="5"/>
      <c r="C304" s="5"/>
      <c r="D304" s="5"/>
      <c r="E304" s="5"/>
      <c r="F304" s="6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V304" s="38"/>
      <c r="AW304" s="38"/>
      <c r="AX304" s="38"/>
      <c r="AY304" s="38"/>
      <c r="AZ304" s="38"/>
      <c r="BA304" s="38"/>
      <c r="BB304" s="38"/>
      <c r="BC304" s="38"/>
      <c r="BD304" s="38"/>
      <c r="BE304" s="38"/>
      <c r="BF304" s="38"/>
      <c r="BG304" s="38"/>
      <c r="BH304" s="38"/>
      <c r="BI304" s="38"/>
      <c r="BJ304" s="38"/>
      <c r="BK304" s="38"/>
      <c r="BL304" s="38"/>
      <c r="BM304" s="38"/>
      <c r="BN304" s="38"/>
      <c r="BO304" s="38"/>
      <c r="BP304" s="38"/>
      <c r="BQ304" s="38"/>
      <c r="BR304" s="38"/>
      <c r="BS304" s="38"/>
      <c r="BT304" s="38"/>
      <c r="BU304" s="38"/>
      <c r="BV304" s="38"/>
      <c r="BW304" s="38"/>
    </row>
    <row r="305" spans="1:75" ht="14.25" customHeight="1" x14ac:dyDescent="0.2">
      <c r="A305" s="5"/>
      <c r="B305" s="5"/>
      <c r="C305" s="5"/>
      <c r="D305" s="5"/>
      <c r="E305" s="5"/>
      <c r="F305" s="6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V305" s="38"/>
      <c r="AW305" s="38"/>
      <c r="AX305" s="38"/>
      <c r="AY305" s="38"/>
      <c r="AZ305" s="38"/>
      <c r="BA305" s="38"/>
      <c r="BB305" s="38"/>
      <c r="BC305" s="38"/>
      <c r="BD305" s="38"/>
      <c r="BE305" s="38"/>
      <c r="BF305" s="38"/>
      <c r="BG305" s="38"/>
      <c r="BH305" s="38"/>
      <c r="BI305" s="38"/>
      <c r="BJ305" s="38"/>
      <c r="BK305" s="38"/>
      <c r="BL305" s="38"/>
      <c r="BM305" s="38"/>
      <c r="BN305" s="38"/>
      <c r="BO305" s="38"/>
      <c r="BP305" s="38"/>
      <c r="BQ305" s="38"/>
      <c r="BR305" s="38"/>
      <c r="BS305" s="38"/>
      <c r="BT305" s="38"/>
      <c r="BU305" s="38"/>
      <c r="BV305" s="38"/>
      <c r="BW305" s="38"/>
    </row>
    <row r="306" spans="1:75" ht="14.25" customHeight="1" x14ac:dyDescent="0.2">
      <c r="A306" s="5"/>
      <c r="B306" s="5"/>
      <c r="C306" s="5"/>
      <c r="D306" s="5"/>
      <c r="E306" s="5"/>
      <c r="F306" s="6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V306" s="38"/>
      <c r="AW306" s="38"/>
      <c r="AX306" s="38"/>
      <c r="AY306" s="38"/>
      <c r="AZ306" s="38"/>
      <c r="BA306" s="38"/>
      <c r="BB306" s="38"/>
      <c r="BC306" s="38"/>
      <c r="BD306" s="38"/>
      <c r="BE306" s="38"/>
      <c r="BF306" s="38"/>
      <c r="BG306" s="38"/>
      <c r="BH306" s="38"/>
      <c r="BI306" s="38"/>
      <c r="BJ306" s="38"/>
      <c r="BK306" s="38"/>
      <c r="BL306" s="38"/>
      <c r="BM306" s="38"/>
      <c r="BN306" s="38"/>
      <c r="BO306" s="38"/>
      <c r="BP306" s="38"/>
      <c r="BQ306" s="38"/>
      <c r="BR306" s="38"/>
      <c r="BS306" s="38"/>
      <c r="BT306" s="38"/>
      <c r="BU306" s="38"/>
      <c r="BV306" s="38"/>
      <c r="BW306" s="38"/>
    </row>
    <row r="307" spans="1:75" ht="14.25" customHeight="1" x14ac:dyDescent="0.2">
      <c r="A307" s="5"/>
      <c r="B307" s="5"/>
      <c r="C307" s="5"/>
      <c r="D307" s="5"/>
      <c r="E307" s="5"/>
      <c r="F307" s="6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V307" s="38"/>
      <c r="AW307" s="38"/>
      <c r="AX307" s="38"/>
      <c r="AY307" s="38"/>
      <c r="AZ307" s="38"/>
      <c r="BA307" s="38"/>
      <c r="BB307" s="38"/>
      <c r="BC307" s="38"/>
      <c r="BD307" s="38"/>
      <c r="BE307" s="38"/>
      <c r="BF307" s="38"/>
      <c r="BG307" s="38"/>
      <c r="BH307" s="38"/>
      <c r="BI307" s="38"/>
      <c r="BJ307" s="38"/>
      <c r="BK307" s="38"/>
      <c r="BL307" s="38"/>
      <c r="BM307" s="38"/>
      <c r="BN307" s="38"/>
      <c r="BO307" s="38"/>
      <c r="BP307" s="38"/>
      <c r="BQ307" s="38"/>
      <c r="BR307" s="38"/>
      <c r="BS307" s="38"/>
      <c r="BT307" s="38"/>
      <c r="BU307" s="38"/>
      <c r="BV307" s="38"/>
      <c r="BW307" s="38"/>
    </row>
    <row r="308" spans="1:75" ht="14.25" customHeight="1" x14ac:dyDescent="0.2">
      <c r="A308" s="5"/>
      <c r="B308" s="5"/>
      <c r="C308" s="5"/>
      <c r="D308" s="5"/>
      <c r="E308" s="5"/>
      <c r="F308" s="6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V308" s="38"/>
      <c r="AW308" s="38"/>
      <c r="AX308" s="38"/>
      <c r="AY308" s="38"/>
      <c r="AZ308" s="38"/>
      <c r="BA308" s="38"/>
      <c r="BB308" s="38"/>
      <c r="BC308" s="38"/>
      <c r="BD308" s="38"/>
      <c r="BE308" s="38"/>
      <c r="BF308" s="38"/>
      <c r="BG308" s="38"/>
      <c r="BH308" s="38"/>
      <c r="BI308" s="38"/>
      <c r="BJ308" s="38"/>
      <c r="BK308" s="38"/>
      <c r="BL308" s="38"/>
      <c r="BM308" s="38"/>
      <c r="BN308" s="38"/>
      <c r="BO308" s="38"/>
      <c r="BP308" s="38"/>
      <c r="BQ308" s="38"/>
      <c r="BR308" s="38"/>
      <c r="BS308" s="38"/>
      <c r="BT308" s="38"/>
      <c r="BU308" s="38"/>
      <c r="BV308" s="38"/>
      <c r="BW308" s="38"/>
    </row>
    <row r="309" spans="1:75" ht="14.25" customHeight="1" x14ac:dyDescent="0.2">
      <c r="A309" s="5"/>
      <c r="B309" s="5"/>
      <c r="C309" s="5"/>
      <c r="D309" s="5"/>
      <c r="E309" s="5"/>
      <c r="F309" s="6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V309" s="38"/>
      <c r="AW309" s="38"/>
      <c r="AX309" s="38"/>
      <c r="AY309" s="38"/>
      <c r="AZ309" s="38"/>
      <c r="BA309" s="38"/>
      <c r="BB309" s="38"/>
      <c r="BC309" s="38"/>
      <c r="BD309" s="38"/>
      <c r="BE309" s="38"/>
      <c r="BF309" s="38"/>
      <c r="BG309" s="38"/>
      <c r="BH309" s="38"/>
      <c r="BI309" s="38"/>
      <c r="BJ309" s="38"/>
      <c r="BK309" s="38"/>
      <c r="BL309" s="38"/>
      <c r="BM309" s="38"/>
      <c r="BN309" s="38"/>
      <c r="BO309" s="38"/>
      <c r="BP309" s="38"/>
      <c r="BQ309" s="38"/>
      <c r="BR309" s="38"/>
      <c r="BS309" s="38"/>
      <c r="BT309" s="38"/>
      <c r="BU309" s="38"/>
      <c r="BV309" s="38"/>
      <c r="BW309" s="38"/>
    </row>
    <row r="310" spans="1:75" ht="14.25" customHeight="1" x14ac:dyDescent="0.2">
      <c r="A310" s="5"/>
      <c r="B310" s="5"/>
      <c r="C310" s="5"/>
      <c r="D310" s="5"/>
      <c r="E310" s="5"/>
      <c r="F310" s="6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V310" s="38"/>
      <c r="AW310" s="38"/>
      <c r="AX310" s="38"/>
      <c r="AY310" s="38"/>
      <c r="AZ310" s="38"/>
      <c r="BA310" s="38"/>
      <c r="BB310" s="38"/>
      <c r="BC310" s="38"/>
      <c r="BD310" s="38"/>
      <c r="BE310" s="38"/>
      <c r="BF310" s="38"/>
      <c r="BG310" s="38"/>
      <c r="BH310" s="38"/>
      <c r="BI310" s="38"/>
      <c r="BJ310" s="38"/>
      <c r="BK310" s="38"/>
      <c r="BL310" s="38"/>
      <c r="BM310" s="38"/>
      <c r="BN310" s="38"/>
      <c r="BO310" s="38"/>
      <c r="BP310" s="38"/>
      <c r="BQ310" s="38"/>
      <c r="BR310" s="38"/>
      <c r="BS310" s="38"/>
      <c r="BT310" s="38"/>
      <c r="BU310" s="38"/>
      <c r="BV310" s="38"/>
      <c r="BW310" s="38"/>
    </row>
    <row r="311" spans="1:75" ht="14.25" customHeight="1" x14ac:dyDescent="0.2">
      <c r="A311" s="5"/>
      <c r="B311" s="5"/>
      <c r="C311" s="5"/>
      <c r="D311" s="5"/>
      <c r="E311" s="5"/>
      <c r="F311" s="6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V311" s="38"/>
      <c r="AW311" s="38"/>
      <c r="AX311" s="38"/>
      <c r="AY311" s="38"/>
      <c r="AZ311" s="38"/>
      <c r="BA311" s="38"/>
      <c r="BB311" s="38"/>
      <c r="BC311" s="38"/>
      <c r="BD311" s="38"/>
      <c r="BE311" s="38"/>
      <c r="BF311" s="38"/>
      <c r="BG311" s="38"/>
      <c r="BH311" s="38"/>
      <c r="BI311" s="38"/>
      <c r="BJ311" s="38"/>
      <c r="BK311" s="38"/>
      <c r="BL311" s="38"/>
      <c r="BM311" s="38"/>
      <c r="BN311" s="38"/>
      <c r="BO311" s="38"/>
      <c r="BP311" s="38"/>
      <c r="BQ311" s="38"/>
      <c r="BR311" s="38"/>
      <c r="BS311" s="38"/>
      <c r="BT311" s="38"/>
      <c r="BU311" s="38"/>
      <c r="BV311" s="38"/>
      <c r="BW311" s="38"/>
    </row>
    <row r="312" spans="1:75" ht="14.25" customHeight="1" x14ac:dyDescent="0.2">
      <c r="A312" s="5"/>
      <c r="B312" s="5"/>
      <c r="C312" s="5"/>
      <c r="D312" s="5"/>
      <c r="E312" s="5"/>
      <c r="F312" s="6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V312" s="38"/>
      <c r="AW312" s="38"/>
      <c r="AX312" s="38"/>
      <c r="AY312" s="38"/>
      <c r="AZ312" s="38"/>
      <c r="BA312" s="38"/>
      <c r="BB312" s="38"/>
      <c r="BC312" s="38"/>
      <c r="BD312" s="38"/>
      <c r="BE312" s="38"/>
      <c r="BF312" s="38"/>
      <c r="BG312" s="38"/>
      <c r="BH312" s="38"/>
      <c r="BI312" s="38"/>
      <c r="BJ312" s="38"/>
      <c r="BK312" s="38"/>
      <c r="BL312" s="38"/>
      <c r="BM312" s="38"/>
      <c r="BN312" s="38"/>
      <c r="BO312" s="38"/>
      <c r="BP312" s="38"/>
      <c r="BQ312" s="38"/>
      <c r="BR312" s="38"/>
      <c r="BS312" s="38"/>
      <c r="BT312" s="38"/>
      <c r="BU312" s="38"/>
      <c r="BV312" s="38"/>
      <c r="BW312" s="38"/>
    </row>
    <row r="313" spans="1:75" ht="14.25" customHeight="1" x14ac:dyDescent="0.2">
      <c r="A313" s="5"/>
      <c r="B313" s="5"/>
      <c r="C313" s="5"/>
      <c r="D313" s="5"/>
      <c r="E313" s="5"/>
      <c r="F313" s="6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V313" s="38"/>
      <c r="AW313" s="38"/>
      <c r="AX313" s="38"/>
      <c r="AY313" s="38"/>
      <c r="AZ313" s="38"/>
      <c r="BA313" s="38"/>
      <c r="BB313" s="38"/>
      <c r="BC313" s="38"/>
      <c r="BD313" s="38"/>
      <c r="BE313" s="38"/>
      <c r="BF313" s="38"/>
      <c r="BG313" s="38"/>
      <c r="BH313" s="38"/>
      <c r="BI313" s="38"/>
      <c r="BJ313" s="38"/>
      <c r="BK313" s="38"/>
      <c r="BL313" s="38"/>
      <c r="BM313" s="38"/>
      <c r="BN313" s="38"/>
      <c r="BO313" s="38"/>
      <c r="BP313" s="38"/>
      <c r="BQ313" s="38"/>
      <c r="BR313" s="38"/>
      <c r="BS313" s="38"/>
      <c r="BT313" s="38"/>
      <c r="BU313" s="38"/>
      <c r="BV313" s="38"/>
      <c r="BW313" s="38"/>
    </row>
    <row r="314" spans="1:75" ht="14.25" customHeight="1" x14ac:dyDescent="0.2">
      <c r="A314" s="5"/>
      <c r="B314" s="5"/>
      <c r="C314" s="5"/>
      <c r="D314" s="5"/>
      <c r="E314" s="5"/>
      <c r="F314" s="6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V314" s="38"/>
      <c r="AW314" s="38"/>
      <c r="AX314" s="38"/>
      <c r="AY314" s="38"/>
      <c r="AZ314" s="38"/>
      <c r="BA314" s="38"/>
      <c r="BB314" s="38"/>
      <c r="BC314" s="38"/>
      <c r="BD314" s="38"/>
      <c r="BE314" s="38"/>
      <c r="BF314" s="38"/>
      <c r="BG314" s="38"/>
      <c r="BH314" s="38"/>
      <c r="BI314" s="38"/>
      <c r="BJ314" s="38"/>
      <c r="BK314" s="38"/>
      <c r="BL314" s="38"/>
      <c r="BM314" s="38"/>
      <c r="BN314" s="38"/>
      <c r="BO314" s="38"/>
      <c r="BP314" s="38"/>
      <c r="BQ314" s="38"/>
      <c r="BR314" s="38"/>
      <c r="BS314" s="38"/>
      <c r="BT314" s="38"/>
      <c r="BU314" s="38"/>
      <c r="BV314" s="38"/>
      <c r="BW314" s="38"/>
    </row>
    <row r="315" spans="1:75" ht="14.25" customHeight="1" x14ac:dyDescent="0.2">
      <c r="A315" s="5"/>
      <c r="B315" s="5"/>
      <c r="C315" s="5"/>
      <c r="D315" s="5"/>
      <c r="E315" s="5"/>
      <c r="F315" s="6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V315" s="38"/>
      <c r="AW315" s="38"/>
      <c r="AX315" s="38"/>
      <c r="AY315" s="38"/>
      <c r="AZ315" s="38"/>
      <c r="BA315" s="38"/>
      <c r="BB315" s="38"/>
      <c r="BC315" s="38"/>
      <c r="BD315" s="38"/>
      <c r="BE315" s="38"/>
      <c r="BF315" s="38"/>
      <c r="BG315" s="38"/>
      <c r="BH315" s="38"/>
      <c r="BI315" s="38"/>
      <c r="BJ315" s="38"/>
      <c r="BK315" s="38"/>
      <c r="BL315" s="38"/>
      <c r="BM315" s="38"/>
      <c r="BN315" s="38"/>
      <c r="BO315" s="38"/>
      <c r="BP315" s="38"/>
      <c r="BQ315" s="38"/>
      <c r="BR315" s="38"/>
      <c r="BS315" s="38"/>
      <c r="BT315" s="38"/>
      <c r="BU315" s="38"/>
      <c r="BV315" s="38"/>
      <c r="BW315" s="38"/>
    </row>
    <row r="316" spans="1:75" ht="14.25" customHeight="1" x14ac:dyDescent="0.2">
      <c r="A316" s="5"/>
      <c r="B316" s="5"/>
      <c r="C316" s="5"/>
      <c r="D316" s="5"/>
      <c r="E316" s="5"/>
      <c r="F316" s="6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V316" s="38"/>
      <c r="AW316" s="38"/>
      <c r="AX316" s="38"/>
      <c r="AY316" s="38"/>
      <c r="AZ316" s="38"/>
      <c r="BA316" s="38"/>
      <c r="BB316" s="38"/>
      <c r="BC316" s="38"/>
      <c r="BD316" s="38"/>
      <c r="BE316" s="38"/>
      <c r="BF316" s="38"/>
      <c r="BG316" s="38"/>
      <c r="BH316" s="38"/>
      <c r="BI316" s="38"/>
      <c r="BJ316" s="38"/>
      <c r="BK316" s="38"/>
      <c r="BL316" s="38"/>
      <c r="BM316" s="38"/>
      <c r="BN316" s="38"/>
      <c r="BO316" s="38"/>
      <c r="BP316" s="38"/>
      <c r="BQ316" s="38"/>
      <c r="BR316" s="38"/>
      <c r="BS316" s="38"/>
      <c r="BT316" s="38"/>
      <c r="BU316" s="38"/>
      <c r="BV316" s="38"/>
      <c r="BW316" s="38"/>
    </row>
    <row r="317" spans="1:75" ht="14.25" customHeight="1" x14ac:dyDescent="0.2">
      <c r="A317" s="5"/>
      <c r="B317" s="5"/>
      <c r="C317" s="5"/>
      <c r="D317" s="5"/>
      <c r="E317" s="5"/>
      <c r="F317" s="6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V317" s="38"/>
      <c r="AW317" s="38"/>
      <c r="AX317" s="38"/>
      <c r="AY317" s="38"/>
      <c r="AZ317" s="38"/>
      <c r="BA317" s="38"/>
      <c r="BB317" s="38"/>
      <c r="BC317" s="38"/>
      <c r="BD317" s="38"/>
      <c r="BE317" s="38"/>
      <c r="BF317" s="38"/>
      <c r="BG317" s="38"/>
      <c r="BH317" s="38"/>
      <c r="BI317" s="38"/>
      <c r="BJ317" s="38"/>
      <c r="BK317" s="38"/>
      <c r="BL317" s="38"/>
      <c r="BM317" s="38"/>
      <c r="BN317" s="38"/>
      <c r="BO317" s="38"/>
      <c r="BP317" s="38"/>
      <c r="BQ317" s="38"/>
      <c r="BR317" s="38"/>
      <c r="BS317" s="38"/>
      <c r="BT317" s="38"/>
      <c r="BU317" s="38"/>
      <c r="BV317" s="38"/>
      <c r="BW317" s="38"/>
    </row>
    <row r="318" spans="1:75" ht="14.25" customHeight="1" x14ac:dyDescent="0.2">
      <c r="A318" s="5"/>
      <c r="B318" s="5"/>
      <c r="C318" s="5"/>
      <c r="D318" s="5"/>
      <c r="E318" s="5"/>
      <c r="F318" s="6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V318" s="38"/>
      <c r="AW318" s="38"/>
      <c r="AX318" s="38"/>
      <c r="AY318" s="38"/>
      <c r="AZ318" s="38"/>
      <c r="BA318" s="38"/>
      <c r="BB318" s="38"/>
      <c r="BC318" s="38"/>
      <c r="BD318" s="38"/>
      <c r="BE318" s="38"/>
      <c r="BF318" s="38"/>
      <c r="BG318" s="38"/>
      <c r="BH318" s="38"/>
      <c r="BI318" s="38"/>
      <c r="BJ318" s="38"/>
      <c r="BK318" s="38"/>
      <c r="BL318" s="38"/>
      <c r="BM318" s="38"/>
      <c r="BN318" s="38"/>
      <c r="BO318" s="38"/>
      <c r="BP318" s="38"/>
      <c r="BQ318" s="38"/>
      <c r="BR318" s="38"/>
      <c r="BS318" s="38"/>
      <c r="BT318" s="38"/>
      <c r="BU318" s="38"/>
      <c r="BV318" s="38"/>
      <c r="BW318" s="38"/>
    </row>
    <row r="319" spans="1:75" ht="14.25" customHeight="1" x14ac:dyDescent="0.2">
      <c r="A319" s="5"/>
      <c r="B319" s="5"/>
      <c r="C319" s="5"/>
      <c r="D319" s="5"/>
      <c r="E319" s="5"/>
      <c r="F319" s="6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V319" s="38"/>
      <c r="AW319" s="38"/>
      <c r="AX319" s="38"/>
      <c r="AY319" s="38"/>
      <c r="AZ319" s="38"/>
      <c r="BA319" s="38"/>
      <c r="BB319" s="38"/>
      <c r="BC319" s="38"/>
      <c r="BD319" s="38"/>
      <c r="BE319" s="38"/>
      <c r="BF319" s="38"/>
      <c r="BG319" s="38"/>
      <c r="BH319" s="38"/>
      <c r="BI319" s="38"/>
      <c r="BJ319" s="38"/>
      <c r="BK319" s="38"/>
      <c r="BL319" s="38"/>
      <c r="BM319" s="38"/>
      <c r="BN319" s="38"/>
      <c r="BO319" s="38"/>
      <c r="BP319" s="38"/>
      <c r="BQ319" s="38"/>
      <c r="BR319" s="38"/>
      <c r="BS319" s="38"/>
      <c r="BT319" s="38"/>
      <c r="BU319" s="38"/>
      <c r="BV319" s="38"/>
      <c r="BW319" s="38"/>
    </row>
    <row r="320" spans="1:75" ht="14.25" customHeight="1" x14ac:dyDescent="0.2">
      <c r="A320" s="5"/>
      <c r="B320" s="5"/>
      <c r="C320" s="5"/>
      <c r="D320" s="5"/>
      <c r="E320" s="5"/>
      <c r="F320" s="6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V320" s="38"/>
      <c r="AW320" s="38"/>
      <c r="AX320" s="38"/>
      <c r="AY320" s="38"/>
      <c r="AZ320" s="38"/>
      <c r="BA320" s="38"/>
      <c r="BB320" s="38"/>
      <c r="BC320" s="38"/>
      <c r="BD320" s="38"/>
      <c r="BE320" s="38"/>
      <c r="BF320" s="38"/>
      <c r="BG320" s="38"/>
      <c r="BH320" s="38"/>
      <c r="BI320" s="38"/>
      <c r="BJ320" s="38"/>
      <c r="BK320" s="38"/>
      <c r="BL320" s="38"/>
      <c r="BM320" s="38"/>
      <c r="BN320" s="38"/>
      <c r="BO320" s="38"/>
      <c r="BP320" s="38"/>
      <c r="BQ320" s="38"/>
      <c r="BR320" s="38"/>
      <c r="BS320" s="38"/>
      <c r="BT320" s="38"/>
      <c r="BU320" s="38"/>
      <c r="BV320" s="38"/>
      <c r="BW320" s="38"/>
    </row>
    <row r="321" spans="1:75" ht="14.25" customHeight="1" x14ac:dyDescent="0.2">
      <c r="A321" s="5"/>
      <c r="B321" s="5"/>
      <c r="C321" s="5"/>
      <c r="D321" s="5"/>
      <c r="E321" s="5"/>
      <c r="F321" s="6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V321" s="38"/>
      <c r="AW321" s="38"/>
      <c r="AX321" s="38"/>
      <c r="AY321" s="38"/>
      <c r="AZ321" s="38"/>
      <c r="BA321" s="38"/>
      <c r="BB321" s="38"/>
      <c r="BC321" s="38"/>
      <c r="BD321" s="38"/>
      <c r="BE321" s="38"/>
      <c r="BF321" s="38"/>
      <c r="BG321" s="38"/>
      <c r="BH321" s="38"/>
      <c r="BI321" s="38"/>
      <c r="BJ321" s="38"/>
      <c r="BK321" s="38"/>
      <c r="BL321" s="38"/>
      <c r="BM321" s="38"/>
      <c r="BN321" s="38"/>
      <c r="BO321" s="38"/>
      <c r="BP321" s="38"/>
      <c r="BQ321" s="38"/>
      <c r="BR321" s="38"/>
      <c r="BS321" s="38"/>
      <c r="BT321" s="38"/>
      <c r="BU321" s="38"/>
      <c r="BV321" s="38"/>
      <c r="BW321" s="38"/>
    </row>
    <row r="322" spans="1:75" ht="14.25" customHeight="1" x14ac:dyDescent="0.2">
      <c r="A322" s="5"/>
      <c r="B322" s="5"/>
      <c r="C322" s="5"/>
      <c r="D322" s="5"/>
      <c r="E322" s="5"/>
      <c r="F322" s="6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V322" s="38"/>
      <c r="AW322" s="38"/>
      <c r="AX322" s="38"/>
      <c r="AY322" s="38"/>
      <c r="AZ322" s="38"/>
      <c r="BA322" s="38"/>
      <c r="BB322" s="38"/>
      <c r="BC322" s="38"/>
      <c r="BD322" s="38"/>
      <c r="BE322" s="38"/>
      <c r="BF322" s="38"/>
      <c r="BG322" s="38"/>
      <c r="BH322" s="38"/>
      <c r="BI322" s="38"/>
      <c r="BJ322" s="38"/>
      <c r="BK322" s="38"/>
      <c r="BL322" s="38"/>
      <c r="BM322" s="38"/>
      <c r="BN322" s="38"/>
      <c r="BO322" s="38"/>
      <c r="BP322" s="38"/>
      <c r="BQ322" s="38"/>
      <c r="BR322" s="38"/>
      <c r="BS322" s="38"/>
      <c r="BT322" s="38"/>
      <c r="BU322" s="38"/>
      <c r="BV322" s="38"/>
      <c r="BW322" s="38"/>
    </row>
    <row r="323" spans="1:75" ht="14.25" customHeight="1" x14ac:dyDescent="0.2">
      <c r="A323" s="5"/>
      <c r="B323" s="5"/>
      <c r="C323" s="5"/>
      <c r="D323" s="5"/>
      <c r="E323" s="5"/>
      <c r="F323" s="6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V323" s="38"/>
      <c r="AW323" s="38"/>
      <c r="AX323" s="38"/>
      <c r="AY323" s="38"/>
      <c r="AZ323" s="38"/>
      <c r="BA323" s="38"/>
      <c r="BB323" s="38"/>
      <c r="BC323" s="38"/>
      <c r="BD323" s="38"/>
      <c r="BE323" s="38"/>
      <c r="BF323" s="38"/>
      <c r="BG323" s="38"/>
      <c r="BH323" s="38"/>
      <c r="BI323" s="38"/>
      <c r="BJ323" s="38"/>
      <c r="BK323" s="38"/>
      <c r="BL323" s="38"/>
      <c r="BM323" s="38"/>
      <c r="BN323" s="38"/>
      <c r="BO323" s="38"/>
      <c r="BP323" s="38"/>
      <c r="BQ323" s="38"/>
      <c r="BR323" s="38"/>
      <c r="BS323" s="38"/>
      <c r="BT323" s="38"/>
      <c r="BU323" s="38"/>
      <c r="BV323" s="38"/>
      <c r="BW323" s="38"/>
    </row>
    <row r="324" spans="1:75" ht="14.25" customHeight="1" x14ac:dyDescent="0.2">
      <c r="A324" s="5"/>
      <c r="B324" s="5"/>
      <c r="C324" s="5"/>
      <c r="D324" s="5"/>
      <c r="E324" s="5"/>
      <c r="F324" s="6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V324" s="38"/>
      <c r="AW324" s="38"/>
      <c r="AX324" s="38"/>
      <c r="AY324" s="38"/>
      <c r="AZ324" s="38"/>
      <c r="BA324" s="38"/>
      <c r="BB324" s="38"/>
      <c r="BC324" s="38"/>
      <c r="BD324" s="38"/>
      <c r="BE324" s="38"/>
      <c r="BF324" s="38"/>
      <c r="BG324" s="38"/>
      <c r="BH324" s="38"/>
      <c r="BI324" s="38"/>
      <c r="BJ324" s="38"/>
      <c r="BK324" s="38"/>
      <c r="BL324" s="38"/>
      <c r="BM324" s="38"/>
      <c r="BN324" s="38"/>
      <c r="BO324" s="38"/>
      <c r="BP324" s="38"/>
      <c r="BQ324" s="38"/>
      <c r="BR324" s="38"/>
      <c r="BS324" s="38"/>
      <c r="BT324" s="38"/>
      <c r="BU324" s="38"/>
      <c r="BV324" s="38"/>
      <c r="BW324" s="38"/>
    </row>
    <row r="325" spans="1:75" ht="14.25" customHeight="1" x14ac:dyDescent="0.2">
      <c r="A325" s="5"/>
      <c r="B325" s="5"/>
      <c r="C325" s="5"/>
      <c r="D325" s="5"/>
      <c r="E325" s="5"/>
      <c r="F325" s="6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V325" s="38"/>
      <c r="AW325" s="38"/>
      <c r="AX325" s="38"/>
      <c r="AY325" s="38"/>
      <c r="AZ325" s="38"/>
      <c r="BA325" s="38"/>
      <c r="BB325" s="38"/>
      <c r="BC325" s="38"/>
      <c r="BD325" s="38"/>
      <c r="BE325" s="38"/>
      <c r="BF325" s="38"/>
      <c r="BG325" s="38"/>
      <c r="BH325" s="38"/>
      <c r="BI325" s="38"/>
      <c r="BJ325" s="38"/>
      <c r="BK325" s="38"/>
      <c r="BL325" s="38"/>
      <c r="BM325" s="38"/>
      <c r="BN325" s="38"/>
      <c r="BO325" s="38"/>
      <c r="BP325" s="38"/>
      <c r="BQ325" s="38"/>
      <c r="BR325" s="38"/>
      <c r="BS325" s="38"/>
      <c r="BT325" s="38"/>
      <c r="BU325" s="38"/>
      <c r="BV325" s="38"/>
      <c r="BW325" s="38"/>
    </row>
    <row r="326" spans="1:75" ht="14.25" customHeight="1" x14ac:dyDescent="0.2">
      <c r="A326" s="5"/>
      <c r="B326" s="5"/>
      <c r="C326" s="5"/>
      <c r="D326" s="5"/>
      <c r="E326" s="5"/>
      <c r="F326" s="6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V326" s="38"/>
      <c r="AW326" s="38"/>
      <c r="AX326" s="38"/>
      <c r="AY326" s="38"/>
      <c r="AZ326" s="38"/>
      <c r="BA326" s="38"/>
      <c r="BB326" s="38"/>
      <c r="BC326" s="38"/>
      <c r="BD326" s="38"/>
      <c r="BE326" s="38"/>
      <c r="BF326" s="38"/>
      <c r="BG326" s="38"/>
      <c r="BH326" s="38"/>
      <c r="BI326" s="38"/>
      <c r="BJ326" s="38"/>
      <c r="BK326" s="38"/>
      <c r="BL326" s="38"/>
      <c r="BM326" s="38"/>
      <c r="BN326" s="38"/>
      <c r="BO326" s="38"/>
      <c r="BP326" s="38"/>
      <c r="BQ326" s="38"/>
      <c r="BR326" s="38"/>
      <c r="BS326" s="38"/>
      <c r="BT326" s="38"/>
      <c r="BU326" s="38"/>
      <c r="BV326" s="38"/>
      <c r="BW326" s="38"/>
    </row>
    <row r="327" spans="1:75" ht="14.25" customHeight="1" x14ac:dyDescent="0.2">
      <c r="A327" s="5"/>
      <c r="B327" s="5"/>
      <c r="C327" s="5"/>
      <c r="D327" s="5"/>
      <c r="E327" s="5"/>
      <c r="F327" s="6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V327" s="38"/>
      <c r="AW327" s="38"/>
      <c r="AX327" s="38"/>
      <c r="AY327" s="38"/>
      <c r="AZ327" s="38"/>
      <c r="BA327" s="38"/>
      <c r="BB327" s="38"/>
      <c r="BC327" s="38"/>
      <c r="BD327" s="38"/>
      <c r="BE327" s="38"/>
      <c r="BF327" s="38"/>
      <c r="BG327" s="38"/>
      <c r="BH327" s="38"/>
      <c r="BI327" s="38"/>
      <c r="BJ327" s="38"/>
      <c r="BK327" s="38"/>
      <c r="BL327" s="38"/>
      <c r="BM327" s="38"/>
      <c r="BN327" s="38"/>
      <c r="BO327" s="38"/>
      <c r="BP327" s="38"/>
      <c r="BQ327" s="38"/>
      <c r="BR327" s="38"/>
      <c r="BS327" s="38"/>
      <c r="BT327" s="38"/>
      <c r="BU327" s="38"/>
      <c r="BV327" s="38"/>
      <c r="BW327" s="38"/>
    </row>
    <row r="328" spans="1:75" ht="14.25" customHeight="1" x14ac:dyDescent="0.2">
      <c r="A328" s="5"/>
      <c r="B328" s="5"/>
      <c r="C328" s="5"/>
      <c r="D328" s="5"/>
      <c r="E328" s="5"/>
      <c r="F328" s="6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</row>
    <row r="329" spans="1:75" ht="14.25" customHeight="1" x14ac:dyDescent="0.2">
      <c r="A329" s="5"/>
      <c r="B329" s="5"/>
      <c r="C329" s="5"/>
      <c r="D329" s="5"/>
      <c r="E329" s="5"/>
      <c r="F329" s="6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</row>
    <row r="330" spans="1:75" ht="14.25" customHeight="1" x14ac:dyDescent="0.2">
      <c r="A330" s="5"/>
      <c r="B330" s="5"/>
      <c r="C330" s="5"/>
      <c r="D330" s="5"/>
      <c r="E330" s="5"/>
      <c r="F330" s="6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</row>
    <row r="331" spans="1:75" ht="14.25" customHeight="1" x14ac:dyDescent="0.2">
      <c r="A331" s="5"/>
      <c r="B331" s="5"/>
      <c r="C331" s="5"/>
      <c r="D331" s="5"/>
      <c r="E331" s="5"/>
      <c r="F331" s="6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V331" s="38"/>
      <c r="AW331" s="38"/>
      <c r="AX331" s="38"/>
      <c r="AY331" s="38"/>
      <c r="AZ331" s="38"/>
      <c r="BA331" s="38"/>
      <c r="BB331" s="38"/>
      <c r="BC331" s="38"/>
      <c r="BD331" s="38"/>
      <c r="BE331" s="38"/>
      <c r="BF331" s="38"/>
      <c r="BG331" s="38"/>
      <c r="BH331" s="38"/>
      <c r="BI331" s="38"/>
      <c r="BJ331" s="38"/>
      <c r="BK331" s="38"/>
      <c r="BL331" s="38"/>
      <c r="BM331" s="38"/>
      <c r="BN331" s="38"/>
      <c r="BO331" s="38"/>
      <c r="BP331" s="38"/>
      <c r="BQ331" s="38"/>
      <c r="BR331" s="38"/>
      <c r="BS331" s="38"/>
      <c r="BT331" s="38"/>
      <c r="BU331" s="38"/>
      <c r="BV331" s="38"/>
      <c r="BW331" s="38"/>
    </row>
    <row r="332" spans="1:75" ht="14.25" customHeight="1" x14ac:dyDescent="0.2">
      <c r="A332" s="5"/>
      <c r="B332" s="5"/>
      <c r="C332" s="5"/>
      <c r="D332" s="5"/>
      <c r="E332" s="5"/>
      <c r="F332" s="6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V332" s="38"/>
      <c r="AW332" s="38"/>
      <c r="AX332" s="38"/>
      <c r="AY332" s="38"/>
      <c r="AZ332" s="38"/>
      <c r="BA332" s="38"/>
      <c r="BB332" s="38"/>
      <c r="BC332" s="38"/>
      <c r="BD332" s="38"/>
      <c r="BE332" s="38"/>
      <c r="BF332" s="38"/>
      <c r="BG332" s="38"/>
      <c r="BH332" s="38"/>
      <c r="BI332" s="38"/>
      <c r="BJ332" s="38"/>
      <c r="BK332" s="38"/>
      <c r="BL332" s="38"/>
      <c r="BM332" s="38"/>
      <c r="BN332" s="38"/>
      <c r="BO332" s="38"/>
      <c r="BP332" s="38"/>
      <c r="BQ332" s="38"/>
      <c r="BR332" s="38"/>
      <c r="BS332" s="38"/>
      <c r="BT332" s="38"/>
      <c r="BU332" s="38"/>
      <c r="BV332" s="38"/>
      <c r="BW332" s="38"/>
    </row>
    <row r="333" spans="1:75" ht="14.25" customHeight="1" x14ac:dyDescent="0.2">
      <c r="A333" s="5"/>
      <c r="B333" s="5"/>
      <c r="C333" s="5"/>
      <c r="D333" s="5"/>
      <c r="E333" s="5"/>
      <c r="F333" s="6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V333" s="38"/>
      <c r="AW333" s="38"/>
      <c r="AX333" s="38"/>
      <c r="AY333" s="38"/>
      <c r="AZ333" s="38"/>
      <c r="BA333" s="38"/>
      <c r="BB333" s="38"/>
      <c r="BC333" s="38"/>
      <c r="BD333" s="38"/>
      <c r="BE333" s="38"/>
      <c r="BF333" s="38"/>
      <c r="BG333" s="38"/>
      <c r="BH333" s="38"/>
      <c r="BI333" s="38"/>
      <c r="BJ333" s="38"/>
      <c r="BK333" s="38"/>
      <c r="BL333" s="38"/>
      <c r="BM333" s="38"/>
      <c r="BN333" s="38"/>
      <c r="BO333" s="38"/>
      <c r="BP333" s="38"/>
      <c r="BQ333" s="38"/>
      <c r="BR333" s="38"/>
      <c r="BS333" s="38"/>
      <c r="BT333" s="38"/>
      <c r="BU333" s="38"/>
      <c r="BV333" s="38"/>
      <c r="BW333" s="38"/>
    </row>
    <row r="334" spans="1:75" ht="14.25" customHeight="1" x14ac:dyDescent="0.2">
      <c r="A334" s="5"/>
      <c r="B334" s="5"/>
      <c r="C334" s="5"/>
      <c r="D334" s="5"/>
      <c r="E334" s="5"/>
      <c r="F334" s="6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V334" s="38"/>
      <c r="AW334" s="38"/>
      <c r="AX334" s="38"/>
      <c r="AY334" s="38"/>
      <c r="AZ334" s="38"/>
      <c r="BA334" s="38"/>
      <c r="BB334" s="38"/>
      <c r="BC334" s="38"/>
      <c r="BD334" s="38"/>
      <c r="BE334" s="38"/>
      <c r="BF334" s="38"/>
      <c r="BG334" s="38"/>
      <c r="BH334" s="38"/>
      <c r="BI334" s="38"/>
      <c r="BJ334" s="38"/>
      <c r="BK334" s="38"/>
      <c r="BL334" s="38"/>
      <c r="BM334" s="38"/>
      <c r="BN334" s="38"/>
      <c r="BO334" s="38"/>
      <c r="BP334" s="38"/>
      <c r="BQ334" s="38"/>
      <c r="BR334" s="38"/>
      <c r="BS334" s="38"/>
      <c r="BT334" s="38"/>
      <c r="BU334" s="38"/>
      <c r="BV334" s="38"/>
      <c r="BW334" s="38"/>
    </row>
    <row r="335" spans="1:75" ht="14.25" customHeight="1" x14ac:dyDescent="0.2">
      <c r="A335" s="5"/>
      <c r="B335" s="5"/>
      <c r="C335" s="5"/>
      <c r="D335" s="5"/>
      <c r="E335" s="5"/>
      <c r="F335" s="6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V335" s="38"/>
      <c r="AW335" s="38"/>
      <c r="AX335" s="38"/>
      <c r="AY335" s="38"/>
      <c r="AZ335" s="38"/>
      <c r="BA335" s="38"/>
      <c r="BB335" s="38"/>
      <c r="BC335" s="38"/>
      <c r="BD335" s="38"/>
      <c r="BE335" s="38"/>
      <c r="BF335" s="38"/>
      <c r="BG335" s="38"/>
      <c r="BH335" s="38"/>
      <c r="BI335" s="38"/>
      <c r="BJ335" s="38"/>
      <c r="BK335" s="38"/>
      <c r="BL335" s="38"/>
      <c r="BM335" s="38"/>
      <c r="BN335" s="38"/>
      <c r="BO335" s="38"/>
      <c r="BP335" s="38"/>
      <c r="BQ335" s="38"/>
      <c r="BR335" s="38"/>
      <c r="BS335" s="38"/>
      <c r="BT335" s="38"/>
      <c r="BU335" s="38"/>
      <c r="BV335" s="38"/>
      <c r="BW335" s="38"/>
    </row>
    <row r="336" spans="1:75" ht="14.25" customHeight="1" x14ac:dyDescent="0.2">
      <c r="A336" s="5"/>
      <c r="B336" s="5"/>
      <c r="C336" s="5"/>
      <c r="D336" s="5"/>
      <c r="E336" s="5"/>
      <c r="F336" s="6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V336" s="38"/>
      <c r="AW336" s="38"/>
      <c r="AX336" s="38"/>
      <c r="AY336" s="38"/>
      <c r="AZ336" s="38"/>
      <c r="BA336" s="38"/>
      <c r="BB336" s="38"/>
      <c r="BC336" s="38"/>
      <c r="BD336" s="38"/>
      <c r="BE336" s="38"/>
      <c r="BF336" s="38"/>
      <c r="BG336" s="38"/>
      <c r="BH336" s="38"/>
      <c r="BI336" s="38"/>
      <c r="BJ336" s="38"/>
      <c r="BK336" s="38"/>
      <c r="BL336" s="38"/>
      <c r="BM336" s="38"/>
      <c r="BN336" s="38"/>
      <c r="BO336" s="38"/>
      <c r="BP336" s="38"/>
      <c r="BQ336" s="38"/>
      <c r="BR336" s="38"/>
      <c r="BS336" s="38"/>
      <c r="BT336" s="38"/>
      <c r="BU336" s="38"/>
      <c r="BV336" s="38"/>
      <c r="BW336" s="38"/>
    </row>
    <row r="337" spans="1:75" ht="14.25" customHeight="1" x14ac:dyDescent="0.2">
      <c r="A337" s="5"/>
      <c r="B337" s="5"/>
      <c r="C337" s="5"/>
      <c r="D337" s="5"/>
      <c r="E337" s="5"/>
      <c r="F337" s="6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V337" s="38"/>
      <c r="AW337" s="38"/>
      <c r="AX337" s="38"/>
      <c r="AY337" s="38"/>
      <c r="AZ337" s="38"/>
      <c r="BA337" s="38"/>
      <c r="BB337" s="38"/>
      <c r="BC337" s="38"/>
      <c r="BD337" s="38"/>
      <c r="BE337" s="38"/>
      <c r="BF337" s="38"/>
      <c r="BG337" s="38"/>
      <c r="BH337" s="38"/>
      <c r="BI337" s="38"/>
      <c r="BJ337" s="38"/>
      <c r="BK337" s="38"/>
      <c r="BL337" s="38"/>
      <c r="BM337" s="38"/>
      <c r="BN337" s="38"/>
      <c r="BO337" s="38"/>
      <c r="BP337" s="38"/>
      <c r="BQ337" s="38"/>
      <c r="BR337" s="38"/>
      <c r="BS337" s="38"/>
      <c r="BT337" s="38"/>
      <c r="BU337" s="38"/>
      <c r="BV337" s="38"/>
      <c r="BW337" s="38"/>
    </row>
    <row r="338" spans="1:75" ht="14.25" customHeight="1" x14ac:dyDescent="0.2">
      <c r="A338" s="5"/>
      <c r="B338" s="5"/>
      <c r="C338" s="5"/>
      <c r="D338" s="5"/>
      <c r="E338" s="5"/>
      <c r="F338" s="6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V338" s="38"/>
      <c r="AW338" s="38"/>
      <c r="AX338" s="38"/>
      <c r="AY338" s="38"/>
      <c r="AZ338" s="38"/>
      <c r="BA338" s="38"/>
      <c r="BB338" s="38"/>
      <c r="BC338" s="38"/>
      <c r="BD338" s="38"/>
      <c r="BE338" s="38"/>
      <c r="BF338" s="38"/>
      <c r="BG338" s="38"/>
      <c r="BH338" s="38"/>
      <c r="BI338" s="38"/>
      <c r="BJ338" s="38"/>
      <c r="BK338" s="38"/>
      <c r="BL338" s="38"/>
      <c r="BM338" s="38"/>
      <c r="BN338" s="38"/>
      <c r="BO338" s="38"/>
      <c r="BP338" s="38"/>
      <c r="BQ338" s="38"/>
      <c r="BR338" s="38"/>
      <c r="BS338" s="38"/>
      <c r="BT338" s="38"/>
      <c r="BU338" s="38"/>
      <c r="BV338" s="38"/>
      <c r="BW338" s="38"/>
    </row>
    <row r="339" spans="1:75" ht="14.25" customHeight="1" x14ac:dyDescent="0.2">
      <c r="A339" s="5"/>
      <c r="B339" s="5"/>
      <c r="C339" s="5"/>
      <c r="D339" s="5"/>
      <c r="E339" s="5"/>
      <c r="F339" s="6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V339" s="38"/>
      <c r="AW339" s="38"/>
      <c r="AX339" s="38"/>
      <c r="AY339" s="38"/>
      <c r="AZ339" s="38"/>
      <c r="BA339" s="38"/>
      <c r="BB339" s="38"/>
      <c r="BC339" s="38"/>
      <c r="BD339" s="38"/>
      <c r="BE339" s="38"/>
      <c r="BF339" s="38"/>
      <c r="BG339" s="38"/>
      <c r="BH339" s="38"/>
      <c r="BI339" s="38"/>
      <c r="BJ339" s="38"/>
      <c r="BK339" s="38"/>
      <c r="BL339" s="38"/>
      <c r="BM339" s="38"/>
      <c r="BN339" s="38"/>
      <c r="BO339" s="38"/>
      <c r="BP339" s="38"/>
      <c r="BQ339" s="38"/>
      <c r="BR339" s="38"/>
      <c r="BS339" s="38"/>
      <c r="BT339" s="38"/>
      <c r="BU339" s="38"/>
      <c r="BV339" s="38"/>
      <c r="BW339" s="38"/>
    </row>
    <row r="340" spans="1:75" ht="14.25" customHeight="1" x14ac:dyDescent="0.2">
      <c r="A340" s="5"/>
      <c r="B340" s="5"/>
      <c r="C340" s="5"/>
      <c r="D340" s="5"/>
      <c r="E340" s="5"/>
      <c r="F340" s="6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V340" s="38"/>
      <c r="AW340" s="38"/>
      <c r="AX340" s="38"/>
      <c r="AY340" s="38"/>
      <c r="AZ340" s="38"/>
      <c r="BA340" s="38"/>
      <c r="BB340" s="38"/>
      <c r="BC340" s="38"/>
      <c r="BD340" s="38"/>
      <c r="BE340" s="38"/>
      <c r="BF340" s="38"/>
      <c r="BG340" s="38"/>
      <c r="BH340" s="38"/>
      <c r="BI340" s="38"/>
      <c r="BJ340" s="38"/>
      <c r="BK340" s="38"/>
      <c r="BL340" s="38"/>
      <c r="BM340" s="38"/>
      <c r="BN340" s="38"/>
      <c r="BO340" s="38"/>
      <c r="BP340" s="38"/>
      <c r="BQ340" s="38"/>
      <c r="BR340" s="38"/>
      <c r="BS340" s="38"/>
      <c r="BT340" s="38"/>
      <c r="BU340" s="38"/>
      <c r="BV340" s="38"/>
      <c r="BW340" s="38"/>
    </row>
    <row r="341" spans="1:75" ht="14.25" customHeight="1" x14ac:dyDescent="0.2">
      <c r="A341" s="5"/>
      <c r="B341" s="5"/>
      <c r="C341" s="5"/>
      <c r="D341" s="5"/>
      <c r="E341" s="5"/>
      <c r="F341" s="6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V341" s="38"/>
      <c r="AW341" s="38"/>
      <c r="AX341" s="38"/>
      <c r="AY341" s="38"/>
      <c r="AZ341" s="38"/>
      <c r="BA341" s="38"/>
      <c r="BB341" s="38"/>
      <c r="BC341" s="38"/>
      <c r="BD341" s="38"/>
      <c r="BE341" s="38"/>
      <c r="BF341" s="38"/>
      <c r="BG341" s="38"/>
      <c r="BH341" s="38"/>
      <c r="BI341" s="38"/>
      <c r="BJ341" s="38"/>
      <c r="BK341" s="38"/>
      <c r="BL341" s="38"/>
      <c r="BM341" s="38"/>
      <c r="BN341" s="38"/>
      <c r="BO341" s="38"/>
      <c r="BP341" s="38"/>
      <c r="BQ341" s="38"/>
      <c r="BR341" s="38"/>
      <c r="BS341" s="38"/>
      <c r="BT341" s="38"/>
      <c r="BU341" s="38"/>
      <c r="BV341" s="38"/>
      <c r="BW341" s="38"/>
    </row>
    <row r="342" spans="1:75" ht="14.25" customHeight="1" x14ac:dyDescent="0.2">
      <c r="A342" s="5"/>
      <c r="B342" s="5"/>
      <c r="C342" s="5"/>
      <c r="D342" s="5"/>
      <c r="E342" s="5"/>
      <c r="F342" s="6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V342" s="38"/>
      <c r="AW342" s="38"/>
      <c r="AX342" s="38"/>
      <c r="AY342" s="38"/>
      <c r="AZ342" s="38"/>
      <c r="BA342" s="38"/>
      <c r="BB342" s="38"/>
      <c r="BC342" s="38"/>
      <c r="BD342" s="38"/>
      <c r="BE342" s="38"/>
      <c r="BF342" s="38"/>
      <c r="BG342" s="38"/>
      <c r="BH342" s="38"/>
      <c r="BI342" s="38"/>
      <c r="BJ342" s="38"/>
      <c r="BK342" s="38"/>
      <c r="BL342" s="38"/>
      <c r="BM342" s="38"/>
      <c r="BN342" s="38"/>
      <c r="BO342" s="38"/>
      <c r="BP342" s="38"/>
      <c r="BQ342" s="38"/>
      <c r="BR342" s="38"/>
      <c r="BS342" s="38"/>
      <c r="BT342" s="38"/>
      <c r="BU342" s="38"/>
      <c r="BV342" s="38"/>
      <c r="BW342" s="38"/>
    </row>
    <row r="343" spans="1:75" ht="14.25" customHeight="1" x14ac:dyDescent="0.2">
      <c r="A343" s="5"/>
      <c r="B343" s="5"/>
      <c r="C343" s="5"/>
      <c r="D343" s="5"/>
      <c r="E343" s="5"/>
      <c r="F343" s="6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V343" s="38"/>
      <c r="AW343" s="38"/>
      <c r="AX343" s="38"/>
      <c r="AY343" s="38"/>
      <c r="AZ343" s="38"/>
      <c r="BA343" s="38"/>
      <c r="BB343" s="38"/>
      <c r="BC343" s="38"/>
      <c r="BD343" s="38"/>
      <c r="BE343" s="38"/>
      <c r="BF343" s="38"/>
      <c r="BG343" s="38"/>
      <c r="BH343" s="38"/>
      <c r="BI343" s="38"/>
      <c r="BJ343" s="38"/>
      <c r="BK343" s="38"/>
      <c r="BL343" s="38"/>
      <c r="BM343" s="38"/>
      <c r="BN343" s="38"/>
      <c r="BO343" s="38"/>
      <c r="BP343" s="38"/>
      <c r="BQ343" s="38"/>
      <c r="BR343" s="38"/>
      <c r="BS343" s="38"/>
      <c r="BT343" s="38"/>
      <c r="BU343" s="38"/>
      <c r="BV343" s="38"/>
      <c r="BW343" s="38"/>
    </row>
    <row r="344" spans="1:75" ht="14.25" customHeight="1" x14ac:dyDescent="0.2">
      <c r="A344" s="5"/>
      <c r="B344" s="5"/>
      <c r="C344" s="5"/>
      <c r="D344" s="5"/>
      <c r="E344" s="5"/>
      <c r="F344" s="6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V344" s="38"/>
      <c r="AW344" s="38"/>
      <c r="AX344" s="38"/>
      <c r="AY344" s="38"/>
      <c r="AZ344" s="38"/>
      <c r="BA344" s="38"/>
      <c r="BB344" s="38"/>
      <c r="BC344" s="38"/>
      <c r="BD344" s="38"/>
      <c r="BE344" s="38"/>
      <c r="BF344" s="38"/>
      <c r="BG344" s="38"/>
      <c r="BH344" s="38"/>
      <c r="BI344" s="38"/>
      <c r="BJ344" s="38"/>
      <c r="BK344" s="38"/>
      <c r="BL344" s="38"/>
      <c r="BM344" s="38"/>
      <c r="BN344" s="38"/>
      <c r="BO344" s="38"/>
      <c r="BP344" s="38"/>
      <c r="BQ344" s="38"/>
      <c r="BR344" s="38"/>
      <c r="BS344" s="38"/>
      <c r="BT344" s="38"/>
      <c r="BU344" s="38"/>
      <c r="BV344" s="38"/>
      <c r="BW344" s="38"/>
    </row>
    <row r="345" spans="1:75" ht="14.25" customHeight="1" x14ac:dyDescent="0.2">
      <c r="A345" s="5"/>
      <c r="B345" s="5"/>
      <c r="C345" s="5"/>
      <c r="D345" s="5"/>
      <c r="E345" s="5"/>
      <c r="F345" s="6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V345" s="38"/>
      <c r="AW345" s="38"/>
      <c r="AX345" s="38"/>
      <c r="AY345" s="38"/>
      <c r="AZ345" s="38"/>
      <c r="BA345" s="38"/>
      <c r="BB345" s="38"/>
      <c r="BC345" s="38"/>
      <c r="BD345" s="38"/>
      <c r="BE345" s="38"/>
      <c r="BF345" s="38"/>
      <c r="BG345" s="38"/>
      <c r="BH345" s="38"/>
      <c r="BI345" s="38"/>
      <c r="BJ345" s="38"/>
      <c r="BK345" s="38"/>
      <c r="BL345" s="38"/>
      <c r="BM345" s="38"/>
      <c r="BN345" s="38"/>
      <c r="BO345" s="38"/>
      <c r="BP345" s="38"/>
      <c r="BQ345" s="38"/>
      <c r="BR345" s="38"/>
      <c r="BS345" s="38"/>
      <c r="BT345" s="38"/>
      <c r="BU345" s="38"/>
      <c r="BV345" s="38"/>
      <c r="BW345" s="38"/>
    </row>
    <row r="346" spans="1:75" ht="14.25" customHeight="1" x14ac:dyDescent="0.2">
      <c r="A346" s="5"/>
      <c r="B346" s="5"/>
      <c r="C346" s="5"/>
      <c r="D346" s="5"/>
      <c r="E346" s="5"/>
      <c r="F346" s="6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V346" s="38"/>
      <c r="AW346" s="38"/>
      <c r="AX346" s="38"/>
      <c r="AY346" s="38"/>
      <c r="AZ346" s="38"/>
      <c r="BA346" s="38"/>
      <c r="BB346" s="38"/>
      <c r="BC346" s="38"/>
      <c r="BD346" s="38"/>
      <c r="BE346" s="38"/>
      <c r="BF346" s="38"/>
      <c r="BG346" s="38"/>
      <c r="BH346" s="38"/>
      <c r="BI346" s="38"/>
      <c r="BJ346" s="38"/>
      <c r="BK346" s="38"/>
      <c r="BL346" s="38"/>
      <c r="BM346" s="38"/>
      <c r="BN346" s="38"/>
      <c r="BO346" s="38"/>
      <c r="BP346" s="38"/>
      <c r="BQ346" s="38"/>
      <c r="BR346" s="38"/>
      <c r="BS346" s="38"/>
      <c r="BT346" s="38"/>
      <c r="BU346" s="38"/>
      <c r="BV346" s="38"/>
      <c r="BW346" s="38"/>
    </row>
    <row r="347" spans="1:75" ht="14.25" customHeight="1" x14ac:dyDescent="0.2">
      <c r="A347" s="5"/>
      <c r="B347" s="5"/>
      <c r="C347" s="5"/>
      <c r="D347" s="5"/>
      <c r="E347" s="5"/>
      <c r="F347" s="6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V347" s="38"/>
      <c r="AW347" s="38"/>
      <c r="AX347" s="38"/>
      <c r="AY347" s="38"/>
      <c r="AZ347" s="38"/>
      <c r="BA347" s="38"/>
      <c r="BB347" s="38"/>
      <c r="BC347" s="38"/>
      <c r="BD347" s="38"/>
      <c r="BE347" s="38"/>
      <c r="BF347" s="38"/>
      <c r="BG347" s="38"/>
      <c r="BH347" s="38"/>
      <c r="BI347" s="38"/>
      <c r="BJ347" s="38"/>
      <c r="BK347" s="38"/>
      <c r="BL347" s="38"/>
      <c r="BM347" s="38"/>
      <c r="BN347" s="38"/>
      <c r="BO347" s="38"/>
      <c r="BP347" s="38"/>
      <c r="BQ347" s="38"/>
      <c r="BR347" s="38"/>
      <c r="BS347" s="38"/>
      <c r="BT347" s="38"/>
      <c r="BU347" s="38"/>
      <c r="BV347" s="38"/>
      <c r="BW347" s="38"/>
    </row>
    <row r="348" spans="1:75" ht="14.25" customHeight="1" x14ac:dyDescent="0.2">
      <c r="A348" s="5"/>
      <c r="B348" s="5"/>
      <c r="C348" s="5"/>
      <c r="D348" s="5"/>
      <c r="E348" s="5"/>
      <c r="F348" s="6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V348" s="38"/>
      <c r="AW348" s="38"/>
      <c r="AX348" s="38"/>
      <c r="AY348" s="38"/>
      <c r="AZ348" s="38"/>
      <c r="BA348" s="38"/>
      <c r="BB348" s="38"/>
      <c r="BC348" s="38"/>
      <c r="BD348" s="38"/>
      <c r="BE348" s="38"/>
      <c r="BF348" s="38"/>
      <c r="BG348" s="38"/>
      <c r="BH348" s="38"/>
      <c r="BI348" s="38"/>
      <c r="BJ348" s="38"/>
      <c r="BK348" s="38"/>
      <c r="BL348" s="38"/>
      <c r="BM348" s="38"/>
      <c r="BN348" s="38"/>
      <c r="BO348" s="38"/>
      <c r="BP348" s="38"/>
      <c r="BQ348" s="38"/>
      <c r="BR348" s="38"/>
      <c r="BS348" s="38"/>
      <c r="BT348" s="38"/>
      <c r="BU348" s="38"/>
      <c r="BV348" s="38"/>
      <c r="BW348" s="38"/>
    </row>
    <row r="349" spans="1:75" ht="14.25" customHeight="1" x14ac:dyDescent="0.2">
      <c r="A349" s="5"/>
      <c r="B349" s="5"/>
      <c r="C349" s="5"/>
      <c r="D349" s="5"/>
      <c r="E349" s="5"/>
      <c r="F349" s="6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V349" s="38"/>
      <c r="AW349" s="38"/>
      <c r="AX349" s="38"/>
      <c r="AY349" s="38"/>
      <c r="AZ349" s="38"/>
      <c r="BA349" s="38"/>
      <c r="BB349" s="38"/>
      <c r="BC349" s="38"/>
      <c r="BD349" s="38"/>
      <c r="BE349" s="38"/>
      <c r="BF349" s="38"/>
      <c r="BG349" s="38"/>
      <c r="BH349" s="38"/>
      <c r="BI349" s="38"/>
      <c r="BJ349" s="38"/>
      <c r="BK349" s="38"/>
      <c r="BL349" s="38"/>
      <c r="BM349" s="38"/>
      <c r="BN349" s="38"/>
      <c r="BO349" s="38"/>
      <c r="BP349" s="38"/>
      <c r="BQ349" s="38"/>
      <c r="BR349" s="38"/>
      <c r="BS349" s="38"/>
      <c r="BT349" s="38"/>
      <c r="BU349" s="38"/>
      <c r="BV349" s="38"/>
      <c r="BW349" s="38"/>
    </row>
    <row r="350" spans="1:75" ht="14.25" customHeight="1" x14ac:dyDescent="0.2">
      <c r="A350" s="5"/>
      <c r="B350" s="5"/>
      <c r="C350" s="5"/>
      <c r="D350" s="5"/>
      <c r="E350" s="5"/>
      <c r="F350" s="6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V350" s="38"/>
      <c r="AW350" s="38"/>
      <c r="AX350" s="38"/>
      <c r="AY350" s="38"/>
      <c r="AZ350" s="38"/>
      <c r="BA350" s="38"/>
      <c r="BB350" s="38"/>
      <c r="BC350" s="38"/>
      <c r="BD350" s="38"/>
      <c r="BE350" s="38"/>
      <c r="BF350" s="38"/>
      <c r="BG350" s="38"/>
      <c r="BH350" s="38"/>
      <c r="BI350" s="38"/>
      <c r="BJ350" s="38"/>
      <c r="BK350" s="38"/>
      <c r="BL350" s="38"/>
      <c r="BM350" s="38"/>
      <c r="BN350" s="38"/>
      <c r="BO350" s="38"/>
      <c r="BP350" s="38"/>
      <c r="BQ350" s="38"/>
      <c r="BR350" s="38"/>
      <c r="BS350" s="38"/>
      <c r="BT350" s="38"/>
      <c r="BU350" s="38"/>
      <c r="BV350" s="38"/>
      <c r="BW350" s="38"/>
    </row>
    <row r="351" spans="1:75" ht="14.25" customHeight="1" x14ac:dyDescent="0.2">
      <c r="A351" s="5"/>
      <c r="B351" s="5"/>
      <c r="C351" s="5"/>
      <c r="D351" s="5"/>
      <c r="E351" s="5"/>
      <c r="F351" s="6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V351" s="38"/>
      <c r="AW351" s="38"/>
      <c r="AX351" s="38"/>
      <c r="AY351" s="38"/>
      <c r="AZ351" s="38"/>
      <c r="BA351" s="38"/>
      <c r="BB351" s="38"/>
      <c r="BC351" s="38"/>
      <c r="BD351" s="38"/>
      <c r="BE351" s="38"/>
      <c r="BF351" s="38"/>
      <c r="BG351" s="38"/>
      <c r="BH351" s="38"/>
      <c r="BI351" s="38"/>
      <c r="BJ351" s="38"/>
      <c r="BK351" s="38"/>
      <c r="BL351" s="38"/>
      <c r="BM351" s="38"/>
      <c r="BN351" s="38"/>
      <c r="BO351" s="38"/>
      <c r="BP351" s="38"/>
      <c r="BQ351" s="38"/>
      <c r="BR351" s="38"/>
      <c r="BS351" s="38"/>
      <c r="BT351" s="38"/>
      <c r="BU351" s="38"/>
      <c r="BV351" s="38"/>
      <c r="BW351" s="38"/>
    </row>
    <row r="352" spans="1:75" ht="14.25" customHeight="1" x14ac:dyDescent="0.2">
      <c r="A352" s="5"/>
      <c r="B352" s="5"/>
      <c r="C352" s="5"/>
      <c r="D352" s="5"/>
      <c r="E352" s="5"/>
      <c r="F352" s="6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V352" s="38"/>
      <c r="AW352" s="38"/>
      <c r="AX352" s="38"/>
      <c r="AY352" s="38"/>
      <c r="AZ352" s="38"/>
      <c r="BA352" s="38"/>
      <c r="BB352" s="38"/>
      <c r="BC352" s="38"/>
      <c r="BD352" s="38"/>
      <c r="BE352" s="38"/>
      <c r="BF352" s="38"/>
      <c r="BG352" s="38"/>
      <c r="BH352" s="38"/>
      <c r="BI352" s="38"/>
      <c r="BJ352" s="38"/>
      <c r="BK352" s="38"/>
      <c r="BL352" s="38"/>
      <c r="BM352" s="38"/>
      <c r="BN352" s="38"/>
      <c r="BO352" s="38"/>
      <c r="BP352" s="38"/>
      <c r="BQ352" s="38"/>
      <c r="BR352" s="38"/>
      <c r="BS352" s="38"/>
      <c r="BT352" s="38"/>
      <c r="BU352" s="38"/>
      <c r="BV352" s="38"/>
      <c r="BW352" s="38"/>
    </row>
    <row r="353" spans="1:75" ht="14.25" customHeight="1" x14ac:dyDescent="0.2">
      <c r="A353" s="5"/>
      <c r="B353" s="5"/>
      <c r="C353" s="5"/>
      <c r="D353" s="5"/>
      <c r="E353" s="5"/>
      <c r="F353" s="6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V353" s="38"/>
      <c r="AW353" s="38"/>
      <c r="AX353" s="38"/>
      <c r="AY353" s="38"/>
      <c r="AZ353" s="38"/>
      <c r="BA353" s="38"/>
      <c r="BB353" s="38"/>
      <c r="BC353" s="38"/>
      <c r="BD353" s="38"/>
      <c r="BE353" s="38"/>
      <c r="BF353" s="38"/>
      <c r="BG353" s="38"/>
      <c r="BH353" s="38"/>
      <c r="BI353" s="38"/>
      <c r="BJ353" s="38"/>
      <c r="BK353" s="38"/>
      <c r="BL353" s="38"/>
      <c r="BM353" s="38"/>
      <c r="BN353" s="38"/>
      <c r="BO353" s="38"/>
      <c r="BP353" s="38"/>
      <c r="BQ353" s="38"/>
      <c r="BR353" s="38"/>
      <c r="BS353" s="38"/>
      <c r="BT353" s="38"/>
      <c r="BU353" s="38"/>
      <c r="BV353" s="38"/>
      <c r="BW353" s="38"/>
    </row>
    <row r="354" spans="1:75" ht="14.25" customHeight="1" x14ac:dyDescent="0.2">
      <c r="A354" s="5"/>
      <c r="B354" s="5"/>
      <c r="C354" s="5"/>
      <c r="D354" s="5"/>
      <c r="E354" s="5"/>
      <c r="F354" s="6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V354" s="38"/>
      <c r="AW354" s="38"/>
      <c r="AX354" s="38"/>
      <c r="AY354" s="38"/>
      <c r="AZ354" s="38"/>
      <c r="BA354" s="38"/>
      <c r="BB354" s="38"/>
      <c r="BC354" s="38"/>
      <c r="BD354" s="38"/>
      <c r="BE354" s="38"/>
      <c r="BF354" s="38"/>
      <c r="BG354" s="38"/>
      <c r="BH354" s="38"/>
      <c r="BI354" s="38"/>
      <c r="BJ354" s="38"/>
      <c r="BK354" s="38"/>
      <c r="BL354" s="38"/>
      <c r="BM354" s="38"/>
      <c r="BN354" s="38"/>
      <c r="BO354" s="38"/>
      <c r="BP354" s="38"/>
      <c r="BQ354" s="38"/>
      <c r="BR354" s="38"/>
      <c r="BS354" s="38"/>
      <c r="BT354" s="38"/>
      <c r="BU354" s="38"/>
      <c r="BV354" s="38"/>
      <c r="BW354" s="38"/>
    </row>
    <row r="355" spans="1:75" ht="14.25" customHeight="1" x14ac:dyDescent="0.2">
      <c r="A355" s="5"/>
      <c r="B355" s="5"/>
      <c r="C355" s="5"/>
      <c r="D355" s="5"/>
      <c r="E355" s="5"/>
      <c r="F355" s="6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V355" s="38"/>
      <c r="AW355" s="38"/>
      <c r="AX355" s="38"/>
      <c r="AY355" s="38"/>
      <c r="AZ355" s="38"/>
      <c r="BA355" s="38"/>
      <c r="BB355" s="38"/>
      <c r="BC355" s="38"/>
      <c r="BD355" s="38"/>
      <c r="BE355" s="38"/>
      <c r="BF355" s="38"/>
      <c r="BG355" s="38"/>
      <c r="BH355" s="38"/>
      <c r="BI355" s="38"/>
      <c r="BJ355" s="38"/>
      <c r="BK355" s="38"/>
      <c r="BL355" s="38"/>
      <c r="BM355" s="38"/>
      <c r="BN355" s="38"/>
      <c r="BO355" s="38"/>
      <c r="BP355" s="38"/>
      <c r="BQ355" s="38"/>
      <c r="BR355" s="38"/>
      <c r="BS355" s="38"/>
      <c r="BT355" s="38"/>
      <c r="BU355" s="38"/>
      <c r="BV355" s="38"/>
      <c r="BW355" s="38"/>
    </row>
    <row r="356" spans="1:75" ht="14.25" customHeight="1" x14ac:dyDescent="0.2">
      <c r="A356" s="5"/>
      <c r="B356" s="5"/>
      <c r="C356" s="5"/>
      <c r="D356" s="5"/>
      <c r="E356" s="5"/>
      <c r="F356" s="6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V356" s="38"/>
      <c r="AW356" s="38"/>
      <c r="AX356" s="38"/>
      <c r="AY356" s="38"/>
      <c r="AZ356" s="38"/>
      <c r="BA356" s="38"/>
      <c r="BB356" s="38"/>
      <c r="BC356" s="38"/>
      <c r="BD356" s="38"/>
      <c r="BE356" s="38"/>
      <c r="BF356" s="38"/>
      <c r="BG356" s="38"/>
      <c r="BH356" s="38"/>
      <c r="BI356" s="38"/>
      <c r="BJ356" s="38"/>
      <c r="BK356" s="38"/>
      <c r="BL356" s="38"/>
      <c r="BM356" s="38"/>
      <c r="BN356" s="38"/>
      <c r="BO356" s="38"/>
      <c r="BP356" s="38"/>
      <c r="BQ356" s="38"/>
      <c r="BR356" s="38"/>
      <c r="BS356" s="38"/>
      <c r="BT356" s="38"/>
      <c r="BU356" s="38"/>
      <c r="BV356" s="38"/>
      <c r="BW356" s="38"/>
    </row>
    <row r="357" spans="1:75" ht="14.25" customHeight="1" x14ac:dyDescent="0.2">
      <c r="A357" s="5"/>
      <c r="B357" s="5"/>
      <c r="C357" s="5"/>
      <c r="D357" s="5"/>
      <c r="E357" s="5"/>
      <c r="F357" s="6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V357" s="38"/>
      <c r="AW357" s="38"/>
      <c r="AX357" s="38"/>
      <c r="AY357" s="38"/>
      <c r="AZ357" s="38"/>
      <c r="BA357" s="38"/>
      <c r="BB357" s="38"/>
      <c r="BC357" s="38"/>
      <c r="BD357" s="38"/>
      <c r="BE357" s="38"/>
      <c r="BF357" s="38"/>
      <c r="BG357" s="38"/>
      <c r="BH357" s="38"/>
      <c r="BI357" s="38"/>
      <c r="BJ357" s="38"/>
      <c r="BK357" s="38"/>
      <c r="BL357" s="38"/>
      <c r="BM357" s="38"/>
      <c r="BN357" s="38"/>
      <c r="BO357" s="38"/>
      <c r="BP357" s="38"/>
      <c r="BQ357" s="38"/>
      <c r="BR357" s="38"/>
      <c r="BS357" s="38"/>
      <c r="BT357" s="38"/>
      <c r="BU357" s="38"/>
      <c r="BV357" s="38"/>
      <c r="BW357" s="38"/>
    </row>
    <row r="358" spans="1:75" ht="14.25" customHeight="1" x14ac:dyDescent="0.2">
      <c r="A358" s="5"/>
      <c r="B358" s="5"/>
      <c r="C358" s="5"/>
      <c r="D358" s="5"/>
      <c r="E358" s="5"/>
      <c r="F358" s="6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V358" s="38"/>
      <c r="AW358" s="38"/>
      <c r="AX358" s="38"/>
      <c r="AY358" s="38"/>
      <c r="AZ358" s="38"/>
      <c r="BA358" s="38"/>
      <c r="BB358" s="38"/>
      <c r="BC358" s="38"/>
      <c r="BD358" s="38"/>
      <c r="BE358" s="38"/>
      <c r="BF358" s="38"/>
      <c r="BG358" s="38"/>
      <c r="BH358" s="38"/>
      <c r="BI358" s="38"/>
      <c r="BJ358" s="38"/>
      <c r="BK358" s="38"/>
      <c r="BL358" s="38"/>
      <c r="BM358" s="38"/>
      <c r="BN358" s="38"/>
      <c r="BO358" s="38"/>
      <c r="BP358" s="38"/>
      <c r="BQ358" s="38"/>
      <c r="BR358" s="38"/>
      <c r="BS358" s="38"/>
      <c r="BT358" s="38"/>
      <c r="BU358" s="38"/>
      <c r="BV358" s="38"/>
      <c r="BW358" s="38"/>
    </row>
    <row r="359" spans="1:75" ht="14.25" customHeight="1" x14ac:dyDescent="0.2">
      <c r="A359" s="5"/>
      <c r="B359" s="5"/>
      <c r="C359" s="5"/>
      <c r="D359" s="5"/>
      <c r="E359" s="5"/>
      <c r="F359" s="6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V359" s="38"/>
      <c r="AW359" s="38"/>
      <c r="AX359" s="38"/>
      <c r="AY359" s="38"/>
      <c r="AZ359" s="38"/>
      <c r="BA359" s="38"/>
      <c r="BB359" s="38"/>
      <c r="BC359" s="38"/>
      <c r="BD359" s="38"/>
      <c r="BE359" s="38"/>
      <c r="BF359" s="38"/>
      <c r="BG359" s="38"/>
      <c r="BH359" s="38"/>
      <c r="BI359" s="38"/>
      <c r="BJ359" s="38"/>
      <c r="BK359" s="38"/>
      <c r="BL359" s="38"/>
      <c r="BM359" s="38"/>
      <c r="BN359" s="38"/>
      <c r="BO359" s="38"/>
      <c r="BP359" s="38"/>
      <c r="BQ359" s="38"/>
      <c r="BR359" s="38"/>
      <c r="BS359" s="38"/>
      <c r="BT359" s="38"/>
      <c r="BU359" s="38"/>
      <c r="BV359" s="38"/>
      <c r="BW359" s="38"/>
    </row>
    <row r="360" spans="1:75" ht="14.25" customHeight="1" x14ac:dyDescent="0.2">
      <c r="A360" s="5"/>
      <c r="B360" s="5"/>
      <c r="C360" s="5"/>
      <c r="D360" s="5"/>
      <c r="E360" s="5"/>
      <c r="F360" s="6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V360" s="38"/>
      <c r="AW360" s="38"/>
      <c r="AX360" s="38"/>
      <c r="AY360" s="38"/>
      <c r="AZ360" s="38"/>
      <c r="BA360" s="38"/>
      <c r="BB360" s="38"/>
      <c r="BC360" s="38"/>
      <c r="BD360" s="38"/>
      <c r="BE360" s="38"/>
      <c r="BF360" s="38"/>
      <c r="BG360" s="38"/>
      <c r="BH360" s="38"/>
      <c r="BI360" s="38"/>
      <c r="BJ360" s="38"/>
      <c r="BK360" s="38"/>
      <c r="BL360" s="38"/>
      <c r="BM360" s="38"/>
      <c r="BN360" s="38"/>
      <c r="BO360" s="38"/>
      <c r="BP360" s="38"/>
      <c r="BQ360" s="38"/>
      <c r="BR360" s="38"/>
      <c r="BS360" s="38"/>
      <c r="BT360" s="38"/>
      <c r="BU360" s="38"/>
      <c r="BV360" s="38"/>
      <c r="BW360" s="38"/>
    </row>
    <row r="361" spans="1:75" ht="14.25" customHeight="1" x14ac:dyDescent="0.2">
      <c r="A361" s="5"/>
      <c r="B361" s="5"/>
      <c r="C361" s="5"/>
      <c r="D361" s="5"/>
      <c r="E361" s="5"/>
      <c r="F361" s="6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V361" s="38"/>
      <c r="AW361" s="38"/>
      <c r="AX361" s="38"/>
      <c r="AY361" s="38"/>
      <c r="AZ361" s="38"/>
      <c r="BA361" s="38"/>
      <c r="BB361" s="38"/>
      <c r="BC361" s="38"/>
      <c r="BD361" s="38"/>
      <c r="BE361" s="38"/>
      <c r="BF361" s="38"/>
      <c r="BG361" s="38"/>
      <c r="BH361" s="38"/>
      <c r="BI361" s="38"/>
      <c r="BJ361" s="38"/>
      <c r="BK361" s="38"/>
      <c r="BL361" s="38"/>
      <c r="BM361" s="38"/>
      <c r="BN361" s="38"/>
      <c r="BO361" s="38"/>
      <c r="BP361" s="38"/>
      <c r="BQ361" s="38"/>
      <c r="BR361" s="38"/>
      <c r="BS361" s="38"/>
      <c r="BT361" s="38"/>
      <c r="BU361" s="38"/>
      <c r="BV361" s="38"/>
      <c r="BW361" s="38"/>
    </row>
    <row r="362" spans="1:75" ht="14.25" customHeight="1" x14ac:dyDescent="0.2">
      <c r="A362" s="5"/>
      <c r="B362" s="5"/>
      <c r="C362" s="5"/>
      <c r="D362" s="5"/>
      <c r="E362" s="5"/>
      <c r="F362" s="6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V362" s="38"/>
      <c r="AW362" s="38"/>
      <c r="AX362" s="38"/>
      <c r="AY362" s="38"/>
      <c r="AZ362" s="38"/>
      <c r="BA362" s="38"/>
      <c r="BB362" s="38"/>
      <c r="BC362" s="38"/>
      <c r="BD362" s="38"/>
      <c r="BE362" s="38"/>
      <c r="BF362" s="38"/>
      <c r="BG362" s="38"/>
      <c r="BH362" s="38"/>
      <c r="BI362" s="38"/>
      <c r="BJ362" s="38"/>
      <c r="BK362" s="38"/>
      <c r="BL362" s="38"/>
      <c r="BM362" s="38"/>
      <c r="BN362" s="38"/>
      <c r="BO362" s="38"/>
      <c r="BP362" s="38"/>
      <c r="BQ362" s="38"/>
      <c r="BR362" s="38"/>
      <c r="BS362" s="38"/>
      <c r="BT362" s="38"/>
      <c r="BU362" s="38"/>
      <c r="BV362" s="38"/>
      <c r="BW362" s="38"/>
    </row>
    <row r="363" spans="1:75" ht="14.25" customHeight="1" x14ac:dyDescent="0.2">
      <c r="A363" s="5"/>
      <c r="B363" s="5"/>
      <c r="C363" s="5"/>
      <c r="D363" s="5"/>
      <c r="E363" s="5"/>
      <c r="F363" s="6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V363" s="38"/>
      <c r="AW363" s="38"/>
      <c r="AX363" s="38"/>
      <c r="AY363" s="38"/>
      <c r="AZ363" s="38"/>
      <c r="BA363" s="38"/>
      <c r="BB363" s="38"/>
      <c r="BC363" s="38"/>
      <c r="BD363" s="38"/>
      <c r="BE363" s="38"/>
      <c r="BF363" s="38"/>
      <c r="BG363" s="38"/>
      <c r="BH363" s="38"/>
      <c r="BI363" s="38"/>
      <c r="BJ363" s="38"/>
      <c r="BK363" s="38"/>
      <c r="BL363" s="38"/>
      <c r="BM363" s="38"/>
      <c r="BN363" s="38"/>
      <c r="BO363" s="38"/>
      <c r="BP363" s="38"/>
      <c r="BQ363" s="38"/>
      <c r="BR363" s="38"/>
      <c r="BS363" s="38"/>
      <c r="BT363" s="38"/>
      <c r="BU363" s="38"/>
      <c r="BV363" s="38"/>
      <c r="BW363" s="38"/>
    </row>
    <row r="364" spans="1:75" ht="14.25" customHeight="1" x14ac:dyDescent="0.2">
      <c r="A364" s="5"/>
      <c r="B364" s="5"/>
      <c r="C364" s="5"/>
      <c r="D364" s="5"/>
      <c r="E364" s="5"/>
      <c r="F364" s="6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V364" s="38"/>
      <c r="AW364" s="38"/>
      <c r="AX364" s="38"/>
      <c r="AY364" s="38"/>
      <c r="AZ364" s="38"/>
      <c r="BA364" s="38"/>
      <c r="BB364" s="38"/>
      <c r="BC364" s="38"/>
      <c r="BD364" s="38"/>
      <c r="BE364" s="38"/>
      <c r="BF364" s="38"/>
      <c r="BG364" s="38"/>
      <c r="BH364" s="38"/>
      <c r="BI364" s="38"/>
      <c r="BJ364" s="38"/>
      <c r="BK364" s="38"/>
      <c r="BL364" s="38"/>
      <c r="BM364" s="38"/>
      <c r="BN364" s="38"/>
      <c r="BO364" s="38"/>
      <c r="BP364" s="38"/>
      <c r="BQ364" s="38"/>
      <c r="BR364" s="38"/>
      <c r="BS364" s="38"/>
      <c r="BT364" s="38"/>
      <c r="BU364" s="38"/>
      <c r="BV364" s="38"/>
      <c r="BW364" s="38"/>
    </row>
    <row r="365" spans="1:75" ht="14.25" customHeight="1" x14ac:dyDescent="0.2">
      <c r="A365" s="5"/>
      <c r="B365" s="5"/>
      <c r="C365" s="5"/>
      <c r="D365" s="5"/>
      <c r="E365" s="5"/>
      <c r="F365" s="6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</row>
    <row r="366" spans="1:75" ht="14.25" customHeight="1" x14ac:dyDescent="0.2">
      <c r="A366" s="5"/>
      <c r="B366" s="5"/>
      <c r="C366" s="5"/>
      <c r="D366" s="5"/>
      <c r="E366" s="5"/>
      <c r="F366" s="6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</row>
    <row r="367" spans="1:75" ht="14.25" customHeight="1" x14ac:dyDescent="0.2">
      <c r="A367" s="5"/>
      <c r="B367" s="5"/>
      <c r="C367" s="5"/>
      <c r="D367" s="5"/>
      <c r="E367" s="5"/>
      <c r="F367" s="6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</row>
    <row r="368" spans="1:75" ht="14.25" customHeight="1" x14ac:dyDescent="0.2">
      <c r="A368" s="5"/>
      <c r="B368" s="5"/>
      <c r="C368" s="5"/>
      <c r="D368" s="5"/>
      <c r="E368" s="5"/>
      <c r="F368" s="6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V368" s="38"/>
      <c r="AW368" s="38"/>
      <c r="AX368" s="38"/>
      <c r="AY368" s="38"/>
      <c r="AZ368" s="38"/>
      <c r="BA368" s="38"/>
      <c r="BB368" s="38"/>
      <c r="BC368" s="38"/>
      <c r="BD368" s="38"/>
      <c r="BE368" s="38"/>
      <c r="BF368" s="38"/>
      <c r="BG368" s="38"/>
      <c r="BH368" s="38"/>
      <c r="BI368" s="38"/>
      <c r="BJ368" s="38"/>
      <c r="BK368" s="38"/>
      <c r="BL368" s="38"/>
      <c r="BM368" s="38"/>
      <c r="BN368" s="38"/>
      <c r="BO368" s="38"/>
      <c r="BP368" s="38"/>
      <c r="BQ368" s="38"/>
      <c r="BR368" s="38"/>
      <c r="BS368" s="38"/>
      <c r="BT368" s="38"/>
      <c r="BU368" s="38"/>
      <c r="BV368" s="38"/>
      <c r="BW368" s="38"/>
    </row>
    <row r="369" spans="1:75" ht="14.25" customHeight="1" x14ac:dyDescent="0.2">
      <c r="A369" s="5"/>
      <c r="B369" s="5"/>
      <c r="C369" s="5"/>
      <c r="D369" s="5"/>
      <c r="E369" s="5"/>
      <c r="F369" s="6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V369" s="38"/>
      <c r="AW369" s="38"/>
      <c r="AX369" s="38"/>
      <c r="AY369" s="38"/>
      <c r="AZ369" s="38"/>
      <c r="BA369" s="38"/>
      <c r="BB369" s="38"/>
      <c r="BC369" s="38"/>
      <c r="BD369" s="38"/>
      <c r="BE369" s="38"/>
      <c r="BF369" s="38"/>
      <c r="BG369" s="38"/>
      <c r="BH369" s="38"/>
      <c r="BI369" s="38"/>
      <c r="BJ369" s="38"/>
      <c r="BK369" s="38"/>
      <c r="BL369" s="38"/>
      <c r="BM369" s="38"/>
      <c r="BN369" s="38"/>
      <c r="BO369" s="38"/>
      <c r="BP369" s="38"/>
      <c r="BQ369" s="38"/>
      <c r="BR369" s="38"/>
      <c r="BS369" s="38"/>
      <c r="BT369" s="38"/>
      <c r="BU369" s="38"/>
      <c r="BV369" s="38"/>
      <c r="BW369" s="38"/>
    </row>
    <row r="370" spans="1:75" ht="14.25" customHeight="1" x14ac:dyDescent="0.2">
      <c r="A370" s="5"/>
      <c r="B370" s="5"/>
      <c r="C370" s="5"/>
      <c r="D370" s="5"/>
      <c r="E370" s="5"/>
      <c r="F370" s="6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V370" s="38"/>
      <c r="AW370" s="38"/>
      <c r="AX370" s="38"/>
      <c r="AY370" s="38"/>
      <c r="AZ370" s="38"/>
      <c r="BA370" s="38"/>
      <c r="BB370" s="38"/>
      <c r="BC370" s="38"/>
      <c r="BD370" s="38"/>
      <c r="BE370" s="38"/>
      <c r="BF370" s="38"/>
      <c r="BG370" s="38"/>
      <c r="BH370" s="38"/>
      <c r="BI370" s="38"/>
      <c r="BJ370" s="38"/>
      <c r="BK370" s="38"/>
      <c r="BL370" s="38"/>
      <c r="BM370" s="38"/>
      <c r="BN370" s="38"/>
      <c r="BO370" s="38"/>
      <c r="BP370" s="38"/>
      <c r="BQ370" s="38"/>
      <c r="BR370" s="38"/>
      <c r="BS370" s="38"/>
      <c r="BT370" s="38"/>
      <c r="BU370" s="38"/>
      <c r="BV370" s="38"/>
      <c r="BW370" s="38"/>
    </row>
    <row r="371" spans="1:75" ht="14.25" customHeight="1" x14ac:dyDescent="0.2">
      <c r="A371" s="5"/>
      <c r="B371" s="5"/>
      <c r="C371" s="5"/>
      <c r="D371" s="5"/>
      <c r="E371" s="5"/>
      <c r="F371" s="6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V371" s="38"/>
      <c r="AW371" s="38"/>
      <c r="AX371" s="38"/>
      <c r="AY371" s="38"/>
      <c r="AZ371" s="38"/>
      <c r="BA371" s="38"/>
      <c r="BB371" s="38"/>
      <c r="BC371" s="38"/>
      <c r="BD371" s="38"/>
      <c r="BE371" s="38"/>
      <c r="BF371" s="38"/>
      <c r="BG371" s="38"/>
      <c r="BH371" s="38"/>
      <c r="BI371" s="38"/>
      <c r="BJ371" s="38"/>
      <c r="BK371" s="38"/>
      <c r="BL371" s="38"/>
      <c r="BM371" s="38"/>
      <c r="BN371" s="38"/>
      <c r="BO371" s="38"/>
      <c r="BP371" s="38"/>
      <c r="BQ371" s="38"/>
      <c r="BR371" s="38"/>
      <c r="BS371" s="38"/>
      <c r="BT371" s="38"/>
      <c r="BU371" s="38"/>
      <c r="BV371" s="38"/>
      <c r="BW371" s="38"/>
    </row>
    <row r="372" spans="1:75" ht="14.25" customHeight="1" x14ac:dyDescent="0.2">
      <c r="A372" s="5"/>
      <c r="B372" s="5"/>
      <c r="C372" s="5"/>
      <c r="D372" s="5"/>
      <c r="E372" s="5"/>
      <c r="F372" s="6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V372" s="38"/>
      <c r="AW372" s="38"/>
      <c r="AX372" s="38"/>
      <c r="AY372" s="38"/>
      <c r="AZ372" s="38"/>
      <c r="BA372" s="38"/>
      <c r="BB372" s="38"/>
      <c r="BC372" s="38"/>
      <c r="BD372" s="38"/>
      <c r="BE372" s="38"/>
      <c r="BF372" s="38"/>
      <c r="BG372" s="38"/>
      <c r="BH372" s="38"/>
      <c r="BI372" s="38"/>
      <c r="BJ372" s="38"/>
      <c r="BK372" s="38"/>
      <c r="BL372" s="38"/>
      <c r="BM372" s="38"/>
      <c r="BN372" s="38"/>
      <c r="BO372" s="38"/>
      <c r="BP372" s="38"/>
      <c r="BQ372" s="38"/>
      <c r="BR372" s="38"/>
      <c r="BS372" s="38"/>
      <c r="BT372" s="38"/>
      <c r="BU372" s="38"/>
      <c r="BV372" s="38"/>
      <c r="BW372" s="38"/>
    </row>
    <row r="373" spans="1:75" ht="14.25" customHeight="1" x14ac:dyDescent="0.2">
      <c r="A373" s="5"/>
      <c r="B373" s="5"/>
      <c r="C373" s="5"/>
      <c r="D373" s="5"/>
      <c r="E373" s="5"/>
      <c r="F373" s="6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V373" s="38"/>
      <c r="AW373" s="38"/>
      <c r="AX373" s="38"/>
      <c r="AY373" s="38"/>
      <c r="AZ373" s="38"/>
      <c r="BA373" s="38"/>
      <c r="BB373" s="38"/>
      <c r="BC373" s="38"/>
      <c r="BD373" s="38"/>
      <c r="BE373" s="38"/>
      <c r="BF373" s="38"/>
      <c r="BG373" s="38"/>
      <c r="BH373" s="38"/>
      <c r="BI373" s="38"/>
      <c r="BJ373" s="38"/>
      <c r="BK373" s="38"/>
      <c r="BL373" s="38"/>
      <c r="BM373" s="38"/>
      <c r="BN373" s="38"/>
      <c r="BO373" s="38"/>
      <c r="BP373" s="38"/>
      <c r="BQ373" s="38"/>
      <c r="BR373" s="38"/>
      <c r="BS373" s="38"/>
      <c r="BT373" s="38"/>
      <c r="BU373" s="38"/>
      <c r="BV373" s="38"/>
      <c r="BW373" s="38"/>
    </row>
    <row r="374" spans="1:75" ht="14.25" customHeight="1" x14ac:dyDescent="0.2">
      <c r="A374" s="5"/>
      <c r="B374" s="5"/>
      <c r="C374" s="5"/>
      <c r="D374" s="5"/>
      <c r="E374" s="5"/>
      <c r="F374" s="6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V374" s="38"/>
      <c r="AW374" s="38"/>
      <c r="AX374" s="38"/>
      <c r="AY374" s="38"/>
      <c r="AZ374" s="38"/>
      <c r="BA374" s="38"/>
      <c r="BB374" s="38"/>
      <c r="BC374" s="38"/>
      <c r="BD374" s="38"/>
      <c r="BE374" s="38"/>
      <c r="BF374" s="38"/>
      <c r="BG374" s="38"/>
      <c r="BH374" s="38"/>
      <c r="BI374" s="38"/>
      <c r="BJ374" s="38"/>
      <c r="BK374" s="38"/>
      <c r="BL374" s="38"/>
      <c r="BM374" s="38"/>
      <c r="BN374" s="38"/>
      <c r="BO374" s="38"/>
      <c r="BP374" s="38"/>
      <c r="BQ374" s="38"/>
      <c r="BR374" s="38"/>
      <c r="BS374" s="38"/>
      <c r="BT374" s="38"/>
      <c r="BU374" s="38"/>
      <c r="BV374" s="38"/>
      <c r="BW374" s="38"/>
    </row>
    <row r="375" spans="1:75" ht="14.25" customHeight="1" x14ac:dyDescent="0.2">
      <c r="A375" s="5"/>
      <c r="B375" s="5"/>
      <c r="C375" s="5"/>
      <c r="D375" s="5"/>
      <c r="E375" s="5"/>
      <c r="F375" s="6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V375" s="38"/>
      <c r="AW375" s="38"/>
      <c r="AX375" s="38"/>
      <c r="AY375" s="38"/>
      <c r="AZ375" s="38"/>
      <c r="BA375" s="38"/>
      <c r="BB375" s="38"/>
      <c r="BC375" s="38"/>
      <c r="BD375" s="38"/>
      <c r="BE375" s="38"/>
      <c r="BF375" s="38"/>
      <c r="BG375" s="38"/>
      <c r="BH375" s="38"/>
      <c r="BI375" s="38"/>
      <c r="BJ375" s="38"/>
      <c r="BK375" s="38"/>
      <c r="BL375" s="38"/>
      <c r="BM375" s="38"/>
      <c r="BN375" s="38"/>
      <c r="BO375" s="38"/>
      <c r="BP375" s="38"/>
      <c r="BQ375" s="38"/>
      <c r="BR375" s="38"/>
      <c r="BS375" s="38"/>
      <c r="BT375" s="38"/>
      <c r="BU375" s="38"/>
      <c r="BV375" s="38"/>
      <c r="BW375" s="38"/>
    </row>
    <row r="376" spans="1:75" ht="14.25" customHeight="1" x14ac:dyDescent="0.2">
      <c r="A376" s="5"/>
      <c r="B376" s="5"/>
      <c r="C376" s="5"/>
      <c r="D376" s="5"/>
      <c r="E376" s="5"/>
      <c r="F376" s="6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V376" s="38"/>
      <c r="AW376" s="38"/>
      <c r="AX376" s="38"/>
      <c r="AY376" s="38"/>
      <c r="AZ376" s="38"/>
      <c r="BA376" s="38"/>
      <c r="BB376" s="38"/>
      <c r="BC376" s="38"/>
      <c r="BD376" s="38"/>
      <c r="BE376" s="38"/>
      <c r="BF376" s="38"/>
      <c r="BG376" s="38"/>
      <c r="BH376" s="38"/>
      <c r="BI376" s="38"/>
      <c r="BJ376" s="38"/>
      <c r="BK376" s="38"/>
      <c r="BL376" s="38"/>
      <c r="BM376" s="38"/>
      <c r="BN376" s="38"/>
      <c r="BO376" s="38"/>
      <c r="BP376" s="38"/>
      <c r="BQ376" s="38"/>
      <c r="BR376" s="38"/>
      <c r="BS376" s="38"/>
      <c r="BT376" s="38"/>
      <c r="BU376" s="38"/>
      <c r="BV376" s="38"/>
      <c r="BW376" s="38"/>
    </row>
    <row r="377" spans="1:75" ht="14.25" customHeight="1" x14ac:dyDescent="0.2">
      <c r="A377" s="5"/>
      <c r="B377" s="5"/>
      <c r="C377" s="5"/>
      <c r="D377" s="5"/>
      <c r="E377" s="5"/>
      <c r="F377" s="6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V377" s="38"/>
      <c r="AW377" s="38"/>
      <c r="AX377" s="38"/>
      <c r="AY377" s="38"/>
      <c r="AZ377" s="38"/>
      <c r="BA377" s="38"/>
      <c r="BB377" s="38"/>
      <c r="BC377" s="38"/>
      <c r="BD377" s="38"/>
      <c r="BE377" s="38"/>
      <c r="BF377" s="38"/>
      <c r="BG377" s="38"/>
      <c r="BH377" s="38"/>
      <c r="BI377" s="38"/>
      <c r="BJ377" s="38"/>
      <c r="BK377" s="38"/>
      <c r="BL377" s="38"/>
      <c r="BM377" s="38"/>
      <c r="BN377" s="38"/>
      <c r="BO377" s="38"/>
      <c r="BP377" s="38"/>
      <c r="BQ377" s="38"/>
      <c r="BR377" s="38"/>
      <c r="BS377" s="38"/>
      <c r="BT377" s="38"/>
      <c r="BU377" s="38"/>
      <c r="BV377" s="38"/>
      <c r="BW377" s="38"/>
    </row>
    <row r="378" spans="1:75" ht="14.25" customHeight="1" x14ac:dyDescent="0.2">
      <c r="A378" s="5"/>
      <c r="B378" s="5"/>
      <c r="C378" s="5"/>
      <c r="D378" s="5"/>
      <c r="E378" s="5"/>
      <c r="F378" s="6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V378" s="38"/>
      <c r="AW378" s="38"/>
      <c r="AX378" s="38"/>
      <c r="AY378" s="38"/>
      <c r="AZ378" s="38"/>
      <c r="BA378" s="38"/>
      <c r="BB378" s="38"/>
      <c r="BC378" s="38"/>
      <c r="BD378" s="38"/>
      <c r="BE378" s="38"/>
      <c r="BF378" s="38"/>
      <c r="BG378" s="38"/>
      <c r="BH378" s="38"/>
      <c r="BI378" s="38"/>
      <c r="BJ378" s="38"/>
      <c r="BK378" s="38"/>
      <c r="BL378" s="38"/>
      <c r="BM378" s="38"/>
      <c r="BN378" s="38"/>
      <c r="BO378" s="38"/>
      <c r="BP378" s="38"/>
      <c r="BQ378" s="38"/>
      <c r="BR378" s="38"/>
      <c r="BS378" s="38"/>
      <c r="BT378" s="38"/>
      <c r="BU378" s="38"/>
      <c r="BV378" s="38"/>
      <c r="BW378" s="38"/>
    </row>
    <row r="379" spans="1:75" ht="14.25" customHeight="1" x14ac:dyDescent="0.2">
      <c r="A379" s="5"/>
      <c r="B379" s="5"/>
      <c r="C379" s="5"/>
      <c r="D379" s="5"/>
      <c r="E379" s="5"/>
      <c r="F379" s="6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V379" s="38"/>
      <c r="AW379" s="38"/>
      <c r="AX379" s="38"/>
      <c r="AY379" s="38"/>
      <c r="AZ379" s="38"/>
      <c r="BA379" s="38"/>
      <c r="BB379" s="38"/>
      <c r="BC379" s="38"/>
      <c r="BD379" s="38"/>
      <c r="BE379" s="38"/>
      <c r="BF379" s="38"/>
      <c r="BG379" s="38"/>
      <c r="BH379" s="38"/>
      <c r="BI379" s="38"/>
      <c r="BJ379" s="38"/>
      <c r="BK379" s="38"/>
      <c r="BL379" s="38"/>
      <c r="BM379" s="38"/>
      <c r="BN379" s="38"/>
      <c r="BO379" s="38"/>
      <c r="BP379" s="38"/>
      <c r="BQ379" s="38"/>
      <c r="BR379" s="38"/>
      <c r="BS379" s="38"/>
      <c r="BT379" s="38"/>
      <c r="BU379" s="38"/>
      <c r="BV379" s="38"/>
      <c r="BW379" s="38"/>
    </row>
    <row r="380" spans="1:75" ht="14.25" customHeight="1" x14ac:dyDescent="0.2">
      <c r="A380" s="5"/>
      <c r="B380" s="5"/>
      <c r="C380" s="5"/>
      <c r="D380" s="5"/>
      <c r="E380" s="5"/>
      <c r="F380" s="6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V380" s="38"/>
      <c r="AW380" s="38"/>
      <c r="AX380" s="38"/>
      <c r="AY380" s="38"/>
      <c r="AZ380" s="38"/>
      <c r="BA380" s="38"/>
      <c r="BB380" s="38"/>
      <c r="BC380" s="38"/>
      <c r="BD380" s="38"/>
      <c r="BE380" s="38"/>
      <c r="BF380" s="38"/>
      <c r="BG380" s="38"/>
      <c r="BH380" s="38"/>
      <c r="BI380" s="38"/>
      <c r="BJ380" s="38"/>
      <c r="BK380" s="38"/>
      <c r="BL380" s="38"/>
      <c r="BM380" s="38"/>
      <c r="BN380" s="38"/>
      <c r="BO380" s="38"/>
      <c r="BP380" s="38"/>
      <c r="BQ380" s="38"/>
      <c r="BR380" s="38"/>
      <c r="BS380" s="38"/>
      <c r="BT380" s="38"/>
      <c r="BU380" s="38"/>
      <c r="BV380" s="38"/>
      <c r="BW380" s="38"/>
    </row>
    <row r="381" spans="1:75" ht="14.25" customHeight="1" x14ac:dyDescent="0.2">
      <c r="A381" s="5"/>
      <c r="B381" s="5"/>
      <c r="C381" s="5"/>
      <c r="D381" s="5"/>
      <c r="E381" s="5"/>
      <c r="F381" s="6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V381" s="38"/>
      <c r="AW381" s="38"/>
      <c r="AX381" s="38"/>
      <c r="AY381" s="38"/>
      <c r="AZ381" s="38"/>
      <c r="BA381" s="38"/>
      <c r="BB381" s="38"/>
      <c r="BC381" s="38"/>
      <c r="BD381" s="38"/>
      <c r="BE381" s="38"/>
      <c r="BF381" s="38"/>
      <c r="BG381" s="38"/>
      <c r="BH381" s="38"/>
      <c r="BI381" s="38"/>
      <c r="BJ381" s="38"/>
      <c r="BK381" s="38"/>
      <c r="BL381" s="38"/>
      <c r="BM381" s="38"/>
      <c r="BN381" s="38"/>
      <c r="BO381" s="38"/>
      <c r="BP381" s="38"/>
      <c r="BQ381" s="38"/>
      <c r="BR381" s="38"/>
      <c r="BS381" s="38"/>
      <c r="BT381" s="38"/>
      <c r="BU381" s="38"/>
      <c r="BV381" s="38"/>
      <c r="BW381" s="38"/>
    </row>
    <row r="382" spans="1:75" ht="14.25" customHeight="1" x14ac:dyDescent="0.2">
      <c r="A382" s="5"/>
      <c r="B382" s="5"/>
      <c r="C382" s="5"/>
      <c r="D382" s="5"/>
      <c r="E382" s="5"/>
      <c r="F382" s="6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V382" s="38"/>
      <c r="AW382" s="38"/>
      <c r="AX382" s="38"/>
      <c r="AY382" s="38"/>
      <c r="AZ382" s="38"/>
      <c r="BA382" s="38"/>
      <c r="BB382" s="38"/>
      <c r="BC382" s="38"/>
      <c r="BD382" s="38"/>
      <c r="BE382" s="38"/>
      <c r="BF382" s="38"/>
      <c r="BG382" s="38"/>
      <c r="BH382" s="38"/>
      <c r="BI382" s="38"/>
      <c r="BJ382" s="38"/>
      <c r="BK382" s="38"/>
      <c r="BL382" s="38"/>
      <c r="BM382" s="38"/>
      <c r="BN382" s="38"/>
      <c r="BO382" s="38"/>
      <c r="BP382" s="38"/>
      <c r="BQ382" s="38"/>
      <c r="BR382" s="38"/>
      <c r="BS382" s="38"/>
      <c r="BT382" s="38"/>
      <c r="BU382" s="38"/>
      <c r="BV382" s="38"/>
      <c r="BW382" s="38"/>
    </row>
    <row r="383" spans="1:75" ht="14.25" customHeight="1" x14ac:dyDescent="0.2">
      <c r="A383" s="5"/>
      <c r="B383" s="5"/>
      <c r="C383" s="5"/>
      <c r="D383" s="5"/>
      <c r="E383" s="5"/>
      <c r="F383" s="6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V383" s="38"/>
      <c r="AW383" s="38"/>
      <c r="AX383" s="38"/>
      <c r="AY383" s="38"/>
      <c r="AZ383" s="38"/>
      <c r="BA383" s="38"/>
      <c r="BB383" s="38"/>
      <c r="BC383" s="38"/>
      <c r="BD383" s="38"/>
      <c r="BE383" s="38"/>
      <c r="BF383" s="38"/>
      <c r="BG383" s="38"/>
      <c r="BH383" s="38"/>
      <c r="BI383" s="38"/>
      <c r="BJ383" s="38"/>
      <c r="BK383" s="38"/>
      <c r="BL383" s="38"/>
      <c r="BM383" s="38"/>
      <c r="BN383" s="38"/>
      <c r="BO383" s="38"/>
      <c r="BP383" s="38"/>
      <c r="BQ383" s="38"/>
      <c r="BR383" s="38"/>
      <c r="BS383" s="38"/>
      <c r="BT383" s="38"/>
      <c r="BU383" s="38"/>
      <c r="BV383" s="38"/>
      <c r="BW383" s="38"/>
    </row>
    <row r="384" spans="1:75" ht="14.25" customHeight="1" x14ac:dyDescent="0.2">
      <c r="A384" s="5"/>
      <c r="B384" s="5"/>
      <c r="C384" s="5"/>
      <c r="D384" s="5"/>
      <c r="E384" s="5"/>
      <c r="F384" s="6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V384" s="38"/>
      <c r="AW384" s="38"/>
      <c r="AX384" s="38"/>
      <c r="AY384" s="38"/>
      <c r="AZ384" s="38"/>
      <c r="BA384" s="38"/>
      <c r="BB384" s="38"/>
      <c r="BC384" s="38"/>
      <c r="BD384" s="38"/>
      <c r="BE384" s="38"/>
      <c r="BF384" s="38"/>
      <c r="BG384" s="38"/>
      <c r="BH384" s="38"/>
      <c r="BI384" s="38"/>
      <c r="BJ384" s="38"/>
      <c r="BK384" s="38"/>
      <c r="BL384" s="38"/>
      <c r="BM384" s="38"/>
      <c r="BN384" s="38"/>
      <c r="BO384" s="38"/>
      <c r="BP384" s="38"/>
      <c r="BQ384" s="38"/>
      <c r="BR384" s="38"/>
      <c r="BS384" s="38"/>
      <c r="BT384" s="38"/>
      <c r="BU384" s="38"/>
      <c r="BV384" s="38"/>
      <c r="BW384" s="38"/>
    </row>
    <row r="385" spans="1:75" ht="14.25" customHeight="1" x14ac:dyDescent="0.2">
      <c r="A385" s="5"/>
      <c r="B385" s="5"/>
      <c r="C385" s="5"/>
      <c r="D385" s="5"/>
      <c r="E385" s="5"/>
      <c r="F385" s="6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V385" s="38"/>
      <c r="AW385" s="38"/>
      <c r="AX385" s="38"/>
      <c r="AY385" s="38"/>
      <c r="AZ385" s="38"/>
      <c r="BA385" s="38"/>
      <c r="BB385" s="38"/>
      <c r="BC385" s="38"/>
      <c r="BD385" s="38"/>
      <c r="BE385" s="38"/>
      <c r="BF385" s="38"/>
      <c r="BG385" s="38"/>
      <c r="BH385" s="38"/>
      <c r="BI385" s="38"/>
      <c r="BJ385" s="38"/>
      <c r="BK385" s="38"/>
      <c r="BL385" s="38"/>
      <c r="BM385" s="38"/>
      <c r="BN385" s="38"/>
      <c r="BO385" s="38"/>
      <c r="BP385" s="38"/>
      <c r="BQ385" s="38"/>
      <c r="BR385" s="38"/>
      <c r="BS385" s="38"/>
      <c r="BT385" s="38"/>
      <c r="BU385" s="38"/>
      <c r="BV385" s="38"/>
      <c r="BW385" s="38"/>
    </row>
    <row r="386" spans="1:75" ht="14.25" customHeight="1" x14ac:dyDescent="0.2">
      <c r="A386" s="5"/>
      <c r="B386" s="5"/>
      <c r="C386" s="5"/>
      <c r="D386" s="5"/>
      <c r="E386" s="5"/>
      <c r="F386" s="6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V386" s="38"/>
      <c r="AW386" s="38"/>
      <c r="AX386" s="38"/>
      <c r="AY386" s="38"/>
      <c r="AZ386" s="38"/>
      <c r="BA386" s="38"/>
      <c r="BB386" s="38"/>
      <c r="BC386" s="38"/>
      <c r="BD386" s="38"/>
      <c r="BE386" s="38"/>
      <c r="BF386" s="38"/>
      <c r="BG386" s="38"/>
      <c r="BH386" s="38"/>
      <c r="BI386" s="38"/>
      <c r="BJ386" s="38"/>
      <c r="BK386" s="38"/>
      <c r="BL386" s="38"/>
      <c r="BM386" s="38"/>
      <c r="BN386" s="38"/>
      <c r="BO386" s="38"/>
      <c r="BP386" s="38"/>
      <c r="BQ386" s="38"/>
      <c r="BR386" s="38"/>
      <c r="BS386" s="38"/>
      <c r="BT386" s="38"/>
      <c r="BU386" s="38"/>
      <c r="BV386" s="38"/>
      <c r="BW386" s="38"/>
    </row>
    <row r="387" spans="1:75" ht="14.25" customHeight="1" x14ac:dyDescent="0.2">
      <c r="A387" s="5"/>
      <c r="B387" s="5"/>
      <c r="C387" s="5"/>
      <c r="D387" s="5"/>
      <c r="E387" s="5"/>
      <c r="F387" s="6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V387" s="38"/>
      <c r="AW387" s="38"/>
      <c r="AX387" s="38"/>
      <c r="AY387" s="38"/>
      <c r="AZ387" s="38"/>
      <c r="BA387" s="38"/>
      <c r="BB387" s="38"/>
      <c r="BC387" s="38"/>
      <c r="BD387" s="38"/>
      <c r="BE387" s="38"/>
      <c r="BF387" s="38"/>
      <c r="BG387" s="38"/>
      <c r="BH387" s="38"/>
      <c r="BI387" s="38"/>
      <c r="BJ387" s="38"/>
      <c r="BK387" s="38"/>
      <c r="BL387" s="38"/>
      <c r="BM387" s="38"/>
      <c r="BN387" s="38"/>
      <c r="BO387" s="38"/>
      <c r="BP387" s="38"/>
      <c r="BQ387" s="38"/>
      <c r="BR387" s="38"/>
      <c r="BS387" s="38"/>
      <c r="BT387" s="38"/>
      <c r="BU387" s="38"/>
      <c r="BV387" s="38"/>
      <c r="BW387" s="38"/>
    </row>
    <row r="388" spans="1:75" ht="14.25" customHeight="1" x14ac:dyDescent="0.2">
      <c r="A388" s="5"/>
      <c r="B388" s="5"/>
      <c r="C388" s="5"/>
      <c r="D388" s="5"/>
      <c r="E388" s="5"/>
      <c r="F388" s="6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V388" s="38"/>
      <c r="AW388" s="38"/>
      <c r="AX388" s="38"/>
      <c r="AY388" s="38"/>
      <c r="AZ388" s="38"/>
      <c r="BA388" s="38"/>
      <c r="BB388" s="38"/>
      <c r="BC388" s="38"/>
      <c r="BD388" s="38"/>
      <c r="BE388" s="38"/>
      <c r="BF388" s="38"/>
      <c r="BG388" s="38"/>
      <c r="BH388" s="38"/>
      <c r="BI388" s="38"/>
      <c r="BJ388" s="38"/>
      <c r="BK388" s="38"/>
      <c r="BL388" s="38"/>
      <c r="BM388" s="38"/>
      <c r="BN388" s="38"/>
      <c r="BO388" s="38"/>
      <c r="BP388" s="38"/>
      <c r="BQ388" s="38"/>
      <c r="BR388" s="38"/>
      <c r="BS388" s="38"/>
      <c r="BT388" s="38"/>
      <c r="BU388" s="38"/>
      <c r="BV388" s="38"/>
      <c r="BW388" s="38"/>
    </row>
    <row r="389" spans="1:75" ht="14.25" customHeight="1" x14ac:dyDescent="0.2">
      <c r="A389" s="5"/>
      <c r="B389" s="5"/>
      <c r="C389" s="5"/>
      <c r="D389" s="5"/>
      <c r="E389" s="5"/>
      <c r="F389" s="6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V389" s="38"/>
      <c r="AW389" s="38"/>
      <c r="AX389" s="38"/>
      <c r="AY389" s="38"/>
      <c r="AZ389" s="38"/>
      <c r="BA389" s="38"/>
      <c r="BB389" s="38"/>
      <c r="BC389" s="38"/>
      <c r="BD389" s="38"/>
      <c r="BE389" s="38"/>
      <c r="BF389" s="38"/>
      <c r="BG389" s="38"/>
      <c r="BH389" s="38"/>
      <c r="BI389" s="38"/>
      <c r="BJ389" s="38"/>
      <c r="BK389" s="38"/>
      <c r="BL389" s="38"/>
      <c r="BM389" s="38"/>
      <c r="BN389" s="38"/>
      <c r="BO389" s="38"/>
      <c r="BP389" s="38"/>
      <c r="BQ389" s="38"/>
      <c r="BR389" s="38"/>
      <c r="BS389" s="38"/>
      <c r="BT389" s="38"/>
      <c r="BU389" s="38"/>
      <c r="BV389" s="38"/>
      <c r="BW389" s="38"/>
    </row>
    <row r="390" spans="1:75" ht="14.25" customHeight="1" x14ac:dyDescent="0.2">
      <c r="A390" s="5"/>
      <c r="B390" s="5"/>
      <c r="C390" s="5"/>
      <c r="D390" s="5"/>
      <c r="E390" s="5"/>
      <c r="F390" s="6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V390" s="38"/>
      <c r="AW390" s="38"/>
      <c r="AX390" s="38"/>
      <c r="AY390" s="38"/>
      <c r="AZ390" s="38"/>
      <c r="BA390" s="38"/>
      <c r="BB390" s="38"/>
      <c r="BC390" s="38"/>
      <c r="BD390" s="38"/>
      <c r="BE390" s="38"/>
      <c r="BF390" s="38"/>
      <c r="BG390" s="38"/>
      <c r="BH390" s="38"/>
      <c r="BI390" s="38"/>
      <c r="BJ390" s="38"/>
      <c r="BK390" s="38"/>
      <c r="BL390" s="38"/>
      <c r="BM390" s="38"/>
      <c r="BN390" s="38"/>
      <c r="BO390" s="38"/>
      <c r="BP390" s="38"/>
      <c r="BQ390" s="38"/>
      <c r="BR390" s="38"/>
      <c r="BS390" s="38"/>
      <c r="BT390" s="38"/>
      <c r="BU390" s="38"/>
      <c r="BV390" s="38"/>
      <c r="BW390" s="38"/>
    </row>
    <row r="391" spans="1:75" ht="14.25" customHeight="1" x14ac:dyDescent="0.2">
      <c r="A391" s="5"/>
      <c r="B391" s="5"/>
      <c r="C391" s="5"/>
      <c r="D391" s="5"/>
      <c r="E391" s="5"/>
      <c r="F391" s="6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V391" s="38"/>
      <c r="AW391" s="38"/>
      <c r="AX391" s="38"/>
      <c r="AY391" s="38"/>
      <c r="AZ391" s="38"/>
      <c r="BA391" s="38"/>
      <c r="BB391" s="38"/>
      <c r="BC391" s="38"/>
      <c r="BD391" s="38"/>
      <c r="BE391" s="38"/>
      <c r="BF391" s="38"/>
      <c r="BG391" s="38"/>
      <c r="BH391" s="38"/>
      <c r="BI391" s="38"/>
      <c r="BJ391" s="38"/>
      <c r="BK391" s="38"/>
      <c r="BL391" s="38"/>
      <c r="BM391" s="38"/>
      <c r="BN391" s="38"/>
      <c r="BO391" s="38"/>
      <c r="BP391" s="38"/>
      <c r="BQ391" s="38"/>
      <c r="BR391" s="38"/>
      <c r="BS391" s="38"/>
      <c r="BT391" s="38"/>
      <c r="BU391" s="38"/>
      <c r="BV391" s="38"/>
      <c r="BW391" s="38"/>
    </row>
    <row r="392" spans="1:75" ht="14.25" customHeight="1" x14ac:dyDescent="0.2">
      <c r="A392" s="5"/>
      <c r="B392" s="5"/>
      <c r="C392" s="5"/>
      <c r="D392" s="5"/>
      <c r="E392" s="5"/>
      <c r="F392" s="6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V392" s="38"/>
      <c r="AW392" s="38"/>
      <c r="AX392" s="38"/>
      <c r="AY392" s="38"/>
      <c r="AZ392" s="38"/>
      <c r="BA392" s="38"/>
      <c r="BB392" s="38"/>
      <c r="BC392" s="38"/>
      <c r="BD392" s="38"/>
      <c r="BE392" s="38"/>
      <c r="BF392" s="38"/>
      <c r="BG392" s="38"/>
      <c r="BH392" s="38"/>
      <c r="BI392" s="38"/>
      <c r="BJ392" s="38"/>
      <c r="BK392" s="38"/>
      <c r="BL392" s="38"/>
      <c r="BM392" s="38"/>
      <c r="BN392" s="38"/>
      <c r="BO392" s="38"/>
      <c r="BP392" s="38"/>
      <c r="BQ392" s="38"/>
      <c r="BR392" s="38"/>
      <c r="BS392" s="38"/>
      <c r="BT392" s="38"/>
      <c r="BU392" s="38"/>
      <c r="BV392" s="38"/>
      <c r="BW392" s="38"/>
    </row>
    <row r="393" spans="1:75" ht="14.25" customHeight="1" x14ac:dyDescent="0.2">
      <c r="A393" s="5"/>
      <c r="B393" s="5"/>
      <c r="C393" s="5"/>
      <c r="D393" s="5"/>
      <c r="E393" s="5"/>
      <c r="F393" s="6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V393" s="38"/>
      <c r="AW393" s="38"/>
      <c r="AX393" s="38"/>
      <c r="AY393" s="38"/>
      <c r="AZ393" s="38"/>
      <c r="BA393" s="38"/>
      <c r="BB393" s="38"/>
      <c r="BC393" s="38"/>
      <c r="BD393" s="38"/>
      <c r="BE393" s="38"/>
      <c r="BF393" s="38"/>
      <c r="BG393" s="38"/>
      <c r="BH393" s="38"/>
      <c r="BI393" s="38"/>
      <c r="BJ393" s="38"/>
      <c r="BK393" s="38"/>
      <c r="BL393" s="38"/>
      <c r="BM393" s="38"/>
      <c r="BN393" s="38"/>
      <c r="BO393" s="38"/>
      <c r="BP393" s="38"/>
      <c r="BQ393" s="38"/>
      <c r="BR393" s="38"/>
      <c r="BS393" s="38"/>
      <c r="BT393" s="38"/>
      <c r="BU393" s="38"/>
      <c r="BV393" s="38"/>
      <c r="BW393" s="38"/>
    </row>
    <row r="394" spans="1:75" ht="14.25" customHeight="1" x14ac:dyDescent="0.2">
      <c r="A394" s="5"/>
      <c r="B394" s="5"/>
      <c r="C394" s="5"/>
      <c r="D394" s="5"/>
      <c r="E394" s="5"/>
      <c r="F394" s="6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V394" s="38"/>
      <c r="AW394" s="38"/>
      <c r="AX394" s="38"/>
      <c r="AY394" s="38"/>
      <c r="AZ394" s="38"/>
      <c r="BA394" s="38"/>
      <c r="BB394" s="38"/>
      <c r="BC394" s="38"/>
      <c r="BD394" s="38"/>
      <c r="BE394" s="38"/>
      <c r="BF394" s="38"/>
      <c r="BG394" s="38"/>
      <c r="BH394" s="38"/>
      <c r="BI394" s="38"/>
      <c r="BJ394" s="38"/>
      <c r="BK394" s="38"/>
      <c r="BL394" s="38"/>
      <c r="BM394" s="38"/>
      <c r="BN394" s="38"/>
      <c r="BO394" s="38"/>
      <c r="BP394" s="38"/>
      <c r="BQ394" s="38"/>
      <c r="BR394" s="38"/>
      <c r="BS394" s="38"/>
      <c r="BT394" s="38"/>
      <c r="BU394" s="38"/>
      <c r="BV394" s="38"/>
      <c r="BW394" s="38"/>
    </row>
    <row r="395" spans="1:75" ht="14.25" customHeight="1" x14ac:dyDescent="0.2">
      <c r="A395" s="5"/>
      <c r="B395" s="5"/>
      <c r="C395" s="5"/>
      <c r="D395" s="5"/>
      <c r="E395" s="5"/>
      <c r="F395" s="6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V395" s="38"/>
      <c r="AW395" s="38"/>
      <c r="AX395" s="38"/>
      <c r="AY395" s="38"/>
      <c r="AZ395" s="38"/>
      <c r="BA395" s="38"/>
      <c r="BB395" s="38"/>
      <c r="BC395" s="38"/>
      <c r="BD395" s="38"/>
      <c r="BE395" s="38"/>
      <c r="BF395" s="38"/>
      <c r="BG395" s="38"/>
      <c r="BH395" s="38"/>
      <c r="BI395" s="38"/>
      <c r="BJ395" s="38"/>
      <c r="BK395" s="38"/>
      <c r="BL395" s="38"/>
      <c r="BM395" s="38"/>
      <c r="BN395" s="38"/>
      <c r="BO395" s="38"/>
      <c r="BP395" s="38"/>
      <c r="BQ395" s="38"/>
      <c r="BR395" s="38"/>
      <c r="BS395" s="38"/>
      <c r="BT395" s="38"/>
      <c r="BU395" s="38"/>
      <c r="BV395" s="38"/>
      <c r="BW395" s="38"/>
    </row>
    <row r="396" spans="1:75" ht="14.25" customHeight="1" x14ac:dyDescent="0.2">
      <c r="A396" s="5"/>
      <c r="B396" s="5"/>
      <c r="C396" s="5"/>
      <c r="D396" s="5"/>
      <c r="E396" s="5"/>
      <c r="F396" s="6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V396" s="38"/>
      <c r="AW396" s="38"/>
      <c r="AX396" s="38"/>
      <c r="AY396" s="38"/>
      <c r="AZ396" s="38"/>
      <c r="BA396" s="38"/>
      <c r="BB396" s="38"/>
      <c r="BC396" s="38"/>
      <c r="BD396" s="38"/>
      <c r="BE396" s="38"/>
      <c r="BF396" s="38"/>
      <c r="BG396" s="38"/>
      <c r="BH396" s="38"/>
      <c r="BI396" s="38"/>
      <c r="BJ396" s="38"/>
      <c r="BK396" s="38"/>
      <c r="BL396" s="38"/>
      <c r="BM396" s="38"/>
      <c r="BN396" s="38"/>
      <c r="BO396" s="38"/>
      <c r="BP396" s="38"/>
      <c r="BQ396" s="38"/>
      <c r="BR396" s="38"/>
      <c r="BS396" s="38"/>
      <c r="BT396" s="38"/>
      <c r="BU396" s="38"/>
      <c r="BV396" s="38"/>
      <c r="BW396" s="38"/>
    </row>
    <row r="397" spans="1:75" ht="14.25" customHeight="1" x14ac:dyDescent="0.2">
      <c r="A397" s="5"/>
      <c r="B397" s="5"/>
      <c r="C397" s="5"/>
      <c r="D397" s="5"/>
      <c r="E397" s="5"/>
      <c r="F397" s="6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V397" s="38"/>
      <c r="AW397" s="38"/>
      <c r="AX397" s="38"/>
      <c r="AY397" s="38"/>
      <c r="AZ397" s="38"/>
      <c r="BA397" s="38"/>
      <c r="BB397" s="38"/>
      <c r="BC397" s="38"/>
      <c r="BD397" s="38"/>
      <c r="BE397" s="38"/>
      <c r="BF397" s="38"/>
      <c r="BG397" s="38"/>
      <c r="BH397" s="38"/>
      <c r="BI397" s="38"/>
      <c r="BJ397" s="38"/>
      <c r="BK397" s="38"/>
      <c r="BL397" s="38"/>
      <c r="BM397" s="38"/>
      <c r="BN397" s="38"/>
      <c r="BO397" s="38"/>
      <c r="BP397" s="38"/>
      <c r="BQ397" s="38"/>
      <c r="BR397" s="38"/>
      <c r="BS397" s="38"/>
      <c r="BT397" s="38"/>
      <c r="BU397" s="38"/>
      <c r="BV397" s="38"/>
      <c r="BW397" s="38"/>
    </row>
    <row r="398" spans="1:75" ht="14.25" customHeight="1" x14ac:dyDescent="0.2">
      <c r="A398" s="5"/>
      <c r="B398" s="5"/>
      <c r="C398" s="5"/>
      <c r="D398" s="5"/>
      <c r="E398" s="5"/>
      <c r="F398" s="6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V398" s="38"/>
      <c r="AW398" s="38"/>
      <c r="AX398" s="38"/>
      <c r="AY398" s="38"/>
      <c r="AZ398" s="38"/>
      <c r="BA398" s="38"/>
      <c r="BB398" s="38"/>
      <c r="BC398" s="38"/>
      <c r="BD398" s="38"/>
      <c r="BE398" s="38"/>
      <c r="BF398" s="38"/>
      <c r="BG398" s="38"/>
      <c r="BH398" s="38"/>
      <c r="BI398" s="38"/>
      <c r="BJ398" s="38"/>
      <c r="BK398" s="38"/>
      <c r="BL398" s="38"/>
      <c r="BM398" s="38"/>
      <c r="BN398" s="38"/>
      <c r="BO398" s="38"/>
      <c r="BP398" s="38"/>
      <c r="BQ398" s="38"/>
      <c r="BR398" s="38"/>
      <c r="BS398" s="38"/>
      <c r="BT398" s="38"/>
      <c r="BU398" s="38"/>
      <c r="BV398" s="38"/>
      <c r="BW398" s="38"/>
    </row>
    <row r="399" spans="1:75" ht="14.25" customHeight="1" x14ac:dyDescent="0.2">
      <c r="A399" s="5"/>
      <c r="B399" s="5"/>
      <c r="C399" s="5"/>
      <c r="D399" s="5"/>
      <c r="E399" s="5"/>
      <c r="F399" s="6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V399" s="38"/>
      <c r="AW399" s="38"/>
      <c r="AX399" s="38"/>
      <c r="AY399" s="38"/>
      <c r="AZ399" s="38"/>
      <c r="BA399" s="38"/>
      <c r="BB399" s="38"/>
      <c r="BC399" s="38"/>
      <c r="BD399" s="38"/>
      <c r="BE399" s="38"/>
      <c r="BF399" s="38"/>
      <c r="BG399" s="38"/>
      <c r="BH399" s="38"/>
      <c r="BI399" s="38"/>
      <c r="BJ399" s="38"/>
      <c r="BK399" s="38"/>
      <c r="BL399" s="38"/>
      <c r="BM399" s="38"/>
      <c r="BN399" s="38"/>
      <c r="BO399" s="38"/>
      <c r="BP399" s="38"/>
      <c r="BQ399" s="38"/>
      <c r="BR399" s="38"/>
      <c r="BS399" s="38"/>
      <c r="BT399" s="38"/>
      <c r="BU399" s="38"/>
      <c r="BV399" s="38"/>
      <c r="BW399" s="38"/>
    </row>
    <row r="400" spans="1:75" ht="14.25" customHeight="1" x14ac:dyDescent="0.2">
      <c r="A400" s="5"/>
      <c r="B400" s="5"/>
      <c r="C400" s="5"/>
      <c r="D400" s="5"/>
      <c r="E400" s="5"/>
      <c r="F400" s="6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V400" s="38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G400" s="38"/>
      <c r="BH400" s="38"/>
      <c r="BI400" s="38"/>
      <c r="BJ400" s="38"/>
      <c r="BK400" s="38"/>
      <c r="BL400" s="38"/>
      <c r="BM400" s="38"/>
      <c r="BN400" s="38"/>
      <c r="BO400" s="38"/>
      <c r="BP400" s="38"/>
      <c r="BQ400" s="38"/>
      <c r="BR400" s="38"/>
      <c r="BS400" s="38"/>
      <c r="BT400" s="38"/>
      <c r="BU400" s="38"/>
      <c r="BV400" s="38"/>
      <c r="BW400" s="38"/>
    </row>
    <row r="401" spans="1:75" ht="14.25" customHeight="1" x14ac:dyDescent="0.2">
      <c r="A401" s="5"/>
      <c r="B401" s="5"/>
      <c r="C401" s="5"/>
      <c r="D401" s="5"/>
      <c r="E401" s="5"/>
      <c r="F401" s="6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V401" s="38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L401" s="38"/>
      <c r="BM401" s="38"/>
      <c r="BN401" s="38"/>
      <c r="BO401" s="38"/>
      <c r="BP401" s="38"/>
      <c r="BQ401" s="38"/>
      <c r="BR401" s="38"/>
      <c r="BS401" s="38"/>
      <c r="BT401" s="38"/>
      <c r="BU401" s="38"/>
      <c r="BV401" s="38"/>
      <c r="BW401" s="38"/>
    </row>
    <row r="402" spans="1:75" ht="14.25" customHeight="1" x14ac:dyDescent="0.2">
      <c r="A402" s="5"/>
      <c r="B402" s="5"/>
      <c r="C402" s="5"/>
      <c r="D402" s="5"/>
      <c r="E402" s="5"/>
      <c r="F402" s="6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V402" s="38"/>
      <c r="AW402" s="38"/>
      <c r="AX402" s="38"/>
      <c r="AY402" s="38"/>
      <c r="AZ402" s="38"/>
      <c r="BA402" s="38"/>
      <c r="BB402" s="38"/>
      <c r="BC402" s="38"/>
      <c r="BD402" s="38"/>
      <c r="BE402" s="38"/>
      <c r="BF402" s="38"/>
      <c r="BG402" s="38"/>
      <c r="BH402" s="38"/>
      <c r="BI402" s="38"/>
      <c r="BJ402" s="38"/>
      <c r="BK402" s="38"/>
      <c r="BL402" s="38"/>
      <c r="BM402" s="38"/>
      <c r="BN402" s="38"/>
      <c r="BO402" s="38"/>
      <c r="BP402" s="38"/>
      <c r="BQ402" s="38"/>
      <c r="BR402" s="38"/>
      <c r="BS402" s="38"/>
      <c r="BT402" s="38"/>
      <c r="BU402" s="38"/>
      <c r="BV402" s="38"/>
      <c r="BW402" s="38"/>
    </row>
    <row r="403" spans="1:75" ht="14.25" customHeight="1" x14ac:dyDescent="0.2">
      <c r="A403" s="5"/>
      <c r="B403" s="5"/>
      <c r="C403" s="5"/>
      <c r="D403" s="5"/>
      <c r="E403" s="5"/>
      <c r="F403" s="6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V403" s="38"/>
      <c r="AW403" s="38"/>
      <c r="AX403" s="38"/>
      <c r="AY403" s="38"/>
      <c r="AZ403" s="38"/>
      <c r="BA403" s="38"/>
      <c r="BB403" s="38"/>
      <c r="BC403" s="38"/>
      <c r="BD403" s="38"/>
      <c r="BE403" s="38"/>
      <c r="BF403" s="38"/>
      <c r="BG403" s="38"/>
      <c r="BH403" s="38"/>
      <c r="BI403" s="38"/>
      <c r="BJ403" s="38"/>
      <c r="BK403" s="38"/>
      <c r="BL403" s="38"/>
      <c r="BM403" s="38"/>
      <c r="BN403" s="38"/>
      <c r="BO403" s="38"/>
      <c r="BP403" s="38"/>
      <c r="BQ403" s="38"/>
      <c r="BR403" s="38"/>
      <c r="BS403" s="38"/>
      <c r="BT403" s="38"/>
      <c r="BU403" s="38"/>
      <c r="BV403" s="38"/>
      <c r="BW403" s="38"/>
    </row>
    <row r="404" spans="1:75" ht="14.25" customHeight="1" x14ac:dyDescent="0.2">
      <c r="A404" s="5"/>
      <c r="B404" s="5"/>
      <c r="C404" s="5"/>
      <c r="D404" s="5"/>
      <c r="E404" s="5"/>
      <c r="F404" s="6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V404" s="38"/>
      <c r="AW404" s="38"/>
      <c r="AX404" s="38"/>
      <c r="AY404" s="38"/>
      <c r="AZ404" s="38"/>
      <c r="BA404" s="38"/>
      <c r="BB404" s="38"/>
      <c r="BC404" s="38"/>
      <c r="BD404" s="38"/>
      <c r="BE404" s="38"/>
      <c r="BF404" s="38"/>
      <c r="BG404" s="38"/>
      <c r="BH404" s="38"/>
      <c r="BI404" s="38"/>
      <c r="BJ404" s="38"/>
      <c r="BK404" s="38"/>
      <c r="BL404" s="38"/>
      <c r="BM404" s="38"/>
      <c r="BN404" s="38"/>
      <c r="BO404" s="38"/>
      <c r="BP404" s="38"/>
      <c r="BQ404" s="38"/>
      <c r="BR404" s="38"/>
      <c r="BS404" s="38"/>
      <c r="BT404" s="38"/>
      <c r="BU404" s="38"/>
      <c r="BV404" s="38"/>
      <c r="BW404" s="38"/>
    </row>
    <row r="405" spans="1:75" ht="14.25" customHeight="1" x14ac:dyDescent="0.2">
      <c r="A405" s="5"/>
      <c r="B405" s="5"/>
      <c r="C405" s="5"/>
      <c r="D405" s="5"/>
      <c r="E405" s="5"/>
      <c r="F405" s="6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V405" s="38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G405" s="38"/>
      <c r="BH405" s="38"/>
      <c r="BI405" s="38"/>
      <c r="BJ405" s="38"/>
      <c r="BK405" s="38"/>
      <c r="BL405" s="38"/>
      <c r="BM405" s="38"/>
      <c r="BN405" s="38"/>
      <c r="BO405" s="38"/>
      <c r="BP405" s="38"/>
      <c r="BQ405" s="38"/>
      <c r="BR405" s="38"/>
      <c r="BS405" s="38"/>
      <c r="BT405" s="38"/>
      <c r="BU405" s="38"/>
      <c r="BV405" s="38"/>
      <c r="BW405" s="38"/>
    </row>
    <row r="406" spans="1:75" ht="14.25" customHeight="1" x14ac:dyDescent="0.2">
      <c r="A406" s="5"/>
      <c r="B406" s="5"/>
      <c r="C406" s="5"/>
      <c r="D406" s="5"/>
      <c r="E406" s="5"/>
      <c r="F406" s="6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V406" s="38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L406" s="38"/>
      <c r="BM406" s="38"/>
      <c r="BN406" s="38"/>
      <c r="BO406" s="38"/>
      <c r="BP406" s="38"/>
      <c r="BQ406" s="38"/>
      <c r="BR406" s="38"/>
      <c r="BS406" s="38"/>
      <c r="BT406" s="38"/>
      <c r="BU406" s="38"/>
      <c r="BV406" s="38"/>
      <c r="BW406" s="38"/>
    </row>
    <row r="407" spans="1:75" ht="14.25" customHeight="1" x14ac:dyDescent="0.2">
      <c r="A407" s="5"/>
      <c r="B407" s="5"/>
      <c r="C407" s="5"/>
      <c r="D407" s="5"/>
      <c r="E407" s="5"/>
      <c r="F407" s="6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V407" s="38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L407" s="38"/>
      <c r="BM407" s="38"/>
      <c r="BN407" s="38"/>
      <c r="BO407" s="38"/>
      <c r="BP407" s="38"/>
      <c r="BQ407" s="38"/>
      <c r="BR407" s="38"/>
      <c r="BS407" s="38"/>
      <c r="BT407" s="38"/>
      <c r="BU407" s="38"/>
      <c r="BV407" s="38"/>
      <c r="BW407" s="38"/>
    </row>
    <row r="408" spans="1:75" ht="14.25" customHeight="1" x14ac:dyDescent="0.2">
      <c r="A408" s="5"/>
      <c r="B408" s="5"/>
      <c r="C408" s="5"/>
      <c r="D408" s="5"/>
      <c r="E408" s="5"/>
      <c r="F408" s="6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V408" s="38"/>
      <c r="AW408" s="38"/>
      <c r="AX408" s="38"/>
      <c r="AY408" s="38"/>
      <c r="AZ408" s="38"/>
      <c r="BA408" s="38"/>
      <c r="BB408" s="38"/>
      <c r="BC408" s="38"/>
      <c r="BD408" s="38"/>
      <c r="BE408" s="38"/>
      <c r="BF408" s="38"/>
      <c r="BG408" s="38"/>
      <c r="BH408" s="38"/>
      <c r="BI408" s="38"/>
      <c r="BJ408" s="38"/>
      <c r="BK408" s="38"/>
      <c r="BL408" s="38"/>
      <c r="BM408" s="38"/>
      <c r="BN408" s="38"/>
      <c r="BO408" s="38"/>
      <c r="BP408" s="38"/>
      <c r="BQ408" s="38"/>
      <c r="BR408" s="38"/>
      <c r="BS408" s="38"/>
      <c r="BT408" s="38"/>
      <c r="BU408" s="38"/>
      <c r="BV408" s="38"/>
      <c r="BW408" s="38"/>
    </row>
    <row r="409" spans="1:75" ht="14.25" customHeight="1" x14ac:dyDescent="0.2">
      <c r="A409" s="5"/>
      <c r="B409" s="5"/>
      <c r="C409" s="5"/>
      <c r="D409" s="5"/>
      <c r="E409" s="5"/>
      <c r="F409" s="6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V409" s="38"/>
      <c r="AW409" s="38"/>
      <c r="AX409" s="38"/>
      <c r="AY409" s="38"/>
      <c r="AZ409" s="38"/>
      <c r="BA409" s="38"/>
      <c r="BB409" s="38"/>
      <c r="BC409" s="38"/>
      <c r="BD409" s="38"/>
      <c r="BE409" s="38"/>
      <c r="BF409" s="38"/>
      <c r="BG409" s="38"/>
      <c r="BH409" s="38"/>
      <c r="BI409" s="38"/>
      <c r="BJ409" s="38"/>
      <c r="BK409" s="38"/>
      <c r="BL409" s="38"/>
      <c r="BM409" s="38"/>
      <c r="BN409" s="38"/>
      <c r="BO409" s="38"/>
      <c r="BP409" s="38"/>
      <c r="BQ409" s="38"/>
      <c r="BR409" s="38"/>
      <c r="BS409" s="38"/>
      <c r="BT409" s="38"/>
      <c r="BU409" s="38"/>
      <c r="BV409" s="38"/>
      <c r="BW409" s="38"/>
    </row>
    <row r="410" spans="1:75" ht="14.25" customHeight="1" x14ac:dyDescent="0.2">
      <c r="A410" s="5"/>
      <c r="B410" s="5"/>
      <c r="C410" s="5"/>
      <c r="D410" s="5"/>
      <c r="E410" s="5"/>
      <c r="F410" s="6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V410" s="38"/>
      <c r="AW410" s="38"/>
      <c r="AX410" s="38"/>
      <c r="AY410" s="38"/>
      <c r="AZ410" s="38"/>
      <c r="BA410" s="38"/>
      <c r="BB410" s="38"/>
      <c r="BC410" s="38"/>
      <c r="BD410" s="38"/>
      <c r="BE410" s="38"/>
      <c r="BF410" s="38"/>
      <c r="BG410" s="38"/>
      <c r="BH410" s="38"/>
      <c r="BI410" s="38"/>
      <c r="BJ410" s="38"/>
      <c r="BK410" s="38"/>
      <c r="BL410" s="38"/>
      <c r="BM410" s="38"/>
      <c r="BN410" s="38"/>
      <c r="BO410" s="38"/>
      <c r="BP410" s="38"/>
      <c r="BQ410" s="38"/>
      <c r="BR410" s="38"/>
      <c r="BS410" s="38"/>
      <c r="BT410" s="38"/>
      <c r="BU410" s="38"/>
      <c r="BV410" s="38"/>
      <c r="BW410" s="38"/>
    </row>
    <row r="411" spans="1:75" ht="14.25" customHeight="1" x14ac:dyDescent="0.2">
      <c r="A411" s="5"/>
      <c r="B411" s="5"/>
      <c r="C411" s="5"/>
      <c r="D411" s="5"/>
      <c r="E411" s="5"/>
      <c r="F411" s="6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V411" s="38"/>
      <c r="AW411" s="38"/>
      <c r="AX411" s="38"/>
      <c r="AY411" s="38"/>
      <c r="AZ411" s="38"/>
      <c r="BA411" s="38"/>
      <c r="BB411" s="38"/>
      <c r="BC411" s="38"/>
      <c r="BD411" s="38"/>
      <c r="BE411" s="38"/>
      <c r="BF411" s="38"/>
      <c r="BG411" s="38"/>
      <c r="BH411" s="38"/>
      <c r="BI411" s="38"/>
      <c r="BJ411" s="38"/>
      <c r="BK411" s="38"/>
      <c r="BL411" s="38"/>
      <c r="BM411" s="38"/>
      <c r="BN411" s="38"/>
      <c r="BO411" s="38"/>
      <c r="BP411" s="38"/>
      <c r="BQ411" s="38"/>
      <c r="BR411" s="38"/>
      <c r="BS411" s="38"/>
      <c r="BT411" s="38"/>
      <c r="BU411" s="38"/>
      <c r="BV411" s="38"/>
      <c r="BW411" s="38"/>
    </row>
    <row r="412" spans="1:75" ht="14.25" customHeight="1" x14ac:dyDescent="0.2">
      <c r="A412" s="5"/>
      <c r="B412" s="5"/>
      <c r="C412" s="5"/>
      <c r="D412" s="5"/>
      <c r="E412" s="5"/>
      <c r="F412" s="6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V412" s="38"/>
      <c r="AW412" s="38"/>
      <c r="AX412" s="38"/>
      <c r="AY412" s="38"/>
      <c r="AZ412" s="38"/>
      <c r="BA412" s="38"/>
      <c r="BB412" s="38"/>
      <c r="BC412" s="38"/>
      <c r="BD412" s="38"/>
      <c r="BE412" s="38"/>
      <c r="BF412" s="38"/>
      <c r="BG412" s="38"/>
      <c r="BH412" s="38"/>
      <c r="BI412" s="38"/>
      <c r="BJ412" s="38"/>
      <c r="BK412" s="38"/>
      <c r="BL412" s="38"/>
      <c r="BM412" s="38"/>
      <c r="BN412" s="38"/>
      <c r="BO412" s="38"/>
      <c r="BP412" s="38"/>
      <c r="BQ412" s="38"/>
      <c r="BR412" s="38"/>
      <c r="BS412" s="38"/>
      <c r="BT412" s="38"/>
      <c r="BU412" s="38"/>
      <c r="BV412" s="38"/>
      <c r="BW412" s="38"/>
    </row>
    <row r="413" spans="1:75" ht="14.25" customHeight="1" x14ac:dyDescent="0.2">
      <c r="A413" s="5"/>
      <c r="B413" s="5"/>
      <c r="C413" s="5"/>
      <c r="D413" s="5"/>
      <c r="E413" s="5"/>
      <c r="F413" s="6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V413" s="38"/>
      <c r="AW413" s="38"/>
      <c r="AX413" s="38"/>
      <c r="AY413" s="38"/>
      <c r="AZ413" s="38"/>
      <c r="BA413" s="38"/>
      <c r="BB413" s="38"/>
      <c r="BC413" s="38"/>
      <c r="BD413" s="38"/>
      <c r="BE413" s="38"/>
      <c r="BF413" s="38"/>
      <c r="BG413" s="38"/>
      <c r="BH413" s="38"/>
      <c r="BI413" s="38"/>
      <c r="BJ413" s="38"/>
      <c r="BK413" s="38"/>
      <c r="BL413" s="38"/>
      <c r="BM413" s="38"/>
      <c r="BN413" s="38"/>
      <c r="BO413" s="38"/>
      <c r="BP413" s="38"/>
      <c r="BQ413" s="38"/>
      <c r="BR413" s="38"/>
      <c r="BS413" s="38"/>
      <c r="BT413" s="38"/>
      <c r="BU413" s="38"/>
      <c r="BV413" s="38"/>
      <c r="BW413" s="38"/>
    </row>
    <row r="414" spans="1:75" ht="14.25" customHeight="1" x14ac:dyDescent="0.2">
      <c r="A414" s="5"/>
      <c r="B414" s="5"/>
      <c r="C414" s="5"/>
      <c r="D414" s="5"/>
      <c r="E414" s="5"/>
      <c r="F414" s="6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V414" s="38"/>
      <c r="AW414" s="38"/>
      <c r="AX414" s="38"/>
      <c r="AY414" s="38"/>
      <c r="AZ414" s="38"/>
      <c r="BA414" s="38"/>
      <c r="BB414" s="38"/>
      <c r="BC414" s="38"/>
      <c r="BD414" s="38"/>
      <c r="BE414" s="38"/>
      <c r="BF414" s="38"/>
      <c r="BG414" s="38"/>
      <c r="BH414" s="38"/>
      <c r="BI414" s="38"/>
      <c r="BJ414" s="38"/>
      <c r="BK414" s="38"/>
      <c r="BL414" s="38"/>
      <c r="BM414" s="38"/>
      <c r="BN414" s="38"/>
      <c r="BO414" s="38"/>
      <c r="BP414" s="38"/>
      <c r="BQ414" s="38"/>
      <c r="BR414" s="38"/>
      <c r="BS414" s="38"/>
      <c r="BT414" s="38"/>
      <c r="BU414" s="38"/>
      <c r="BV414" s="38"/>
      <c r="BW414" s="38"/>
    </row>
    <row r="415" spans="1:75" ht="14.25" customHeight="1" x14ac:dyDescent="0.2">
      <c r="A415" s="5"/>
      <c r="B415" s="5"/>
      <c r="C415" s="5"/>
      <c r="D415" s="5"/>
      <c r="E415" s="5"/>
      <c r="F415" s="6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V415" s="38"/>
      <c r="AW415" s="38"/>
      <c r="AX415" s="38"/>
      <c r="AY415" s="38"/>
      <c r="AZ415" s="38"/>
      <c r="BA415" s="38"/>
      <c r="BB415" s="38"/>
      <c r="BC415" s="38"/>
      <c r="BD415" s="38"/>
      <c r="BE415" s="38"/>
      <c r="BF415" s="38"/>
      <c r="BG415" s="38"/>
      <c r="BH415" s="38"/>
      <c r="BI415" s="38"/>
      <c r="BJ415" s="38"/>
      <c r="BK415" s="38"/>
      <c r="BL415" s="38"/>
      <c r="BM415" s="38"/>
      <c r="BN415" s="38"/>
      <c r="BO415" s="38"/>
      <c r="BP415" s="38"/>
      <c r="BQ415" s="38"/>
      <c r="BR415" s="38"/>
      <c r="BS415" s="38"/>
      <c r="BT415" s="38"/>
      <c r="BU415" s="38"/>
      <c r="BV415" s="38"/>
      <c r="BW415" s="38"/>
    </row>
    <row r="416" spans="1:75" ht="14.25" customHeight="1" x14ac:dyDescent="0.2">
      <c r="A416" s="5"/>
      <c r="B416" s="5"/>
      <c r="C416" s="5"/>
      <c r="D416" s="5"/>
      <c r="E416" s="5"/>
      <c r="F416" s="6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V416" s="38"/>
      <c r="AW416" s="38"/>
      <c r="AX416" s="38"/>
      <c r="AY416" s="38"/>
      <c r="AZ416" s="38"/>
      <c r="BA416" s="38"/>
      <c r="BB416" s="38"/>
      <c r="BC416" s="38"/>
      <c r="BD416" s="38"/>
      <c r="BE416" s="38"/>
      <c r="BF416" s="38"/>
      <c r="BG416" s="38"/>
      <c r="BH416" s="38"/>
      <c r="BI416" s="38"/>
      <c r="BJ416" s="38"/>
      <c r="BK416" s="38"/>
      <c r="BL416" s="38"/>
      <c r="BM416" s="38"/>
      <c r="BN416" s="38"/>
      <c r="BO416" s="38"/>
      <c r="BP416" s="38"/>
      <c r="BQ416" s="38"/>
      <c r="BR416" s="38"/>
      <c r="BS416" s="38"/>
      <c r="BT416" s="38"/>
      <c r="BU416" s="38"/>
      <c r="BV416" s="38"/>
      <c r="BW416" s="38"/>
    </row>
    <row r="417" spans="1:75" ht="14.25" customHeight="1" x14ac:dyDescent="0.2">
      <c r="A417" s="5"/>
      <c r="B417" s="5"/>
      <c r="C417" s="5"/>
      <c r="D417" s="5"/>
      <c r="E417" s="5"/>
      <c r="F417" s="6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V417" s="38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G417" s="38"/>
      <c r="BH417" s="38"/>
      <c r="BI417" s="38"/>
      <c r="BJ417" s="38"/>
      <c r="BK417" s="38"/>
      <c r="BL417" s="38"/>
      <c r="BM417" s="38"/>
      <c r="BN417" s="38"/>
      <c r="BO417" s="38"/>
      <c r="BP417" s="38"/>
      <c r="BQ417" s="38"/>
      <c r="BR417" s="38"/>
      <c r="BS417" s="38"/>
      <c r="BT417" s="38"/>
      <c r="BU417" s="38"/>
      <c r="BV417" s="38"/>
      <c r="BW417" s="38"/>
    </row>
    <row r="418" spans="1:75" ht="14.25" customHeight="1" x14ac:dyDescent="0.2">
      <c r="A418" s="5"/>
      <c r="B418" s="5"/>
      <c r="C418" s="5"/>
      <c r="D418" s="5"/>
      <c r="E418" s="5"/>
      <c r="F418" s="6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V418" s="38"/>
      <c r="AW418" s="38"/>
      <c r="AX418" s="38"/>
      <c r="AY418" s="38"/>
      <c r="AZ418" s="38"/>
      <c r="BA418" s="38"/>
      <c r="BB418" s="38"/>
      <c r="BC418" s="38"/>
      <c r="BD418" s="38"/>
      <c r="BE418" s="38"/>
      <c r="BF418" s="38"/>
      <c r="BG418" s="38"/>
      <c r="BH418" s="38"/>
      <c r="BI418" s="38"/>
      <c r="BJ418" s="38"/>
      <c r="BK418" s="38"/>
      <c r="BL418" s="38"/>
      <c r="BM418" s="38"/>
      <c r="BN418" s="38"/>
      <c r="BO418" s="38"/>
      <c r="BP418" s="38"/>
      <c r="BQ418" s="38"/>
      <c r="BR418" s="38"/>
      <c r="BS418" s="38"/>
      <c r="BT418" s="38"/>
      <c r="BU418" s="38"/>
      <c r="BV418" s="38"/>
      <c r="BW418" s="38"/>
    </row>
    <row r="419" spans="1:75" ht="14.25" customHeight="1" x14ac:dyDescent="0.2">
      <c r="A419" s="5"/>
      <c r="B419" s="5"/>
      <c r="C419" s="5"/>
      <c r="D419" s="5"/>
      <c r="E419" s="5"/>
      <c r="F419" s="6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V419" s="38"/>
      <c r="AW419" s="38"/>
      <c r="AX419" s="38"/>
      <c r="AY419" s="38"/>
      <c r="AZ419" s="38"/>
      <c r="BA419" s="38"/>
      <c r="BB419" s="38"/>
      <c r="BC419" s="38"/>
      <c r="BD419" s="38"/>
      <c r="BE419" s="38"/>
      <c r="BF419" s="38"/>
      <c r="BG419" s="38"/>
      <c r="BH419" s="38"/>
      <c r="BI419" s="38"/>
      <c r="BJ419" s="38"/>
      <c r="BK419" s="38"/>
      <c r="BL419" s="38"/>
      <c r="BM419" s="38"/>
      <c r="BN419" s="38"/>
      <c r="BO419" s="38"/>
      <c r="BP419" s="38"/>
      <c r="BQ419" s="38"/>
      <c r="BR419" s="38"/>
      <c r="BS419" s="38"/>
      <c r="BT419" s="38"/>
      <c r="BU419" s="38"/>
      <c r="BV419" s="38"/>
      <c r="BW419" s="38"/>
    </row>
    <row r="420" spans="1:75" ht="14.25" customHeight="1" x14ac:dyDescent="0.2">
      <c r="A420" s="5"/>
      <c r="B420" s="5"/>
      <c r="C420" s="5"/>
      <c r="D420" s="5"/>
      <c r="E420" s="5"/>
      <c r="F420" s="6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V420" s="38"/>
      <c r="AW420" s="38"/>
      <c r="AX420" s="38"/>
      <c r="AY420" s="38"/>
      <c r="AZ420" s="38"/>
      <c r="BA420" s="38"/>
      <c r="BB420" s="38"/>
      <c r="BC420" s="38"/>
      <c r="BD420" s="38"/>
      <c r="BE420" s="38"/>
      <c r="BF420" s="38"/>
      <c r="BG420" s="38"/>
      <c r="BH420" s="38"/>
      <c r="BI420" s="38"/>
      <c r="BJ420" s="38"/>
      <c r="BK420" s="38"/>
      <c r="BL420" s="38"/>
      <c r="BM420" s="38"/>
      <c r="BN420" s="38"/>
      <c r="BO420" s="38"/>
      <c r="BP420" s="38"/>
      <c r="BQ420" s="38"/>
      <c r="BR420" s="38"/>
      <c r="BS420" s="38"/>
      <c r="BT420" s="38"/>
      <c r="BU420" s="38"/>
      <c r="BV420" s="38"/>
      <c r="BW420" s="38"/>
    </row>
    <row r="421" spans="1:75" ht="14.25" customHeight="1" x14ac:dyDescent="0.2">
      <c r="A421" s="5"/>
      <c r="B421" s="5"/>
      <c r="C421" s="5"/>
      <c r="D421" s="5"/>
      <c r="E421" s="5"/>
      <c r="F421" s="6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V421" s="38"/>
      <c r="AW421" s="38"/>
      <c r="AX421" s="38"/>
      <c r="AY421" s="38"/>
      <c r="AZ421" s="38"/>
      <c r="BA421" s="38"/>
      <c r="BB421" s="38"/>
      <c r="BC421" s="38"/>
      <c r="BD421" s="38"/>
      <c r="BE421" s="38"/>
      <c r="BF421" s="38"/>
      <c r="BG421" s="38"/>
      <c r="BH421" s="38"/>
      <c r="BI421" s="38"/>
      <c r="BJ421" s="38"/>
      <c r="BK421" s="38"/>
      <c r="BL421" s="38"/>
      <c r="BM421" s="38"/>
      <c r="BN421" s="38"/>
      <c r="BO421" s="38"/>
      <c r="BP421" s="38"/>
      <c r="BQ421" s="38"/>
      <c r="BR421" s="38"/>
      <c r="BS421" s="38"/>
      <c r="BT421" s="38"/>
      <c r="BU421" s="38"/>
      <c r="BV421" s="38"/>
      <c r="BW421" s="38"/>
    </row>
    <row r="422" spans="1:75" ht="14.25" customHeight="1" x14ac:dyDescent="0.2">
      <c r="A422" s="5"/>
      <c r="B422" s="5"/>
      <c r="C422" s="5"/>
      <c r="D422" s="5"/>
      <c r="E422" s="5"/>
      <c r="F422" s="6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V422" s="38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G422" s="38"/>
      <c r="BH422" s="38"/>
      <c r="BI422" s="38"/>
      <c r="BJ422" s="38"/>
      <c r="BK422" s="38"/>
      <c r="BL422" s="38"/>
      <c r="BM422" s="38"/>
      <c r="BN422" s="38"/>
      <c r="BO422" s="38"/>
      <c r="BP422" s="38"/>
      <c r="BQ422" s="38"/>
      <c r="BR422" s="38"/>
      <c r="BS422" s="38"/>
      <c r="BT422" s="38"/>
      <c r="BU422" s="38"/>
      <c r="BV422" s="38"/>
      <c r="BW422" s="38"/>
    </row>
    <row r="423" spans="1:75" ht="14.25" customHeight="1" x14ac:dyDescent="0.2">
      <c r="A423" s="5"/>
      <c r="B423" s="5"/>
      <c r="C423" s="5"/>
      <c r="D423" s="5"/>
      <c r="E423" s="5"/>
      <c r="F423" s="6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V423" s="38"/>
      <c r="AW423" s="38"/>
      <c r="AX423" s="38"/>
      <c r="AY423" s="38"/>
      <c r="AZ423" s="38"/>
      <c r="BA423" s="38"/>
      <c r="BB423" s="38"/>
      <c r="BC423" s="38"/>
      <c r="BD423" s="38"/>
      <c r="BE423" s="38"/>
      <c r="BF423" s="38"/>
      <c r="BG423" s="38"/>
      <c r="BH423" s="38"/>
      <c r="BI423" s="38"/>
      <c r="BJ423" s="38"/>
      <c r="BK423" s="38"/>
      <c r="BL423" s="38"/>
      <c r="BM423" s="38"/>
      <c r="BN423" s="38"/>
      <c r="BO423" s="38"/>
      <c r="BP423" s="38"/>
      <c r="BQ423" s="38"/>
      <c r="BR423" s="38"/>
      <c r="BS423" s="38"/>
      <c r="BT423" s="38"/>
      <c r="BU423" s="38"/>
      <c r="BV423" s="38"/>
      <c r="BW423" s="38"/>
    </row>
    <row r="424" spans="1:75" ht="14.25" customHeight="1" x14ac:dyDescent="0.2">
      <c r="A424" s="5"/>
      <c r="B424" s="5"/>
      <c r="C424" s="5"/>
      <c r="D424" s="5"/>
      <c r="E424" s="5"/>
      <c r="F424" s="6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V424" s="38"/>
      <c r="AW424" s="38"/>
      <c r="AX424" s="38"/>
      <c r="AY424" s="38"/>
      <c r="AZ424" s="38"/>
      <c r="BA424" s="38"/>
      <c r="BB424" s="38"/>
      <c r="BC424" s="38"/>
      <c r="BD424" s="38"/>
      <c r="BE424" s="38"/>
      <c r="BF424" s="38"/>
      <c r="BG424" s="38"/>
      <c r="BH424" s="38"/>
      <c r="BI424" s="38"/>
      <c r="BJ424" s="38"/>
      <c r="BK424" s="38"/>
      <c r="BL424" s="38"/>
      <c r="BM424" s="38"/>
      <c r="BN424" s="38"/>
      <c r="BO424" s="38"/>
      <c r="BP424" s="38"/>
      <c r="BQ424" s="38"/>
      <c r="BR424" s="38"/>
      <c r="BS424" s="38"/>
      <c r="BT424" s="38"/>
      <c r="BU424" s="38"/>
      <c r="BV424" s="38"/>
      <c r="BW424" s="38"/>
    </row>
    <row r="425" spans="1:75" ht="14.25" customHeight="1" x14ac:dyDescent="0.2">
      <c r="A425" s="5"/>
      <c r="B425" s="5"/>
      <c r="C425" s="5"/>
      <c r="D425" s="5"/>
      <c r="E425" s="5"/>
      <c r="F425" s="6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V425" s="38"/>
      <c r="AW425" s="38"/>
      <c r="AX425" s="38"/>
      <c r="AY425" s="38"/>
      <c r="AZ425" s="38"/>
      <c r="BA425" s="38"/>
      <c r="BB425" s="38"/>
      <c r="BC425" s="38"/>
      <c r="BD425" s="38"/>
      <c r="BE425" s="38"/>
      <c r="BF425" s="38"/>
      <c r="BG425" s="38"/>
      <c r="BH425" s="38"/>
      <c r="BI425" s="38"/>
      <c r="BJ425" s="38"/>
      <c r="BK425" s="38"/>
      <c r="BL425" s="38"/>
      <c r="BM425" s="38"/>
      <c r="BN425" s="38"/>
      <c r="BO425" s="38"/>
      <c r="BP425" s="38"/>
      <c r="BQ425" s="38"/>
      <c r="BR425" s="38"/>
      <c r="BS425" s="38"/>
      <c r="BT425" s="38"/>
      <c r="BU425" s="38"/>
      <c r="BV425" s="38"/>
      <c r="BW425" s="38"/>
    </row>
    <row r="426" spans="1:75" ht="14.25" customHeight="1" x14ac:dyDescent="0.2">
      <c r="A426" s="5"/>
      <c r="B426" s="5"/>
      <c r="C426" s="5"/>
      <c r="D426" s="5"/>
      <c r="E426" s="5"/>
      <c r="F426" s="6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V426" s="38"/>
      <c r="AW426" s="38"/>
      <c r="AX426" s="38"/>
      <c r="AY426" s="38"/>
      <c r="AZ426" s="38"/>
      <c r="BA426" s="38"/>
      <c r="BB426" s="38"/>
      <c r="BC426" s="38"/>
      <c r="BD426" s="38"/>
      <c r="BE426" s="38"/>
      <c r="BF426" s="38"/>
      <c r="BG426" s="38"/>
      <c r="BH426" s="38"/>
      <c r="BI426" s="38"/>
      <c r="BJ426" s="38"/>
      <c r="BK426" s="38"/>
      <c r="BL426" s="38"/>
      <c r="BM426" s="38"/>
      <c r="BN426" s="38"/>
      <c r="BO426" s="38"/>
      <c r="BP426" s="38"/>
      <c r="BQ426" s="38"/>
      <c r="BR426" s="38"/>
      <c r="BS426" s="38"/>
      <c r="BT426" s="38"/>
      <c r="BU426" s="38"/>
      <c r="BV426" s="38"/>
      <c r="BW426" s="38"/>
    </row>
    <row r="427" spans="1:75" ht="14.25" customHeight="1" x14ac:dyDescent="0.2">
      <c r="A427" s="5"/>
      <c r="B427" s="5"/>
      <c r="C427" s="5"/>
      <c r="D427" s="5"/>
      <c r="E427" s="5"/>
      <c r="F427" s="6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V427" s="38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  <c r="BO427" s="38"/>
      <c r="BP427" s="38"/>
      <c r="BQ427" s="38"/>
      <c r="BR427" s="38"/>
      <c r="BS427" s="38"/>
      <c r="BT427" s="38"/>
      <c r="BU427" s="38"/>
      <c r="BV427" s="38"/>
      <c r="BW427" s="38"/>
    </row>
    <row r="428" spans="1:75" ht="14.25" customHeight="1" x14ac:dyDescent="0.2">
      <c r="A428" s="5"/>
      <c r="B428" s="5"/>
      <c r="C428" s="5"/>
      <c r="D428" s="5"/>
      <c r="E428" s="5"/>
      <c r="F428" s="6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V428" s="38"/>
      <c r="AW428" s="38"/>
      <c r="AX428" s="38"/>
      <c r="AY428" s="38"/>
      <c r="AZ428" s="38"/>
      <c r="BA428" s="38"/>
      <c r="BB428" s="38"/>
      <c r="BC428" s="38"/>
      <c r="BD428" s="38"/>
      <c r="BE428" s="38"/>
      <c r="BF428" s="38"/>
      <c r="BG428" s="38"/>
      <c r="BH428" s="38"/>
      <c r="BI428" s="38"/>
      <c r="BJ428" s="38"/>
      <c r="BK428" s="38"/>
      <c r="BL428" s="38"/>
      <c r="BM428" s="38"/>
      <c r="BN428" s="38"/>
      <c r="BO428" s="38"/>
      <c r="BP428" s="38"/>
      <c r="BQ428" s="38"/>
      <c r="BR428" s="38"/>
      <c r="BS428" s="38"/>
      <c r="BT428" s="38"/>
      <c r="BU428" s="38"/>
      <c r="BV428" s="38"/>
      <c r="BW428" s="38"/>
    </row>
    <row r="429" spans="1:75" ht="14.25" customHeight="1" x14ac:dyDescent="0.2">
      <c r="A429" s="5"/>
      <c r="B429" s="5"/>
      <c r="C429" s="5"/>
      <c r="D429" s="5"/>
      <c r="E429" s="5"/>
      <c r="F429" s="6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V429" s="38"/>
      <c r="AW429" s="38"/>
      <c r="AX429" s="38"/>
      <c r="AY429" s="38"/>
      <c r="AZ429" s="38"/>
      <c r="BA429" s="38"/>
      <c r="BB429" s="38"/>
      <c r="BC429" s="38"/>
      <c r="BD429" s="38"/>
      <c r="BE429" s="38"/>
      <c r="BF429" s="38"/>
      <c r="BG429" s="38"/>
      <c r="BH429" s="38"/>
      <c r="BI429" s="38"/>
      <c r="BJ429" s="38"/>
      <c r="BK429" s="38"/>
      <c r="BL429" s="38"/>
      <c r="BM429" s="38"/>
      <c r="BN429" s="38"/>
      <c r="BO429" s="38"/>
      <c r="BP429" s="38"/>
      <c r="BQ429" s="38"/>
      <c r="BR429" s="38"/>
      <c r="BS429" s="38"/>
      <c r="BT429" s="38"/>
      <c r="BU429" s="38"/>
      <c r="BV429" s="38"/>
      <c r="BW429" s="38"/>
    </row>
    <row r="430" spans="1:75" ht="14.25" customHeight="1" x14ac:dyDescent="0.2">
      <c r="A430" s="5"/>
      <c r="B430" s="5"/>
      <c r="C430" s="5"/>
      <c r="D430" s="5"/>
      <c r="E430" s="5"/>
      <c r="F430" s="6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V430" s="38"/>
      <c r="AW430" s="38"/>
      <c r="AX430" s="38"/>
      <c r="AY430" s="38"/>
      <c r="AZ430" s="38"/>
      <c r="BA430" s="38"/>
      <c r="BB430" s="38"/>
      <c r="BC430" s="38"/>
      <c r="BD430" s="38"/>
      <c r="BE430" s="38"/>
      <c r="BF430" s="38"/>
      <c r="BG430" s="38"/>
      <c r="BH430" s="38"/>
      <c r="BI430" s="38"/>
      <c r="BJ430" s="38"/>
      <c r="BK430" s="38"/>
      <c r="BL430" s="38"/>
      <c r="BM430" s="38"/>
      <c r="BN430" s="38"/>
      <c r="BO430" s="38"/>
      <c r="BP430" s="38"/>
      <c r="BQ430" s="38"/>
      <c r="BR430" s="38"/>
      <c r="BS430" s="38"/>
      <c r="BT430" s="38"/>
      <c r="BU430" s="38"/>
      <c r="BV430" s="38"/>
      <c r="BW430" s="38"/>
    </row>
    <row r="431" spans="1:75" ht="14.25" customHeight="1" x14ac:dyDescent="0.2">
      <c r="A431" s="5"/>
      <c r="B431" s="5"/>
      <c r="C431" s="5"/>
      <c r="D431" s="5"/>
      <c r="E431" s="5"/>
      <c r="F431" s="6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V431" s="38"/>
      <c r="AW431" s="38"/>
      <c r="AX431" s="38"/>
      <c r="AY431" s="38"/>
      <c r="AZ431" s="38"/>
      <c r="BA431" s="38"/>
      <c r="BB431" s="38"/>
      <c r="BC431" s="38"/>
      <c r="BD431" s="38"/>
      <c r="BE431" s="38"/>
      <c r="BF431" s="38"/>
      <c r="BG431" s="38"/>
      <c r="BH431" s="38"/>
      <c r="BI431" s="38"/>
      <c r="BJ431" s="38"/>
      <c r="BK431" s="38"/>
      <c r="BL431" s="38"/>
      <c r="BM431" s="38"/>
      <c r="BN431" s="38"/>
      <c r="BO431" s="38"/>
      <c r="BP431" s="38"/>
      <c r="BQ431" s="38"/>
      <c r="BR431" s="38"/>
      <c r="BS431" s="38"/>
      <c r="BT431" s="38"/>
      <c r="BU431" s="38"/>
      <c r="BV431" s="38"/>
      <c r="BW431" s="38"/>
    </row>
    <row r="432" spans="1:75" ht="14.25" customHeight="1" x14ac:dyDescent="0.2">
      <c r="A432" s="5"/>
      <c r="B432" s="5"/>
      <c r="C432" s="5"/>
      <c r="D432" s="5"/>
      <c r="E432" s="5"/>
      <c r="F432" s="6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V432" s="38"/>
      <c r="AW432" s="38"/>
      <c r="AX432" s="38"/>
      <c r="AY432" s="38"/>
      <c r="AZ432" s="38"/>
      <c r="BA432" s="38"/>
      <c r="BB432" s="38"/>
      <c r="BC432" s="38"/>
      <c r="BD432" s="38"/>
      <c r="BE432" s="38"/>
      <c r="BF432" s="38"/>
      <c r="BG432" s="38"/>
      <c r="BH432" s="38"/>
      <c r="BI432" s="38"/>
      <c r="BJ432" s="38"/>
      <c r="BK432" s="38"/>
      <c r="BL432" s="38"/>
      <c r="BM432" s="38"/>
      <c r="BN432" s="38"/>
      <c r="BO432" s="38"/>
      <c r="BP432" s="38"/>
      <c r="BQ432" s="38"/>
      <c r="BR432" s="38"/>
      <c r="BS432" s="38"/>
      <c r="BT432" s="38"/>
      <c r="BU432" s="38"/>
      <c r="BV432" s="38"/>
      <c r="BW432" s="38"/>
    </row>
    <row r="433" spans="1:75" ht="14.25" customHeight="1" x14ac:dyDescent="0.2">
      <c r="A433" s="5"/>
      <c r="B433" s="5"/>
      <c r="C433" s="5"/>
      <c r="D433" s="5"/>
      <c r="E433" s="5"/>
      <c r="F433" s="6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V433" s="38"/>
      <c r="AW433" s="38"/>
      <c r="AX433" s="38"/>
      <c r="AY433" s="38"/>
      <c r="AZ433" s="38"/>
      <c r="BA433" s="38"/>
      <c r="BB433" s="38"/>
      <c r="BC433" s="38"/>
      <c r="BD433" s="38"/>
      <c r="BE433" s="38"/>
      <c r="BF433" s="38"/>
      <c r="BG433" s="38"/>
      <c r="BH433" s="38"/>
      <c r="BI433" s="38"/>
      <c r="BJ433" s="38"/>
      <c r="BK433" s="38"/>
      <c r="BL433" s="38"/>
      <c r="BM433" s="38"/>
      <c r="BN433" s="38"/>
      <c r="BO433" s="38"/>
      <c r="BP433" s="38"/>
      <c r="BQ433" s="38"/>
      <c r="BR433" s="38"/>
      <c r="BS433" s="38"/>
      <c r="BT433" s="38"/>
      <c r="BU433" s="38"/>
      <c r="BV433" s="38"/>
      <c r="BW433" s="38"/>
    </row>
    <row r="434" spans="1:75" ht="14.25" customHeight="1" x14ac:dyDescent="0.2">
      <c r="A434" s="5"/>
      <c r="B434" s="5"/>
      <c r="C434" s="5"/>
      <c r="D434" s="5"/>
      <c r="E434" s="5"/>
      <c r="F434" s="6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V434" s="38"/>
      <c r="AW434" s="38"/>
      <c r="AX434" s="38"/>
      <c r="AY434" s="38"/>
      <c r="AZ434" s="38"/>
      <c r="BA434" s="38"/>
      <c r="BB434" s="38"/>
      <c r="BC434" s="38"/>
      <c r="BD434" s="38"/>
      <c r="BE434" s="38"/>
      <c r="BF434" s="38"/>
      <c r="BG434" s="38"/>
      <c r="BH434" s="38"/>
      <c r="BI434" s="38"/>
      <c r="BJ434" s="38"/>
      <c r="BK434" s="38"/>
      <c r="BL434" s="38"/>
      <c r="BM434" s="38"/>
      <c r="BN434" s="38"/>
      <c r="BO434" s="38"/>
      <c r="BP434" s="38"/>
      <c r="BQ434" s="38"/>
      <c r="BR434" s="38"/>
      <c r="BS434" s="38"/>
      <c r="BT434" s="38"/>
      <c r="BU434" s="38"/>
      <c r="BV434" s="38"/>
      <c r="BW434" s="38"/>
    </row>
    <row r="435" spans="1:75" ht="14.25" customHeight="1" x14ac:dyDescent="0.2">
      <c r="A435" s="5"/>
      <c r="B435" s="5"/>
      <c r="C435" s="5"/>
      <c r="D435" s="5"/>
      <c r="E435" s="5"/>
      <c r="F435" s="6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V435" s="38"/>
      <c r="AW435" s="38"/>
      <c r="AX435" s="38"/>
      <c r="AY435" s="38"/>
      <c r="AZ435" s="38"/>
      <c r="BA435" s="38"/>
      <c r="BB435" s="38"/>
      <c r="BC435" s="38"/>
      <c r="BD435" s="38"/>
      <c r="BE435" s="38"/>
      <c r="BF435" s="38"/>
      <c r="BG435" s="38"/>
      <c r="BH435" s="38"/>
      <c r="BI435" s="38"/>
      <c r="BJ435" s="38"/>
      <c r="BK435" s="38"/>
      <c r="BL435" s="38"/>
      <c r="BM435" s="38"/>
      <c r="BN435" s="38"/>
      <c r="BO435" s="38"/>
      <c r="BP435" s="38"/>
      <c r="BQ435" s="38"/>
      <c r="BR435" s="38"/>
      <c r="BS435" s="38"/>
      <c r="BT435" s="38"/>
      <c r="BU435" s="38"/>
      <c r="BV435" s="38"/>
      <c r="BW435" s="38"/>
    </row>
    <row r="436" spans="1:75" ht="14.25" customHeight="1" x14ac:dyDescent="0.2">
      <c r="A436" s="5"/>
      <c r="B436" s="5"/>
      <c r="C436" s="5"/>
      <c r="D436" s="5"/>
      <c r="E436" s="5"/>
      <c r="F436" s="6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V436" s="38"/>
      <c r="AW436" s="38"/>
      <c r="AX436" s="38"/>
      <c r="AY436" s="38"/>
      <c r="AZ436" s="38"/>
      <c r="BA436" s="38"/>
      <c r="BB436" s="38"/>
      <c r="BC436" s="38"/>
      <c r="BD436" s="38"/>
      <c r="BE436" s="38"/>
      <c r="BF436" s="38"/>
      <c r="BG436" s="38"/>
      <c r="BH436" s="38"/>
      <c r="BI436" s="38"/>
      <c r="BJ436" s="38"/>
      <c r="BK436" s="38"/>
      <c r="BL436" s="38"/>
      <c r="BM436" s="38"/>
      <c r="BN436" s="38"/>
      <c r="BO436" s="38"/>
      <c r="BP436" s="38"/>
      <c r="BQ436" s="38"/>
      <c r="BR436" s="38"/>
      <c r="BS436" s="38"/>
      <c r="BT436" s="38"/>
      <c r="BU436" s="38"/>
      <c r="BV436" s="38"/>
      <c r="BW436" s="38"/>
    </row>
    <row r="437" spans="1:75" ht="14.25" customHeight="1" x14ac:dyDescent="0.2">
      <c r="A437" s="5"/>
      <c r="B437" s="5"/>
      <c r="C437" s="5"/>
      <c r="D437" s="5"/>
      <c r="E437" s="5"/>
      <c r="F437" s="6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V437" s="38"/>
      <c r="AW437" s="38"/>
      <c r="AX437" s="38"/>
      <c r="AY437" s="38"/>
      <c r="AZ437" s="38"/>
      <c r="BA437" s="38"/>
      <c r="BB437" s="38"/>
      <c r="BC437" s="38"/>
      <c r="BD437" s="38"/>
      <c r="BE437" s="38"/>
      <c r="BF437" s="38"/>
      <c r="BG437" s="38"/>
      <c r="BH437" s="38"/>
      <c r="BI437" s="38"/>
      <c r="BJ437" s="38"/>
      <c r="BK437" s="38"/>
      <c r="BL437" s="38"/>
      <c r="BM437" s="38"/>
      <c r="BN437" s="38"/>
      <c r="BO437" s="38"/>
      <c r="BP437" s="38"/>
      <c r="BQ437" s="38"/>
      <c r="BR437" s="38"/>
      <c r="BS437" s="38"/>
      <c r="BT437" s="38"/>
      <c r="BU437" s="38"/>
      <c r="BV437" s="38"/>
      <c r="BW437" s="38"/>
    </row>
    <row r="438" spans="1:75" ht="14.25" customHeight="1" x14ac:dyDescent="0.2">
      <c r="A438" s="5"/>
      <c r="B438" s="5"/>
      <c r="C438" s="5"/>
      <c r="D438" s="5"/>
      <c r="E438" s="5"/>
      <c r="F438" s="6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V438" s="38"/>
      <c r="AW438" s="38"/>
      <c r="AX438" s="38"/>
      <c r="AY438" s="38"/>
      <c r="AZ438" s="38"/>
      <c r="BA438" s="38"/>
      <c r="BB438" s="38"/>
      <c r="BC438" s="38"/>
      <c r="BD438" s="38"/>
      <c r="BE438" s="38"/>
      <c r="BF438" s="38"/>
      <c r="BG438" s="38"/>
      <c r="BH438" s="38"/>
      <c r="BI438" s="38"/>
      <c r="BJ438" s="38"/>
      <c r="BK438" s="38"/>
      <c r="BL438" s="38"/>
      <c r="BM438" s="38"/>
      <c r="BN438" s="38"/>
      <c r="BO438" s="38"/>
      <c r="BP438" s="38"/>
      <c r="BQ438" s="38"/>
      <c r="BR438" s="38"/>
      <c r="BS438" s="38"/>
      <c r="BT438" s="38"/>
      <c r="BU438" s="38"/>
      <c r="BV438" s="38"/>
      <c r="BW438" s="38"/>
    </row>
    <row r="439" spans="1:75" ht="14.25" customHeight="1" x14ac:dyDescent="0.2">
      <c r="A439" s="5"/>
      <c r="B439" s="5"/>
      <c r="C439" s="5"/>
      <c r="D439" s="5"/>
      <c r="E439" s="5"/>
      <c r="F439" s="6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V439" s="38"/>
      <c r="AW439" s="38"/>
      <c r="AX439" s="38"/>
      <c r="AY439" s="38"/>
      <c r="AZ439" s="38"/>
      <c r="BA439" s="38"/>
      <c r="BB439" s="38"/>
      <c r="BC439" s="38"/>
      <c r="BD439" s="38"/>
      <c r="BE439" s="38"/>
      <c r="BF439" s="38"/>
      <c r="BG439" s="38"/>
      <c r="BH439" s="38"/>
      <c r="BI439" s="38"/>
      <c r="BJ439" s="38"/>
      <c r="BK439" s="38"/>
      <c r="BL439" s="38"/>
      <c r="BM439" s="38"/>
      <c r="BN439" s="38"/>
      <c r="BO439" s="38"/>
      <c r="BP439" s="38"/>
      <c r="BQ439" s="38"/>
      <c r="BR439" s="38"/>
      <c r="BS439" s="38"/>
      <c r="BT439" s="38"/>
      <c r="BU439" s="38"/>
      <c r="BV439" s="38"/>
      <c r="BW439" s="38"/>
    </row>
    <row r="440" spans="1:75" ht="14.25" customHeight="1" x14ac:dyDescent="0.2">
      <c r="A440" s="5"/>
      <c r="B440" s="5"/>
      <c r="C440" s="5"/>
      <c r="D440" s="5"/>
      <c r="E440" s="5"/>
      <c r="F440" s="6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V440" s="38"/>
      <c r="AW440" s="38"/>
      <c r="AX440" s="38"/>
      <c r="AY440" s="38"/>
      <c r="AZ440" s="38"/>
      <c r="BA440" s="38"/>
      <c r="BB440" s="38"/>
      <c r="BC440" s="38"/>
      <c r="BD440" s="38"/>
      <c r="BE440" s="38"/>
      <c r="BF440" s="38"/>
      <c r="BG440" s="38"/>
      <c r="BH440" s="38"/>
      <c r="BI440" s="38"/>
      <c r="BJ440" s="38"/>
      <c r="BK440" s="38"/>
      <c r="BL440" s="38"/>
      <c r="BM440" s="38"/>
      <c r="BN440" s="38"/>
      <c r="BO440" s="38"/>
      <c r="BP440" s="38"/>
      <c r="BQ440" s="38"/>
      <c r="BR440" s="38"/>
      <c r="BS440" s="38"/>
      <c r="BT440" s="38"/>
      <c r="BU440" s="38"/>
      <c r="BV440" s="38"/>
      <c r="BW440" s="38"/>
    </row>
    <row r="441" spans="1:75" ht="14.25" customHeight="1" x14ac:dyDescent="0.2">
      <c r="A441" s="5"/>
      <c r="B441" s="5"/>
      <c r="C441" s="5"/>
      <c r="D441" s="5"/>
      <c r="E441" s="5"/>
      <c r="F441" s="6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V441" s="38"/>
      <c r="AW441" s="38"/>
      <c r="AX441" s="38"/>
      <c r="AY441" s="38"/>
      <c r="AZ441" s="38"/>
      <c r="BA441" s="38"/>
      <c r="BB441" s="38"/>
      <c r="BC441" s="38"/>
      <c r="BD441" s="38"/>
      <c r="BE441" s="38"/>
      <c r="BF441" s="38"/>
      <c r="BG441" s="38"/>
      <c r="BH441" s="38"/>
      <c r="BI441" s="38"/>
      <c r="BJ441" s="38"/>
      <c r="BK441" s="38"/>
      <c r="BL441" s="38"/>
      <c r="BM441" s="38"/>
      <c r="BN441" s="38"/>
      <c r="BO441" s="38"/>
      <c r="BP441" s="38"/>
      <c r="BQ441" s="38"/>
      <c r="BR441" s="38"/>
      <c r="BS441" s="38"/>
      <c r="BT441" s="38"/>
      <c r="BU441" s="38"/>
      <c r="BV441" s="38"/>
      <c r="BW441" s="38"/>
    </row>
    <row r="442" spans="1:75" ht="14.25" customHeight="1" x14ac:dyDescent="0.2">
      <c r="A442" s="5"/>
      <c r="B442" s="5"/>
      <c r="C442" s="5"/>
      <c r="D442" s="5"/>
      <c r="E442" s="5"/>
      <c r="F442" s="6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V442" s="38"/>
      <c r="AW442" s="38"/>
      <c r="AX442" s="38"/>
      <c r="AY442" s="38"/>
      <c r="AZ442" s="38"/>
      <c r="BA442" s="38"/>
      <c r="BB442" s="38"/>
      <c r="BC442" s="38"/>
      <c r="BD442" s="38"/>
      <c r="BE442" s="38"/>
      <c r="BF442" s="38"/>
      <c r="BG442" s="38"/>
      <c r="BH442" s="38"/>
      <c r="BI442" s="38"/>
      <c r="BJ442" s="38"/>
      <c r="BK442" s="38"/>
      <c r="BL442" s="38"/>
      <c r="BM442" s="38"/>
      <c r="BN442" s="38"/>
      <c r="BO442" s="38"/>
      <c r="BP442" s="38"/>
      <c r="BQ442" s="38"/>
      <c r="BR442" s="38"/>
      <c r="BS442" s="38"/>
      <c r="BT442" s="38"/>
      <c r="BU442" s="38"/>
      <c r="BV442" s="38"/>
      <c r="BW442" s="38"/>
    </row>
    <row r="443" spans="1:75" ht="14.25" customHeight="1" x14ac:dyDescent="0.2">
      <c r="A443" s="5"/>
      <c r="B443" s="5"/>
      <c r="C443" s="5"/>
      <c r="D443" s="5"/>
      <c r="E443" s="5"/>
      <c r="F443" s="6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V443" s="38"/>
      <c r="AW443" s="38"/>
      <c r="AX443" s="38"/>
      <c r="AY443" s="38"/>
      <c r="AZ443" s="38"/>
      <c r="BA443" s="38"/>
      <c r="BB443" s="38"/>
      <c r="BC443" s="38"/>
      <c r="BD443" s="38"/>
      <c r="BE443" s="38"/>
      <c r="BF443" s="38"/>
      <c r="BG443" s="38"/>
      <c r="BH443" s="38"/>
      <c r="BI443" s="38"/>
      <c r="BJ443" s="38"/>
      <c r="BK443" s="38"/>
      <c r="BL443" s="38"/>
      <c r="BM443" s="38"/>
      <c r="BN443" s="38"/>
      <c r="BO443" s="38"/>
      <c r="BP443" s="38"/>
      <c r="BQ443" s="38"/>
      <c r="BR443" s="38"/>
      <c r="BS443" s="38"/>
      <c r="BT443" s="38"/>
      <c r="BU443" s="38"/>
      <c r="BV443" s="38"/>
      <c r="BW443" s="38"/>
    </row>
    <row r="444" spans="1:75" ht="14.25" customHeight="1" x14ac:dyDescent="0.2">
      <c r="A444" s="5"/>
      <c r="B444" s="5"/>
      <c r="C444" s="5"/>
      <c r="D444" s="5"/>
      <c r="E444" s="5"/>
      <c r="F444" s="6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V444" s="38"/>
      <c r="AW444" s="38"/>
      <c r="AX444" s="38"/>
      <c r="AY444" s="38"/>
      <c r="AZ444" s="38"/>
      <c r="BA444" s="38"/>
      <c r="BB444" s="38"/>
      <c r="BC444" s="38"/>
      <c r="BD444" s="38"/>
      <c r="BE444" s="38"/>
      <c r="BF444" s="38"/>
      <c r="BG444" s="38"/>
      <c r="BH444" s="38"/>
      <c r="BI444" s="38"/>
      <c r="BJ444" s="38"/>
      <c r="BK444" s="38"/>
      <c r="BL444" s="38"/>
      <c r="BM444" s="38"/>
      <c r="BN444" s="38"/>
      <c r="BO444" s="38"/>
      <c r="BP444" s="38"/>
      <c r="BQ444" s="38"/>
      <c r="BR444" s="38"/>
      <c r="BS444" s="38"/>
      <c r="BT444" s="38"/>
      <c r="BU444" s="38"/>
      <c r="BV444" s="38"/>
      <c r="BW444" s="38"/>
    </row>
    <row r="445" spans="1:75" ht="14.25" customHeight="1" x14ac:dyDescent="0.2">
      <c r="A445" s="5"/>
      <c r="B445" s="5"/>
      <c r="C445" s="5"/>
      <c r="D445" s="5"/>
      <c r="E445" s="5"/>
      <c r="F445" s="6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V445" s="38"/>
      <c r="AW445" s="38"/>
      <c r="AX445" s="38"/>
      <c r="AY445" s="38"/>
      <c r="AZ445" s="38"/>
      <c r="BA445" s="38"/>
      <c r="BB445" s="38"/>
      <c r="BC445" s="38"/>
      <c r="BD445" s="38"/>
      <c r="BE445" s="38"/>
      <c r="BF445" s="38"/>
      <c r="BG445" s="38"/>
      <c r="BH445" s="38"/>
      <c r="BI445" s="38"/>
      <c r="BJ445" s="38"/>
      <c r="BK445" s="38"/>
      <c r="BL445" s="38"/>
      <c r="BM445" s="38"/>
      <c r="BN445" s="38"/>
      <c r="BO445" s="38"/>
      <c r="BP445" s="38"/>
      <c r="BQ445" s="38"/>
      <c r="BR445" s="38"/>
      <c r="BS445" s="38"/>
      <c r="BT445" s="38"/>
      <c r="BU445" s="38"/>
      <c r="BV445" s="38"/>
      <c r="BW445" s="38"/>
    </row>
    <row r="446" spans="1:75" ht="14.25" customHeight="1" x14ac:dyDescent="0.2">
      <c r="A446" s="5"/>
      <c r="B446" s="5"/>
      <c r="C446" s="5"/>
      <c r="D446" s="5"/>
      <c r="E446" s="5"/>
      <c r="F446" s="6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V446" s="38"/>
      <c r="AW446" s="38"/>
      <c r="AX446" s="38"/>
      <c r="AY446" s="38"/>
      <c r="AZ446" s="38"/>
      <c r="BA446" s="38"/>
      <c r="BB446" s="38"/>
      <c r="BC446" s="38"/>
      <c r="BD446" s="38"/>
      <c r="BE446" s="38"/>
      <c r="BF446" s="38"/>
      <c r="BG446" s="38"/>
      <c r="BH446" s="38"/>
      <c r="BI446" s="38"/>
      <c r="BJ446" s="38"/>
      <c r="BK446" s="38"/>
      <c r="BL446" s="38"/>
      <c r="BM446" s="38"/>
      <c r="BN446" s="38"/>
      <c r="BO446" s="38"/>
      <c r="BP446" s="38"/>
      <c r="BQ446" s="38"/>
      <c r="BR446" s="38"/>
      <c r="BS446" s="38"/>
      <c r="BT446" s="38"/>
      <c r="BU446" s="38"/>
      <c r="BV446" s="38"/>
      <c r="BW446" s="38"/>
    </row>
    <row r="447" spans="1:75" ht="14.25" customHeight="1" x14ac:dyDescent="0.2">
      <c r="A447" s="5"/>
      <c r="B447" s="5"/>
      <c r="C447" s="5"/>
      <c r="D447" s="5"/>
      <c r="E447" s="5"/>
      <c r="F447" s="6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V447" s="38"/>
      <c r="AW447" s="38"/>
      <c r="AX447" s="38"/>
      <c r="AY447" s="38"/>
      <c r="AZ447" s="38"/>
      <c r="BA447" s="38"/>
      <c r="BB447" s="38"/>
      <c r="BC447" s="38"/>
      <c r="BD447" s="38"/>
      <c r="BE447" s="38"/>
      <c r="BF447" s="38"/>
      <c r="BG447" s="38"/>
      <c r="BH447" s="38"/>
      <c r="BI447" s="38"/>
      <c r="BJ447" s="38"/>
      <c r="BK447" s="38"/>
      <c r="BL447" s="38"/>
      <c r="BM447" s="38"/>
      <c r="BN447" s="38"/>
      <c r="BO447" s="38"/>
      <c r="BP447" s="38"/>
      <c r="BQ447" s="38"/>
      <c r="BR447" s="38"/>
      <c r="BS447" s="38"/>
      <c r="BT447" s="38"/>
      <c r="BU447" s="38"/>
      <c r="BV447" s="38"/>
      <c r="BW447" s="38"/>
    </row>
    <row r="448" spans="1:75" ht="14.25" customHeight="1" x14ac:dyDescent="0.2">
      <c r="A448" s="5"/>
      <c r="B448" s="5"/>
      <c r="C448" s="5"/>
      <c r="D448" s="5"/>
      <c r="E448" s="5"/>
      <c r="F448" s="6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V448" s="38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G448" s="38"/>
      <c r="BH448" s="38"/>
      <c r="BI448" s="38"/>
      <c r="BJ448" s="38"/>
      <c r="BK448" s="38"/>
      <c r="BL448" s="38"/>
      <c r="BM448" s="38"/>
      <c r="BN448" s="38"/>
      <c r="BO448" s="38"/>
      <c r="BP448" s="38"/>
      <c r="BQ448" s="38"/>
      <c r="BR448" s="38"/>
      <c r="BS448" s="38"/>
      <c r="BT448" s="38"/>
      <c r="BU448" s="38"/>
      <c r="BV448" s="38"/>
      <c r="BW448" s="38"/>
    </row>
    <row r="449" spans="1:75" ht="14.25" customHeight="1" x14ac:dyDescent="0.2">
      <c r="A449" s="5"/>
      <c r="B449" s="5"/>
      <c r="C449" s="5"/>
      <c r="D449" s="5"/>
      <c r="E449" s="5"/>
      <c r="F449" s="6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V449" s="38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G449" s="38"/>
      <c r="BH449" s="38"/>
      <c r="BI449" s="38"/>
      <c r="BJ449" s="38"/>
      <c r="BK449" s="38"/>
      <c r="BL449" s="38"/>
      <c r="BM449" s="38"/>
      <c r="BN449" s="38"/>
      <c r="BO449" s="38"/>
      <c r="BP449" s="38"/>
      <c r="BQ449" s="38"/>
      <c r="BR449" s="38"/>
      <c r="BS449" s="38"/>
      <c r="BT449" s="38"/>
      <c r="BU449" s="38"/>
      <c r="BV449" s="38"/>
      <c r="BW449" s="38"/>
    </row>
    <row r="450" spans="1:75" ht="14.25" customHeight="1" x14ac:dyDescent="0.2">
      <c r="A450" s="5"/>
      <c r="B450" s="5"/>
      <c r="C450" s="5"/>
      <c r="D450" s="5"/>
      <c r="E450" s="5"/>
      <c r="F450" s="6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V450" s="38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G450" s="38"/>
      <c r="BH450" s="38"/>
      <c r="BI450" s="38"/>
      <c r="BJ450" s="38"/>
      <c r="BK450" s="38"/>
      <c r="BL450" s="38"/>
      <c r="BM450" s="38"/>
      <c r="BN450" s="38"/>
      <c r="BO450" s="38"/>
      <c r="BP450" s="38"/>
      <c r="BQ450" s="38"/>
      <c r="BR450" s="38"/>
      <c r="BS450" s="38"/>
      <c r="BT450" s="38"/>
      <c r="BU450" s="38"/>
      <c r="BV450" s="38"/>
      <c r="BW450" s="38"/>
    </row>
    <row r="451" spans="1:75" ht="14.25" customHeight="1" x14ac:dyDescent="0.2">
      <c r="A451" s="5"/>
      <c r="B451" s="5"/>
      <c r="C451" s="5"/>
      <c r="D451" s="5"/>
      <c r="E451" s="5"/>
      <c r="F451" s="6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V451" s="38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G451" s="38"/>
      <c r="BH451" s="38"/>
      <c r="BI451" s="38"/>
      <c r="BJ451" s="38"/>
      <c r="BK451" s="38"/>
      <c r="BL451" s="38"/>
      <c r="BM451" s="38"/>
      <c r="BN451" s="38"/>
      <c r="BO451" s="38"/>
      <c r="BP451" s="38"/>
      <c r="BQ451" s="38"/>
      <c r="BR451" s="38"/>
      <c r="BS451" s="38"/>
      <c r="BT451" s="38"/>
      <c r="BU451" s="38"/>
      <c r="BV451" s="38"/>
      <c r="BW451" s="38"/>
    </row>
    <row r="452" spans="1:75" ht="14.25" customHeight="1" x14ac:dyDescent="0.2">
      <c r="A452" s="5"/>
      <c r="B452" s="5"/>
      <c r="C452" s="5"/>
      <c r="D452" s="5"/>
      <c r="E452" s="5"/>
      <c r="F452" s="6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V452" s="38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L452" s="38"/>
      <c r="BM452" s="38"/>
      <c r="BN452" s="38"/>
      <c r="BO452" s="38"/>
      <c r="BP452" s="38"/>
      <c r="BQ452" s="38"/>
      <c r="BR452" s="38"/>
      <c r="BS452" s="38"/>
      <c r="BT452" s="38"/>
      <c r="BU452" s="38"/>
      <c r="BV452" s="38"/>
      <c r="BW452" s="38"/>
    </row>
    <row r="453" spans="1:75" ht="14.25" customHeight="1" x14ac:dyDescent="0.2">
      <c r="A453" s="5"/>
      <c r="B453" s="5"/>
      <c r="C453" s="5"/>
      <c r="D453" s="5"/>
      <c r="E453" s="5"/>
      <c r="F453" s="6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V453" s="38"/>
      <c r="AW453" s="38"/>
      <c r="AX453" s="38"/>
      <c r="AY453" s="38"/>
      <c r="AZ453" s="38"/>
      <c r="BA453" s="38"/>
      <c r="BB453" s="38"/>
      <c r="BC453" s="38"/>
      <c r="BD453" s="38"/>
      <c r="BE453" s="38"/>
      <c r="BF453" s="38"/>
      <c r="BG453" s="38"/>
      <c r="BH453" s="38"/>
      <c r="BI453" s="38"/>
      <c r="BJ453" s="38"/>
      <c r="BK453" s="38"/>
      <c r="BL453" s="38"/>
      <c r="BM453" s="38"/>
      <c r="BN453" s="38"/>
      <c r="BO453" s="38"/>
      <c r="BP453" s="38"/>
      <c r="BQ453" s="38"/>
      <c r="BR453" s="38"/>
      <c r="BS453" s="38"/>
      <c r="BT453" s="38"/>
      <c r="BU453" s="38"/>
      <c r="BV453" s="38"/>
      <c r="BW453" s="38"/>
    </row>
    <row r="454" spans="1:75" ht="14.25" customHeight="1" x14ac:dyDescent="0.2">
      <c r="A454" s="5"/>
      <c r="B454" s="5"/>
      <c r="C454" s="5"/>
      <c r="D454" s="5"/>
      <c r="E454" s="5"/>
      <c r="F454" s="6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V454" s="38"/>
      <c r="AW454" s="38"/>
      <c r="AX454" s="38"/>
      <c r="AY454" s="38"/>
      <c r="AZ454" s="38"/>
      <c r="BA454" s="38"/>
      <c r="BB454" s="38"/>
      <c r="BC454" s="38"/>
      <c r="BD454" s="38"/>
      <c r="BE454" s="38"/>
      <c r="BF454" s="38"/>
      <c r="BG454" s="38"/>
      <c r="BH454" s="38"/>
      <c r="BI454" s="38"/>
      <c r="BJ454" s="38"/>
      <c r="BK454" s="38"/>
      <c r="BL454" s="38"/>
      <c r="BM454" s="38"/>
      <c r="BN454" s="38"/>
      <c r="BO454" s="38"/>
      <c r="BP454" s="38"/>
      <c r="BQ454" s="38"/>
      <c r="BR454" s="38"/>
      <c r="BS454" s="38"/>
      <c r="BT454" s="38"/>
      <c r="BU454" s="38"/>
      <c r="BV454" s="38"/>
      <c r="BW454" s="38"/>
    </row>
    <row r="455" spans="1:75" ht="14.25" customHeight="1" x14ac:dyDescent="0.2">
      <c r="A455" s="5"/>
      <c r="B455" s="5"/>
      <c r="C455" s="5"/>
      <c r="D455" s="5"/>
      <c r="E455" s="5"/>
      <c r="F455" s="6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V455" s="38"/>
      <c r="AW455" s="38"/>
      <c r="AX455" s="38"/>
      <c r="AY455" s="38"/>
      <c r="AZ455" s="38"/>
      <c r="BA455" s="38"/>
      <c r="BB455" s="38"/>
      <c r="BC455" s="38"/>
      <c r="BD455" s="38"/>
      <c r="BE455" s="38"/>
      <c r="BF455" s="38"/>
      <c r="BG455" s="38"/>
      <c r="BH455" s="38"/>
      <c r="BI455" s="38"/>
      <c r="BJ455" s="38"/>
      <c r="BK455" s="38"/>
      <c r="BL455" s="38"/>
      <c r="BM455" s="38"/>
      <c r="BN455" s="38"/>
      <c r="BO455" s="38"/>
      <c r="BP455" s="38"/>
      <c r="BQ455" s="38"/>
      <c r="BR455" s="38"/>
      <c r="BS455" s="38"/>
      <c r="BT455" s="38"/>
      <c r="BU455" s="38"/>
      <c r="BV455" s="38"/>
      <c r="BW455" s="38"/>
    </row>
    <row r="456" spans="1:75" ht="14.25" customHeight="1" x14ac:dyDescent="0.2">
      <c r="A456" s="5"/>
      <c r="B456" s="5"/>
      <c r="C456" s="5"/>
      <c r="D456" s="5"/>
      <c r="E456" s="5"/>
      <c r="F456" s="6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V456" s="38"/>
      <c r="AW456" s="38"/>
      <c r="AX456" s="38"/>
      <c r="AY456" s="38"/>
      <c r="AZ456" s="38"/>
      <c r="BA456" s="38"/>
      <c r="BB456" s="38"/>
      <c r="BC456" s="38"/>
      <c r="BD456" s="38"/>
      <c r="BE456" s="38"/>
      <c r="BF456" s="38"/>
      <c r="BG456" s="38"/>
      <c r="BH456" s="38"/>
      <c r="BI456" s="38"/>
      <c r="BJ456" s="38"/>
      <c r="BK456" s="38"/>
      <c r="BL456" s="38"/>
      <c r="BM456" s="38"/>
      <c r="BN456" s="38"/>
      <c r="BO456" s="38"/>
      <c r="BP456" s="38"/>
      <c r="BQ456" s="38"/>
      <c r="BR456" s="38"/>
      <c r="BS456" s="38"/>
      <c r="BT456" s="38"/>
      <c r="BU456" s="38"/>
      <c r="BV456" s="38"/>
      <c r="BW456" s="38"/>
    </row>
    <row r="457" spans="1:75" ht="14.25" customHeight="1" x14ac:dyDescent="0.2">
      <c r="A457" s="5"/>
      <c r="B457" s="5"/>
      <c r="C457" s="5"/>
      <c r="D457" s="5"/>
      <c r="E457" s="5"/>
      <c r="F457" s="6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V457" s="38"/>
      <c r="AW457" s="38"/>
      <c r="AX457" s="38"/>
      <c r="AY457" s="38"/>
      <c r="AZ457" s="38"/>
      <c r="BA457" s="38"/>
      <c r="BB457" s="38"/>
      <c r="BC457" s="38"/>
      <c r="BD457" s="38"/>
      <c r="BE457" s="38"/>
      <c r="BF457" s="38"/>
      <c r="BG457" s="38"/>
      <c r="BH457" s="38"/>
      <c r="BI457" s="38"/>
      <c r="BJ457" s="38"/>
      <c r="BK457" s="38"/>
      <c r="BL457" s="38"/>
      <c r="BM457" s="38"/>
      <c r="BN457" s="38"/>
      <c r="BO457" s="38"/>
      <c r="BP457" s="38"/>
      <c r="BQ457" s="38"/>
      <c r="BR457" s="38"/>
      <c r="BS457" s="38"/>
      <c r="BT457" s="38"/>
      <c r="BU457" s="38"/>
      <c r="BV457" s="38"/>
      <c r="BW457" s="38"/>
    </row>
    <row r="458" spans="1:75" ht="14.25" customHeight="1" x14ac:dyDescent="0.2">
      <c r="A458" s="5"/>
      <c r="B458" s="5"/>
      <c r="C458" s="5"/>
      <c r="D458" s="5"/>
      <c r="E458" s="5"/>
      <c r="F458" s="6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V458" s="38"/>
      <c r="AW458" s="38"/>
      <c r="AX458" s="38"/>
      <c r="AY458" s="38"/>
      <c r="AZ458" s="38"/>
      <c r="BA458" s="38"/>
      <c r="BB458" s="38"/>
      <c r="BC458" s="38"/>
      <c r="BD458" s="38"/>
      <c r="BE458" s="38"/>
      <c r="BF458" s="38"/>
      <c r="BG458" s="38"/>
      <c r="BH458" s="38"/>
      <c r="BI458" s="38"/>
      <c r="BJ458" s="38"/>
      <c r="BK458" s="38"/>
      <c r="BL458" s="38"/>
      <c r="BM458" s="38"/>
      <c r="BN458" s="38"/>
      <c r="BO458" s="38"/>
      <c r="BP458" s="38"/>
      <c r="BQ458" s="38"/>
      <c r="BR458" s="38"/>
      <c r="BS458" s="38"/>
      <c r="BT458" s="38"/>
      <c r="BU458" s="38"/>
      <c r="BV458" s="38"/>
      <c r="BW458" s="38"/>
    </row>
    <row r="459" spans="1:75" ht="14.25" customHeight="1" x14ac:dyDescent="0.2">
      <c r="A459" s="5"/>
      <c r="B459" s="5"/>
      <c r="C459" s="5"/>
      <c r="D459" s="5"/>
      <c r="E459" s="5"/>
      <c r="F459" s="6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V459" s="38"/>
      <c r="AW459" s="38"/>
      <c r="AX459" s="38"/>
      <c r="AY459" s="38"/>
      <c r="AZ459" s="38"/>
      <c r="BA459" s="38"/>
      <c r="BB459" s="38"/>
      <c r="BC459" s="38"/>
      <c r="BD459" s="38"/>
      <c r="BE459" s="38"/>
      <c r="BF459" s="38"/>
      <c r="BG459" s="38"/>
      <c r="BH459" s="38"/>
      <c r="BI459" s="38"/>
      <c r="BJ459" s="38"/>
      <c r="BK459" s="38"/>
      <c r="BL459" s="38"/>
      <c r="BM459" s="38"/>
      <c r="BN459" s="38"/>
      <c r="BO459" s="38"/>
      <c r="BP459" s="38"/>
      <c r="BQ459" s="38"/>
      <c r="BR459" s="38"/>
      <c r="BS459" s="38"/>
      <c r="BT459" s="38"/>
      <c r="BU459" s="38"/>
      <c r="BV459" s="38"/>
      <c r="BW459" s="38"/>
    </row>
    <row r="460" spans="1:75" ht="14.25" customHeight="1" x14ac:dyDescent="0.2">
      <c r="A460" s="5"/>
      <c r="B460" s="5"/>
      <c r="C460" s="5"/>
      <c r="D460" s="5"/>
      <c r="E460" s="5"/>
      <c r="F460" s="6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V460" s="38"/>
      <c r="AW460" s="38"/>
      <c r="AX460" s="38"/>
      <c r="AY460" s="38"/>
      <c r="AZ460" s="38"/>
      <c r="BA460" s="38"/>
      <c r="BB460" s="38"/>
      <c r="BC460" s="38"/>
      <c r="BD460" s="38"/>
      <c r="BE460" s="38"/>
      <c r="BF460" s="38"/>
      <c r="BG460" s="38"/>
      <c r="BH460" s="38"/>
      <c r="BI460" s="38"/>
      <c r="BJ460" s="38"/>
      <c r="BK460" s="38"/>
      <c r="BL460" s="38"/>
      <c r="BM460" s="38"/>
      <c r="BN460" s="38"/>
      <c r="BO460" s="38"/>
      <c r="BP460" s="38"/>
      <c r="BQ460" s="38"/>
      <c r="BR460" s="38"/>
      <c r="BS460" s="38"/>
      <c r="BT460" s="38"/>
      <c r="BU460" s="38"/>
      <c r="BV460" s="38"/>
      <c r="BW460" s="38"/>
    </row>
    <row r="461" spans="1:75" ht="14.25" customHeight="1" x14ac:dyDescent="0.2">
      <c r="A461" s="5"/>
      <c r="B461" s="5"/>
      <c r="C461" s="5"/>
      <c r="D461" s="5"/>
      <c r="E461" s="5"/>
      <c r="F461" s="6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V461" s="38"/>
      <c r="AW461" s="38"/>
      <c r="AX461" s="38"/>
      <c r="AY461" s="38"/>
      <c r="AZ461" s="38"/>
      <c r="BA461" s="38"/>
      <c r="BB461" s="38"/>
      <c r="BC461" s="38"/>
      <c r="BD461" s="38"/>
      <c r="BE461" s="38"/>
      <c r="BF461" s="38"/>
      <c r="BG461" s="38"/>
      <c r="BH461" s="38"/>
      <c r="BI461" s="38"/>
      <c r="BJ461" s="38"/>
      <c r="BK461" s="38"/>
      <c r="BL461" s="38"/>
      <c r="BM461" s="38"/>
      <c r="BN461" s="38"/>
      <c r="BO461" s="38"/>
      <c r="BP461" s="38"/>
      <c r="BQ461" s="38"/>
      <c r="BR461" s="38"/>
      <c r="BS461" s="38"/>
      <c r="BT461" s="38"/>
      <c r="BU461" s="38"/>
      <c r="BV461" s="38"/>
      <c r="BW461" s="38"/>
    </row>
    <row r="462" spans="1:75" ht="14.25" customHeight="1" x14ac:dyDescent="0.2">
      <c r="A462" s="5"/>
      <c r="B462" s="5"/>
      <c r="C462" s="5"/>
      <c r="D462" s="5"/>
      <c r="E462" s="5"/>
      <c r="F462" s="6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V462" s="38"/>
      <c r="AW462" s="38"/>
      <c r="AX462" s="38"/>
      <c r="AY462" s="38"/>
      <c r="AZ462" s="38"/>
      <c r="BA462" s="38"/>
      <c r="BB462" s="38"/>
      <c r="BC462" s="38"/>
      <c r="BD462" s="38"/>
      <c r="BE462" s="38"/>
      <c r="BF462" s="38"/>
      <c r="BG462" s="38"/>
      <c r="BH462" s="38"/>
      <c r="BI462" s="38"/>
      <c r="BJ462" s="38"/>
      <c r="BK462" s="38"/>
      <c r="BL462" s="38"/>
      <c r="BM462" s="38"/>
      <c r="BN462" s="38"/>
      <c r="BO462" s="38"/>
      <c r="BP462" s="38"/>
      <c r="BQ462" s="38"/>
      <c r="BR462" s="38"/>
      <c r="BS462" s="38"/>
      <c r="BT462" s="38"/>
      <c r="BU462" s="38"/>
      <c r="BV462" s="38"/>
      <c r="BW462" s="38"/>
    </row>
    <row r="463" spans="1:75" ht="14.25" customHeight="1" x14ac:dyDescent="0.2">
      <c r="A463" s="5"/>
      <c r="B463" s="5"/>
      <c r="C463" s="5"/>
      <c r="D463" s="5"/>
      <c r="E463" s="5"/>
      <c r="F463" s="6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V463" s="38"/>
      <c r="AW463" s="38"/>
      <c r="AX463" s="38"/>
      <c r="AY463" s="38"/>
      <c r="AZ463" s="38"/>
      <c r="BA463" s="38"/>
      <c r="BB463" s="38"/>
      <c r="BC463" s="38"/>
      <c r="BD463" s="38"/>
      <c r="BE463" s="38"/>
      <c r="BF463" s="38"/>
      <c r="BG463" s="38"/>
      <c r="BH463" s="38"/>
      <c r="BI463" s="38"/>
      <c r="BJ463" s="38"/>
      <c r="BK463" s="38"/>
      <c r="BL463" s="38"/>
      <c r="BM463" s="38"/>
      <c r="BN463" s="38"/>
      <c r="BO463" s="38"/>
      <c r="BP463" s="38"/>
      <c r="BQ463" s="38"/>
      <c r="BR463" s="38"/>
      <c r="BS463" s="38"/>
      <c r="BT463" s="38"/>
      <c r="BU463" s="38"/>
      <c r="BV463" s="38"/>
      <c r="BW463" s="38"/>
    </row>
    <row r="464" spans="1:75" ht="14.25" customHeight="1" x14ac:dyDescent="0.2">
      <c r="A464" s="5"/>
      <c r="B464" s="5"/>
      <c r="C464" s="5"/>
      <c r="D464" s="5"/>
      <c r="E464" s="5"/>
      <c r="F464" s="6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V464" s="38"/>
      <c r="AW464" s="38"/>
      <c r="AX464" s="38"/>
      <c r="AY464" s="38"/>
      <c r="AZ464" s="38"/>
      <c r="BA464" s="38"/>
      <c r="BB464" s="38"/>
      <c r="BC464" s="38"/>
      <c r="BD464" s="38"/>
      <c r="BE464" s="38"/>
      <c r="BF464" s="38"/>
      <c r="BG464" s="38"/>
      <c r="BH464" s="38"/>
      <c r="BI464" s="38"/>
      <c r="BJ464" s="38"/>
      <c r="BK464" s="38"/>
      <c r="BL464" s="38"/>
      <c r="BM464" s="38"/>
      <c r="BN464" s="38"/>
      <c r="BO464" s="38"/>
      <c r="BP464" s="38"/>
      <c r="BQ464" s="38"/>
      <c r="BR464" s="38"/>
      <c r="BS464" s="38"/>
      <c r="BT464" s="38"/>
      <c r="BU464" s="38"/>
      <c r="BV464" s="38"/>
      <c r="BW464" s="38"/>
    </row>
    <row r="465" spans="1:75" ht="14.25" customHeight="1" x14ac:dyDescent="0.2">
      <c r="A465" s="5"/>
      <c r="B465" s="5"/>
      <c r="C465" s="5"/>
      <c r="D465" s="5"/>
      <c r="E465" s="5"/>
      <c r="F465" s="6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V465" s="38"/>
      <c r="AW465" s="38"/>
      <c r="AX465" s="38"/>
      <c r="AY465" s="38"/>
      <c r="AZ465" s="38"/>
      <c r="BA465" s="38"/>
      <c r="BB465" s="38"/>
      <c r="BC465" s="38"/>
      <c r="BD465" s="38"/>
      <c r="BE465" s="38"/>
      <c r="BF465" s="38"/>
      <c r="BG465" s="38"/>
      <c r="BH465" s="38"/>
      <c r="BI465" s="38"/>
      <c r="BJ465" s="38"/>
      <c r="BK465" s="38"/>
      <c r="BL465" s="38"/>
      <c r="BM465" s="38"/>
      <c r="BN465" s="38"/>
      <c r="BO465" s="38"/>
      <c r="BP465" s="38"/>
      <c r="BQ465" s="38"/>
      <c r="BR465" s="38"/>
      <c r="BS465" s="38"/>
      <c r="BT465" s="38"/>
      <c r="BU465" s="38"/>
      <c r="BV465" s="38"/>
      <c r="BW465" s="38"/>
    </row>
    <row r="466" spans="1:75" ht="14.25" customHeight="1" x14ac:dyDescent="0.2">
      <c r="A466" s="5"/>
      <c r="B466" s="5"/>
      <c r="C466" s="5"/>
      <c r="D466" s="5"/>
      <c r="E466" s="5"/>
      <c r="F466" s="6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V466" s="38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L466" s="38"/>
      <c r="BM466" s="38"/>
      <c r="BN466" s="38"/>
      <c r="BO466" s="38"/>
      <c r="BP466" s="38"/>
      <c r="BQ466" s="38"/>
      <c r="BR466" s="38"/>
      <c r="BS466" s="38"/>
      <c r="BT466" s="38"/>
      <c r="BU466" s="38"/>
      <c r="BV466" s="38"/>
      <c r="BW466" s="38"/>
    </row>
    <row r="467" spans="1:75" ht="14.25" customHeight="1" x14ac:dyDescent="0.2">
      <c r="A467" s="5"/>
      <c r="B467" s="5"/>
      <c r="C467" s="5"/>
      <c r="D467" s="5"/>
      <c r="E467" s="5"/>
      <c r="F467" s="6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V467" s="38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L467" s="38"/>
      <c r="BM467" s="38"/>
      <c r="BN467" s="38"/>
      <c r="BO467" s="38"/>
      <c r="BP467" s="38"/>
      <c r="BQ467" s="38"/>
      <c r="BR467" s="38"/>
      <c r="BS467" s="38"/>
      <c r="BT467" s="38"/>
      <c r="BU467" s="38"/>
      <c r="BV467" s="38"/>
      <c r="BW467" s="38"/>
    </row>
    <row r="468" spans="1:75" ht="14.25" customHeight="1" x14ac:dyDescent="0.2">
      <c r="A468" s="5"/>
      <c r="B468" s="5"/>
      <c r="C468" s="5"/>
      <c r="D468" s="5"/>
      <c r="E468" s="5"/>
      <c r="F468" s="6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V468" s="38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L468" s="38"/>
      <c r="BM468" s="38"/>
      <c r="BN468" s="38"/>
      <c r="BO468" s="38"/>
      <c r="BP468" s="38"/>
      <c r="BQ468" s="38"/>
      <c r="BR468" s="38"/>
      <c r="BS468" s="38"/>
      <c r="BT468" s="38"/>
      <c r="BU468" s="38"/>
      <c r="BV468" s="38"/>
      <c r="BW468" s="38"/>
    </row>
    <row r="469" spans="1:75" ht="14.25" customHeight="1" x14ac:dyDescent="0.2">
      <c r="A469" s="5"/>
      <c r="B469" s="5"/>
      <c r="C469" s="5"/>
      <c r="D469" s="5"/>
      <c r="E469" s="5"/>
      <c r="F469" s="6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75" ht="14.25" customHeight="1" x14ac:dyDescent="0.2">
      <c r="A470" s="5"/>
      <c r="B470" s="5"/>
      <c r="C470" s="5"/>
      <c r="D470" s="5"/>
      <c r="E470" s="5"/>
      <c r="F470" s="6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75" ht="14.25" customHeight="1" x14ac:dyDescent="0.2">
      <c r="A471" s="5"/>
      <c r="B471" s="5"/>
      <c r="C471" s="5"/>
      <c r="D471" s="5"/>
      <c r="E471" s="5"/>
      <c r="F471" s="6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75" ht="14.25" customHeight="1" x14ac:dyDescent="0.2">
      <c r="A472" s="5"/>
      <c r="B472" s="5"/>
      <c r="C472" s="5"/>
      <c r="D472" s="5"/>
      <c r="E472" s="5"/>
      <c r="F472" s="6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75" ht="14.25" customHeight="1" x14ac:dyDescent="0.2">
      <c r="A473" s="5"/>
      <c r="B473" s="5"/>
      <c r="C473" s="5"/>
      <c r="D473" s="5"/>
      <c r="E473" s="5"/>
      <c r="F473" s="6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75" ht="14.25" customHeight="1" x14ac:dyDescent="0.2">
      <c r="A474" s="5"/>
      <c r="B474" s="5"/>
      <c r="C474" s="5"/>
      <c r="D474" s="5"/>
      <c r="E474" s="5"/>
      <c r="F474" s="6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75" ht="14.25" customHeight="1" x14ac:dyDescent="0.2">
      <c r="A475" s="5"/>
      <c r="B475" s="5"/>
      <c r="C475" s="5"/>
      <c r="D475" s="5"/>
      <c r="E475" s="5"/>
      <c r="F475" s="6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75" ht="14.25" customHeight="1" x14ac:dyDescent="0.2">
      <c r="A476" s="5"/>
      <c r="B476" s="5"/>
      <c r="C476" s="5"/>
      <c r="D476" s="5"/>
      <c r="E476" s="5"/>
      <c r="F476" s="6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75" ht="14.25" customHeight="1" x14ac:dyDescent="0.2">
      <c r="A477" s="5"/>
      <c r="B477" s="5"/>
      <c r="C477" s="5"/>
      <c r="D477" s="5"/>
      <c r="E477" s="5"/>
      <c r="F477" s="6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75" ht="14.25" customHeight="1" x14ac:dyDescent="0.2">
      <c r="A478" s="5"/>
      <c r="B478" s="5"/>
      <c r="C478" s="5"/>
      <c r="D478" s="5"/>
      <c r="E478" s="5"/>
      <c r="F478" s="6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75" ht="14.25" customHeight="1" x14ac:dyDescent="0.2">
      <c r="A479" s="5"/>
      <c r="B479" s="5"/>
      <c r="C479" s="5"/>
      <c r="D479" s="5"/>
      <c r="E479" s="5"/>
      <c r="F479" s="6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75" ht="14.25" customHeight="1" x14ac:dyDescent="0.2">
      <c r="A480" s="5"/>
      <c r="B480" s="5"/>
      <c r="C480" s="5"/>
      <c r="D480" s="5"/>
      <c r="E480" s="5"/>
      <c r="F480" s="6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4.25" customHeight="1" x14ac:dyDescent="0.2">
      <c r="A481" s="5"/>
      <c r="B481" s="5"/>
      <c r="C481" s="5"/>
      <c r="D481" s="5"/>
      <c r="E481" s="5"/>
      <c r="F481" s="6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4.25" customHeight="1" x14ac:dyDescent="0.2">
      <c r="A482" s="5"/>
      <c r="B482" s="5"/>
      <c r="C482" s="5"/>
      <c r="D482" s="5"/>
      <c r="E482" s="5"/>
      <c r="F482" s="6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4.25" customHeight="1" x14ac:dyDescent="0.2">
      <c r="A483" s="5"/>
      <c r="B483" s="5"/>
      <c r="C483" s="5"/>
      <c r="D483" s="5"/>
      <c r="E483" s="5"/>
      <c r="F483" s="6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4.25" customHeight="1" x14ac:dyDescent="0.2">
      <c r="A484" s="5"/>
      <c r="B484" s="5"/>
      <c r="C484" s="5"/>
      <c r="D484" s="5"/>
      <c r="E484" s="5"/>
      <c r="F484" s="6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4.25" customHeight="1" x14ac:dyDescent="0.2">
      <c r="A485" s="5"/>
      <c r="B485" s="5"/>
      <c r="C485" s="5"/>
      <c r="D485" s="5"/>
      <c r="E485" s="5"/>
      <c r="F485" s="6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4.25" customHeight="1" x14ac:dyDescent="0.2">
      <c r="A486" s="5"/>
      <c r="B486" s="5"/>
      <c r="C486" s="5"/>
      <c r="D486" s="5"/>
      <c r="E486" s="5"/>
      <c r="F486" s="6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4.25" customHeight="1" x14ac:dyDescent="0.2">
      <c r="A487" s="5"/>
      <c r="B487" s="5"/>
      <c r="C487" s="5"/>
      <c r="D487" s="5"/>
      <c r="E487" s="5"/>
      <c r="F487" s="6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4.25" customHeight="1" x14ac:dyDescent="0.2">
      <c r="A488" s="5"/>
      <c r="B488" s="5"/>
      <c r="C488" s="5"/>
      <c r="D488" s="5"/>
      <c r="E488" s="5"/>
      <c r="F488" s="6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4.25" customHeight="1" x14ac:dyDescent="0.2">
      <c r="A489" s="5"/>
      <c r="B489" s="5"/>
      <c r="C489" s="5"/>
      <c r="D489" s="5"/>
      <c r="E489" s="5"/>
      <c r="F489" s="6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4.25" customHeight="1" x14ac:dyDescent="0.2">
      <c r="A490" s="5"/>
      <c r="B490" s="5"/>
      <c r="C490" s="5"/>
      <c r="D490" s="5"/>
      <c r="E490" s="5"/>
      <c r="F490" s="6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4.25" customHeight="1" x14ac:dyDescent="0.2">
      <c r="A491" s="5"/>
      <c r="B491" s="5"/>
      <c r="C491" s="5"/>
      <c r="D491" s="5"/>
      <c r="E491" s="5"/>
      <c r="F491" s="6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4.25" customHeight="1" x14ac:dyDescent="0.2">
      <c r="A492" s="5"/>
      <c r="B492" s="5"/>
      <c r="C492" s="5"/>
      <c r="D492" s="5"/>
      <c r="E492" s="5"/>
      <c r="F492" s="6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4.25" customHeight="1" x14ac:dyDescent="0.2">
      <c r="A493" s="5"/>
      <c r="B493" s="5"/>
      <c r="C493" s="5"/>
      <c r="D493" s="5"/>
      <c r="E493" s="5"/>
      <c r="F493" s="6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4.25" customHeight="1" x14ac:dyDescent="0.2">
      <c r="A494" s="5"/>
      <c r="B494" s="5"/>
      <c r="C494" s="5"/>
      <c r="D494" s="5"/>
      <c r="E494" s="5"/>
      <c r="F494" s="6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4.25" customHeight="1" x14ac:dyDescent="0.2">
      <c r="A495" s="5"/>
      <c r="B495" s="5"/>
      <c r="C495" s="5"/>
      <c r="D495" s="5"/>
      <c r="E495" s="5"/>
      <c r="F495" s="6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4.25" customHeight="1" x14ac:dyDescent="0.2">
      <c r="A496" s="5"/>
      <c r="B496" s="5"/>
      <c r="C496" s="5"/>
      <c r="D496" s="5"/>
      <c r="E496" s="5"/>
      <c r="F496" s="6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4.25" customHeight="1" x14ac:dyDescent="0.2">
      <c r="A497" s="5"/>
      <c r="B497" s="5"/>
      <c r="C497" s="5"/>
      <c r="D497" s="5"/>
      <c r="E497" s="5"/>
      <c r="F497" s="6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4.25" customHeight="1" x14ac:dyDescent="0.2">
      <c r="A498" s="5"/>
      <c r="B498" s="5"/>
      <c r="C498" s="5"/>
      <c r="D498" s="5"/>
      <c r="E498" s="5"/>
      <c r="F498" s="6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4.25" customHeight="1" x14ac:dyDescent="0.2">
      <c r="A499" s="5"/>
      <c r="B499" s="5"/>
      <c r="C499" s="5"/>
      <c r="D499" s="5"/>
      <c r="E499" s="5"/>
      <c r="F499" s="6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4.25" customHeight="1" x14ac:dyDescent="0.2">
      <c r="A500" s="5"/>
      <c r="B500" s="5"/>
      <c r="C500" s="5"/>
      <c r="D500" s="5"/>
      <c r="E500" s="5"/>
      <c r="F500" s="6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4.25" customHeight="1" x14ac:dyDescent="0.2">
      <c r="A501" s="5"/>
      <c r="B501" s="5"/>
      <c r="C501" s="5"/>
      <c r="D501" s="5"/>
      <c r="E501" s="5"/>
      <c r="F501" s="6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4.25" customHeight="1" x14ac:dyDescent="0.2">
      <c r="A502" s="5"/>
      <c r="B502" s="5"/>
      <c r="C502" s="5"/>
      <c r="D502" s="5"/>
      <c r="E502" s="5"/>
      <c r="F502" s="6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4.25" customHeight="1" x14ac:dyDescent="0.2">
      <c r="A503" s="5"/>
      <c r="B503" s="5"/>
      <c r="C503" s="5"/>
      <c r="D503" s="5"/>
      <c r="E503" s="5"/>
      <c r="F503" s="6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4.25" customHeight="1" x14ac:dyDescent="0.2">
      <c r="A504" s="5"/>
      <c r="B504" s="5"/>
      <c r="C504" s="5"/>
      <c r="D504" s="5"/>
      <c r="E504" s="5"/>
      <c r="F504" s="6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4.25" customHeight="1" x14ac:dyDescent="0.2">
      <c r="A505" s="5"/>
      <c r="B505" s="5"/>
      <c r="C505" s="5"/>
      <c r="D505" s="5"/>
      <c r="E505" s="5"/>
      <c r="F505" s="6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4.25" customHeight="1" x14ac:dyDescent="0.2">
      <c r="A506" s="5"/>
      <c r="B506" s="5"/>
      <c r="C506" s="5"/>
      <c r="D506" s="5"/>
      <c r="E506" s="5"/>
      <c r="F506" s="6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4.25" customHeight="1" x14ac:dyDescent="0.2">
      <c r="A507" s="5"/>
      <c r="B507" s="5"/>
      <c r="C507" s="5"/>
      <c r="D507" s="5"/>
      <c r="E507" s="5"/>
      <c r="F507" s="6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4.25" customHeight="1" x14ac:dyDescent="0.2">
      <c r="A508" s="5"/>
      <c r="B508" s="5"/>
      <c r="C508" s="5"/>
      <c r="D508" s="5"/>
      <c r="E508" s="5"/>
      <c r="F508" s="6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4.25" customHeight="1" x14ac:dyDescent="0.2">
      <c r="A509" s="5"/>
      <c r="B509" s="5"/>
      <c r="C509" s="5"/>
      <c r="D509" s="5"/>
      <c r="E509" s="5"/>
      <c r="F509" s="6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4.25" customHeight="1" x14ac:dyDescent="0.2">
      <c r="A510" s="5"/>
      <c r="B510" s="5"/>
      <c r="C510" s="5"/>
      <c r="D510" s="5"/>
      <c r="E510" s="5"/>
      <c r="F510" s="6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4.25" customHeight="1" x14ac:dyDescent="0.2">
      <c r="A511" s="5"/>
      <c r="B511" s="5"/>
      <c r="C511" s="5"/>
      <c r="D511" s="5"/>
      <c r="E511" s="5"/>
      <c r="F511" s="6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4.25" customHeight="1" x14ac:dyDescent="0.2">
      <c r="A512" s="5"/>
      <c r="B512" s="5"/>
      <c r="C512" s="5"/>
      <c r="D512" s="5"/>
      <c r="E512" s="5"/>
      <c r="F512" s="6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4.25" customHeight="1" x14ac:dyDescent="0.2">
      <c r="A513" s="5"/>
      <c r="B513" s="5"/>
      <c r="C513" s="5"/>
      <c r="D513" s="5"/>
      <c r="E513" s="5"/>
      <c r="F513" s="6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4.25" customHeight="1" x14ac:dyDescent="0.2">
      <c r="A514" s="5"/>
      <c r="B514" s="5"/>
      <c r="C514" s="5"/>
      <c r="D514" s="5"/>
      <c r="E514" s="5"/>
      <c r="F514" s="6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4.25" customHeight="1" x14ac:dyDescent="0.2">
      <c r="A515" s="5"/>
      <c r="B515" s="5"/>
      <c r="C515" s="5"/>
      <c r="D515" s="5"/>
      <c r="E515" s="5"/>
      <c r="F515" s="6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4.25" customHeight="1" x14ac:dyDescent="0.2">
      <c r="A516" s="5"/>
      <c r="B516" s="5"/>
      <c r="C516" s="5"/>
      <c r="D516" s="5"/>
      <c r="E516" s="5"/>
      <c r="F516" s="6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4.25" customHeight="1" x14ac:dyDescent="0.2">
      <c r="A517" s="5"/>
      <c r="B517" s="5"/>
      <c r="C517" s="5"/>
      <c r="D517" s="5"/>
      <c r="E517" s="5"/>
      <c r="F517" s="6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4.25" customHeight="1" x14ac:dyDescent="0.2">
      <c r="A518" s="5"/>
      <c r="B518" s="5"/>
      <c r="C518" s="5"/>
      <c r="D518" s="5"/>
      <c r="E518" s="5"/>
      <c r="F518" s="6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4.25" customHeight="1" x14ac:dyDescent="0.2">
      <c r="A519" s="5"/>
      <c r="B519" s="5"/>
      <c r="C519" s="5"/>
      <c r="D519" s="5"/>
      <c r="E519" s="5"/>
      <c r="F519" s="6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4.25" customHeight="1" x14ac:dyDescent="0.2">
      <c r="A520" s="5"/>
      <c r="B520" s="5"/>
      <c r="C520" s="5"/>
      <c r="D520" s="5"/>
      <c r="E520" s="5"/>
      <c r="F520" s="6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4.25" customHeight="1" x14ac:dyDescent="0.2">
      <c r="A521" s="5"/>
      <c r="B521" s="5"/>
      <c r="C521" s="5"/>
      <c r="D521" s="5"/>
      <c r="E521" s="5"/>
      <c r="F521" s="6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4.25" customHeight="1" x14ac:dyDescent="0.2">
      <c r="A522" s="5"/>
      <c r="B522" s="5"/>
      <c r="C522" s="5"/>
      <c r="D522" s="5"/>
      <c r="E522" s="5"/>
      <c r="F522" s="6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4.25" customHeight="1" x14ac:dyDescent="0.2">
      <c r="A523" s="5"/>
      <c r="B523" s="5"/>
      <c r="C523" s="5"/>
      <c r="D523" s="5"/>
      <c r="E523" s="5"/>
      <c r="F523" s="6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4.25" customHeight="1" x14ac:dyDescent="0.2">
      <c r="A524" s="5"/>
      <c r="B524" s="5"/>
      <c r="C524" s="5"/>
      <c r="D524" s="5"/>
      <c r="E524" s="5"/>
      <c r="F524" s="6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4.25" customHeight="1" x14ac:dyDescent="0.2">
      <c r="A525" s="5"/>
      <c r="B525" s="5"/>
      <c r="C525" s="5"/>
      <c r="D525" s="5"/>
      <c r="E525" s="5"/>
      <c r="F525" s="6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4.25" customHeight="1" x14ac:dyDescent="0.2">
      <c r="A526" s="5"/>
      <c r="B526" s="5"/>
      <c r="C526" s="5"/>
      <c r="D526" s="5"/>
      <c r="E526" s="5"/>
      <c r="F526" s="6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4.25" customHeight="1" x14ac:dyDescent="0.2">
      <c r="A527" s="5"/>
      <c r="B527" s="5"/>
      <c r="C527" s="5"/>
      <c r="D527" s="5"/>
      <c r="E527" s="5"/>
      <c r="F527" s="6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4.25" customHeight="1" x14ac:dyDescent="0.2">
      <c r="A528" s="5"/>
      <c r="B528" s="5"/>
      <c r="C528" s="5"/>
      <c r="D528" s="5"/>
      <c r="E528" s="5"/>
      <c r="F528" s="6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4.25" customHeight="1" x14ac:dyDescent="0.2">
      <c r="A529" s="5"/>
      <c r="B529" s="5"/>
      <c r="C529" s="5"/>
      <c r="D529" s="5"/>
      <c r="E529" s="5"/>
      <c r="F529" s="6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4.25" customHeight="1" x14ac:dyDescent="0.2">
      <c r="A530" s="5"/>
      <c r="B530" s="5"/>
      <c r="C530" s="5"/>
      <c r="D530" s="5"/>
      <c r="E530" s="5"/>
      <c r="F530" s="6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4.25" customHeight="1" x14ac:dyDescent="0.2">
      <c r="A531" s="5"/>
      <c r="B531" s="5"/>
      <c r="C531" s="5"/>
      <c r="D531" s="5"/>
      <c r="E531" s="5"/>
      <c r="F531" s="6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4.25" customHeight="1" x14ac:dyDescent="0.2">
      <c r="A532" s="5"/>
      <c r="B532" s="5"/>
      <c r="C532" s="5"/>
      <c r="D532" s="5"/>
      <c r="E532" s="5"/>
      <c r="F532" s="6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4.25" customHeight="1" x14ac:dyDescent="0.2">
      <c r="A533" s="5"/>
      <c r="B533" s="5"/>
      <c r="C533" s="5"/>
      <c r="D533" s="5"/>
      <c r="E533" s="5"/>
      <c r="F533" s="6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4.25" customHeight="1" x14ac:dyDescent="0.2">
      <c r="A534" s="5"/>
      <c r="B534" s="5"/>
      <c r="C534" s="5"/>
      <c r="D534" s="5"/>
      <c r="E534" s="5"/>
      <c r="F534" s="6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4.25" customHeight="1" x14ac:dyDescent="0.2">
      <c r="A535" s="5"/>
      <c r="B535" s="5"/>
      <c r="C535" s="5"/>
      <c r="D535" s="5"/>
      <c r="E535" s="5"/>
      <c r="F535" s="6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4.25" customHeight="1" x14ac:dyDescent="0.2">
      <c r="A536" s="5"/>
      <c r="B536" s="5"/>
      <c r="C536" s="5"/>
      <c r="D536" s="5"/>
      <c r="E536" s="5"/>
      <c r="F536" s="6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4.25" customHeight="1" x14ac:dyDescent="0.2">
      <c r="A537" s="5"/>
      <c r="B537" s="5"/>
      <c r="C537" s="5"/>
      <c r="D537" s="5"/>
      <c r="E537" s="5"/>
      <c r="F537" s="6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4.25" customHeight="1" x14ac:dyDescent="0.2">
      <c r="A538" s="5"/>
      <c r="B538" s="5"/>
      <c r="C538" s="5"/>
      <c r="D538" s="5"/>
      <c r="E538" s="5"/>
      <c r="F538" s="6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4.25" customHeight="1" x14ac:dyDescent="0.2">
      <c r="A539" s="5"/>
      <c r="B539" s="5"/>
      <c r="C539" s="5"/>
      <c r="D539" s="5"/>
      <c r="E539" s="5"/>
      <c r="F539" s="6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4.25" customHeight="1" x14ac:dyDescent="0.2">
      <c r="A540" s="5"/>
      <c r="B540" s="5"/>
      <c r="C540" s="5"/>
      <c r="D540" s="5"/>
      <c r="E540" s="5"/>
      <c r="F540" s="6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4.25" customHeight="1" x14ac:dyDescent="0.2">
      <c r="A541" s="5"/>
      <c r="B541" s="5"/>
      <c r="C541" s="5"/>
      <c r="D541" s="5"/>
      <c r="E541" s="5"/>
      <c r="F541" s="6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4.25" customHeight="1" x14ac:dyDescent="0.2">
      <c r="A542" s="5"/>
      <c r="B542" s="5"/>
      <c r="C542" s="5"/>
      <c r="D542" s="5"/>
      <c r="E542" s="5"/>
      <c r="F542" s="6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4.25" customHeight="1" x14ac:dyDescent="0.2">
      <c r="A543" s="5"/>
      <c r="B543" s="5"/>
      <c r="C543" s="5"/>
      <c r="D543" s="5"/>
      <c r="E543" s="5"/>
      <c r="F543" s="6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4.25" customHeight="1" x14ac:dyDescent="0.2">
      <c r="A544" s="5"/>
      <c r="B544" s="5"/>
      <c r="C544" s="5"/>
      <c r="D544" s="5"/>
      <c r="E544" s="5"/>
      <c r="F544" s="6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4.25" customHeight="1" x14ac:dyDescent="0.2">
      <c r="A545" s="5"/>
      <c r="B545" s="5"/>
      <c r="C545" s="5"/>
      <c r="D545" s="5"/>
      <c r="E545" s="5"/>
      <c r="F545" s="6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4.25" customHeight="1" x14ac:dyDescent="0.2">
      <c r="A546" s="5"/>
      <c r="B546" s="5"/>
      <c r="C546" s="5"/>
      <c r="D546" s="5"/>
      <c r="E546" s="5"/>
      <c r="F546" s="6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4.25" customHeight="1" x14ac:dyDescent="0.2">
      <c r="A547" s="5"/>
      <c r="B547" s="5"/>
      <c r="C547" s="5"/>
      <c r="D547" s="5"/>
      <c r="E547" s="5"/>
      <c r="F547" s="6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4.25" customHeight="1" x14ac:dyDescent="0.2">
      <c r="A548" s="5"/>
      <c r="B548" s="5"/>
      <c r="C548" s="5"/>
      <c r="D548" s="5"/>
      <c r="E548" s="5"/>
      <c r="F548" s="6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4.25" customHeight="1" x14ac:dyDescent="0.2">
      <c r="A549" s="5"/>
      <c r="B549" s="5"/>
      <c r="C549" s="5"/>
      <c r="D549" s="5"/>
      <c r="E549" s="5"/>
      <c r="F549" s="6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4.25" customHeight="1" x14ac:dyDescent="0.2">
      <c r="A550" s="5"/>
      <c r="B550" s="5"/>
      <c r="C550" s="5"/>
      <c r="D550" s="5"/>
      <c r="E550" s="5"/>
      <c r="F550" s="6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4.25" customHeight="1" x14ac:dyDescent="0.2">
      <c r="A551" s="5"/>
      <c r="B551" s="5"/>
      <c r="C551" s="5"/>
      <c r="D551" s="5"/>
      <c r="E551" s="5"/>
      <c r="F551" s="6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4.25" customHeight="1" x14ac:dyDescent="0.2">
      <c r="A552" s="5"/>
      <c r="B552" s="5"/>
      <c r="C552" s="5"/>
      <c r="D552" s="5"/>
      <c r="E552" s="5"/>
      <c r="F552" s="6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4.25" customHeight="1" x14ac:dyDescent="0.2">
      <c r="A553" s="5"/>
      <c r="B553" s="5"/>
      <c r="C553" s="5"/>
      <c r="D553" s="5"/>
      <c r="E553" s="5"/>
      <c r="F553" s="6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4.25" customHeight="1" x14ac:dyDescent="0.2">
      <c r="A554" s="5"/>
      <c r="B554" s="5"/>
      <c r="C554" s="5"/>
      <c r="D554" s="5"/>
      <c r="E554" s="5"/>
      <c r="F554" s="6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4.25" customHeight="1" x14ac:dyDescent="0.2">
      <c r="A555" s="5"/>
      <c r="B555" s="5"/>
      <c r="C555" s="5"/>
      <c r="D555" s="5"/>
      <c r="E555" s="5"/>
      <c r="F555" s="6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4.25" customHeight="1" x14ac:dyDescent="0.2">
      <c r="A556" s="5"/>
      <c r="B556" s="5"/>
      <c r="C556" s="5"/>
      <c r="D556" s="5"/>
      <c r="E556" s="5"/>
      <c r="F556" s="6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4.25" customHeight="1" x14ac:dyDescent="0.2">
      <c r="A557" s="5"/>
      <c r="B557" s="5"/>
      <c r="C557" s="5"/>
      <c r="D557" s="5"/>
      <c r="E557" s="5"/>
      <c r="F557" s="6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4.25" customHeight="1" x14ac:dyDescent="0.2">
      <c r="A558" s="5"/>
      <c r="B558" s="5"/>
      <c r="C558" s="5"/>
      <c r="D558" s="5"/>
      <c r="E558" s="5"/>
      <c r="F558" s="6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4.25" customHeight="1" x14ac:dyDescent="0.2">
      <c r="A559" s="5"/>
      <c r="B559" s="5"/>
      <c r="C559" s="5"/>
      <c r="D559" s="5"/>
      <c r="E559" s="5"/>
      <c r="F559" s="6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4.25" customHeight="1" x14ac:dyDescent="0.2">
      <c r="A560" s="5"/>
      <c r="B560" s="5"/>
      <c r="C560" s="5"/>
      <c r="D560" s="5"/>
      <c r="E560" s="5"/>
      <c r="F560" s="6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4.25" customHeight="1" x14ac:dyDescent="0.2">
      <c r="A561" s="5"/>
      <c r="B561" s="5"/>
      <c r="C561" s="5"/>
      <c r="D561" s="5"/>
      <c r="E561" s="5"/>
      <c r="F561" s="6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4.25" customHeight="1" x14ac:dyDescent="0.2">
      <c r="A562" s="5"/>
      <c r="B562" s="5"/>
      <c r="C562" s="5"/>
      <c r="D562" s="5"/>
      <c r="E562" s="5"/>
      <c r="F562" s="6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4.25" customHeight="1" x14ac:dyDescent="0.2">
      <c r="A563" s="5"/>
      <c r="B563" s="5"/>
      <c r="C563" s="5"/>
      <c r="D563" s="5"/>
      <c r="E563" s="5"/>
      <c r="F563" s="6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4.25" customHeight="1" x14ac:dyDescent="0.2">
      <c r="A564" s="5"/>
      <c r="B564" s="5"/>
      <c r="C564" s="5"/>
      <c r="D564" s="5"/>
      <c r="E564" s="5"/>
      <c r="F564" s="6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4.25" customHeight="1" x14ac:dyDescent="0.2">
      <c r="A565" s="5"/>
      <c r="B565" s="5"/>
      <c r="C565" s="5"/>
      <c r="D565" s="5"/>
      <c r="E565" s="5"/>
      <c r="F565" s="6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4.25" customHeight="1" x14ac:dyDescent="0.2">
      <c r="A566" s="5"/>
      <c r="B566" s="5"/>
      <c r="C566" s="5"/>
      <c r="D566" s="5"/>
      <c r="E566" s="5"/>
      <c r="F566" s="6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4.25" customHeight="1" x14ac:dyDescent="0.2">
      <c r="A567" s="5"/>
      <c r="B567" s="5"/>
      <c r="C567" s="5"/>
      <c r="D567" s="5"/>
      <c r="E567" s="5"/>
      <c r="F567" s="6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4.25" customHeight="1" x14ac:dyDescent="0.2">
      <c r="A568" s="5"/>
      <c r="B568" s="5"/>
      <c r="C568" s="5"/>
      <c r="D568" s="5"/>
      <c r="E568" s="5"/>
      <c r="F568" s="6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4.25" customHeight="1" x14ac:dyDescent="0.2">
      <c r="A569" s="5"/>
      <c r="B569" s="5"/>
      <c r="C569" s="5"/>
      <c r="D569" s="5"/>
      <c r="E569" s="5"/>
      <c r="F569" s="6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4.25" customHeight="1" x14ac:dyDescent="0.2">
      <c r="A570" s="5"/>
      <c r="B570" s="5"/>
      <c r="C570" s="5"/>
      <c r="D570" s="5"/>
      <c r="E570" s="5"/>
      <c r="F570" s="6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4.25" customHeight="1" x14ac:dyDescent="0.2">
      <c r="A571" s="5"/>
      <c r="B571" s="5"/>
      <c r="C571" s="5"/>
      <c r="D571" s="5"/>
      <c r="E571" s="5"/>
      <c r="F571" s="6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4.25" customHeight="1" x14ac:dyDescent="0.2">
      <c r="A572" s="5"/>
      <c r="B572" s="5"/>
      <c r="C572" s="5"/>
      <c r="D572" s="5"/>
      <c r="E572" s="5"/>
      <c r="F572" s="6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4.25" customHeight="1" x14ac:dyDescent="0.2">
      <c r="A573" s="5"/>
      <c r="B573" s="5"/>
      <c r="C573" s="5"/>
      <c r="D573" s="5"/>
      <c r="E573" s="5"/>
      <c r="F573" s="6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4.25" customHeight="1" x14ac:dyDescent="0.2">
      <c r="A574" s="5"/>
      <c r="B574" s="5"/>
      <c r="C574" s="5"/>
      <c r="D574" s="5"/>
      <c r="E574" s="5"/>
      <c r="F574" s="6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4.25" customHeight="1" x14ac:dyDescent="0.2">
      <c r="A575" s="5"/>
      <c r="B575" s="5"/>
      <c r="C575" s="5"/>
      <c r="D575" s="5"/>
      <c r="E575" s="5"/>
      <c r="F575" s="6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4.25" customHeight="1" x14ac:dyDescent="0.2">
      <c r="A576" s="5"/>
      <c r="B576" s="5"/>
      <c r="C576" s="5"/>
      <c r="D576" s="5"/>
      <c r="E576" s="5"/>
      <c r="F576" s="6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4.25" customHeight="1" x14ac:dyDescent="0.2">
      <c r="A577" s="5"/>
      <c r="B577" s="5"/>
      <c r="C577" s="5"/>
      <c r="D577" s="5"/>
      <c r="E577" s="5"/>
      <c r="F577" s="6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4.25" customHeight="1" x14ac:dyDescent="0.2">
      <c r="A578" s="5"/>
      <c r="B578" s="5"/>
      <c r="C578" s="5"/>
      <c r="D578" s="5"/>
      <c r="E578" s="5"/>
      <c r="F578" s="6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4.25" customHeight="1" x14ac:dyDescent="0.2">
      <c r="A579" s="5"/>
      <c r="B579" s="5"/>
      <c r="C579" s="5"/>
      <c r="D579" s="5"/>
      <c r="E579" s="5"/>
      <c r="F579" s="6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4.25" customHeight="1" x14ac:dyDescent="0.2">
      <c r="A580" s="5"/>
      <c r="B580" s="5"/>
      <c r="C580" s="5"/>
      <c r="D580" s="5"/>
      <c r="E580" s="5"/>
      <c r="F580" s="6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4.25" customHeight="1" x14ac:dyDescent="0.2">
      <c r="A581" s="5"/>
      <c r="B581" s="5"/>
      <c r="C581" s="5"/>
      <c r="D581" s="5"/>
      <c r="E581" s="5"/>
      <c r="F581" s="6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4.25" customHeight="1" x14ac:dyDescent="0.2">
      <c r="A582" s="5"/>
      <c r="B582" s="5"/>
      <c r="C582" s="5"/>
      <c r="D582" s="5"/>
      <c r="E582" s="5"/>
      <c r="F582" s="6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4.25" customHeight="1" x14ac:dyDescent="0.2">
      <c r="A583" s="5"/>
      <c r="B583" s="5"/>
      <c r="C583" s="5"/>
      <c r="D583" s="5"/>
      <c r="E583" s="5"/>
      <c r="F583" s="6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4.25" customHeight="1" x14ac:dyDescent="0.2">
      <c r="A584" s="5"/>
      <c r="B584" s="5"/>
      <c r="C584" s="5"/>
      <c r="D584" s="5"/>
      <c r="E584" s="5"/>
      <c r="F584" s="6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4.25" customHeight="1" x14ac:dyDescent="0.2">
      <c r="A585" s="5"/>
      <c r="B585" s="5"/>
      <c r="C585" s="5"/>
      <c r="D585" s="5"/>
      <c r="E585" s="5"/>
      <c r="F585" s="6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4.25" customHeight="1" x14ac:dyDescent="0.2">
      <c r="A586" s="5"/>
      <c r="B586" s="5"/>
      <c r="C586" s="5"/>
      <c r="D586" s="5"/>
      <c r="E586" s="5"/>
      <c r="F586" s="6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4.25" customHeight="1" x14ac:dyDescent="0.2">
      <c r="A587" s="5"/>
      <c r="B587" s="5"/>
      <c r="C587" s="5"/>
      <c r="D587" s="5"/>
      <c r="E587" s="5"/>
      <c r="F587" s="6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4.25" customHeight="1" x14ac:dyDescent="0.2">
      <c r="A588" s="5"/>
      <c r="B588" s="5"/>
      <c r="C588" s="5"/>
      <c r="D588" s="5"/>
      <c r="E588" s="5"/>
      <c r="F588" s="6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4.25" customHeight="1" x14ac:dyDescent="0.2">
      <c r="A589" s="5"/>
      <c r="B589" s="5"/>
      <c r="C589" s="5"/>
      <c r="D589" s="5"/>
      <c r="E589" s="5"/>
      <c r="F589" s="6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4.25" customHeight="1" x14ac:dyDescent="0.2">
      <c r="A590" s="5"/>
      <c r="B590" s="5"/>
      <c r="C590" s="5"/>
      <c r="D590" s="5"/>
      <c r="E590" s="5"/>
      <c r="F590" s="6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4.25" customHeight="1" x14ac:dyDescent="0.2">
      <c r="A591" s="5"/>
      <c r="B591" s="5"/>
      <c r="C591" s="5"/>
      <c r="D591" s="5"/>
      <c r="E591" s="5"/>
      <c r="F591" s="6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4.25" customHeight="1" x14ac:dyDescent="0.2">
      <c r="A592" s="5"/>
      <c r="B592" s="5"/>
      <c r="C592" s="5"/>
      <c r="D592" s="5"/>
      <c r="E592" s="5"/>
      <c r="F592" s="6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4.25" customHeight="1" x14ac:dyDescent="0.2">
      <c r="A593" s="5"/>
      <c r="B593" s="5"/>
      <c r="C593" s="5"/>
      <c r="D593" s="5"/>
      <c r="E593" s="5"/>
      <c r="F593" s="6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4.25" customHeight="1" x14ac:dyDescent="0.2">
      <c r="A594" s="5"/>
      <c r="B594" s="5"/>
      <c r="C594" s="5"/>
      <c r="D594" s="5"/>
      <c r="E594" s="5"/>
      <c r="F594" s="6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4.25" customHeight="1" x14ac:dyDescent="0.2">
      <c r="A595" s="5"/>
      <c r="B595" s="5"/>
      <c r="C595" s="5"/>
      <c r="D595" s="5"/>
      <c r="E595" s="5"/>
      <c r="F595" s="6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4.25" customHeight="1" x14ac:dyDescent="0.2">
      <c r="A596" s="5"/>
      <c r="B596" s="5"/>
      <c r="C596" s="5"/>
      <c r="D596" s="5"/>
      <c r="E596" s="5"/>
      <c r="F596" s="6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4.25" customHeight="1" x14ac:dyDescent="0.2">
      <c r="A597" s="5"/>
      <c r="B597" s="5"/>
      <c r="C597" s="5"/>
      <c r="D597" s="5"/>
      <c r="E597" s="5"/>
      <c r="F597" s="6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4.25" customHeight="1" x14ac:dyDescent="0.2">
      <c r="A598" s="5"/>
      <c r="B598" s="5"/>
      <c r="C598" s="5"/>
      <c r="D598" s="5"/>
      <c r="E598" s="5"/>
      <c r="F598" s="6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4.25" customHeight="1" x14ac:dyDescent="0.2">
      <c r="A599" s="5"/>
      <c r="B599" s="5"/>
      <c r="C599" s="5"/>
      <c r="D599" s="5"/>
      <c r="E599" s="5"/>
      <c r="F599" s="6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4.25" customHeight="1" x14ac:dyDescent="0.2">
      <c r="A600" s="5"/>
      <c r="B600" s="5"/>
      <c r="C600" s="5"/>
      <c r="D600" s="5"/>
      <c r="E600" s="5"/>
      <c r="F600" s="6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4.25" customHeight="1" x14ac:dyDescent="0.2">
      <c r="A601" s="5"/>
      <c r="B601" s="5"/>
      <c r="C601" s="5"/>
      <c r="D601" s="5"/>
      <c r="E601" s="5"/>
      <c r="F601" s="6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4.25" customHeight="1" x14ac:dyDescent="0.2">
      <c r="A602" s="5"/>
      <c r="B602" s="5"/>
      <c r="C602" s="5"/>
      <c r="D602" s="5"/>
      <c r="E602" s="5"/>
      <c r="F602" s="6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4.25" customHeight="1" x14ac:dyDescent="0.2">
      <c r="A603" s="5"/>
      <c r="B603" s="5"/>
      <c r="C603" s="5"/>
      <c r="D603" s="5"/>
      <c r="E603" s="5"/>
      <c r="F603" s="6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4.25" customHeight="1" x14ac:dyDescent="0.2">
      <c r="A604" s="5"/>
      <c r="B604" s="5"/>
      <c r="C604" s="5"/>
      <c r="D604" s="5"/>
      <c r="E604" s="5"/>
      <c r="F604" s="6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4.25" customHeight="1" x14ac:dyDescent="0.2">
      <c r="A605" s="5"/>
      <c r="B605" s="5"/>
      <c r="C605" s="5"/>
      <c r="D605" s="5"/>
      <c r="E605" s="5"/>
      <c r="F605" s="6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4.25" customHeight="1" x14ac:dyDescent="0.2">
      <c r="A606" s="5"/>
      <c r="B606" s="5"/>
      <c r="C606" s="5"/>
      <c r="D606" s="5"/>
      <c r="E606" s="5"/>
      <c r="F606" s="6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4.25" customHeight="1" x14ac:dyDescent="0.2">
      <c r="A607" s="5"/>
      <c r="B607" s="5"/>
      <c r="C607" s="5"/>
      <c r="D607" s="5"/>
      <c r="E607" s="5"/>
      <c r="F607" s="6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4.25" customHeight="1" x14ac:dyDescent="0.2">
      <c r="A608" s="5"/>
      <c r="B608" s="5"/>
      <c r="C608" s="5"/>
      <c r="D608" s="5"/>
      <c r="E608" s="5"/>
      <c r="F608" s="6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4.25" customHeight="1" x14ac:dyDescent="0.2">
      <c r="A609" s="5"/>
      <c r="B609" s="5"/>
      <c r="C609" s="5"/>
      <c r="D609" s="5"/>
      <c r="E609" s="5"/>
      <c r="F609" s="6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4.25" customHeight="1" x14ac:dyDescent="0.2">
      <c r="A610" s="5"/>
      <c r="B610" s="5"/>
      <c r="C610" s="5"/>
      <c r="D610" s="5"/>
      <c r="E610" s="5"/>
      <c r="F610" s="6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4.25" customHeight="1" x14ac:dyDescent="0.2">
      <c r="A611" s="5"/>
      <c r="B611" s="5"/>
      <c r="C611" s="5"/>
      <c r="D611" s="5"/>
      <c r="E611" s="5"/>
      <c r="F611" s="6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4.25" customHeight="1" x14ac:dyDescent="0.2">
      <c r="A612" s="5"/>
      <c r="B612" s="5"/>
      <c r="C612" s="5"/>
      <c r="D612" s="5"/>
      <c r="E612" s="5"/>
      <c r="F612" s="6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4.25" customHeight="1" x14ac:dyDescent="0.2">
      <c r="A613" s="5"/>
      <c r="B613" s="5"/>
      <c r="C613" s="5"/>
      <c r="D613" s="5"/>
      <c r="E613" s="5"/>
      <c r="F613" s="6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4.25" customHeight="1" x14ac:dyDescent="0.2">
      <c r="A614" s="5"/>
      <c r="B614" s="5"/>
      <c r="C614" s="5"/>
      <c r="D614" s="5"/>
      <c r="E614" s="5"/>
      <c r="F614" s="6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4.25" customHeight="1" x14ac:dyDescent="0.2">
      <c r="A615" s="5"/>
      <c r="B615" s="5"/>
      <c r="C615" s="5"/>
      <c r="D615" s="5"/>
      <c r="E615" s="5"/>
      <c r="F615" s="6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4.25" customHeight="1" x14ac:dyDescent="0.2">
      <c r="A616" s="5"/>
      <c r="B616" s="5"/>
      <c r="C616" s="5"/>
      <c r="D616" s="5"/>
      <c r="E616" s="5"/>
      <c r="F616" s="6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4.25" customHeight="1" x14ac:dyDescent="0.2">
      <c r="A617" s="5"/>
      <c r="B617" s="5"/>
      <c r="C617" s="5"/>
      <c r="D617" s="5"/>
      <c r="E617" s="5"/>
      <c r="F617" s="6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4.25" customHeight="1" x14ac:dyDescent="0.2">
      <c r="A618" s="5"/>
      <c r="B618" s="5"/>
      <c r="C618" s="5"/>
      <c r="D618" s="5"/>
      <c r="E618" s="5"/>
      <c r="F618" s="6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4.25" customHeight="1" x14ac:dyDescent="0.2">
      <c r="A619" s="5"/>
      <c r="B619" s="5"/>
      <c r="C619" s="5"/>
      <c r="D619" s="5"/>
      <c r="E619" s="5"/>
      <c r="F619" s="6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4.25" customHeight="1" x14ac:dyDescent="0.2">
      <c r="A620" s="5"/>
      <c r="B620" s="5"/>
      <c r="C620" s="5"/>
      <c r="D620" s="5"/>
      <c r="E620" s="5"/>
      <c r="F620" s="6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4.25" customHeight="1" x14ac:dyDescent="0.2">
      <c r="A621" s="5"/>
      <c r="B621" s="5"/>
      <c r="C621" s="5"/>
      <c r="D621" s="5"/>
      <c r="E621" s="5"/>
      <c r="F621" s="6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4.25" customHeight="1" x14ac:dyDescent="0.2">
      <c r="A622" s="5"/>
      <c r="B622" s="5"/>
      <c r="C622" s="5"/>
      <c r="D622" s="5"/>
      <c r="E622" s="5"/>
      <c r="F622" s="6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4.25" customHeight="1" x14ac:dyDescent="0.2">
      <c r="A623" s="5"/>
      <c r="B623" s="5"/>
      <c r="C623" s="5"/>
      <c r="D623" s="5"/>
      <c r="E623" s="5"/>
      <c r="F623" s="6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4.25" customHeight="1" x14ac:dyDescent="0.2">
      <c r="A624" s="5"/>
      <c r="B624" s="5"/>
      <c r="C624" s="5"/>
      <c r="D624" s="5"/>
      <c r="E624" s="5"/>
      <c r="F624" s="6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4.25" customHeight="1" x14ac:dyDescent="0.2">
      <c r="A625" s="5"/>
      <c r="B625" s="5"/>
      <c r="C625" s="5"/>
      <c r="D625" s="5"/>
      <c r="E625" s="5"/>
      <c r="F625" s="6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4.25" customHeight="1" x14ac:dyDescent="0.2">
      <c r="A626" s="5"/>
      <c r="B626" s="5"/>
      <c r="C626" s="5"/>
      <c r="D626" s="5"/>
      <c r="E626" s="5"/>
      <c r="F626" s="6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4.25" customHeight="1" x14ac:dyDescent="0.2">
      <c r="A627" s="5"/>
      <c r="B627" s="5"/>
      <c r="C627" s="5"/>
      <c r="D627" s="5"/>
      <c r="E627" s="5"/>
      <c r="F627" s="6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4.25" customHeight="1" x14ac:dyDescent="0.2">
      <c r="A628" s="5"/>
      <c r="B628" s="5"/>
      <c r="C628" s="5"/>
      <c r="D628" s="5"/>
      <c r="E628" s="5"/>
      <c r="F628" s="6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4.25" customHeight="1" x14ac:dyDescent="0.2">
      <c r="A629" s="5"/>
      <c r="B629" s="5"/>
      <c r="C629" s="5"/>
      <c r="D629" s="5"/>
      <c r="E629" s="5"/>
      <c r="F629" s="6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4.25" customHeight="1" x14ac:dyDescent="0.2">
      <c r="A630" s="5"/>
      <c r="B630" s="5"/>
      <c r="C630" s="5"/>
      <c r="D630" s="5"/>
      <c r="E630" s="5"/>
      <c r="F630" s="6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4.25" customHeight="1" x14ac:dyDescent="0.2">
      <c r="A631" s="5"/>
      <c r="B631" s="5"/>
      <c r="C631" s="5"/>
      <c r="D631" s="5"/>
      <c r="E631" s="5"/>
      <c r="F631" s="6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4.25" customHeight="1" x14ac:dyDescent="0.2">
      <c r="A632" s="5"/>
      <c r="B632" s="5"/>
      <c r="C632" s="5"/>
      <c r="D632" s="5"/>
      <c r="E632" s="5"/>
      <c r="F632" s="6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4.25" customHeight="1" x14ac:dyDescent="0.2">
      <c r="A633" s="5"/>
      <c r="B633" s="5"/>
      <c r="C633" s="5"/>
      <c r="D633" s="5"/>
      <c r="E633" s="5"/>
      <c r="F633" s="6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4.25" customHeight="1" x14ac:dyDescent="0.2">
      <c r="A634" s="5"/>
      <c r="B634" s="5"/>
      <c r="C634" s="5"/>
      <c r="D634" s="5"/>
      <c r="E634" s="5"/>
      <c r="F634" s="6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4.25" customHeight="1" x14ac:dyDescent="0.2">
      <c r="A635" s="5"/>
      <c r="B635" s="5"/>
      <c r="C635" s="5"/>
      <c r="D635" s="5"/>
      <c r="E635" s="5"/>
      <c r="F635" s="6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4.25" customHeight="1" x14ac:dyDescent="0.2">
      <c r="A636" s="5"/>
      <c r="B636" s="5"/>
      <c r="C636" s="5"/>
      <c r="D636" s="5"/>
      <c r="E636" s="5"/>
      <c r="F636" s="6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4.25" customHeight="1" x14ac:dyDescent="0.2">
      <c r="A637" s="5"/>
      <c r="B637" s="5"/>
      <c r="C637" s="5"/>
      <c r="D637" s="5"/>
      <c r="E637" s="5"/>
      <c r="F637" s="6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4.25" customHeight="1" x14ac:dyDescent="0.2">
      <c r="A638" s="5"/>
      <c r="B638" s="5"/>
      <c r="C638" s="5"/>
      <c r="D638" s="5"/>
      <c r="E638" s="5"/>
      <c r="F638" s="6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4.25" customHeight="1" x14ac:dyDescent="0.2">
      <c r="A639" s="5"/>
      <c r="B639" s="5"/>
      <c r="C639" s="5"/>
      <c r="D639" s="5"/>
      <c r="E639" s="5"/>
      <c r="F639" s="6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4.25" customHeight="1" x14ac:dyDescent="0.2">
      <c r="A640" s="5"/>
      <c r="B640" s="5"/>
      <c r="C640" s="5"/>
      <c r="D640" s="5"/>
      <c r="E640" s="5"/>
      <c r="F640" s="6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4.25" customHeight="1" x14ac:dyDescent="0.2">
      <c r="A641" s="5"/>
      <c r="B641" s="5"/>
      <c r="C641" s="5"/>
      <c r="D641" s="5"/>
      <c r="E641" s="5"/>
      <c r="F641" s="6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4.25" customHeight="1" x14ac:dyDescent="0.2">
      <c r="A642" s="5"/>
      <c r="B642" s="5"/>
      <c r="C642" s="5"/>
      <c r="D642" s="5"/>
      <c r="E642" s="5"/>
      <c r="F642" s="6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4.25" customHeight="1" x14ac:dyDescent="0.2">
      <c r="A643" s="5"/>
      <c r="B643" s="5"/>
      <c r="C643" s="5"/>
      <c r="D643" s="5"/>
      <c r="E643" s="5"/>
      <c r="F643" s="6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4.25" customHeight="1" x14ac:dyDescent="0.2">
      <c r="A644" s="5"/>
      <c r="B644" s="5"/>
      <c r="C644" s="5"/>
      <c r="D644" s="5"/>
      <c r="E644" s="5"/>
      <c r="F644" s="6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4.25" customHeight="1" x14ac:dyDescent="0.2">
      <c r="A645" s="5"/>
      <c r="B645" s="5"/>
      <c r="C645" s="5"/>
      <c r="D645" s="5"/>
      <c r="E645" s="5"/>
      <c r="F645" s="6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4.25" customHeight="1" x14ac:dyDescent="0.2">
      <c r="A646" s="5"/>
      <c r="B646" s="5"/>
      <c r="C646" s="5"/>
      <c r="D646" s="5"/>
      <c r="E646" s="5"/>
      <c r="F646" s="6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4.25" customHeight="1" x14ac:dyDescent="0.2">
      <c r="A647" s="5"/>
      <c r="B647" s="5"/>
      <c r="C647" s="5"/>
      <c r="D647" s="5"/>
      <c r="E647" s="5"/>
      <c r="F647" s="6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4.25" customHeight="1" x14ac:dyDescent="0.2">
      <c r="A648" s="5"/>
      <c r="B648" s="5"/>
      <c r="C648" s="5"/>
      <c r="D648" s="5"/>
      <c r="E648" s="5"/>
      <c r="F648" s="6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4.25" customHeight="1" x14ac:dyDescent="0.2">
      <c r="A649" s="5"/>
      <c r="B649" s="5"/>
      <c r="C649" s="5"/>
      <c r="D649" s="5"/>
      <c r="E649" s="5"/>
      <c r="F649" s="6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4.25" customHeight="1" x14ac:dyDescent="0.2">
      <c r="A650" s="5"/>
      <c r="B650" s="5"/>
      <c r="C650" s="5"/>
      <c r="D650" s="5"/>
      <c r="E650" s="5"/>
      <c r="F650" s="6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4.25" customHeight="1" x14ac:dyDescent="0.2">
      <c r="A651" s="5"/>
      <c r="B651" s="5"/>
      <c r="C651" s="5"/>
      <c r="D651" s="5"/>
      <c r="E651" s="5"/>
      <c r="F651" s="6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4.25" customHeight="1" x14ac:dyDescent="0.2">
      <c r="A652" s="5"/>
      <c r="B652" s="5"/>
      <c r="C652" s="5"/>
      <c r="D652" s="5"/>
      <c r="E652" s="5"/>
      <c r="F652" s="6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4.25" customHeight="1" x14ac:dyDescent="0.2">
      <c r="A653" s="5"/>
      <c r="B653" s="5"/>
      <c r="C653" s="5"/>
      <c r="D653" s="5"/>
      <c r="E653" s="5"/>
      <c r="F653" s="6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4.25" customHeight="1" x14ac:dyDescent="0.2">
      <c r="A654" s="5"/>
      <c r="B654" s="5"/>
      <c r="C654" s="5"/>
      <c r="D654" s="5"/>
      <c r="E654" s="5"/>
      <c r="F654" s="6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4.25" customHeight="1" x14ac:dyDescent="0.2">
      <c r="A655" s="5"/>
      <c r="B655" s="5"/>
      <c r="C655" s="5"/>
      <c r="D655" s="5"/>
      <c r="E655" s="5"/>
      <c r="F655" s="6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4.25" customHeight="1" x14ac:dyDescent="0.2">
      <c r="A656" s="5"/>
      <c r="B656" s="5"/>
      <c r="C656" s="5"/>
      <c r="D656" s="5"/>
      <c r="E656" s="5"/>
      <c r="F656" s="6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4.25" customHeight="1" x14ac:dyDescent="0.2">
      <c r="A657" s="5"/>
      <c r="B657" s="5"/>
      <c r="C657" s="5"/>
      <c r="D657" s="5"/>
      <c r="E657" s="5"/>
      <c r="F657" s="6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4.25" customHeight="1" x14ac:dyDescent="0.2">
      <c r="A658" s="5"/>
      <c r="B658" s="5"/>
      <c r="C658" s="5"/>
      <c r="D658" s="5"/>
      <c r="E658" s="5"/>
      <c r="F658" s="6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4.25" customHeight="1" x14ac:dyDescent="0.2">
      <c r="A659" s="5"/>
      <c r="B659" s="5"/>
      <c r="C659" s="5"/>
      <c r="D659" s="5"/>
      <c r="E659" s="5"/>
      <c r="F659" s="6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4.25" customHeight="1" x14ac:dyDescent="0.2">
      <c r="A660" s="5"/>
      <c r="B660" s="5"/>
      <c r="C660" s="5"/>
      <c r="D660" s="5"/>
      <c r="E660" s="5"/>
      <c r="F660" s="6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4.25" customHeight="1" x14ac:dyDescent="0.2">
      <c r="A661" s="5"/>
      <c r="B661" s="5"/>
      <c r="C661" s="5"/>
      <c r="D661" s="5"/>
      <c r="E661" s="5"/>
      <c r="F661" s="6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4.25" customHeight="1" x14ac:dyDescent="0.2">
      <c r="A662" s="5"/>
      <c r="B662" s="5"/>
      <c r="C662" s="5"/>
      <c r="D662" s="5"/>
      <c r="E662" s="5"/>
      <c r="F662" s="6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4.25" customHeight="1" x14ac:dyDescent="0.2">
      <c r="A663" s="5"/>
      <c r="B663" s="5"/>
      <c r="C663" s="5"/>
      <c r="D663" s="5"/>
      <c r="E663" s="5"/>
      <c r="F663" s="6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4.25" customHeight="1" x14ac:dyDescent="0.2">
      <c r="A664" s="5"/>
      <c r="B664" s="5"/>
      <c r="C664" s="5"/>
      <c r="D664" s="5"/>
      <c r="E664" s="5"/>
      <c r="F664" s="6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4.25" customHeight="1" x14ac:dyDescent="0.2">
      <c r="A665" s="5"/>
      <c r="B665" s="5"/>
      <c r="C665" s="5"/>
      <c r="D665" s="5"/>
      <c r="E665" s="5"/>
      <c r="F665" s="6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4.25" customHeight="1" x14ac:dyDescent="0.2">
      <c r="A666" s="5"/>
      <c r="B666" s="5"/>
      <c r="C666" s="5"/>
      <c r="D666" s="5"/>
      <c r="E666" s="5"/>
      <c r="F666" s="6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4.25" customHeight="1" x14ac:dyDescent="0.2">
      <c r="A667" s="5"/>
      <c r="B667" s="5"/>
      <c r="C667" s="5"/>
      <c r="D667" s="5"/>
      <c r="E667" s="5"/>
      <c r="F667" s="6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4.25" customHeight="1" x14ac:dyDescent="0.2">
      <c r="A668" s="5"/>
      <c r="B668" s="5"/>
      <c r="C668" s="5"/>
      <c r="D668" s="5"/>
      <c r="E668" s="5"/>
      <c r="F668" s="6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4.25" customHeight="1" x14ac:dyDescent="0.2">
      <c r="A669" s="5"/>
      <c r="B669" s="5"/>
      <c r="C669" s="5"/>
      <c r="D669" s="5"/>
      <c r="E669" s="5"/>
      <c r="F669" s="6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4.25" customHeight="1" x14ac:dyDescent="0.2">
      <c r="A670" s="5"/>
      <c r="B670" s="5"/>
      <c r="C670" s="5"/>
      <c r="D670" s="5"/>
      <c r="E670" s="5"/>
      <c r="F670" s="6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4.25" customHeight="1" x14ac:dyDescent="0.2">
      <c r="A671" s="5"/>
      <c r="B671" s="5"/>
      <c r="C671" s="5"/>
      <c r="D671" s="5"/>
      <c r="E671" s="5"/>
      <c r="F671" s="6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4.25" customHeight="1" x14ac:dyDescent="0.2">
      <c r="A672" s="5"/>
      <c r="B672" s="5"/>
      <c r="C672" s="5"/>
      <c r="D672" s="5"/>
      <c r="E672" s="5"/>
      <c r="F672" s="6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4.25" customHeight="1" x14ac:dyDescent="0.2">
      <c r="A673" s="5"/>
      <c r="B673" s="5"/>
      <c r="C673" s="5"/>
      <c r="D673" s="5"/>
      <c r="E673" s="5"/>
      <c r="F673" s="6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4.25" customHeight="1" x14ac:dyDescent="0.2">
      <c r="A674" s="5"/>
      <c r="B674" s="5"/>
      <c r="C674" s="5"/>
      <c r="D674" s="5"/>
      <c r="E674" s="5"/>
      <c r="F674" s="6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4.25" customHeight="1" x14ac:dyDescent="0.2">
      <c r="A675" s="5"/>
      <c r="B675" s="5"/>
      <c r="C675" s="5"/>
      <c r="D675" s="5"/>
      <c r="E675" s="5"/>
      <c r="F675" s="6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4.25" customHeight="1" x14ac:dyDescent="0.2">
      <c r="A676" s="5"/>
      <c r="B676" s="5"/>
      <c r="C676" s="5"/>
      <c r="D676" s="5"/>
      <c r="E676" s="5"/>
      <c r="F676" s="6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4.25" customHeight="1" x14ac:dyDescent="0.2">
      <c r="A677" s="5"/>
      <c r="B677" s="5"/>
      <c r="C677" s="5"/>
      <c r="D677" s="5"/>
      <c r="E677" s="5"/>
      <c r="F677" s="6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4.25" customHeight="1" x14ac:dyDescent="0.2">
      <c r="A678" s="5"/>
      <c r="B678" s="5"/>
      <c r="C678" s="5"/>
      <c r="D678" s="5"/>
      <c r="E678" s="5"/>
      <c r="F678" s="6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4.25" customHeight="1" x14ac:dyDescent="0.2">
      <c r="A679" s="5"/>
      <c r="B679" s="5"/>
      <c r="C679" s="5"/>
      <c r="D679" s="5"/>
      <c r="E679" s="5"/>
      <c r="F679" s="6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4.25" customHeight="1" x14ac:dyDescent="0.2">
      <c r="A680" s="5"/>
      <c r="B680" s="5"/>
      <c r="C680" s="5"/>
      <c r="D680" s="5"/>
      <c r="E680" s="5"/>
      <c r="F680" s="6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4.25" customHeight="1" x14ac:dyDescent="0.2">
      <c r="A681" s="5"/>
      <c r="B681" s="5"/>
      <c r="C681" s="5"/>
      <c r="D681" s="5"/>
      <c r="E681" s="5"/>
      <c r="F681" s="6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4.25" customHeight="1" x14ac:dyDescent="0.2">
      <c r="A682" s="5"/>
      <c r="B682" s="5"/>
      <c r="C682" s="5"/>
      <c r="D682" s="5"/>
      <c r="E682" s="5"/>
      <c r="F682" s="6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4.25" customHeight="1" x14ac:dyDescent="0.2">
      <c r="A683" s="5"/>
      <c r="B683" s="5"/>
      <c r="C683" s="5"/>
      <c r="D683" s="5"/>
      <c r="E683" s="5"/>
      <c r="F683" s="6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4.25" customHeight="1" x14ac:dyDescent="0.2">
      <c r="A684" s="5"/>
      <c r="B684" s="5"/>
      <c r="C684" s="5"/>
      <c r="D684" s="5"/>
      <c r="E684" s="5"/>
      <c r="F684" s="6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4.25" customHeight="1" x14ac:dyDescent="0.2">
      <c r="A685" s="5"/>
      <c r="B685" s="5"/>
      <c r="C685" s="5"/>
      <c r="D685" s="5"/>
      <c r="E685" s="5"/>
      <c r="F685" s="6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4.25" customHeight="1" x14ac:dyDescent="0.2">
      <c r="A686" s="5"/>
      <c r="B686" s="5"/>
      <c r="C686" s="5"/>
      <c r="D686" s="5"/>
      <c r="E686" s="5"/>
      <c r="F686" s="6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4.25" customHeight="1" x14ac:dyDescent="0.2">
      <c r="A687" s="5"/>
      <c r="B687" s="5"/>
      <c r="C687" s="5"/>
      <c r="D687" s="5"/>
      <c r="E687" s="5"/>
      <c r="F687" s="6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4.25" customHeight="1" x14ac:dyDescent="0.2">
      <c r="A688" s="5"/>
      <c r="B688" s="5"/>
      <c r="C688" s="5"/>
      <c r="D688" s="5"/>
      <c r="E688" s="5"/>
      <c r="F688" s="6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4.25" customHeight="1" x14ac:dyDescent="0.2">
      <c r="A689" s="5"/>
      <c r="B689" s="5"/>
      <c r="C689" s="5"/>
      <c r="D689" s="5"/>
      <c r="E689" s="5"/>
      <c r="F689" s="6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4.25" customHeight="1" x14ac:dyDescent="0.2">
      <c r="A690" s="5"/>
      <c r="B690" s="5"/>
      <c r="C690" s="5"/>
      <c r="D690" s="5"/>
      <c r="E690" s="5"/>
      <c r="F690" s="6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4.25" customHeight="1" x14ac:dyDescent="0.2">
      <c r="A691" s="5"/>
      <c r="B691" s="5"/>
      <c r="C691" s="5"/>
      <c r="D691" s="5"/>
      <c r="E691" s="5"/>
      <c r="F691" s="6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4.25" customHeight="1" x14ac:dyDescent="0.2">
      <c r="A692" s="5"/>
      <c r="B692" s="5"/>
      <c r="C692" s="5"/>
      <c r="D692" s="5"/>
      <c r="E692" s="5"/>
      <c r="F692" s="6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4.25" customHeight="1" x14ac:dyDescent="0.2">
      <c r="A693" s="5"/>
      <c r="B693" s="5"/>
      <c r="C693" s="5"/>
      <c r="D693" s="5"/>
      <c r="E693" s="5"/>
      <c r="F693" s="6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4.25" customHeight="1" x14ac:dyDescent="0.2">
      <c r="A694" s="5"/>
      <c r="B694" s="5"/>
      <c r="C694" s="5"/>
      <c r="D694" s="5"/>
      <c r="E694" s="5"/>
      <c r="F694" s="6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4.25" customHeight="1" x14ac:dyDescent="0.2">
      <c r="A695" s="5"/>
      <c r="B695" s="5"/>
      <c r="C695" s="5"/>
      <c r="D695" s="5"/>
      <c r="E695" s="5"/>
      <c r="F695" s="6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4.25" customHeight="1" x14ac:dyDescent="0.2">
      <c r="A696" s="5"/>
      <c r="B696" s="5"/>
      <c r="C696" s="5"/>
      <c r="D696" s="5"/>
      <c r="E696" s="5"/>
      <c r="F696" s="6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4.25" customHeight="1" x14ac:dyDescent="0.2">
      <c r="A697" s="5"/>
      <c r="B697" s="5"/>
      <c r="C697" s="5"/>
      <c r="D697" s="5"/>
      <c r="E697" s="5"/>
      <c r="F697" s="6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4.25" customHeight="1" x14ac:dyDescent="0.2">
      <c r="A698" s="5"/>
      <c r="B698" s="5"/>
      <c r="C698" s="5"/>
      <c r="D698" s="5"/>
      <c r="E698" s="5"/>
      <c r="F698" s="6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4.25" customHeight="1" x14ac:dyDescent="0.2">
      <c r="A699" s="5"/>
      <c r="B699" s="5"/>
      <c r="C699" s="5"/>
      <c r="D699" s="5"/>
      <c r="E699" s="5"/>
      <c r="F699" s="6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4.25" customHeight="1" x14ac:dyDescent="0.2">
      <c r="A700" s="5"/>
      <c r="B700" s="5"/>
      <c r="C700" s="5"/>
      <c r="D700" s="5"/>
      <c r="E700" s="5"/>
      <c r="F700" s="6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4.25" customHeight="1" x14ac:dyDescent="0.2">
      <c r="A701" s="5"/>
      <c r="B701" s="5"/>
      <c r="C701" s="5"/>
      <c r="D701" s="5"/>
      <c r="E701" s="5"/>
      <c r="F701" s="6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4.25" customHeight="1" x14ac:dyDescent="0.2">
      <c r="A702" s="5"/>
      <c r="B702" s="5"/>
      <c r="C702" s="5"/>
      <c r="D702" s="5"/>
      <c r="E702" s="5"/>
      <c r="F702" s="6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4.25" customHeight="1" x14ac:dyDescent="0.2">
      <c r="A703" s="5"/>
      <c r="B703" s="5"/>
      <c r="C703" s="5"/>
      <c r="D703" s="5"/>
      <c r="E703" s="5"/>
      <c r="F703" s="6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4.25" customHeight="1" x14ac:dyDescent="0.2">
      <c r="A704" s="5"/>
      <c r="B704" s="5"/>
      <c r="C704" s="5"/>
      <c r="D704" s="5"/>
      <c r="E704" s="5"/>
      <c r="F704" s="6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4.25" customHeight="1" x14ac:dyDescent="0.2">
      <c r="A705" s="5"/>
      <c r="B705" s="5"/>
      <c r="C705" s="5"/>
      <c r="D705" s="5"/>
      <c r="E705" s="5"/>
      <c r="F705" s="6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4.25" customHeight="1" x14ac:dyDescent="0.2">
      <c r="A706" s="5"/>
      <c r="B706" s="5"/>
      <c r="C706" s="5"/>
      <c r="D706" s="5"/>
      <c r="E706" s="5"/>
      <c r="F706" s="6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4.25" customHeight="1" x14ac:dyDescent="0.2">
      <c r="A707" s="5"/>
      <c r="B707" s="5"/>
      <c r="C707" s="5"/>
      <c r="D707" s="5"/>
      <c r="E707" s="5"/>
      <c r="F707" s="6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4.25" customHeight="1" x14ac:dyDescent="0.2">
      <c r="A708" s="5"/>
      <c r="B708" s="5"/>
      <c r="C708" s="5"/>
      <c r="D708" s="5"/>
      <c r="E708" s="5"/>
      <c r="F708" s="6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4.25" customHeight="1" x14ac:dyDescent="0.2">
      <c r="A709" s="5"/>
      <c r="B709" s="5"/>
      <c r="C709" s="5"/>
      <c r="D709" s="5"/>
      <c r="E709" s="5"/>
      <c r="F709" s="6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4.25" customHeight="1" x14ac:dyDescent="0.2">
      <c r="A710" s="5"/>
      <c r="B710" s="5"/>
      <c r="C710" s="5"/>
      <c r="D710" s="5"/>
      <c r="E710" s="5"/>
      <c r="F710" s="6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4.25" customHeight="1" x14ac:dyDescent="0.2">
      <c r="A711" s="5"/>
      <c r="B711" s="5"/>
      <c r="C711" s="5"/>
      <c r="D711" s="5"/>
      <c r="E711" s="5"/>
      <c r="F711" s="6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4.25" customHeight="1" x14ac:dyDescent="0.2">
      <c r="A712" s="5"/>
      <c r="B712" s="5"/>
      <c r="C712" s="5"/>
      <c r="D712" s="5"/>
      <c r="E712" s="5"/>
      <c r="F712" s="6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4.25" customHeight="1" x14ac:dyDescent="0.2">
      <c r="A713" s="5"/>
      <c r="B713" s="5"/>
      <c r="C713" s="5"/>
      <c r="D713" s="5"/>
      <c r="E713" s="5"/>
      <c r="F713" s="6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4.25" customHeight="1" x14ac:dyDescent="0.2">
      <c r="A714" s="5"/>
      <c r="B714" s="5"/>
      <c r="C714" s="5"/>
      <c r="D714" s="5"/>
      <c r="E714" s="5"/>
      <c r="F714" s="6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4.25" customHeight="1" x14ac:dyDescent="0.2">
      <c r="A715" s="5"/>
      <c r="B715" s="5"/>
      <c r="C715" s="5"/>
      <c r="D715" s="5"/>
      <c r="E715" s="5"/>
      <c r="F715" s="6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4.25" customHeight="1" x14ac:dyDescent="0.2">
      <c r="A716" s="5"/>
      <c r="B716" s="5"/>
      <c r="C716" s="5"/>
      <c r="D716" s="5"/>
      <c r="E716" s="5"/>
      <c r="F716" s="6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4.25" customHeight="1" x14ac:dyDescent="0.2">
      <c r="A717" s="5"/>
      <c r="B717" s="5"/>
      <c r="C717" s="5"/>
      <c r="D717" s="5"/>
      <c r="E717" s="5"/>
      <c r="F717" s="6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4.25" customHeight="1" x14ac:dyDescent="0.2">
      <c r="A718" s="5"/>
      <c r="B718" s="5"/>
      <c r="C718" s="5"/>
      <c r="D718" s="5"/>
      <c r="E718" s="5"/>
      <c r="F718" s="6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4.25" customHeight="1" x14ac:dyDescent="0.2">
      <c r="A719" s="5"/>
      <c r="B719" s="5"/>
      <c r="C719" s="5"/>
      <c r="D719" s="5"/>
      <c r="E719" s="5"/>
      <c r="F719" s="6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4.25" customHeight="1" x14ac:dyDescent="0.2">
      <c r="A720" s="5"/>
      <c r="B720" s="5"/>
      <c r="C720" s="5"/>
      <c r="D720" s="5"/>
      <c r="E720" s="5"/>
      <c r="F720" s="6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4.25" customHeight="1" x14ac:dyDescent="0.2">
      <c r="A721" s="5"/>
      <c r="B721" s="5"/>
      <c r="C721" s="5"/>
      <c r="D721" s="5"/>
      <c r="E721" s="5"/>
      <c r="F721" s="6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4.25" customHeight="1" x14ac:dyDescent="0.2">
      <c r="A722" s="5"/>
      <c r="B722" s="5"/>
      <c r="C722" s="5"/>
      <c r="D722" s="5"/>
      <c r="E722" s="5"/>
      <c r="F722" s="6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4.25" customHeight="1" x14ac:dyDescent="0.2">
      <c r="A723" s="5"/>
      <c r="B723" s="5"/>
      <c r="C723" s="5"/>
      <c r="D723" s="5"/>
      <c r="E723" s="5"/>
      <c r="F723" s="6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4.25" customHeight="1" x14ac:dyDescent="0.2">
      <c r="A724" s="5"/>
      <c r="B724" s="5"/>
      <c r="C724" s="5"/>
      <c r="D724" s="5"/>
      <c r="E724" s="5"/>
      <c r="F724" s="6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4.25" customHeight="1" x14ac:dyDescent="0.2">
      <c r="A725" s="5"/>
      <c r="B725" s="5"/>
      <c r="C725" s="5"/>
      <c r="D725" s="5"/>
      <c r="E725" s="5"/>
      <c r="F725" s="6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4.25" customHeight="1" x14ac:dyDescent="0.2">
      <c r="A726" s="5"/>
      <c r="B726" s="5"/>
      <c r="C726" s="5"/>
      <c r="D726" s="5"/>
      <c r="E726" s="5"/>
      <c r="F726" s="6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4.25" customHeight="1" x14ac:dyDescent="0.2">
      <c r="A727" s="5"/>
      <c r="B727" s="5"/>
      <c r="C727" s="5"/>
      <c r="D727" s="5"/>
      <c r="E727" s="5"/>
      <c r="F727" s="6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4.25" customHeight="1" x14ac:dyDescent="0.2">
      <c r="A728" s="5"/>
      <c r="B728" s="5"/>
      <c r="C728" s="5"/>
      <c r="D728" s="5"/>
      <c r="E728" s="5"/>
      <c r="F728" s="6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4.25" customHeight="1" x14ac:dyDescent="0.2">
      <c r="A729" s="5"/>
      <c r="B729" s="5"/>
      <c r="C729" s="5"/>
      <c r="D729" s="5"/>
      <c r="E729" s="5"/>
      <c r="F729" s="6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4.25" customHeight="1" x14ac:dyDescent="0.2">
      <c r="A730" s="5"/>
      <c r="B730" s="5"/>
      <c r="C730" s="5"/>
      <c r="D730" s="5"/>
      <c r="E730" s="5"/>
      <c r="F730" s="6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4.25" customHeight="1" x14ac:dyDescent="0.2">
      <c r="A731" s="5"/>
      <c r="B731" s="5"/>
      <c r="C731" s="5"/>
      <c r="D731" s="5"/>
      <c r="E731" s="5"/>
      <c r="F731" s="6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4.25" customHeight="1" x14ac:dyDescent="0.2">
      <c r="A732" s="5"/>
      <c r="B732" s="5"/>
      <c r="C732" s="5"/>
      <c r="D732" s="5"/>
      <c r="E732" s="5"/>
      <c r="F732" s="6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4.25" customHeight="1" x14ac:dyDescent="0.2">
      <c r="A733" s="5"/>
      <c r="B733" s="5"/>
      <c r="C733" s="5"/>
      <c r="D733" s="5"/>
      <c r="E733" s="5"/>
      <c r="F733" s="6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4.25" customHeight="1" x14ac:dyDescent="0.2">
      <c r="A734" s="5"/>
      <c r="B734" s="5"/>
      <c r="C734" s="5"/>
      <c r="D734" s="5"/>
      <c r="E734" s="5"/>
      <c r="F734" s="6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4.25" customHeight="1" x14ac:dyDescent="0.2">
      <c r="A735" s="5"/>
      <c r="B735" s="5"/>
      <c r="C735" s="5"/>
      <c r="D735" s="5"/>
      <c r="E735" s="5"/>
      <c r="F735" s="6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4.25" customHeight="1" x14ac:dyDescent="0.2">
      <c r="A736" s="5"/>
      <c r="B736" s="5"/>
      <c r="C736" s="5"/>
      <c r="D736" s="5"/>
      <c r="E736" s="5"/>
      <c r="F736" s="6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4.25" customHeight="1" x14ac:dyDescent="0.2">
      <c r="A737" s="5"/>
      <c r="B737" s="5"/>
      <c r="C737" s="5"/>
      <c r="D737" s="5"/>
      <c r="E737" s="5"/>
      <c r="F737" s="6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4.25" customHeight="1" x14ac:dyDescent="0.2">
      <c r="A738" s="5"/>
      <c r="B738" s="5"/>
      <c r="C738" s="5"/>
      <c r="D738" s="5"/>
      <c r="E738" s="5"/>
      <c r="F738" s="6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4.25" customHeight="1" x14ac:dyDescent="0.2">
      <c r="A739" s="5"/>
      <c r="B739" s="5"/>
      <c r="C739" s="5"/>
      <c r="D739" s="5"/>
      <c r="E739" s="5"/>
      <c r="F739" s="6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4.25" customHeight="1" x14ac:dyDescent="0.2">
      <c r="A740" s="5"/>
      <c r="B740" s="5"/>
      <c r="C740" s="5"/>
      <c r="D740" s="5"/>
      <c r="E740" s="5"/>
      <c r="F740" s="6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4.25" customHeight="1" x14ac:dyDescent="0.2">
      <c r="A741" s="5"/>
      <c r="B741" s="5"/>
      <c r="C741" s="5"/>
      <c r="D741" s="5"/>
      <c r="E741" s="5"/>
      <c r="F741" s="6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4.25" customHeight="1" x14ac:dyDescent="0.2">
      <c r="A742" s="5"/>
      <c r="B742" s="5"/>
      <c r="C742" s="5"/>
      <c r="D742" s="5"/>
      <c r="E742" s="5"/>
      <c r="F742" s="6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4.25" customHeight="1" x14ac:dyDescent="0.2">
      <c r="A743" s="5"/>
      <c r="B743" s="5"/>
      <c r="C743" s="5"/>
      <c r="D743" s="5"/>
      <c r="E743" s="5"/>
      <c r="F743" s="6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4.25" customHeight="1" x14ac:dyDescent="0.2">
      <c r="A744" s="5"/>
      <c r="B744" s="5"/>
      <c r="C744" s="5"/>
      <c r="D744" s="5"/>
      <c r="E744" s="5"/>
      <c r="F744" s="6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4.25" customHeight="1" x14ac:dyDescent="0.2">
      <c r="A745" s="5"/>
      <c r="B745" s="5"/>
      <c r="C745" s="5"/>
      <c r="D745" s="5"/>
      <c r="E745" s="5"/>
      <c r="F745" s="6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4.25" customHeight="1" x14ac:dyDescent="0.2">
      <c r="A746" s="5"/>
      <c r="B746" s="5"/>
      <c r="C746" s="5"/>
      <c r="D746" s="5"/>
      <c r="E746" s="5"/>
      <c r="F746" s="6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4.25" customHeight="1" x14ac:dyDescent="0.2">
      <c r="A747" s="5"/>
      <c r="B747" s="5"/>
      <c r="C747" s="5"/>
      <c r="D747" s="5"/>
      <c r="E747" s="5"/>
      <c r="F747" s="6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4.25" customHeight="1" x14ac:dyDescent="0.2">
      <c r="A748" s="5"/>
      <c r="B748" s="5"/>
      <c r="C748" s="5"/>
      <c r="D748" s="5"/>
      <c r="E748" s="5"/>
      <c r="F748" s="6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4.25" customHeight="1" x14ac:dyDescent="0.2">
      <c r="A749" s="5"/>
      <c r="B749" s="5"/>
      <c r="C749" s="5"/>
      <c r="D749" s="5"/>
      <c r="E749" s="5"/>
      <c r="F749" s="6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4.25" customHeight="1" x14ac:dyDescent="0.2">
      <c r="A750" s="5"/>
      <c r="B750" s="5"/>
      <c r="C750" s="5"/>
      <c r="D750" s="5"/>
      <c r="E750" s="5"/>
      <c r="F750" s="6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4.25" customHeight="1" x14ac:dyDescent="0.2">
      <c r="A751" s="5"/>
      <c r="B751" s="5"/>
      <c r="C751" s="5"/>
      <c r="D751" s="5"/>
      <c r="E751" s="5"/>
      <c r="F751" s="6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4.25" customHeight="1" x14ac:dyDescent="0.2">
      <c r="A752" s="5"/>
      <c r="B752" s="5"/>
      <c r="C752" s="5"/>
      <c r="D752" s="5"/>
      <c r="E752" s="5"/>
      <c r="F752" s="6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4.25" customHeight="1" x14ac:dyDescent="0.2">
      <c r="A753" s="5"/>
      <c r="B753" s="5"/>
      <c r="C753" s="5"/>
      <c r="D753" s="5"/>
      <c r="E753" s="5"/>
      <c r="F753" s="6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4.25" customHeight="1" x14ac:dyDescent="0.2">
      <c r="A754" s="5"/>
      <c r="B754" s="5"/>
      <c r="C754" s="5"/>
      <c r="D754" s="5"/>
      <c r="E754" s="5"/>
      <c r="F754" s="6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4.25" customHeight="1" x14ac:dyDescent="0.2">
      <c r="A755" s="5"/>
      <c r="B755" s="5"/>
      <c r="C755" s="5"/>
      <c r="D755" s="5"/>
      <c r="E755" s="5"/>
      <c r="F755" s="6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4.25" customHeight="1" x14ac:dyDescent="0.2">
      <c r="A756" s="5"/>
      <c r="B756" s="5"/>
      <c r="C756" s="5"/>
      <c r="D756" s="5"/>
      <c r="E756" s="5"/>
      <c r="F756" s="6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4.25" customHeight="1" x14ac:dyDescent="0.2">
      <c r="A757" s="5"/>
      <c r="B757" s="5"/>
      <c r="C757" s="5"/>
      <c r="D757" s="5"/>
      <c r="E757" s="5"/>
      <c r="F757" s="6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4.25" customHeight="1" x14ac:dyDescent="0.2">
      <c r="A758" s="5"/>
      <c r="B758" s="5"/>
      <c r="C758" s="5"/>
      <c r="D758" s="5"/>
      <c r="E758" s="5"/>
      <c r="F758" s="6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4.25" customHeight="1" x14ac:dyDescent="0.2">
      <c r="A759" s="5"/>
      <c r="B759" s="5"/>
      <c r="C759" s="5"/>
      <c r="D759" s="5"/>
      <c r="E759" s="5"/>
      <c r="F759" s="6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4.25" customHeight="1" x14ac:dyDescent="0.2">
      <c r="A760" s="5"/>
      <c r="B760" s="5"/>
      <c r="C760" s="5"/>
      <c r="D760" s="5"/>
      <c r="E760" s="5"/>
      <c r="F760" s="6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4.25" customHeight="1" x14ac:dyDescent="0.2">
      <c r="A761" s="5"/>
      <c r="B761" s="5"/>
      <c r="C761" s="5"/>
      <c r="D761" s="5"/>
      <c r="E761" s="5"/>
      <c r="F761" s="6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4.25" customHeight="1" x14ac:dyDescent="0.2">
      <c r="A762" s="5"/>
      <c r="B762" s="5"/>
      <c r="C762" s="5"/>
      <c r="D762" s="5"/>
      <c r="E762" s="5"/>
      <c r="F762" s="6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4.25" customHeight="1" x14ac:dyDescent="0.2">
      <c r="A763" s="5"/>
      <c r="B763" s="5"/>
      <c r="C763" s="5"/>
      <c r="D763" s="5"/>
      <c r="E763" s="5"/>
      <c r="F763" s="6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4.25" customHeight="1" x14ac:dyDescent="0.2">
      <c r="A764" s="5"/>
      <c r="B764" s="5"/>
      <c r="C764" s="5"/>
      <c r="D764" s="5"/>
      <c r="E764" s="5"/>
      <c r="F764" s="6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4.25" customHeight="1" x14ac:dyDescent="0.2">
      <c r="A765" s="5"/>
      <c r="B765" s="5"/>
      <c r="C765" s="5"/>
      <c r="D765" s="5"/>
      <c r="E765" s="5"/>
      <c r="F765" s="6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4.25" customHeight="1" x14ac:dyDescent="0.2">
      <c r="A766" s="5"/>
      <c r="B766" s="5"/>
      <c r="C766" s="5"/>
      <c r="D766" s="5"/>
      <c r="E766" s="5"/>
      <c r="F766" s="6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4.25" customHeight="1" x14ac:dyDescent="0.2">
      <c r="A767" s="5"/>
      <c r="B767" s="5"/>
      <c r="C767" s="5"/>
      <c r="D767" s="5"/>
      <c r="E767" s="5"/>
      <c r="F767" s="6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4.25" customHeight="1" x14ac:dyDescent="0.2">
      <c r="A768" s="5"/>
      <c r="B768" s="5"/>
      <c r="C768" s="5"/>
      <c r="D768" s="5"/>
      <c r="E768" s="5"/>
      <c r="F768" s="6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4.25" customHeight="1" x14ac:dyDescent="0.2">
      <c r="A769" s="5"/>
      <c r="B769" s="5"/>
      <c r="C769" s="5"/>
      <c r="D769" s="5"/>
      <c r="E769" s="5"/>
      <c r="F769" s="6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4.25" customHeight="1" x14ac:dyDescent="0.2">
      <c r="A770" s="5"/>
      <c r="B770" s="5"/>
      <c r="C770" s="5"/>
      <c r="D770" s="5"/>
      <c r="E770" s="5"/>
      <c r="F770" s="6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4.25" customHeight="1" x14ac:dyDescent="0.2">
      <c r="A771" s="5"/>
      <c r="B771" s="5"/>
      <c r="C771" s="5"/>
      <c r="D771" s="5"/>
      <c r="E771" s="5"/>
      <c r="F771" s="6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4.25" customHeight="1" x14ac:dyDescent="0.2">
      <c r="A772" s="5"/>
      <c r="B772" s="5"/>
      <c r="C772" s="5"/>
      <c r="D772" s="5"/>
      <c r="E772" s="5"/>
      <c r="F772" s="6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4.25" customHeight="1" x14ac:dyDescent="0.2">
      <c r="A773" s="5"/>
      <c r="B773" s="5"/>
      <c r="C773" s="5"/>
      <c r="D773" s="5"/>
      <c r="E773" s="5"/>
      <c r="F773" s="6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4.25" customHeight="1" x14ac:dyDescent="0.2">
      <c r="A774" s="5"/>
      <c r="B774" s="5"/>
      <c r="C774" s="5"/>
      <c r="D774" s="5"/>
      <c r="E774" s="5"/>
      <c r="F774" s="6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4.25" customHeight="1" x14ac:dyDescent="0.2">
      <c r="A775" s="5"/>
      <c r="B775" s="5"/>
      <c r="C775" s="5"/>
      <c r="D775" s="5"/>
      <c r="E775" s="5"/>
      <c r="F775" s="6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4.25" customHeight="1" x14ac:dyDescent="0.2">
      <c r="A776" s="5"/>
      <c r="B776" s="5"/>
      <c r="C776" s="5"/>
      <c r="D776" s="5"/>
      <c r="E776" s="5"/>
      <c r="F776" s="6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4.25" customHeight="1" x14ac:dyDescent="0.2">
      <c r="A777" s="5"/>
      <c r="B777" s="5"/>
      <c r="C777" s="5"/>
      <c r="D777" s="5"/>
      <c r="E777" s="5"/>
      <c r="F777" s="6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4.25" customHeight="1" x14ac:dyDescent="0.2">
      <c r="A778" s="5"/>
      <c r="B778" s="5"/>
      <c r="C778" s="5"/>
      <c r="D778" s="5"/>
      <c r="E778" s="5"/>
      <c r="F778" s="6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4.25" customHeight="1" x14ac:dyDescent="0.2">
      <c r="A779" s="5"/>
      <c r="B779" s="5"/>
      <c r="C779" s="5"/>
      <c r="D779" s="5"/>
      <c r="E779" s="5"/>
      <c r="F779" s="6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4.25" customHeight="1" x14ac:dyDescent="0.2">
      <c r="A780" s="5"/>
      <c r="B780" s="5"/>
      <c r="C780" s="5"/>
      <c r="D780" s="5"/>
      <c r="E780" s="5"/>
      <c r="F780" s="6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4.25" customHeight="1" x14ac:dyDescent="0.2">
      <c r="A781" s="5"/>
      <c r="B781" s="5"/>
      <c r="C781" s="5"/>
      <c r="D781" s="5"/>
      <c r="E781" s="5"/>
      <c r="F781" s="6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4.25" customHeight="1" x14ac:dyDescent="0.2">
      <c r="A782" s="5"/>
      <c r="B782" s="5"/>
      <c r="C782" s="5"/>
      <c r="D782" s="5"/>
      <c r="E782" s="5"/>
      <c r="F782" s="6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4.25" customHeight="1" x14ac:dyDescent="0.2">
      <c r="A783" s="5"/>
      <c r="B783" s="5"/>
      <c r="C783" s="5"/>
      <c r="D783" s="5"/>
      <c r="E783" s="5"/>
      <c r="F783" s="6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4.25" customHeight="1" x14ac:dyDescent="0.2">
      <c r="A784" s="5"/>
      <c r="B784" s="5"/>
      <c r="C784" s="5"/>
      <c r="D784" s="5"/>
      <c r="E784" s="5"/>
      <c r="F784" s="6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4.25" customHeight="1" x14ac:dyDescent="0.2">
      <c r="A785" s="5"/>
      <c r="B785" s="5"/>
      <c r="C785" s="5"/>
      <c r="D785" s="5"/>
      <c r="E785" s="5"/>
      <c r="F785" s="6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4.25" customHeight="1" x14ac:dyDescent="0.2">
      <c r="A786" s="5"/>
      <c r="B786" s="5"/>
      <c r="C786" s="5"/>
      <c r="D786" s="5"/>
      <c r="E786" s="5"/>
      <c r="F786" s="6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4.25" customHeight="1" x14ac:dyDescent="0.2">
      <c r="A787" s="5"/>
      <c r="B787" s="5"/>
      <c r="C787" s="5"/>
      <c r="D787" s="5"/>
      <c r="E787" s="5"/>
      <c r="F787" s="6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4.25" customHeight="1" x14ac:dyDescent="0.2">
      <c r="A788" s="5"/>
      <c r="B788" s="5"/>
      <c r="C788" s="5"/>
      <c r="D788" s="5"/>
      <c r="E788" s="5"/>
      <c r="F788" s="6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4.25" customHeight="1" x14ac:dyDescent="0.2">
      <c r="A789" s="5"/>
      <c r="B789" s="5"/>
      <c r="C789" s="5"/>
      <c r="D789" s="5"/>
      <c r="E789" s="5"/>
      <c r="F789" s="6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4.25" customHeight="1" x14ac:dyDescent="0.2">
      <c r="A790" s="5"/>
      <c r="B790" s="5"/>
      <c r="C790" s="5"/>
      <c r="D790" s="5"/>
      <c r="E790" s="5"/>
      <c r="F790" s="6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4.25" customHeight="1" x14ac:dyDescent="0.2">
      <c r="A791" s="5"/>
      <c r="B791" s="5"/>
      <c r="C791" s="5"/>
      <c r="D791" s="5"/>
      <c r="E791" s="5"/>
      <c r="F791" s="6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4.25" customHeight="1" x14ac:dyDescent="0.2">
      <c r="A792" s="5"/>
      <c r="B792" s="5"/>
      <c r="C792" s="5"/>
      <c r="D792" s="5"/>
      <c r="E792" s="5"/>
      <c r="F792" s="6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4.25" customHeight="1" x14ac:dyDescent="0.2">
      <c r="A793" s="5"/>
      <c r="B793" s="5"/>
      <c r="C793" s="5"/>
      <c r="D793" s="5"/>
      <c r="E793" s="5"/>
      <c r="F793" s="6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4.25" customHeight="1" x14ac:dyDescent="0.2">
      <c r="A794" s="5"/>
      <c r="B794" s="5"/>
      <c r="C794" s="5"/>
      <c r="D794" s="5"/>
      <c r="E794" s="5"/>
      <c r="F794" s="6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4.25" customHeight="1" x14ac:dyDescent="0.2">
      <c r="A795" s="5"/>
      <c r="B795" s="5"/>
      <c r="C795" s="5"/>
      <c r="D795" s="5"/>
      <c r="E795" s="5"/>
      <c r="F795" s="6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4.25" customHeight="1" x14ac:dyDescent="0.2">
      <c r="A796" s="5"/>
      <c r="B796" s="5"/>
      <c r="C796" s="5"/>
      <c r="D796" s="5"/>
      <c r="E796" s="5"/>
      <c r="F796" s="6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4.25" customHeight="1" x14ac:dyDescent="0.2">
      <c r="A797" s="5"/>
      <c r="B797" s="5"/>
      <c r="C797" s="5"/>
      <c r="D797" s="5"/>
      <c r="E797" s="5"/>
      <c r="F797" s="6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4.25" customHeight="1" x14ac:dyDescent="0.2">
      <c r="A798" s="5"/>
      <c r="B798" s="5"/>
      <c r="C798" s="5"/>
      <c r="D798" s="5"/>
      <c r="E798" s="5"/>
      <c r="F798" s="6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4.25" customHeight="1" x14ac:dyDescent="0.2">
      <c r="A799" s="5"/>
      <c r="B799" s="5"/>
      <c r="C799" s="5"/>
      <c r="D799" s="5"/>
      <c r="E799" s="5"/>
      <c r="F799" s="6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4.25" customHeight="1" x14ac:dyDescent="0.2">
      <c r="A800" s="5"/>
      <c r="B800" s="5"/>
      <c r="C800" s="5"/>
      <c r="D800" s="5"/>
      <c r="E800" s="5"/>
      <c r="F800" s="6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4.25" customHeight="1" x14ac:dyDescent="0.2">
      <c r="A801" s="5"/>
      <c r="B801" s="5"/>
      <c r="C801" s="5"/>
      <c r="D801" s="5"/>
      <c r="E801" s="5"/>
      <c r="F801" s="6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4.25" customHeight="1" x14ac:dyDescent="0.2">
      <c r="A802" s="5"/>
      <c r="B802" s="5"/>
      <c r="C802" s="5"/>
      <c r="D802" s="5"/>
      <c r="E802" s="5"/>
      <c r="F802" s="6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4.25" customHeight="1" x14ac:dyDescent="0.2">
      <c r="A803" s="5"/>
      <c r="B803" s="5"/>
      <c r="C803" s="5"/>
      <c r="D803" s="5"/>
      <c r="E803" s="5"/>
      <c r="F803" s="6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4.25" customHeight="1" x14ac:dyDescent="0.2">
      <c r="A804" s="5"/>
      <c r="B804" s="5"/>
      <c r="C804" s="5"/>
      <c r="D804" s="5"/>
      <c r="E804" s="5"/>
      <c r="F804" s="6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4.25" customHeight="1" x14ac:dyDescent="0.2">
      <c r="A805" s="5"/>
      <c r="B805" s="5"/>
      <c r="C805" s="5"/>
      <c r="D805" s="5"/>
      <c r="E805" s="5"/>
      <c r="F805" s="6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4.25" customHeight="1" x14ac:dyDescent="0.2">
      <c r="A806" s="5"/>
      <c r="B806" s="5"/>
      <c r="C806" s="5"/>
      <c r="D806" s="5"/>
      <c r="E806" s="5"/>
      <c r="F806" s="6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4.25" customHeight="1" x14ac:dyDescent="0.2">
      <c r="A807" s="5"/>
      <c r="B807" s="5"/>
      <c r="C807" s="5"/>
      <c r="D807" s="5"/>
      <c r="E807" s="5"/>
      <c r="F807" s="6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4.25" customHeight="1" x14ac:dyDescent="0.2">
      <c r="A808" s="5"/>
      <c r="B808" s="5"/>
      <c r="C808" s="5"/>
      <c r="D808" s="5"/>
      <c r="E808" s="5"/>
      <c r="F808" s="6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4.25" customHeight="1" x14ac:dyDescent="0.2">
      <c r="A809" s="5"/>
      <c r="B809" s="5"/>
      <c r="C809" s="5"/>
      <c r="D809" s="5"/>
      <c r="E809" s="5"/>
      <c r="F809" s="6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4.25" customHeight="1" x14ac:dyDescent="0.2">
      <c r="A810" s="5"/>
      <c r="B810" s="5"/>
      <c r="C810" s="5"/>
      <c r="D810" s="5"/>
      <c r="E810" s="5"/>
      <c r="F810" s="6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4.25" customHeight="1" x14ac:dyDescent="0.2">
      <c r="A811" s="5"/>
      <c r="B811" s="5"/>
      <c r="C811" s="5"/>
      <c r="D811" s="5"/>
      <c r="E811" s="5"/>
      <c r="F811" s="6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4.25" customHeight="1" x14ac:dyDescent="0.2">
      <c r="A812" s="5"/>
      <c r="B812" s="5"/>
      <c r="C812" s="5"/>
      <c r="D812" s="5"/>
      <c r="E812" s="5"/>
      <c r="F812" s="6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4.25" customHeight="1" x14ac:dyDescent="0.2">
      <c r="A813" s="5"/>
      <c r="B813" s="5"/>
      <c r="C813" s="5"/>
      <c r="D813" s="5"/>
      <c r="E813" s="5"/>
      <c r="F813" s="6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4.25" customHeight="1" x14ac:dyDescent="0.2">
      <c r="A814" s="5"/>
      <c r="B814" s="5"/>
      <c r="C814" s="5"/>
      <c r="D814" s="5"/>
      <c r="E814" s="5"/>
      <c r="F814" s="6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4.25" customHeight="1" x14ac:dyDescent="0.2">
      <c r="A815" s="5"/>
      <c r="B815" s="5"/>
      <c r="C815" s="5"/>
      <c r="D815" s="5"/>
      <c r="E815" s="5"/>
      <c r="F815" s="6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4.25" customHeight="1" x14ac:dyDescent="0.2">
      <c r="A816" s="5"/>
      <c r="B816" s="5"/>
      <c r="C816" s="5"/>
      <c r="D816" s="5"/>
      <c r="E816" s="5"/>
      <c r="F816" s="6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4.25" customHeight="1" x14ac:dyDescent="0.2">
      <c r="A817" s="5"/>
      <c r="B817" s="5"/>
      <c r="C817" s="5"/>
      <c r="D817" s="5"/>
      <c r="E817" s="5"/>
      <c r="F817" s="6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4.25" customHeight="1" x14ac:dyDescent="0.2">
      <c r="A818" s="5"/>
      <c r="B818" s="5"/>
      <c r="C818" s="5"/>
      <c r="D818" s="5"/>
      <c r="E818" s="5"/>
      <c r="F818" s="6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4.25" customHeight="1" x14ac:dyDescent="0.2">
      <c r="A819" s="5"/>
      <c r="B819" s="5"/>
      <c r="C819" s="5"/>
      <c r="D819" s="5"/>
      <c r="E819" s="5"/>
      <c r="F819" s="6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4.25" customHeight="1" x14ac:dyDescent="0.2">
      <c r="A820" s="5"/>
      <c r="B820" s="5"/>
      <c r="C820" s="5"/>
      <c r="D820" s="5"/>
      <c r="E820" s="5"/>
      <c r="F820" s="6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4.25" customHeight="1" x14ac:dyDescent="0.2">
      <c r="A821" s="5"/>
      <c r="B821" s="5"/>
      <c r="C821" s="5"/>
      <c r="D821" s="5"/>
      <c r="E821" s="5"/>
      <c r="F821" s="6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4.25" customHeight="1" x14ac:dyDescent="0.2">
      <c r="A822" s="5"/>
      <c r="B822" s="5"/>
      <c r="C822" s="5"/>
      <c r="D822" s="5"/>
      <c r="E822" s="5"/>
      <c r="F822" s="6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4.25" customHeight="1" x14ac:dyDescent="0.2">
      <c r="A823" s="5"/>
      <c r="B823" s="5"/>
      <c r="C823" s="5"/>
      <c r="D823" s="5"/>
      <c r="E823" s="5"/>
      <c r="F823" s="6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4.25" customHeight="1" x14ac:dyDescent="0.2">
      <c r="A824" s="5"/>
      <c r="B824" s="5"/>
      <c r="C824" s="5"/>
      <c r="D824" s="5"/>
      <c r="E824" s="5"/>
      <c r="F824" s="6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4.25" customHeight="1" x14ac:dyDescent="0.2">
      <c r="A825" s="5"/>
      <c r="B825" s="5"/>
      <c r="C825" s="5"/>
      <c r="D825" s="5"/>
      <c r="E825" s="5"/>
      <c r="F825" s="6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4.25" customHeight="1" x14ac:dyDescent="0.2">
      <c r="A826" s="5"/>
      <c r="B826" s="5"/>
      <c r="C826" s="5"/>
      <c r="D826" s="5"/>
      <c r="E826" s="5"/>
      <c r="F826" s="6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4.25" customHeight="1" x14ac:dyDescent="0.2">
      <c r="A827" s="5"/>
      <c r="B827" s="5"/>
      <c r="C827" s="5"/>
      <c r="D827" s="5"/>
      <c r="E827" s="5"/>
      <c r="F827" s="6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4.25" customHeight="1" x14ac:dyDescent="0.2">
      <c r="A828" s="5"/>
      <c r="B828" s="5"/>
      <c r="C828" s="5"/>
      <c r="D828" s="5"/>
      <c r="E828" s="5"/>
      <c r="F828" s="6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4.25" customHeight="1" x14ac:dyDescent="0.2">
      <c r="A829" s="5"/>
      <c r="B829" s="5"/>
      <c r="C829" s="5"/>
      <c r="D829" s="5"/>
      <c r="E829" s="5"/>
      <c r="F829" s="6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4.25" customHeight="1" x14ac:dyDescent="0.2">
      <c r="A830" s="5"/>
      <c r="B830" s="5"/>
      <c r="C830" s="5"/>
      <c r="D830" s="5"/>
      <c r="E830" s="5"/>
      <c r="F830" s="6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4.25" customHeight="1" x14ac:dyDescent="0.2">
      <c r="A831" s="5"/>
      <c r="B831" s="5"/>
      <c r="C831" s="5"/>
      <c r="D831" s="5"/>
      <c r="E831" s="5"/>
      <c r="F831" s="6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4.25" customHeight="1" x14ac:dyDescent="0.2">
      <c r="A832" s="5"/>
      <c r="B832" s="5"/>
      <c r="C832" s="5"/>
      <c r="D832" s="5"/>
      <c r="E832" s="5"/>
      <c r="F832" s="6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4.25" customHeight="1" x14ac:dyDescent="0.2">
      <c r="A833" s="5"/>
      <c r="B833" s="5"/>
      <c r="C833" s="5"/>
      <c r="D833" s="5"/>
      <c r="E833" s="5"/>
      <c r="F833" s="6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4.25" customHeight="1" x14ac:dyDescent="0.2">
      <c r="A834" s="5"/>
      <c r="B834" s="5"/>
      <c r="C834" s="5"/>
      <c r="D834" s="5"/>
      <c r="E834" s="5"/>
      <c r="F834" s="6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4.25" customHeight="1" x14ac:dyDescent="0.2">
      <c r="A835" s="5"/>
      <c r="B835" s="5"/>
      <c r="C835" s="5"/>
      <c r="D835" s="5"/>
      <c r="E835" s="5"/>
      <c r="F835" s="6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4.25" customHeight="1" x14ac:dyDescent="0.2">
      <c r="A836" s="5"/>
      <c r="B836" s="5"/>
      <c r="C836" s="5"/>
      <c r="D836" s="5"/>
      <c r="E836" s="5"/>
      <c r="F836" s="6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4.25" customHeight="1" x14ac:dyDescent="0.2">
      <c r="A837" s="5"/>
      <c r="B837" s="5"/>
      <c r="C837" s="5"/>
      <c r="D837" s="5"/>
      <c r="E837" s="5"/>
      <c r="F837" s="6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4.25" customHeight="1" x14ac:dyDescent="0.2">
      <c r="A838" s="5"/>
      <c r="B838" s="5"/>
      <c r="C838" s="5"/>
      <c r="D838" s="5"/>
      <c r="E838" s="5"/>
      <c r="F838" s="6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4.25" customHeight="1" x14ac:dyDescent="0.2">
      <c r="A839" s="5"/>
      <c r="B839" s="5"/>
      <c r="C839" s="5"/>
      <c r="D839" s="5"/>
      <c r="E839" s="5"/>
      <c r="F839" s="6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4.25" customHeight="1" x14ac:dyDescent="0.2">
      <c r="A840" s="5"/>
      <c r="B840" s="5"/>
      <c r="C840" s="5"/>
      <c r="D840" s="5"/>
      <c r="E840" s="5"/>
      <c r="F840" s="6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4.25" customHeight="1" x14ac:dyDescent="0.2">
      <c r="A841" s="5"/>
      <c r="B841" s="5"/>
      <c r="C841" s="5"/>
      <c r="D841" s="5"/>
      <c r="E841" s="5"/>
      <c r="F841" s="6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4.25" customHeight="1" x14ac:dyDescent="0.2">
      <c r="A842" s="5"/>
      <c r="B842" s="5"/>
      <c r="C842" s="5"/>
      <c r="D842" s="5"/>
      <c r="E842" s="5"/>
      <c r="F842" s="6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4.25" customHeight="1" x14ac:dyDescent="0.2">
      <c r="A843" s="5"/>
      <c r="B843" s="5"/>
      <c r="C843" s="5"/>
      <c r="D843" s="5"/>
      <c r="E843" s="5"/>
      <c r="F843" s="6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4.25" customHeight="1" x14ac:dyDescent="0.2">
      <c r="A844" s="5"/>
      <c r="B844" s="5"/>
      <c r="C844" s="5"/>
      <c r="D844" s="5"/>
      <c r="E844" s="5"/>
      <c r="F844" s="6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4.25" customHeight="1" x14ac:dyDescent="0.2">
      <c r="A845" s="5"/>
      <c r="B845" s="5"/>
      <c r="C845" s="5"/>
      <c r="D845" s="5"/>
      <c r="E845" s="5"/>
      <c r="F845" s="6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4.25" customHeight="1" x14ac:dyDescent="0.2">
      <c r="A846" s="5"/>
      <c r="B846" s="5"/>
      <c r="C846" s="5"/>
      <c r="D846" s="5"/>
      <c r="E846" s="5"/>
      <c r="F846" s="6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4.25" customHeight="1" x14ac:dyDescent="0.2">
      <c r="A847" s="5"/>
      <c r="B847" s="5"/>
      <c r="C847" s="5"/>
      <c r="D847" s="5"/>
      <c r="E847" s="5"/>
      <c r="F847" s="6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4.25" customHeight="1" x14ac:dyDescent="0.2">
      <c r="A848" s="5"/>
      <c r="B848" s="5"/>
      <c r="C848" s="5"/>
      <c r="D848" s="5"/>
      <c r="E848" s="5"/>
      <c r="F848" s="6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4.25" customHeight="1" x14ac:dyDescent="0.2">
      <c r="A849" s="5"/>
      <c r="B849" s="5"/>
      <c r="C849" s="5"/>
      <c r="D849" s="5"/>
      <c r="E849" s="5"/>
      <c r="F849" s="6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4.25" customHeight="1" x14ac:dyDescent="0.2">
      <c r="A850" s="5"/>
      <c r="B850" s="5"/>
      <c r="C850" s="5"/>
      <c r="D850" s="5"/>
      <c r="E850" s="5"/>
      <c r="F850" s="6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4.25" customHeight="1" x14ac:dyDescent="0.2">
      <c r="A851" s="5"/>
      <c r="B851" s="5"/>
      <c r="C851" s="5"/>
      <c r="D851" s="5"/>
      <c r="E851" s="5"/>
      <c r="F851" s="6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4.25" customHeight="1" x14ac:dyDescent="0.2">
      <c r="A852" s="5"/>
      <c r="B852" s="5"/>
      <c r="C852" s="5"/>
      <c r="D852" s="5"/>
      <c r="E852" s="5"/>
      <c r="F852" s="6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4.25" customHeight="1" x14ac:dyDescent="0.2">
      <c r="A853" s="5"/>
      <c r="B853" s="5"/>
      <c r="C853" s="5"/>
      <c r="D853" s="5"/>
      <c r="E853" s="5"/>
      <c r="F853" s="6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4.25" customHeight="1" x14ac:dyDescent="0.2">
      <c r="A854" s="5"/>
      <c r="B854" s="5"/>
      <c r="C854" s="5"/>
      <c r="D854" s="5"/>
      <c r="E854" s="5"/>
      <c r="F854" s="6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4.25" customHeight="1" x14ac:dyDescent="0.2">
      <c r="A855" s="5"/>
      <c r="B855" s="5"/>
      <c r="C855" s="5"/>
      <c r="D855" s="5"/>
      <c r="E855" s="5"/>
      <c r="F855" s="6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4.25" customHeight="1" x14ac:dyDescent="0.2">
      <c r="A856" s="5"/>
      <c r="B856" s="5"/>
      <c r="C856" s="5"/>
      <c r="D856" s="5"/>
      <c r="E856" s="5"/>
      <c r="F856" s="6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4.25" customHeight="1" x14ac:dyDescent="0.2">
      <c r="A857" s="5"/>
      <c r="B857" s="5"/>
      <c r="C857" s="5"/>
      <c r="D857" s="5"/>
      <c r="E857" s="5"/>
      <c r="F857" s="6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4.25" customHeight="1" x14ac:dyDescent="0.2">
      <c r="A858" s="5"/>
      <c r="B858" s="5"/>
      <c r="C858" s="5"/>
      <c r="D858" s="5"/>
      <c r="E858" s="5"/>
      <c r="F858" s="6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4.25" customHeight="1" x14ac:dyDescent="0.2">
      <c r="A859" s="5"/>
      <c r="B859" s="5"/>
      <c r="C859" s="5"/>
      <c r="D859" s="5"/>
      <c r="E859" s="5"/>
      <c r="F859" s="6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4.25" customHeight="1" x14ac:dyDescent="0.2">
      <c r="A860" s="5"/>
      <c r="B860" s="5"/>
      <c r="C860" s="5"/>
      <c r="D860" s="5"/>
      <c r="E860" s="5"/>
      <c r="F860" s="6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4.25" customHeight="1" x14ac:dyDescent="0.2">
      <c r="A861" s="5"/>
      <c r="B861" s="5"/>
      <c r="C861" s="5"/>
      <c r="D861" s="5"/>
      <c r="E861" s="5"/>
      <c r="F861" s="6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4.25" customHeight="1" x14ac:dyDescent="0.2">
      <c r="A862" s="5"/>
      <c r="B862" s="5"/>
      <c r="C862" s="5"/>
      <c r="D862" s="5"/>
      <c r="E862" s="5"/>
      <c r="F862" s="6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4.25" customHeight="1" x14ac:dyDescent="0.2">
      <c r="A863" s="5"/>
      <c r="B863" s="5"/>
      <c r="C863" s="5"/>
      <c r="D863" s="5"/>
      <c r="E863" s="5"/>
      <c r="F863" s="6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4.25" customHeight="1" x14ac:dyDescent="0.2">
      <c r="A864" s="5"/>
      <c r="B864" s="5"/>
      <c r="C864" s="5"/>
      <c r="D864" s="5"/>
      <c r="E864" s="5"/>
      <c r="F864" s="6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4.25" customHeight="1" x14ac:dyDescent="0.2">
      <c r="A865" s="5"/>
      <c r="B865" s="5"/>
      <c r="C865" s="5"/>
      <c r="D865" s="5"/>
      <c r="E865" s="5"/>
      <c r="F865" s="6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4.25" customHeight="1" x14ac:dyDescent="0.2">
      <c r="A866" s="5"/>
      <c r="B866" s="5"/>
      <c r="C866" s="5"/>
      <c r="D866" s="5"/>
      <c r="E866" s="5"/>
      <c r="F866" s="6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4.25" customHeight="1" x14ac:dyDescent="0.2">
      <c r="A867" s="5"/>
      <c r="B867" s="5"/>
      <c r="C867" s="5"/>
      <c r="D867" s="5"/>
      <c r="E867" s="5"/>
      <c r="F867" s="6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4.25" customHeight="1" x14ac:dyDescent="0.2">
      <c r="A868" s="5"/>
      <c r="B868" s="5"/>
      <c r="C868" s="5"/>
      <c r="D868" s="5"/>
      <c r="E868" s="5"/>
      <c r="F868" s="6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4.25" customHeight="1" x14ac:dyDescent="0.2">
      <c r="A869" s="5"/>
      <c r="B869" s="5"/>
      <c r="C869" s="5"/>
      <c r="D869" s="5"/>
      <c r="E869" s="5"/>
      <c r="F869" s="6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4.25" customHeight="1" x14ac:dyDescent="0.2">
      <c r="A870" s="5"/>
      <c r="B870" s="5"/>
      <c r="C870" s="5"/>
      <c r="D870" s="5"/>
      <c r="E870" s="5"/>
      <c r="F870" s="6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4.25" customHeight="1" x14ac:dyDescent="0.2">
      <c r="A871" s="5"/>
      <c r="B871" s="5"/>
      <c r="C871" s="5"/>
      <c r="D871" s="5"/>
      <c r="E871" s="5"/>
      <c r="F871" s="6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4.25" customHeight="1" x14ac:dyDescent="0.2">
      <c r="A872" s="5"/>
      <c r="B872" s="5"/>
      <c r="C872" s="5"/>
      <c r="D872" s="5"/>
      <c r="E872" s="5"/>
      <c r="F872" s="6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4.25" customHeight="1" x14ac:dyDescent="0.2">
      <c r="A873" s="5"/>
      <c r="B873" s="5"/>
      <c r="C873" s="5"/>
      <c r="D873" s="5"/>
      <c r="E873" s="5"/>
      <c r="F873" s="6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4.25" customHeight="1" x14ac:dyDescent="0.2">
      <c r="A874" s="5"/>
      <c r="B874" s="5"/>
      <c r="C874" s="5"/>
      <c r="D874" s="5"/>
      <c r="E874" s="5"/>
      <c r="F874" s="6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4.25" customHeight="1" x14ac:dyDescent="0.2">
      <c r="A875" s="5"/>
      <c r="B875" s="5"/>
      <c r="C875" s="5"/>
      <c r="D875" s="5"/>
      <c r="E875" s="5"/>
      <c r="F875" s="6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4.25" customHeight="1" x14ac:dyDescent="0.2">
      <c r="A876" s="5"/>
      <c r="B876" s="5"/>
      <c r="C876" s="5"/>
      <c r="D876" s="5"/>
      <c r="E876" s="5"/>
      <c r="F876" s="6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4.25" customHeight="1" x14ac:dyDescent="0.2">
      <c r="A877" s="5"/>
      <c r="B877" s="5"/>
      <c r="C877" s="5"/>
      <c r="D877" s="5"/>
      <c r="E877" s="5"/>
      <c r="F877" s="6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4.25" customHeight="1" x14ac:dyDescent="0.2">
      <c r="A878" s="5"/>
      <c r="B878" s="5"/>
      <c r="C878" s="5"/>
      <c r="D878" s="5"/>
      <c r="E878" s="5"/>
      <c r="F878" s="6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4.25" customHeight="1" x14ac:dyDescent="0.2">
      <c r="A879" s="5"/>
      <c r="B879" s="5"/>
      <c r="C879" s="5"/>
      <c r="D879" s="5"/>
      <c r="E879" s="5"/>
      <c r="F879" s="6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4.25" customHeight="1" x14ac:dyDescent="0.2">
      <c r="A880" s="5"/>
      <c r="B880" s="5"/>
      <c r="C880" s="5"/>
      <c r="D880" s="5"/>
      <c r="E880" s="5"/>
      <c r="F880" s="6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4.25" customHeight="1" x14ac:dyDescent="0.2">
      <c r="A881" s="5"/>
      <c r="B881" s="5"/>
      <c r="C881" s="5"/>
      <c r="D881" s="5"/>
      <c r="E881" s="5"/>
      <c r="F881" s="6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4.25" customHeight="1" x14ac:dyDescent="0.2">
      <c r="A882" s="5"/>
      <c r="B882" s="5"/>
      <c r="C882" s="5"/>
      <c r="D882" s="5"/>
      <c r="E882" s="5"/>
      <c r="F882" s="6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4.25" customHeight="1" x14ac:dyDescent="0.2">
      <c r="A883" s="5"/>
      <c r="B883" s="5"/>
      <c r="C883" s="5"/>
      <c r="D883" s="5"/>
      <c r="E883" s="5"/>
      <c r="F883" s="6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4.25" customHeight="1" x14ac:dyDescent="0.2">
      <c r="A884" s="5"/>
      <c r="B884" s="5"/>
      <c r="C884" s="5"/>
      <c r="D884" s="5"/>
      <c r="E884" s="5"/>
      <c r="F884" s="6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4.25" customHeight="1" x14ac:dyDescent="0.2">
      <c r="A885" s="5"/>
      <c r="B885" s="5"/>
      <c r="C885" s="5"/>
      <c r="D885" s="5"/>
      <c r="E885" s="5"/>
      <c r="F885" s="6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4.25" customHeight="1" x14ac:dyDescent="0.2">
      <c r="A886" s="5"/>
      <c r="B886" s="5"/>
      <c r="C886" s="5"/>
      <c r="D886" s="5"/>
      <c r="E886" s="5"/>
      <c r="F886" s="6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4.25" customHeight="1" x14ac:dyDescent="0.2">
      <c r="A887" s="5"/>
      <c r="B887" s="5"/>
      <c r="C887" s="5"/>
      <c r="D887" s="5"/>
      <c r="E887" s="5"/>
      <c r="F887" s="6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4.25" customHeight="1" x14ac:dyDescent="0.2">
      <c r="A888" s="5"/>
      <c r="B888" s="5"/>
      <c r="C888" s="5"/>
      <c r="D888" s="5"/>
      <c r="E888" s="5"/>
      <c r="F888" s="6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4.25" customHeight="1" x14ac:dyDescent="0.2">
      <c r="A889" s="5"/>
      <c r="B889" s="5"/>
      <c r="C889" s="5"/>
      <c r="D889" s="5"/>
      <c r="E889" s="5"/>
      <c r="F889" s="6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4.25" customHeight="1" x14ac:dyDescent="0.2">
      <c r="A890" s="5"/>
      <c r="B890" s="5"/>
      <c r="C890" s="5"/>
      <c r="D890" s="5"/>
      <c r="E890" s="5"/>
      <c r="F890" s="6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4.25" customHeight="1" x14ac:dyDescent="0.2">
      <c r="A891" s="5"/>
      <c r="B891" s="5"/>
      <c r="C891" s="5"/>
      <c r="D891" s="5"/>
      <c r="E891" s="5"/>
      <c r="F891" s="6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4.25" customHeight="1" x14ac:dyDescent="0.2">
      <c r="A892" s="5"/>
      <c r="B892" s="5"/>
      <c r="C892" s="5"/>
      <c r="D892" s="5"/>
      <c r="E892" s="5"/>
      <c r="F892" s="6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4.25" customHeight="1" x14ac:dyDescent="0.2">
      <c r="A893" s="5"/>
      <c r="B893" s="5"/>
      <c r="C893" s="5"/>
      <c r="D893" s="5"/>
      <c r="E893" s="5"/>
      <c r="F893" s="6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4.25" customHeight="1" x14ac:dyDescent="0.2">
      <c r="A894" s="5"/>
      <c r="B894" s="5"/>
      <c r="C894" s="5"/>
      <c r="D894" s="5"/>
      <c r="E894" s="5"/>
      <c r="F894" s="6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4.25" customHeight="1" x14ac:dyDescent="0.2">
      <c r="A895" s="5"/>
      <c r="B895" s="5"/>
      <c r="C895" s="5"/>
      <c r="D895" s="5"/>
      <c r="E895" s="5"/>
      <c r="F895" s="6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4.25" customHeight="1" x14ac:dyDescent="0.2">
      <c r="A896" s="5"/>
      <c r="B896" s="5"/>
      <c r="C896" s="5"/>
      <c r="D896" s="5"/>
      <c r="E896" s="5"/>
      <c r="F896" s="6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4.25" customHeight="1" x14ac:dyDescent="0.2">
      <c r="A897" s="5"/>
      <c r="B897" s="5"/>
      <c r="C897" s="5"/>
      <c r="D897" s="5"/>
      <c r="E897" s="5"/>
      <c r="F897" s="6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4.25" customHeight="1" x14ac:dyDescent="0.2">
      <c r="A898" s="5"/>
      <c r="B898" s="5"/>
      <c r="C898" s="5"/>
      <c r="D898" s="5"/>
      <c r="E898" s="5"/>
      <c r="F898" s="6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4.25" customHeight="1" x14ac:dyDescent="0.2">
      <c r="A899" s="5"/>
      <c r="B899" s="5"/>
      <c r="C899" s="5"/>
      <c r="D899" s="5"/>
      <c r="E899" s="5"/>
      <c r="F899" s="6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4.25" customHeight="1" x14ac:dyDescent="0.2">
      <c r="A900" s="5"/>
      <c r="B900" s="5"/>
      <c r="C900" s="5"/>
      <c r="D900" s="5"/>
      <c r="E900" s="5"/>
      <c r="F900" s="6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4.25" customHeight="1" x14ac:dyDescent="0.2">
      <c r="A901" s="5"/>
      <c r="B901" s="5"/>
      <c r="C901" s="5"/>
      <c r="D901" s="5"/>
      <c r="E901" s="5"/>
      <c r="F901" s="6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4.25" customHeight="1" x14ac:dyDescent="0.2">
      <c r="A902" s="5"/>
      <c r="B902" s="5"/>
      <c r="C902" s="5"/>
      <c r="D902" s="5"/>
      <c r="E902" s="5"/>
      <c r="F902" s="6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4.25" customHeight="1" x14ac:dyDescent="0.2">
      <c r="A903" s="5"/>
      <c r="B903" s="5"/>
      <c r="C903" s="5"/>
      <c r="D903" s="5"/>
      <c r="E903" s="5"/>
      <c r="F903" s="6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4.25" customHeight="1" x14ac:dyDescent="0.2">
      <c r="A904" s="5"/>
      <c r="B904" s="5"/>
      <c r="C904" s="5"/>
      <c r="D904" s="5"/>
      <c r="E904" s="5"/>
      <c r="F904" s="6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4.25" customHeight="1" x14ac:dyDescent="0.2">
      <c r="A905" s="5"/>
      <c r="B905" s="5"/>
      <c r="C905" s="5"/>
      <c r="D905" s="5"/>
      <c r="E905" s="5"/>
      <c r="F905" s="6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4.25" customHeight="1" x14ac:dyDescent="0.2">
      <c r="A906" s="5"/>
      <c r="B906" s="5"/>
      <c r="C906" s="5"/>
      <c r="D906" s="5"/>
      <c r="E906" s="5"/>
      <c r="F906" s="6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4.25" customHeight="1" x14ac:dyDescent="0.2">
      <c r="A907" s="5"/>
      <c r="B907" s="5"/>
      <c r="C907" s="5"/>
      <c r="D907" s="5"/>
      <c r="E907" s="5"/>
      <c r="F907" s="6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4.25" customHeight="1" x14ac:dyDescent="0.2">
      <c r="A908" s="5"/>
      <c r="B908" s="5"/>
      <c r="C908" s="5"/>
      <c r="D908" s="5"/>
      <c r="E908" s="5"/>
      <c r="F908" s="6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4.25" customHeight="1" x14ac:dyDescent="0.2">
      <c r="A909" s="5"/>
      <c r="B909" s="5"/>
      <c r="C909" s="5"/>
      <c r="D909" s="5"/>
      <c r="E909" s="5"/>
      <c r="F909" s="6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4.25" customHeight="1" x14ac:dyDescent="0.2">
      <c r="A910" s="5"/>
      <c r="B910" s="5"/>
      <c r="C910" s="5"/>
      <c r="D910" s="5"/>
      <c r="E910" s="5"/>
      <c r="F910" s="6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4.25" customHeight="1" x14ac:dyDescent="0.2">
      <c r="A911" s="5"/>
      <c r="B911" s="5"/>
      <c r="C911" s="5"/>
      <c r="D911" s="5"/>
      <c r="E911" s="5"/>
      <c r="F911" s="6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4.25" customHeight="1" x14ac:dyDescent="0.2">
      <c r="A912" s="5"/>
      <c r="B912" s="5"/>
      <c r="C912" s="5"/>
      <c r="D912" s="5"/>
      <c r="E912" s="5"/>
      <c r="F912" s="6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4.25" customHeight="1" x14ac:dyDescent="0.2">
      <c r="A913" s="5"/>
      <c r="B913" s="5"/>
      <c r="C913" s="5"/>
      <c r="D913" s="5"/>
      <c r="E913" s="5"/>
      <c r="F913" s="6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4.25" customHeight="1" x14ac:dyDescent="0.2">
      <c r="A914" s="5"/>
      <c r="B914" s="5"/>
      <c r="C914" s="5"/>
      <c r="D914" s="5"/>
      <c r="E914" s="5"/>
      <c r="F914" s="6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4.25" customHeight="1" x14ac:dyDescent="0.2">
      <c r="A915" s="5"/>
      <c r="B915" s="5"/>
      <c r="C915" s="5"/>
      <c r="D915" s="5"/>
      <c r="E915" s="5"/>
      <c r="F915" s="6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4.25" customHeight="1" x14ac:dyDescent="0.2">
      <c r="A916" s="5"/>
      <c r="B916" s="5"/>
      <c r="C916" s="5"/>
      <c r="D916" s="5"/>
      <c r="E916" s="5"/>
      <c r="F916" s="6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4.25" customHeight="1" x14ac:dyDescent="0.2">
      <c r="A917" s="5"/>
      <c r="B917" s="5"/>
      <c r="C917" s="5"/>
      <c r="D917" s="5"/>
      <c r="E917" s="5"/>
      <c r="F917" s="6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4.25" customHeight="1" x14ac:dyDescent="0.2">
      <c r="A918" s="5"/>
      <c r="B918" s="5"/>
      <c r="C918" s="5"/>
      <c r="D918" s="5"/>
      <c r="E918" s="5"/>
      <c r="F918" s="6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4.25" customHeight="1" x14ac:dyDescent="0.2">
      <c r="A919" s="5"/>
      <c r="B919" s="5"/>
      <c r="C919" s="5"/>
      <c r="D919" s="5"/>
      <c r="E919" s="5"/>
      <c r="F919" s="6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4.25" customHeight="1" x14ac:dyDescent="0.2">
      <c r="A920" s="5"/>
      <c r="B920" s="5"/>
      <c r="C920" s="5"/>
      <c r="D920" s="5"/>
      <c r="E920" s="5"/>
      <c r="F920" s="6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4.25" customHeight="1" x14ac:dyDescent="0.2">
      <c r="A921" s="5"/>
      <c r="B921" s="5"/>
      <c r="C921" s="5"/>
      <c r="D921" s="5"/>
      <c r="E921" s="5"/>
      <c r="F921" s="6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4.25" customHeight="1" x14ac:dyDescent="0.2">
      <c r="A922" s="5"/>
      <c r="B922" s="5"/>
      <c r="C922" s="5"/>
      <c r="D922" s="5"/>
      <c r="E922" s="5"/>
      <c r="F922" s="6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4.25" customHeight="1" x14ac:dyDescent="0.2">
      <c r="A923" s="5"/>
      <c r="B923" s="5"/>
      <c r="C923" s="5"/>
      <c r="D923" s="5"/>
      <c r="E923" s="5"/>
      <c r="F923" s="6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4.25" customHeight="1" x14ac:dyDescent="0.2">
      <c r="A924" s="5"/>
      <c r="B924" s="5"/>
      <c r="C924" s="5"/>
      <c r="D924" s="5"/>
      <c r="E924" s="5"/>
      <c r="F924" s="6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4.25" customHeight="1" x14ac:dyDescent="0.2">
      <c r="A925" s="5"/>
      <c r="B925" s="5"/>
      <c r="C925" s="5"/>
      <c r="D925" s="5"/>
      <c r="E925" s="5"/>
      <c r="F925" s="6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4.25" customHeight="1" x14ac:dyDescent="0.2">
      <c r="A926" s="5"/>
      <c r="B926" s="5"/>
      <c r="C926" s="5"/>
      <c r="D926" s="5"/>
      <c r="E926" s="5"/>
      <c r="F926" s="6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4.25" customHeight="1" x14ac:dyDescent="0.2">
      <c r="A927" s="5"/>
      <c r="B927" s="5"/>
      <c r="C927" s="5"/>
      <c r="D927" s="5"/>
      <c r="E927" s="5"/>
      <c r="F927" s="6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4.25" customHeight="1" x14ac:dyDescent="0.2">
      <c r="A928" s="5"/>
      <c r="B928" s="5"/>
      <c r="C928" s="5"/>
      <c r="D928" s="5"/>
      <c r="E928" s="5"/>
      <c r="F928" s="6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4.25" customHeight="1" x14ac:dyDescent="0.2">
      <c r="A929" s="5"/>
      <c r="B929" s="5"/>
      <c r="C929" s="5"/>
      <c r="D929" s="5"/>
      <c r="E929" s="5"/>
      <c r="F929" s="6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4.25" customHeight="1" x14ac:dyDescent="0.2">
      <c r="A930" s="5"/>
      <c r="B930" s="5"/>
      <c r="C930" s="5"/>
      <c r="D930" s="5"/>
      <c r="E930" s="5"/>
      <c r="F930" s="6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4.25" customHeight="1" x14ac:dyDescent="0.2">
      <c r="A931" s="5"/>
      <c r="B931" s="5"/>
      <c r="C931" s="5"/>
      <c r="D931" s="5"/>
      <c r="E931" s="5"/>
      <c r="F931" s="6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4.25" customHeight="1" x14ac:dyDescent="0.2">
      <c r="A932" s="5"/>
      <c r="B932" s="5"/>
      <c r="C932" s="5"/>
      <c r="D932" s="5"/>
      <c r="E932" s="5"/>
      <c r="F932" s="6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4.25" customHeight="1" x14ac:dyDescent="0.2">
      <c r="A933" s="5"/>
      <c r="B933" s="5"/>
      <c r="C933" s="5"/>
      <c r="D933" s="5"/>
      <c r="E933" s="5"/>
      <c r="F933" s="6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4.25" customHeight="1" x14ac:dyDescent="0.2">
      <c r="A934" s="5"/>
      <c r="B934" s="5"/>
      <c r="C934" s="5"/>
      <c r="D934" s="5"/>
      <c r="E934" s="5"/>
      <c r="F934" s="6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4.25" customHeight="1" x14ac:dyDescent="0.2">
      <c r="A935" s="5"/>
      <c r="B935" s="5"/>
      <c r="C935" s="5"/>
      <c r="D935" s="5"/>
      <c r="E935" s="5"/>
      <c r="F935" s="6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4.25" customHeight="1" x14ac:dyDescent="0.2">
      <c r="A936" s="5"/>
      <c r="B936" s="5"/>
      <c r="C936" s="5"/>
      <c r="D936" s="5"/>
      <c r="E936" s="5"/>
      <c r="F936" s="6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4.25" customHeight="1" x14ac:dyDescent="0.2">
      <c r="A937" s="5"/>
      <c r="B937" s="5"/>
      <c r="C937" s="5"/>
      <c r="D937" s="5"/>
      <c r="E937" s="5"/>
      <c r="F937" s="6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4.25" customHeight="1" x14ac:dyDescent="0.2">
      <c r="A938" s="5"/>
      <c r="B938" s="5"/>
      <c r="C938" s="5"/>
      <c r="D938" s="5"/>
      <c r="E938" s="5"/>
      <c r="F938" s="6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4.25" customHeight="1" x14ac:dyDescent="0.2">
      <c r="A939" s="5"/>
      <c r="B939" s="5"/>
      <c r="C939" s="5"/>
      <c r="D939" s="5"/>
      <c r="E939" s="5"/>
      <c r="F939" s="6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4.25" customHeight="1" x14ac:dyDescent="0.2">
      <c r="A940" s="5"/>
      <c r="B940" s="5"/>
      <c r="C940" s="5"/>
      <c r="D940" s="5"/>
      <c r="E940" s="5"/>
      <c r="F940" s="6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4.25" customHeight="1" x14ac:dyDescent="0.2">
      <c r="A941" s="5"/>
      <c r="B941" s="5"/>
      <c r="C941" s="5"/>
      <c r="D941" s="5"/>
      <c r="E941" s="5"/>
      <c r="F941" s="6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4.25" customHeight="1" x14ac:dyDescent="0.2">
      <c r="A942" s="5"/>
      <c r="B942" s="5"/>
      <c r="C942" s="5"/>
      <c r="D942" s="5"/>
      <c r="E942" s="5"/>
      <c r="F942" s="6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4.25" customHeight="1" x14ac:dyDescent="0.2">
      <c r="A943" s="5"/>
      <c r="B943" s="5"/>
      <c r="C943" s="5"/>
      <c r="D943" s="5"/>
      <c r="E943" s="5"/>
      <c r="F943" s="6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4.25" customHeight="1" x14ac:dyDescent="0.2">
      <c r="A944" s="5"/>
      <c r="B944" s="5"/>
      <c r="C944" s="5"/>
      <c r="D944" s="5"/>
      <c r="E944" s="5"/>
      <c r="F944" s="6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4.25" customHeight="1" x14ac:dyDescent="0.2">
      <c r="A945" s="5"/>
      <c r="B945" s="5"/>
      <c r="C945" s="5"/>
      <c r="D945" s="5"/>
      <c r="E945" s="5"/>
      <c r="F945" s="6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4.25" customHeight="1" x14ac:dyDescent="0.2">
      <c r="A946" s="5"/>
      <c r="B946" s="5"/>
      <c r="C946" s="5"/>
      <c r="D946" s="5"/>
      <c r="E946" s="5"/>
      <c r="F946" s="6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4.25" customHeight="1" x14ac:dyDescent="0.2">
      <c r="A947" s="5"/>
      <c r="B947" s="5"/>
      <c r="C947" s="5"/>
      <c r="D947" s="5"/>
      <c r="E947" s="5"/>
      <c r="F947" s="6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4.25" customHeight="1" x14ac:dyDescent="0.2">
      <c r="A948" s="5"/>
      <c r="B948" s="5"/>
      <c r="C948" s="5"/>
      <c r="D948" s="5"/>
      <c r="E948" s="5"/>
      <c r="F948" s="6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4.25" customHeight="1" x14ac:dyDescent="0.2">
      <c r="A949" s="5"/>
      <c r="B949" s="5"/>
      <c r="C949" s="5"/>
      <c r="D949" s="5"/>
      <c r="E949" s="5"/>
      <c r="F949" s="6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4.25" customHeight="1" x14ac:dyDescent="0.2">
      <c r="A950" s="5"/>
      <c r="B950" s="5"/>
      <c r="C950" s="5"/>
      <c r="D950" s="5"/>
      <c r="E950" s="5"/>
      <c r="F950" s="6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4.25" customHeight="1" x14ac:dyDescent="0.2">
      <c r="A951" s="5"/>
      <c r="B951" s="5"/>
      <c r="C951" s="5"/>
      <c r="D951" s="5"/>
      <c r="E951" s="5"/>
      <c r="F951" s="6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4.25" customHeight="1" x14ac:dyDescent="0.2">
      <c r="A952" s="5"/>
      <c r="B952" s="5"/>
      <c r="C952" s="5"/>
      <c r="D952" s="5"/>
      <c r="E952" s="5"/>
      <c r="F952" s="6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4.25" customHeight="1" x14ac:dyDescent="0.2">
      <c r="A953" s="5"/>
      <c r="B953" s="5"/>
      <c r="C953" s="5"/>
      <c r="D953" s="5"/>
      <c r="E953" s="5"/>
      <c r="F953" s="6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4.25" customHeight="1" x14ac:dyDescent="0.2">
      <c r="A954" s="5"/>
      <c r="B954" s="5"/>
      <c r="C954" s="5"/>
      <c r="D954" s="5"/>
      <c r="E954" s="5"/>
      <c r="F954" s="6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4.25" customHeight="1" x14ac:dyDescent="0.2">
      <c r="A955" s="5"/>
      <c r="B955" s="5"/>
      <c r="C955" s="5"/>
      <c r="D955" s="5"/>
      <c r="E955" s="5"/>
      <c r="F955" s="6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4.25" customHeight="1" x14ac:dyDescent="0.2">
      <c r="A956" s="5"/>
      <c r="B956" s="5"/>
      <c r="C956" s="5"/>
      <c r="D956" s="5"/>
      <c r="E956" s="5"/>
      <c r="F956" s="6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4.25" customHeight="1" x14ac:dyDescent="0.2">
      <c r="A957" s="5"/>
      <c r="B957" s="5"/>
      <c r="C957" s="5"/>
      <c r="D957" s="5"/>
      <c r="E957" s="5"/>
      <c r="F957" s="6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4.25" customHeight="1" x14ac:dyDescent="0.2">
      <c r="A958" s="5"/>
      <c r="B958" s="5"/>
      <c r="C958" s="5"/>
      <c r="D958" s="5"/>
      <c r="E958" s="5"/>
      <c r="F958" s="6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4.25" customHeight="1" x14ac:dyDescent="0.2">
      <c r="A959" s="5"/>
      <c r="B959" s="5"/>
      <c r="C959" s="5"/>
      <c r="D959" s="5"/>
      <c r="E959" s="5"/>
      <c r="F959" s="6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4.25" customHeight="1" x14ac:dyDescent="0.2">
      <c r="A960" s="5"/>
      <c r="B960" s="5"/>
      <c r="C960" s="5"/>
      <c r="D960" s="5"/>
      <c r="E960" s="5"/>
      <c r="F960" s="6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4.25" customHeight="1" x14ac:dyDescent="0.2">
      <c r="A961" s="5"/>
      <c r="B961" s="5"/>
      <c r="C961" s="5"/>
      <c r="D961" s="5"/>
      <c r="E961" s="5"/>
      <c r="F961" s="6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4.25" customHeight="1" x14ac:dyDescent="0.2">
      <c r="A962" s="5"/>
      <c r="B962" s="5"/>
      <c r="C962" s="5"/>
      <c r="D962" s="5"/>
      <c r="E962" s="5"/>
      <c r="F962" s="6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4.25" customHeight="1" x14ac:dyDescent="0.2">
      <c r="A963" s="5"/>
      <c r="B963" s="5"/>
      <c r="C963" s="5"/>
      <c r="D963" s="5"/>
      <c r="E963" s="5"/>
      <c r="F963" s="6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4.25" customHeight="1" x14ac:dyDescent="0.2">
      <c r="A964" s="5"/>
      <c r="B964" s="5"/>
      <c r="C964" s="5"/>
      <c r="D964" s="5"/>
      <c r="E964" s="5"/>
      <c r="F964" s="6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4.25" customHeight="1" x14ac:dyDescent="0.2">
      <c r="A965" s="5"/>
      <c r="B965" s="5"/>
      <c r="C965" s="5"/>
      <c r="D965" s="5"/>
      <c r="E965" s="5"/>
      <c r="F965" s="6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4.25" customHeight="1" x14ac:dyDescent="0.2">
      <c r="A966" s="5"/>
      <c r="B966" s="5"/>
      <c r="C966" s="5"/>
      <c r="D966" s="5"/>
      <c r="E966" s="5"/>
      <c r="F966" s="6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4.25" customHeight="1" x14ac:dyDescent="0.2">
      <c r="A967" s="5"/>
      <c r="B967" s="5"/>
      <c r="C967" s="5"/>
      <c r="D967" s="5"/>
      <c r="E967" s="5"/>
      <c r="F967" s="6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4.25" customHeight="1" x14ac:dyDescent="0.2">
      <c r="A968" s="5"/>
      <c r="B968" s="5"/>
      <c r="C968" s="5"/>
      <c r="D968" s="5"/>
      <c r="E968" s="5"/>
      <c r="F968" s="6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4.25" customHeight="1" x14ac:dyDescent="0.2">
      <c r="A969" s="5"/>
      <c r="B969" s="5"/>
      <c r="C969" s="5"/>
      <c r="D969" s="5"/>
      <c r="E969" s="5"/>
      <c r="F969" s="6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4.25" customHeight="1" x14ac:dyDescent="0.2">
      <c r="A970" s="5"/>
      <c r="B970" s="5"/>
      <c r="C970" s="5"/>
      <c r="D970" s="5"/>
      <c r="E970" s="5"/>
      <c r="F970" s="6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4.25" customHeight="1" x14ac:dyDescent="0.2">
      <c r="A971" s="5"/>
      <c r="B971" s="5"/>
      <c r="C971" s="5"/>
      <c r="D971" s="5"/>
      <c r="E971" s="5"/>
      <c r="F971" s="6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4.25" customHeight="1" x14ac:dyDescent="0.2">
      <c r="A972" s="5"/>
      <c r="B972" s="5"/>
      <c r="C972" s="5"/>
      <c r="D972" s="5"/>
      <c r="E972" s="5"/>
      <c r="F972" s="6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4.25" customHeight="1" x14ac:dyDescent="0.2">
      <c r="A973" s="5"/>
      <c r="B973" s="5"/>
      <c r="C973" s="5"/>
      <c r="D973" s="5"/>
      <c r="E973" s="5"/>
      <c r="F973" s="6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4.25" customHeight="1" x14ac:dyDescent="0.2">
      <c r="A974" s="5"/>
      <c r="B974" s="5"/>
      <c r="C974" s="5"/>
      <c r="D974" s="5"/>
      <c r="E974" s="5"/>
      <c r="F974" s="6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4.25" customHeight="1" x14ac:dyDescent="0.2">
      <c r="A975" s="5"/>
      <c r="B975" s="5"/>
      <c r="C975" s="5"/>
      <c r="D975" s="5"/>
      <c r="E975" s="5"/>
      <c r="F975" s="6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4.25" customHeight="1" x14ac:dyDescent="0.2">
      <c r="A976" s="5"/>
      <c r="B976" s="5"/>
      <c r="C976" s="5"/>
      <c r="D976" s="5"/>
      <c r="E976" s="5"/>
      <c r="F976" s="6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4.25" customHeight="1" x14ac:dyDescent="0.2">
      <c r="A977" s="5"/>
      <c r="B977" s="5"/>
      <c r="C977" s="5"/>
      <c r="D977" s="5"/>
      <c r="E977" s="5"/>
      <c r="F977" s="6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4.25" customHeight="1" x14ac:dyDescent="0.2">
      <c r="A978" s="5"/>
      <c r="B978" s="5"/>
      <c r="C978" s="5"/>
      <c r="D978" s="5"/>
      <c r="E978" s="5"/>
      <c r="F978" s="6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4.25" customHeight="1" x14ac:dyDescent="0.2">
      <c r="A979" s="5"/>
      <c r="B979" s="5"/>
      <c r="C979" s="5"/>
      <c r="D979" s="5"/>
      <c r="E979" s="5"/>
      <c r="F979" s="6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4.25" customHeight="1" x14ac:dyDescent="0.2">
      <c r="A980" s="5"/>
      <c r="B980" s="5"/>
      <c r="C980" s="5"/>
      <c r="D980" s="5"/>
      <c r="E980" s="5"/>
      <c r="F980" s="6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4.25" customHeight="1" x14ac:dyDescent="0.2">
      <c r="A981" s="5"/>
      <c r="B981" s="5"/>
      <c r="C981" s="5"/>
      <c r="D981" s="5"/>
      <c r="E981" s="5"/>
      <c r="F981" s="6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4.25" customHeight="1" x14ac:dyDescent="0.2">
      <c r="A982" s="5"/>
      <c r="B982" s="5"/>
      <c r="C982" s="5"/>
      <c r="D982" s="5"/>
      <c r="E982" s="5"/>
      <c r="F982" s="6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4.25" customHeight="1" x14ac:dyDescent="0.2">
      <c r="A983" s="5"/>
      <c r="B983" s="5"/>
      <c r="C983" s="5"/>
      <c r="D983" s="5"/>
      <c r="E983" s="5"/>
      <c r="F983" s="6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4.25" customHeight="1" x14ac:dyDescent="0.2">
      <c r="A984" s="5"/>
      <c r="B984" s="5"/>
      <c r="C984" s="5"/>
      <c r="D984" s="5"/>
      <c r="E984" s="5"/>
      <c r="F984" s="6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4.25" customHeight="1" x14ac:dyDescent="0.2">
      <c r="A985" s="5"/>
      <c r="B985" s="5"/>
      <c r="C985" s="5"/>
      <c r="D985" s="5"/>
      <c r="E985" s="5"/>
      <c r="F985" s="6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4.25" customHeight="1" x14ac:dyDescent="0.2">
      <c r="A986" s="5"/>
      <c r="B986" s="5"/>
      <c r="C986" s="5"/>
      <c r="D986" s="5"/>
      <c r="E986" s="5"/>
      <c r="F986" s="6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4.25" customHeight="1" x14ac:dyDescent="0.2">
      <c r="A987" s="5"/>
      <c r="B987" s="5"/>
      <c r="C987" s="5"/>
      <c r="D987" s="5"/>
      <c r="E987" s="5"/>
      <c r="F987" s="6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4.25" customHeight="1" x14ac:dyDescent="0.2">
      <c r="A988" s="5"/>
      <c r="B988" s="5"/>
      <c r="C988" s="5"/>
      <c r="D988" s="5"/>
      <c r="E988" s="5"/>
      <c r="F988" s="6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4.25" customHeight="1" x14ac:dyDescent="0.2">
      <c r="A989" s="5"/>
      <c r="B989" s="5"/>
      <c r="C989" s="5"/>
      <c r="D989" s="5"/>
      <c r="E989" s="5"/>
      <c r="F989" s="6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4.25" customHeight="1" x14ac:dyDescent="0.2">
      <c r="A990" s="5"/>
      <c r="B990" s="5"/>
      <c r="C990" s="5"/>
      <c r="D990" s="5"/>
      <c r="E990" s="5"/>
      <c r="F990" s="6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4.25" customHeight="1" x14ac:dyDescent="0.2">
      <c r="A991" s="5"/>
      <c r="B991" s="5"/>
      <c r="C991" s="5"/>
      <c r="D991" s="5"/>
      <c r="E991" s="5"/>
      <c r="F991" s="6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4.25" customHeight="1" x14ac:dyDescent="0.2">
      <c r="A992" s="5"/>
      <c r="B992" s="5"/>
      <c r="C992" s="5"/>
      <c r="D992" s="5"/>
      <c r="E992" s="5"/>
      <c r="F992" s="6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4.25" customHeight="1" x14ac:dyDescent="0.2">
      <c r="A993" s="5"/>
      <c r="B993" s="5"/>
      <c r="C993" s="5"/>
      <c r="D993" s="5"/>
      <c r="E993" s="5"/>
      <c r="F993" s="6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4.25" customHeight="1" x14ac:dyDescent="0.2">
      <c r="A994" s="5"/>
      <c r="B994" s="5"/>
      <c r="C994" s="5"/>
      <c r="D994" s="5"/>
      <c r="E994" s="5"/>
      <c r="F994" s="6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4.25" customHeight="1" x14ac:dyDescent="0.2">
      <c r="A995" s="5"/>
      <c r="B995" s="5"/>
      <c r="C995" s="5"/>
      <c r="D995" s="5"/>
      <c r="E995" s="5"/>
      <c r="F995" s="6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4.25" customHeight="1" x14ac:dyDescent="0.2">
      <c r="A996" s="5"/>
      <c r="B996" s="5"/>
      <c r="C996" s="5"/>
      <c r="D996" s="5"/>
      <c r="E996" s="5"/>
      <c r="F996" s="6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4.25" customHeight="1" x14ac:dyDescent="0.2">
      <c r="A997" s="5"/>
      <c r="B997" s="5"/>
      <c r="C997" s="5"/>
      <c r="D997" s="5"/>
      <c r="E997" s="5"/>
      <c r="F997" s="6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4.25" customHeight="1" x14ac:dyDescent="0.2">
      <c r="A998" s="5"/>
      <c r="B998" s="5"/>
      <c r="C998" s="5"/>
      <c r="D998" s="5"/>
      <c r="E998" s="5"/>
      <c r="F998" s="6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4.25" customHeight="1" x14ac:dyDescent="0.2">
      <c r="A999" s="5"/>
      <c r="B999" s="5"/>
      <c r="C999" s="5"/>
      <c r="D999" s="5"/>
      <c r="E999" s="5"/>
      <c r="F999" s="6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4.25" customHeight="1" x14ac:dyDescent="0.2">
      <c r="A1000" s="5"/>
      <c r="B1000" s="5"/>
      <c r="C1000" s="5"/>
      <c r="D1000" s="5"/>
      <c r="E1000" s="5"/>
      <c r="F1000" s="6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4.25" customHeight="1" x14ac:dyDescent="0.2">
      <c r="A1001" s="5"/>
      <c r="B1001" s="5"/>
      <c r="C1001" s="5"/>
      <c r="D1001" s="5"/>
      <c r="E1001" s="5"/>
      <c r="F1001" s="6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4.25" customHeight="1" x14ac:dyDescent="0.2">
      <c r="A1002" s="5"/>
      <c r="B1002" s="5"/>
      <c r="C1002" s="5"/>
      <c r="D1002" s="5"/>
      <c r="E1002" s="5"/>
      <c r="F1002" s="6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4.25" customHeight="1" x14ac:dyDescent="0.2">
      <c r="A1003" s="5"/>
      <c r="B1003" s="5"/>
      <c r="C1003" s="5"/>
      <c r="D1003" s="5"/>
      <c r="E1003" s="5"/>
      <c r="F1003" s="6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4.25" customHeight="1" x14ac:dyDescent="0.2">
      <c r="A1004" s="5"/>
      <c r="B1004" s="5"/>
      <c r="C1004" s="5"/>
      <c r="D1004" s="5"/>
      <c r="E1004" s="5"/>
      <c r="F1004" s="6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4.25" customHeight="1" x14ac:dyDescent="0.2">
      <c r="A1005" s="5"/>
      <c r="B1005" s="5"/>
      <c r="C1005" s="5"/>
      <c r="D1005" s="5"/>
      <c r="E1005" s="5"/>
      <c r="F1005" s="6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4.25" customHeight="1" x14ac:dyDescent="0.2">
      <c r="A1006" s="5"/>
      <c r="B1006" s="5"/>
      <c r="C1006" s="5"/>
      <c r="D1006" s="5"/>
      <c r="E1006" s="5"/>
      <c r="F1006" s="6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4.25" customHeight="1" x14ac:dyDescent="0.2">
      <c r="A1007" s="5"/>
      <c r="B1007" s="5"/>
      <c r="C1007" s="5"/>
      <c r="D1007" s="5"/>
      <c r="E1007" s="5"/>
      <c r="F1007" s="6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</sheetData>
  <autoFilter ref="A7:Z24" xr:uid="{00000000-0009-0000-0000-000002000000}">
    <sortState xmlns:xlrd2="http://schemas.microsoft.com/office/spreadsheetml/2017/richdata2" ref="A8:Z24">
      <sortCondition ref="F7:F24"/>
    </sortState>
  </autoFilter>
  <mergeCells count="14">
    <mergeCell ref="A1:Z1"/>
    <mergeCell ref="A2:Z2"/>
    <mergeCell ref="A3:Z3"/>
    <mergeCell ref="A4:Z4"/>
    <mergeCell ref="A5:H6"/>
    <mergeCell ref="I5:M6"/>
    <mergeCell ref="N5:Z6"/>
    <mergeCell ref="A24:J24"/>
    <mergeCell ref="R7:S7"/>
    <mergeCell ref="T7:U7"/>
    <mergeCell ref="V7:W7"/>
    <mergeCell ref="X7:Z7"/>
    <mergeCell ref="C9:C23"/>
    <mergeCell ref="B9:B23"/>
  </mergeCells>
  <phoneticPr fontId="6" type="noConversion"/>
  <hyperlinks>
    <hyperlink ref="G9" r:id="rId1" xr:uid="{C3564FC4-3617-F24E-9E15-98764AB896B7}"/>
    <hyperlink ref="G11" r:id="rId2" xr:uid="{05B80E04-6528-D742-BD8F-4FA5417D5389}"/>
    <hyperlink ref="G13" r:id="rId3" xr:uid="{F09CBA9A-2A9B-1044-9971-719C0F1DE281}"/>
    <hyperlink ref="G14" r:id="rId4" xr:uid="{E4BEAB98-9416-3A49-8DCF-C2D78146F0DF}"/>
    <hyperlink ref="G15" r:id="rId5" xr:uid="{C7A06298-F3BB-C240-A50F-5C712EF94A76}"/>
    <hyperlink ref="G16" r:id="rId6" xr:uid="{E063385F-4DF8-2F45-88EC-2F8A8EE560A3}"/>
    <hyperlink ref="G17" r:id="rId7" xr:uid="{528F0C26-25C4-A24D-B785-D3468AC61837}"/>
    <hyperlink ref="G18" r:id="rId8" xr:uid="{5AFC6F1E-B636-8445-8B2F-B6E6F90FC711}"/>
    <hyperlink ref="G12" r:id="rId9" xr:uid="{92B21817-FB02-F445-AE0F-E3FEC00EE9A0}"/>
    <hyperlink ref="G21" r:id="rId10" xr:uid="{7DE5AAC4-5DBD-494F-B660-0467B3045DD2}"/>
    <hyperlink ref="G22" r:id="rId11" xr:uid="{38765D00-0110-A744-B022-19992F326786}"/>
  </hyperlinks>
  <pageMargins left="0.7" right="0.7" top="0.75" bottom="0.75" header="0" footer="0"/>
  <pageSetup paperSize="5" orientation="landscape" r:id="rId12"/>
  <drawing r:id="rId1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7CEB9-69BF-2C4E-B5BB-F18EB0EB248C}">
  <sheetPr codeName="Hoja5">
    <pageSetUpPr fitToPage="1"/>
  </sheetPr>
  <dimension ref="A1:CK1008"/>
  <sheetViews>
    <sheetView topLeftCell="A14" zoomScale="75" zoomScaleNormal="67" zoomScalePageLayoutView="67" workbookViewId="0">
      <selection activeCell="J17" sqref="J17"/>
    </sheetView>
  </sheetViews>
  <sheetFormatPr baseColWidth="10" defaultColWidth="12.6640625" defaultRowHeight="15" customHeight="1" x14ac:dyDescent="0.15"/>
  <cols>
    <col min="1" max="1" width="11.33203125" customWidth="1"/>
    <col min="2" max="2" width="22.33203125" customWidth="1"/>
    <col min="3" max="3" width="22.83203125" customWidth="1"/>
    <col min="4" max="4" width="17" customWidth="1"/>
    <col min="5" max="5" width="47.5" customWidth="1"/>
    <col min="6" max="6" width="12.1640625" customWidth="1"/>
    <col min="7" max="7" width="15" customWidth="1"/>
    <col min="8" max="8" width="27.1640625" customWidth="1"/>
    <col min="9" max="9" width="20.33203125" customWidth="1"/>
    <col min="10" max="10" width="65.83203125" customWidth="1"/>
    <col min="11" max="11" width="11.6640625" customWidth="1"/>
    <col min="12" max="12" width="19.6640625" customWidth="1"/>
    <col min="13" max="13" width="22" customWidth="1"/>
    <col min="14" max="26" width="10.83203125" customWidth="1"/>
  </cols>
  <sheetData>
    <row r="1" spans="1:74" ht="33" customHeight="1" x14ac:dyDescent="0.25">
      <c r="A1" s="99"/>
      <c r="B1" s="100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2"/>
      <c r="AA1" s="38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38"/>
      <c r="AT1" s="38"/>
      <c r="AU1" s="38"/>
      <c r="AV1" s="38"/>
      <c r="AW1" s="38"/>
      <c r="AX1" s="38"/>
      <c r="AY1" s="38"/>
      <c r="AZ1" s="38"/>
      <c r="BA1" s="38"/>
      <c r="BB1" s="38"/>
      <c r="BC1" s="38"/>
      <c r="BD1" s="38"/>
      <c r="BE1" s="38"/>
      <c r="BF1" s="38"/>
      <c r="BG1" s="38"/>
      <c r="BH1" s="38"/>
      <c r="BI1" s="38"/>
      <c r="BJ1" s="38"/>
      <c r="BK1" s="38"/>
      <c r="BL1" s="38"/>
      <c r="BM1" s="38"/>
      <c r="BN1" s="38"/>
      <c r="BO1" s="38"/>
      <c r="BP1" s="38"/>
      <c r="BQ1" s="38"/>
      <c r="BR1" s="38"/>
      <c r="BS1" s="38"/>
      <c r="BT1" s="38"/>
      <c r="BU1" s="38"/>
      <c r="BV1" s="38"/>
    </row>
    <row r="2" spans="1:74" ht="33" customHeight="1" x14ac:dyDescent="0.25">
      <c r="A2" s="103" t="s">
        <v>32</v>
      </c>
      <c r="B2" s="104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6"/>
      <c r="AA2" s="38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</row>
    <row r="3" spans="1:74" ht="33" customHeight="1" x14ac:dyDescent="0.25">
      <c r="A3" s="107" t="s">
        <v>0</v>
      </c>
      <c r="B3" s="10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6"/>
      <c r="AA3" s="38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</row>
    <row r="4" spans="1:74" ht="33" customHeight="1" x14ac:dyDescent="0.25">
      <c r="A4" s="109" t="s">
        <v>155</v>
      </c>
      <c r="B4" s="110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2"/>
      <c r="AA4" s="38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</row>
    <row r="5" spans="1:74" ht="14.25" customHeight="1" x14ac:dyDescent="0.15">
      <c r="A5" s="113" t="s">
        <v>1</v>
      </c>
      <c r="B5" s="114"/>
      <c r="C5" s="115"/>
      <c r="D5" s="115"/>
      <c r="E5" s="115"/>
      <c r="F5" s="115"/>
      <c r="G5" s="115"/>
      <c r="H5" s="116"/>
      <c r="I5" s="120" t="s">
        <v>2</v>
      </c>
      <c r="J5" s="115"/>
      <c r="K5" s="115"/>
      <c r="L5" s="115"/>
      <c r="M5" s="116"/>
      <c r="N5" s="120" t="s">
        <v>3</v>
      </c>
      <c r="O5" s="115"/>
      <c r="P5" s="115"/>
      <c r="Q5" s="115"/>
      <c r="R5" s="115"/>
      <c r="S5" s="115"/>
      <c r="T5" s="115"/>
      <c r="U5" s="115"/>
      <c r="V5" s="115"/>
      <c r="W5" s="115"/>
      <c r="X5" s="115"/>
      <c r="Y5" s="115"/>
      <c r="Z5" s="116"/>
      <c r="AA5" s="38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</row>
    <row r="6" spans="1:74" ht="14.25" customHeight="1" x14ac:dyDescent="0.15">
      <c r="A6" s="117"/>
      <c r="B6" s="118"/>
      <c r="C6" s="118"/>
      <c r="D6" s="118"/>
      <c r="E6" s="118"/>
      <c r="F6" s="118"/>
      <c r="G6" s="118"/>
      <c r="H6" s="119"/>
      <c r="I6" s="121"/>
      <c r="J6" s="118"/>
      <c r="K6" s="118"/>
      <c r="L6" s="118"/>
      <c r="M6" s="119"/>
      <c r="N6" s="121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9"/>
      <c r="AA6" s="38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</row>
    <row r="7" spans="1:74" ht="59.25" customHeight="1" x14ac:dyDescent="0.2">
      <c r="A7" s="8" t="s">
        <v>4</v>
      </c>
      <c r="B7" s="32" t="s">
        <v>74</v>
      </c>
      <c r="C7" s="9" t="s">
        <v>5</v>
      </c>
      <c r="D7" s="10" t="s">
        <v>6</v>
      </c>
      <c r="E7" s="10" t="s">
        <v>7</v>
      </c>
      <c r="F7" s="9" t="s">
        <v>8</v>
      </c>
      <c r="G7" s="10" t="s">
        <v>9</v>
      </c>
      <c r="H7" s="10" t="s">
        <v>10</v>
      </c>
      <c r="I7" s="10" t="s">
        <v>11</v>
      </c>
      <c r="J7" s="10" t="s">
        <v>12</v>
      </c>
      <c r="K7" s="10" t="s">
        <v>13</v>
      </c>
      <c r="L7" s="10" t="s">
        <v>14</v>
      </c>
      <c r="M7" s="10" t="s">
        <v>15</v>
      </c>
      <c r="N7" s="10" t="s">
        <v>16</v>
      </c>
      <c r="O7" s="10" t="s">
        <v>17</v>
      </c>
      <c r="P7" s="10" t="s">
        <v>18</v>
      </c>
      <c r="Q7" s="10" t="s">
        <v>19</v>
      </c>
      <c r="R7" s="96" t="s">
        <v>20</v>
      </c>
      <c r="S7" s="98"/>
      <c r="T7" s="96" t="s">
        <v>21</v>
      </c>
      <c r="U7" s="98"/>
      <c r="V7" s="96" t="s">
        <v>22</v>
      </c>
      <c r="W7" s="98"/>
      <c r="X7" s="96" t="s">
        <v>23</v>
      </c>
      <c r="Y7" s="97"/>
      <c r="Z7" s="98"/>
      <c r="AA7" s="38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</row>
    <row r="8" spans="1:74" ht="18" customHeight="1" x14ac:dyDescent="0.15">
      <c r="A8" s="11"/>
      <c r="B8" s="33"/>
      <c r="C8" s="12"/>
      <c r="D8" s="13"/>
      <c r="E8" s="13"/>
      <c r="F8" s="14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9" t="s">
        <v>24</v>
      </c>
      <c r="S8" s="9" t="s">
        <v>25</v>
      </c>
      <c r="T8" s="9" t="s">
        <v>24</v>
      </c>
      <c r="U8" s="9" t="s">
        <v>25</v>
      </c>
      <c r="V8" s="9" t="s">
        <v>24</v>
      </c>
      <c r="W8" s="9" t="s">
        <v>25</v>
      </c>
      <c r="X8" s="9" t="s">
        <v>26</v>
      </c>
      <c r="Y8" s="9" t="s">
        <v>27</v>
      </c>
      <c r="Z8" s="9" t="s">
        <v>28</v>
      </c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</row>
    <row r="9" spans="1:74" s="7" customFormat="1" ht="68" customHeight="1" x14ac:dyDescent="0.2">
      <c r="A9" s="16" t="s">
        <v>156</v>
      </c>
      <c r="B9" s="140" t="s">
        <v>161</v>
      </c>
      <c r="C9" s="140" t="s">
        <v>158</v>
      </c>
      <c r="D9" s="140" t="s">
        <v>133</v>
      </c>
      <c r="E9" s="140" t="s">
        <v>134</v>
      </c>
      <c r="F9" s="61">
        <v>44014</v>
      </c>
      <c r="G9" s="63" t="s">
        <v>30</v>
      </c>
      <c r="H9" s="16" t="s">
        <v>135</v>
      </c>
      <c r="I9" s="16" t="s">
        <v>29</v>
      </c>
      <c r="J9" s="16" t="s">
        <v>159</v>
      </c>
      <c r="K9" s="16">
        <v>1</v>
      </c>
      <c r="L9" s="20">
        <v>1000</v>
      </c>
      <c r="M9" s="21">
        <f t="shared" ref="M9:M23" si="0">L9*4</f>
        <v>4000</v>
      </c>
      <c r="N9" s="16">
        <v>1</v>
      </c>
      <c r="O9" s="16">
        <v>1</v>
      </c>
      <c r="P9" s="16"/>
      <c r="Q9" s="16"/>
      <c r="R9" s="64">
        <v>1</v>
      </c>
      <c r="S9" s="16"/>
      <c r="T9" s="64">
        <v>1</v>
      </c>
      <c r="U9" s="16"/>
      <c r="V9" s="64">
        <v>1</v>
      </c>
      <c r="W9" s="16"/>
      <c r="X9" s="62">
        <v>1</v>
      </c>
      <c r="Y9" s="16"/>
      <c r="Z9" s="16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  <c r="BC9" s="39"/>
      <c r="BD9" s="39"/>
      <c r="BE9" s="39"/>
      <c r="BF9" s="39"/>
      <c r="BG9" s="39"/>
      <c r="BH9" s="39"/>
      <c r="BI9" s="39"/>
      <c r="BJ9" s="39"/>
      <c r="BK9" s="39"/>
      <c r="BL9" s="39"/>
      <c r="BM9" s="39"/>
      <c r="BN9" s="39"/>
      <c r="BO9" s="39"/>
      <c r="BP9" s="39"/>
      <c r="BQ9" s="39"/>
      <c r="BR9" s="39"/>
      <c r="BS9" s="39"/>
      <c r="BT9" s="39"/>
      <c r="BU9" s="39"/>
      <c r="BV9" s="39"/>
    </row>
    <row r="10" spans="1:74" s="7" customFormat="1" ht="68" customHeight="1" x14ac:dyDescent="0.2">
      <c r="A10" s="16" t="s">
        <v>156</v>
      </c>
      <c r="B10" s="142"/>
      <c r="C10" s="142"/>
      <c r="D10" s="141"/>
      <c r="E10" s="141"/>
      <c r="F10" s="61">
        <v>44014</v>
      </c>
      <c r="G10" s="63" t="s">
        <v>30</v>
      </c>
      <c r="H10" s="16" t="s">
        <v>92</v>
      </c>
      <c r="I10" s="16" t="s">
        <v>29</v>
      </c>
      <c r="J10" s="16" t="s">
        <v>118</v>
      </c>
      <c r="K10" s="16">
        <v>2</v>
      </c>
      <c r="L10" s="20">
        <v>750</v>
      </c>
      <c r="M10" s="21">
        <f t="shared" si="0"/>
        <v>3000</v>
      </c>
      <c r="N10" s="16">
        <v>3</v>
      </c>
      <c r="O10" s="16"/>
      <c r="P10" s="16"/>
      <c r="Q10" s="16">
        <v>1</v>
      </c>
      <c r="R10" s="64">
        <v>1</v>
      </c>
      <c r="S10" s="16"/>
      <c r="T10" s="64">
        <v>1</v>
      </c>
      <c r="U10" s="16"/>
      <c r="V10" s="64">
        <v>1</v>
      </c>
      <c r="W10" s="16"/>
      <c r="X10" s="62">
        <v>1</v>
      </c>
      <c r="Y10" s="16"/>
      <c r="Z10" s="16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  <c r="AX10" s="39"/>
      <c r="AY10" s="39"/>
      <c r="AZ10" s="39"/>
      <c r="BA10" s="39"/>
      <c r="BB10" s="39"/>
      <c r="BC10" s="39"/>
      <c r="BD10" s="39"/>
      <c r="BE10" s="39"/>
      <c r="BF10" s="39"/>
      <c r="BG10" s="39"/>
      <c r="BH10" s="39"/>
      <c r="BI10" s="39"/>
      <c r="BJ10" s="39"/>
      <c r="BK10" s="39"/>
      <c r="BL10" s="39"/>
      <c r="BM10" s="39"/>
      <c r="BN10" s="39"/>
      <c r="BO10" s="39"/>
      <c r="BP10" s="39"/>
      <c r="BQ10" s="39"/>
      <c r="BR10" s="39"/>
      <c r="BS10" s="39"/>
      <c r="BT10" s="39"/>
      <c r="BU10" s="39"/>
      <c r="BV10" s="39"/>
    </row>
    <row r="11" spans="1:74" s="7" customFormat="1" ht="68" customHeight="1" x14ac:dyDescent="0.2">
      <c r="A11" s="16" t="s">
        <v>156</v>
      </c>
      <c r="B11" s="142"/>
      <c r="C11" s="142"/>
      <c r="D11" s="16" t="s">
        <v>136</v>
      </c>
      <c r="E11" s="16" t="s">
        <v>137</v>
      </c>
      <c r="F11" s="61">
        <v>44023</v>
      </c>
      <c r="G11" s="63" t="s">
        <v>30</v>
      </c>
      <c r="H11" s="16" t="s">
        <v>57</v>
      </c>
      <c r="I11" s="16" t="s">
        <v>29</v>
      </c>
      <c r="J11" s="16" t="s">
        <v>137</v>
      </c>
      <c r="K11" s="16">
        <v>3</v>
      </c>
      <c r="L11" s="20">
        <v>1000</v>
      </c>
      <c r="M11" s="21">
        <f t="shared" si="0"/>
        <v>4000</v>
      </c>
      <c r="N11" s="16">
        <v>1</v>
      </c>
      <c r="O11" s="16">
        <v>1</v>
      </c>
      <c r="P11" s="16"/>
      <c r="Q11" s="16"/>
      <c r="R11" s="64">
        <v>1</v>
      </c>
      <c r="S11" s="16"/>
      <c r="T11" s="64">
        <v>1</v>
      </c>
      <c r="U11" s="16"/>
      <c r="V11" s="64">
        <v>1</v>
      </c>
      <c r="W11" s="16"/>
      <c r="X11" s="62">
        <v>1</v>
      </c>
      <c r="Y11" s="16"/>
      <c r="Z11" s="16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/>
      <c r="BK11" s="39"/>
      <c r="BL11" s="39"/>
      <c r="BM11" s="39"/>
      <c r="BN11" s="39"/>
      <c r="BO11" s="39"/>
      <c r="BP11" s="39"/>
      <c r="BQ11" s="39"/>
      <c r="BR11" s="39"/>
      <c r="BS11" s="39"/>
      <c r="BT11" s="39"/>
      <c r="BU11" s="39"/>
      <c r="BV11" s="39"/>
    </row>
    <row r="12" spans="1:74" s="7" customFormat="1" ht="68" customHeight="1" x14ac:dyDescent="0.2">
      <c r="A12" s="16" t="s">
        <v>156</v>
      </c>
      <c r="B12" s="142"/>
      <c r="C12" s="142"/>
      <c r="D12" s="140" t="s">
        <v>157</v>
      </c>
      <c r="E12" s="140" t="s">
        <v>138</v>
      </c>
      <c r="F12" s="61">
        <v>44033</v>
      </c>
      <c r="G12" s="16" t="s">
        <v>114</v>
      </c>
      <c r="H12" s="16" t="s">
        <v>139</v>
      </c>
      <c r="I12" s="16" t="s">
        <v>153</v>
      </c>
      <c r="J12" s="16" t="s">
        <v>140</v>
      </c>
      <c r="K12" s="16">
        <v>4</v>
      </c>
      <c r="L12" s="20">
        <v>14345</v>
      </c>
      <c r="M12" s="21">
        <f t="shared" si="0"/>
        <v>57380</v>
      </c>
      <c r="N12" s="16">
        <v>1</v>
      </c>
      <c r="O12" s="16">
        <v>1</v>
      </c>
      <c r="P12" s="16"/>
      <c r="Q12" s="16"/>
      <c r="R12" s="64">
        <v>1</v>
      </c>
      <c r="S12" s="16"/>
      <c r="T12" s="64">
        <v>1</v>
      </c>
      <c r="U12" s="16"/>
      <c r="V12" s="64">
        <v>1</v>
      </c>
      <c r="W12" s="16"/>
      <c r="X12" s="62">
        <v>1</v>
      </c>
      <c r="Y12" s="16"/>
      <c r="Z12" s="16"/>
      <c r="AA12" s="39"/>
      <c r="AB12" s="39"/>
      <c r="AC12" s="39"/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9"/>
      <c r="BE12" s="39"/>
      <c r="BF12" s="39"/>
      <c r="BG12" s="39"/>
      <c r="BH12" s="39"/>
      <c r="BI12" s="39"/>
      <c r="BJ12" s="39"/>
      <c r="BK12" s="39"/>
      <c r="BL12" s="39"/>
      <c r="BM12" s="39"/>
      <c r="BN12" s="39"/>
      <c r="BO12" s="39"/>
      <c r="BP12" s="39"/>
      <c r="BQ12" s="39"/>
      <c r="BR12" s="39"/>
      <c r="BS12" s="39"/>
      <c r="BT12" s="39"/>
      <c r="BU12" s="39"/>
      <c r="BV12" s="39"/>
    </row>
    <row r="13" spans="1:74" s="7" customFormat="1" ht="68" customHeight="1" x14ac:dyDescent="0.2">
      <c r="A13" s="16" t="s">
        <v>156</v>
      </c>
      <c r="B13" s="142"/>
      <c r="C13" s="142"/>
      <c r="D13" s="141"/>
      <c r="E13" s="141"/>
      <c r="F13" s="61">
        <v>44033</v>
      </c>
      <c r="G13" s="63" t="s">
        <v>30</v>
      </c>
      <c r="H13" s="16" t="s">
        <v>139</v>
      </c>
      <c r="I13" s="16" t="s">
        <v>153</v>
      </c>
      <c r="J13" s="16" t="s">
        <v>140</v>
      </c>
      <c r="K13" s="16">
        <v>5</v>
      </c>
      <c r="L13" s="20">
        <v>1000</v>
      </c>
      <c r="M13" s="21">
        <f t="shared" si="0"/>
        <v>4000</v>
      </c>
      <c r="N13" s="16">
        <v>1</v>
      </c>
      <c r="O13" s="16">
        <v>1</v>
      </c>
      <c r="P13" s="16"/>
      <c r="Q13" s="16"/>
      <c r="R13" s="64">
        <v>1</v>
      </c>
      <c r="S13" s="16"/>
      <c r="T13" s="64">
        <v>1</v>
      </c>
      <c r="U13" s="16"/>
      <c r="V13" s="64">
        <v>1</v>
      </c>
      <c r="W13" s="16"/>
      <c r="X13" s="62">
        <v>1</v>
      </c>
      <c r="Y13" s="16"/>
      <c r="Z13" s="16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39"/>
      <c r="BL13" s="39"/>
      <c r="BM13" s="39"/>
      <c r="BN13" s="39"/>
      <c r="BO13" s="39"/>
      <c r="BP13" s="39"/>
      <c r="BQ13" s="39"/>
      <c r="BR13" s="39"/>
      <c r="BS13" s="39"/>
      <c r="BT13" s="39"/>
      <c r="BU13" s="39"/>
      <c r="BV13" s="39"/>
    </row>
    <row r="14" spans="1:74" s="7" customFormat="1" ht="68" customHeight="1" x14ac:dyDescent="0.2">
      <c r="A14" s="16" t="s">
        <v>156</v>
      </c>
      <c r="B14" s="142"/>
      <c r="C14" s="142"/>
      <c r="D14" s="140" t="s">
        <v>141</v>
      </c>
      <c r="E14" s="140" t="s">
        <v>142</v>
      </c>
      <c r="F14" s="61">
        <v>44034</v>
      </c>
      <c r="G14" s="63" t="s">
        <v>30</v>
      </c>
      <c r="H14" s="16" t="s">
        <v>135</v>
      </c>
      <c r="I14" s="16" t="s">
        <v>29</v>
      </c>
      <c r="J14" s="16" t="s">
        <v>142</v>
      </c>
      <c r="K14" s="16">
        <v>6</v>
      </c>
      <c r="L14" s="20">
        <v>1000</v>
      </c>
      <c r="M14" s="21">
        <f t="shared" si="0"/>
        <v>4000</v>
      </c>
      <c r="N14" s="16">
        <v>1</v>
      </c>
      <c r="O14" s="16">
        <v>1</v>
      </c>
      <c r="P14" s="16"/>
      <c r="Q14" s="16"/>
      <c r="R14" s="64">
        <v>1</v>
      </c>
      <c r="S14" s="16"/>
      <c r="T14" s="64">
        <v>1</v>
      </c>
      <c r="U14" s="16"/>
      <c r="V14" s="64">
        <v>1</v>
      </c>
      <c r="W14" s="16"/>
      <c r="X14" s="62">
        <v>1</v>
      </c>
      <c r="Y14" s="16"/>
      <c r="Z14" s="16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39"/>
      <c r="BK14" s="39"/>
      <c r="BL14" s="39"/>
      <c r="BM14" s="39"/>
      <c r="BN14" s="39"/>
      <c r="BO14" s="39"/>
      <c r="BP14" s="39"/>
      <c r="BQ14" s="39"/>
      <c r="BR14" s="39"/>
      <c r="BS14" s="39"/>
      <c r="BT14" s="39"/>
      <c r="BU14" s="39"/>
      <c r="BV14" s="39"/>
    </row>
    <row r="15" spans="1:74" s="7" customFormat="1" ht="68" customHeight="1" x14ac:dyDescent="0.2">
      <c r="A15" s="16" t="s">
        <v>156</v>
      </c>
      <c r="B15" s="142"/>
      <c r="C15" s="142"/>
      <c r="D15" s="142"/>
      <c r="E15" s="142"/>
      <c r="F15" s="61">
        <v>44034</v>
      </c>
      <c r="G15" s="63" t="s">
        <v>30</v>
      </c>
      <c r="H15" s="16" t="s">
        <v>143</v>
      </c>
      <c r="I15" s="16" t="s">
        <v>29</v>
      </c>
      <c r="J15" s="16" t="s">
        <v>142</v>
      </c>
      <c r="K15" s="16">
        <v>7</v>
      </c>
      <c r="L15" s="20">
        <v>1000</v>
      </c>
      <c r="M15" s="21">
        <f t="shared" si="0"/>
        <v>4000</v>
      </c>
      <c r="N15" s="16">
        <v>1</v>
      </c>
      <c r="O15" s="16">
        <v>1</v>
      </c>
      <c r="P15" s="16"/>
      <c r="Q15" s="16"/>
      <c r="R15" s="64">
        <v>1</v>
      </c>
      <c r="S15" s="16"/>
      <c r="T15" s="64">
        <v>1</v>
      </c>
      <c r="U15" s="16"/>
      <c r="V15" s="64">
        <v>1</v>
      </c>
      <c r="W15" s="16"/>
      <c r="X15" s="62">
        <v>1</v>
      </c>
      <c r="Y15" s="16"/>
      <c r="Z15" s="16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</row>
    <row r="16" spans="1:74" s="7" customFormat="1" ht="68" customHeight="1" x14ac:dyDescent="0.2">
      <c r="A16" s="16" t="s">
        <v>156</v>
      </c>
      <c r="B16" s="142"/>
      <c r="C16" s="142"/>
      <c r="D16" s="142"/>
      <c r="E16" s="142"/>
      <c r="F16" s="61">
        <v>44035</v>
      </c>
      <c r="G16" s="63" t="s">
        <v>30</v>
      </c>
      <c r="H16" s="16" t="s">
        <v>144</v>
      </c>
      <c r="I16" s="16" t="s">
        <v>29</v>
      </c>
      <c r="J16" s="16" t="s">
        <v>162</v>
      </c>
      <c r="K16" s="16">
        <v>8</v>
      </c>
      <c r="L16" s="20">
        <v>750</v>
      </c>
      <c r="M16" s="21">
        <f t="shared" si="0"/>
        <v>3000</v>
      </c>
      <c r="N16" s="16">
        <v>3</v>
      </c>
      <c r="O16" s="16"/>
      <c r="P16" s="16"/>
      <c r="Q16" s="16">
        <v>1</v>
      </c>
      <c r="R16" s="64">
        <v>1</v>
      </c>
      <c r="S16" s="16"/>
      <c r="T16" s="64">
        <v>1</v>
      </c>
      <c r="U16" s="16"/>
      <c r="V16" s="64">
        <v>1</v>
      </c>
      <c r="W16" s="16"/>
      <c r="X16" s="62">
        <v>1</v>
      </c>
      <c r="Y16" s="16"/>
      <c r="Z16" s="16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</row>
    <row r="17" spans="1:89" s="7" customFormat="1" ht="68" customHeight="1" x14ac:dyDescent="0.2">
      <c r="A17" s="16" t="s">
        <v>156</v>
      </c>
      <c r="B17" s="142"/>
      <c r="C17" s="142"/>
      <c r="D17" s="142"/>
      <c r="E17" s="142"/>
      <c r="F17" s="61">
        <v>44035</v>
      </c>
      <c r="G17" s="63" t="s">
        <v>99</v>
      </c>
      <c r="H17" s="16" t="s">
        <v>144</v>
      </c>
      <c r="I17" s="16" t="s">
        <v>146</v>
      </c>
      <c r="J17" s="16" t="s">
        <v>142</v>
      </c>
      <c r="K17" s="16">
        <v>9</v>
      </c>
      <c r="L17" s="20">
        <v>500</v>
      </c>
      <c r="M17" s="21">
        <f t="shared" si="0"/>
        <v>2000</v>
      </c>
      <c r="N17" s="16">
        <v>3</v>
      </c>
      <c r="O17" s="16"/>
      <c r="P17" s="16"/>
      <c r="Q17" s="16">
        <v>1</v>
      </c>
      <c r="R17" s="64">
        <v>1</v>
      </c>
      <c r="S17" s="16"/>
      <c r="T17" s="64">
        <v>1</v>
      </c>
      <c r="U17" s="16"/>
      <c r="V17" s="64">
        <v>1</v>
      </c>
      <c r="W17" s="16"/>
      <c r="X17" s="62">
        <v>1</v>
      </c>
      <c r="Y17" s="16"/>
      <c r="Z17" s="16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</row>
    <row r="18" spans="1:89" s="7" customFormat="1" ht="68" customHeight="1" x14ac:dyDescent="0.2">
      <c r="A18" s="16" t="s">
        <v>156</v>
      </c>
      <c r="B18" s="142"/>
      <c r="C18" s="142"/>
      <c r="D18" s="142"/>
      <c r="E18" s="142"/>
      <c r="F18" s="61">
        <v>44035</v>
      </c>
      <c r="G18" s="63" t="s">
        <v>30</v>
      </c>
      <c r="H18" s="16" t="s">
        <v>92</v>
      </c>
      <c r="I18" s="16" t="s">
        <v>29</v>
      </c>
      <c r="J18" s="16" t="s">
        <v>142</v>
      </c>
      <c r="K18" s="16">
        <v>10</v>
      </c>
      <c r="L18" s="20">
        <v>750</v>
      </c>
      <c r="M18" s="21">
        <f t="shared" si="0"/>
        <v>3000</v>
      </c>
      <c r="N18" s="16">
        <v>3</v>
      </c>
      <c r="O18" s="16"/>
      <c r="P18" s="16"/>
      <c r="Q18" s="16">
        <v>1</v>
      </c>
      <c r="R18" s="64">
        <v>1</v>
      </c>
      <c r="S18" s="16"/>
      <c r="T18" s="64">
        <v>1</v>
      </c>
      <c r="U18" s="16"/>
      <c r="V18" s="64">
        <v>1</v>
      </c>
      <c r="W18" s="16"/>
      <c r="X18" s="62">
        <v>1</v>
      </c>
      <c r="Y18" s="16"/>
      <c r="Z18" s="16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</row>
    <row r="19" spans="1:89" s="7" customFormat="1" ht="68" customHeight="1" x14ac:dyDescent="0.2">
      <c r="A19" s="16" t="s">
        <v>156</v>
      </c>
      <c r="B19" s="142"/>
      <c r="C19" s="142"/>
      <c r="D19" s="142"/>
      <c r="E19" s="142"/>
      <c r="F19" s="61">
        <v>44035</v>
      </c>
      <c r="G19" s="63" t="s">
        <v>30</v>
      </c>
      <c r="H19" s="16" t="s">
        <v>145</v>
      </c>
      <c r="I19" s="16" t="s">
        <v>29</v>
      </c>
      <c r="J19" s="16" t="s">
        <v>142</v>
      </c>
      <c r="K19" s="16">
        <v>11</v>
      </c>
      <c r="L19" s="20">
        <v>750</v>
      </c>
      <c r="M19" s="21">
        <f t="shared" si="0"/>
        <v>3000</v>
      </c>
      <c r="N19" s="16">
        <v>3</v>
      </c>
      <c r="O19" s="16"/>
      <c r="P19" s="16"/>
      <c r="Q19" s="16">
        <v>1</v>
      </c>
      <c r="R19" s="64">
        <v>1</v>
      </c>
      <c r="S19" s="16"/>
      <c r="T19" s="64">
        <v>1</v>
      </c>
      <c r="U19" s="16"/>
      <c r="V19" s="64">
        <v>1</v>
      </c>
      <c r="W19" s="16"/>
      <c r="X19" s="62">
        <v>1</v>
      </c>
      <c r="Y19" s="16"/>
      <c r="Z19" s="16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</row>
    <row r="20" spans="1:89" s="7" customFormat="1" ht="68" customHeight="1" x14ac:dyDescent="0.2">
      <c r="A20" s="16" t="s">
        <v>156</v>
      </c>
      <c r="B20" s="142"/>
      <c r="C20" s="142"/>
      <c r="D20" s="141"/>
      <c r="E20" s="141"/>
      <c r="F20" s="61">
        <v>44035</v>
      </c>
      <c r="G20" s="63" t="s">
        <v>100</v>
      </c>
      <c r="H20" s="16" t="s">
        <v>145</v>
      </c>
      <c r="I20" s="16" t="s">
        <v>146</v>
      </c>
      <c r="J20" s="16" t="s">
        <v>142</v>
      </c>
      <c r="K20" s="16">
        <v>12</v>
      </c>
      <c r="L20" s="20">
        <v>500</v>
      </c>
      <c r="M20" s="21">
        <f t="shared" si="0"/>
        <v>2000</v>
      </c>
      <c r="N20" s="16">
        <v>3</v>
      </c>
      <c r="O20" s="16"/>
      <c r="P20" s="16"/>
      <c r="Q20" s="16">
        <v>1</v>
      </c>
      <c r="R20" s="64">
        <v>1</v>
      </c>
      <c r="S20" s="16"/>
      <c r="T20" s="64">
        <v>1</v>
      </c>
      <c r="U20" s="16"/>
      <c r="V20" s="64">
        <v>1</v>
      </c>
      <c r="W20" s="16"/>
      <c r="X20" s="62">
        <v>1</v>
      </c>
      <c r="Y20" s="16"/>
      <c r="Z20" s="16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</row>
    <row r="21" spans="1:89" s="7" customFormat="1" ht="68" customHeight="1" x14ac:dyDescent="0.2">
      <c r="A21" s="16" t="s">
        <v>156</v>
      </c>
      <c r="B21" s="142"/>
      <c r="C21" s="142"/>
      <c r="D21" s="16" t="s">
        <v>147</v>
      </c>
      <c r="E21" s="16" t="s">
        <v>148</v>
      </c>
      <c r="F21" s="61">
        <v>44039</v>
      </c>
      <c r="G21" s="54" t="s">
        <v>67</v>
      </c>
      <c r="H21" s="16" t="s">
        <v>149</v>
      </c>
      <c r="I21" s="16" t="s">
        <v>154</v>
      </c>
      <c r="J21" s="16" t="s">
        <v>150</v>
      </c>
      <c r="K21" s="16">
        <v>13</v>
      </c>
      <c r="L21" s="20">
        <v>195.94</v>
      </c>
      <c r="M21" s="21">
        <f t="shared" si="0"/>
        <v>783.76</v>
      </c>
      <c r="N21" s="16">
        <v>1</v>
      </c>
      <c r="O21" s="16">
        <v>1</v>
      </c>
      <c r="P21" s="16"/>
      <c r="Q21" s="16"/>
      <c r="R21" s="64">
        <v>1</v>
      </c>
      <c r="S21" s="16"/>
      <c r="T21" s="64">
        <v>1</v>
      </c>
      <c r="U21" s="16"/>
      <c r="V21" s="64">
        <v>1</v>
      </c>
      <c r="W21" s="16"/>
      <c r="X21" s="62">
        <v>1</v>
      </c>
      <c r="Y21" s="16"/>
      <c r="Z21" s="16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</row>
    <row r="22" spans="1:89" s="7" customFormat="1" ht="77" customHeight="1" x14ac:dyDescent="0.2">
      <c r="A22" s="16" t="s">
        <v>156</v>
      </c>
      <c r="B22" s="142"/>
      <c r="C22" s="142"/>
      <c r="D22" s="140" t="s">
        <v>71</v>
      </c>
      <c r="E22" s="140" t="s">
        <v>151</v>
      </c>
      <c r="F22" s="61">
        <v>44041</v>
      </c>
      <c r="G22" s="63" t="s">
        <v>30</v>
      </c>
      <c r="H22" s="16" t="s">
        <v>42</v>
      </c>
      <c r="I22" s="16" t="s">
        <v>29</v>
      </c>
      <c r="J22" s="16" t="s">
        <v>152</v>
      </c>
      <c r="K22" s="16">
        <v>14</v>
      </c>
      <c r="L22" s="20">
        <v>1200</v>
      </c>
      <c r="M22" s="21">
        <f t="shared" si="0"/>
        <v>4800</v>
      </c>
      <c r="N22" s="16">
        <v>1</v>
      </c>
      <c r="O22" s="16">
        <v>1</v>
      </c>
      <c r="P22" s="16"/>
      <c r="Q22" s="16"/>
      <c r="R22" s="64">
        <v>1</v>
      </c>
      <c r="S22" s="16"/>
      <c r="T22" s="64">
        <v>1</v>
      </c>
      <c r="U22" s="16"/>
      <c r="V22" s="64">
        <v>1</v>
      </c>
      <c r="W22" s="16"/>
      <c r="X22" s="62">
        <v>1</v>
      </c>
      <c r="Y22" s="16"/>
      <c r="Z22" s="16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</row>
    <row r="23" spans="1:89" s="7" customFormat="1" ht="77" customHeight="1" x14ac:dyDescent="0.2">
      <c r="A23" s="16" t="s">
        <v>156</v>
      </c>
      <c r="B23" s="142"/>
      <c r="C23" s="142"/>
      <c r="D23" s="141"/>
      <c r="E23" s="141"/>
      <c r="F23" s="61">
        <v>44041</v>
      </c>
      <c r="G23" s="63" t="s">
        <v>99</v>
      </c>
      <c r="H23" s="16" t="s">
        <v>42</v>
      </c>
      <c r="I23" s="16" t="s">
        <v>146</v>
      </c>
      <c r="J23" s="16" t="s">
        <v>152</v>
      </c>
      <c r="K23" s="16">
        <v>15</v>
      </c>
      <c r="L23" s="20">
        <v>500</v>
      </c>
      <c r="M23" s="21">
        <f t="shared" si="0"/>
        <v>2000</v>
      </c>
      <c r="N23" s="16">
        <v>1</v>
      </c>
      <c r="O23" s="16">
        <v>1</v>
      </c>
      <c r="P23" s="16"/>
      <c r="Q23" s="16"/>
      <c r="R23" s="64">
        <v>1</v>
      </c>
      <c r="S23" s="16"/>
      <c r="T23" s="64">
        <v>1</v>
      </c>
      <c r="U23" s="16"/>
      <c r="V23" s="64">
        <v>1</v>
      </c>
      <c r="W23" s="16"/>
      <c r="X23" s="62">
        <v>1</v>
      </c>
      <c r="Y23" s="16"/>
      <c r="Z23" s="16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39"/>
      <c r="BQ23" s="39"/>
      <c r="BR23" s="39"/>
      <c r="BS23" s="39"/>
      <c r="BT23" s="39"/>
      <c r="BU23" s="39"/>
      <c r="BV23" s="39"/>
    </row>
    <row r="24" spans="1:89" s="7" customFormat="1" ht="68" customHeight="1" x14ac:dyDescent="0.2">
      <c r="A24" s="16" t="s">
        <v>156</v>
      </c>
      <c r="B24" s="141"/>
      <c r="C24" s="141"/>
      <c r="D24" s="16" t="s">
        <v>147</v>
      </c>
      <c r="E24" s="16" t="s">
        <v>148</v>
      </c>
      <c r="F24" s="61">
        <v>44043</v>
      </c>
      <c r="G24" s="23" t="s">
        <v>67</v>
      </c>
      <c r="H24" s="16" t="s">
        <v>149</v>
      </c>
      <c r="I24" s="16" t="s">
        <v>154</v>
      </c>
      <c r="J24" s="16" t="s">
        <v>160</v>
      </c>
      <c r="K24" s="16">
        <v>16</v>
      </c>
      <c r="L24" s="20">
        <v>195.94</v>
      </c>
      <c r="M24" s="21">
        <f t="shared" ref="M24" si="1">L24*4</f>
        <v>783.76</v>
      </c>
      <c r="N24" s="16">
        <v>1</v>
      </c>
      <c r="O24" s="16">
        <v>1</v>
      </c>
      <c r="P24" s="16"/>
      <c r="Q24" s="16"/>
      <c r="R24" s="64">
        <v>1</v>
      </c>
      <c r="S24" s="16"/>
      <c r="T24" s="64">
        <v>1</v>
      </c>
      <c r="U24" s="16"/>
      <c r="V24" s="64">
        <v>1</v>
      </c>
      <c r="W24" s="16"/>
      <c r="X24" s="62">
        <v>1</v>
      </c>
      <c r="Y24" s="16"/>
      <c r="Z24" s="16"/>
      <c r="AA24" s="39"/>
      <c r="AB24" s="39"/>
      <c r="AC24" s="39"/>
      <c r="AD24" s="39"/>
      <c r="AE24" s="39"/>
      <c r="AF24" s="39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  <c r="AX24" s="39"/>
      <c r="AY24" s="39"/>
      <c r="AZ24" s="39"/>
      <c r="BA24" s="39"/>
      <c r="BB24" s="39"/>
      <c r="BC24" s="39"/>
      <c r="BD24" s="39"/>
      <c r="BE24" s="39"/>
      <c r="BF24" s="39"/>
      <c r="BG24" s="39"/>
      <c r="BH24" s="39"/>
      <c r="BI24" s="39"/>
      <c r="BJ24" s="39"/>
      <c r="BK24" s="39"/>
      <c r="BL24" s="39"/>
      <c r="BM24" s="39"/>
      <c r="BN24" s="39"/>
      <c r="BO24" s="39"/>
      <c r="BP24" s="39"/>
      <c r="BQ24" s="39"/>
      <c r="BR24" s="39"/>
      <c r="BS24" s="39"/>
      <c r="BT24" s="39"/>
      <c r="BU24" s="39"/>
      <c r="BV24" s="39"/>
    </row>
    <row r="25" spans="1:89" ht="24.75" customHeight="1" thickBot="1" x14ac:dyDescent="0.25">
      <c r="A25" s="137" t="s">
        <v>31</v>
      </c>
      <c r="B25" s="138"/>
      <c r="C25" s="138"/>
      <c r="D25" s="138"/>
      <c r="E25" s="138"/>
      <c r="F25" s="138"/>
      <c r="G25" s="138"/>
      <c r="H25" s="138"/>
      <c r="I25" s="138"/>
      <c r="J25" s="139"/>
      <c r="K25" s="29">
        <v>16</v>
      </c>
      <c r="L25" s="30">
        <f>SUM(L9:L24)</f>
        <v>25436.879999999997</v>
      </c>
      <c r="M25" s="30">
        <f>SUM(M9:M24)</f>
        <v>101747.51999999999</v>
      </c>
      <c r="N25" s="31"/>
      <c r="O25" s="31">
        <f t="shared" ref="O25:Z25" si="2">SUM(O9:O24)</f>
        <v>10</v>
      </c>
      <c r="P25" s="31">
        <f t="shared" si="2"/>
        <v>0</v>
      </c>
      <c r="Q25" s="31">
        <f t="shared" si="2"/>
        <v>6</v>
      </c>
      <c r="R25" s="31">
        <f t="shared" si="2"/>
        <v>16</v>
      </c>
      <c r="S25" s="31">
        <f t="shared" si="2"/>
        <v>0</v>
      </c>
      <c r="T25" s="31">
        <f t="shared" si="2"/>
        <v>16</v>
      </c>
      <c r="U25" s="31">
        <f t="shared" si="2"/>
        <v>0</v>
      </c>
      <c r="V25" s="31">
        <f t="shared" si="2"/>
        <v>16</v>
      </c>
      <c r="W25" s="31">
        <f t="shared" si="2"/>
        <v>0</v>
      </c>
      <c r="X25" s="31">
        <f t="shared" si="2"/>
        <v>16</v>
      </c>
      <c r="Y25" s="31">
        <f t="shared" si="2"/>
        <v>0</v>
      </c>
      <c r="Z25" s="31">
        <f t="shared" si="2"/>
        <v>0</v>
      </c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</row>
    <row r="26" spans="1:89" ht="14.25" customHeight="1" x14ac:dyDescent="0.2">
      <c r="A26" s="1"/>
      <c r="B26" s="1"/>
      <c r="C26" s="1"/>
      <c r="D26" s="2"/>
      <c r="E26" s="1"/>
      <c r="F26" s="3"/>
      <c r="G26" s="2"/>
      <c r="H26" s="1"/>
      <c r="I26" s="1"/>
      <c r="J26" s="1"/>
      <c r="K26" s="3"/>
      <c r="L26" s="4"/>
      <c r="M26" s="4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</row>
    <row r="27" spans="1:89" ht="14.25" customHeight="1" x14ac:dyDescent="0.2">
      <c r="A27" s="41"/>
      <c r="B27" s="41"/>
      <c r="C27" s="41"/>
      <c r="D27" s="41"/>
      <c r="E27" s="41"/>
      <c r="F27" s="42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</row>
    <row r="28" spans="1:89" ht="14.25" customHeight="1" x14ac:dyDescent="0.2">
      <c r="A28" s="41"/>
      <c r="B28" s="41"/>
      <c r="C28" s="41"/>
      <c r="D28" s="41"/>
      <c r="E28" s="41"/>
      <c r="F28" s="42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</row>
    <row r="29" spans="1:89" ht="14.25" customHeight="1" x14ac:dyDescent="0.2">
      <c r="A29" s="41"/>
      <c r="B29" s="41"/>
      <c r="C29" s="41"/>
      <c r="D29" s="41"/>
      <c r="E29" s="41"/>
      <c r="F29" s="42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</row>
    <row r="30" spans="1:89" ht="14.25" customHeight="1" x14ac:dyDescent="0.2">
      <c r="A30" s="41"/>
      <c r="B30" s="41"/>
      <c r="C30" s="41"/>
      <c r="D30" s="41"/>
      <c r="E30" s="41"/>
      <c r="F30" s="42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</row>
    <row r="31" spans="1:89" ht="14.25" customHeight="1" x14ac:dyDescent="0.2">
      <c r="A31" s="41"/>
      <c r="B31" s="41"/>
      <c r="C31" s="41"/>
      <c r="D31" s="41"/>
      <c r="E31" s="41"/>
      <c r="F31" s="42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</row>
    <row r="32" spans="1:89" ht="14.25" customHeight="1" x14ac:dyDescent="0.2">
      <c r="A32" s="41"/>
      <c r="B32" s="41"/>
      <c r="C32" s="41"/>
      <c r="D32" s="41"/>
      <c r="E32" s="41"/>
      <c r="F32" s="42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</row>
    <row r="33" spans="1:89" ht="14.25" customHeight="1" x14ac:dyDescent="0.2">
      <c r="A33" s="41"/>
      <c r="B33" s="43"/>
      <c r="C33" s="43"/>
      <c r="D33" s="43"/>
      <c r="E33" s="41"/>
      <c r="F33" s="42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</row>
    <row r="34" spans="1:89" ht="14.25" customHeight="1" x14ac:dyDescent="0.2">
      <c r="A34" s="41"/>
      <c r="B34" s="43"/>
      <c r="C34" s="43"/>
      <c r="D34" s="43"/>
      <c r="E34" s="41"/>
      <c r="F34" s="42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</row>
    <row r="35" spans="1:89" ht="14.25" customHeight="1" x14ac:dyDescent="0.2">
      <c r="A35" s="41"/>
      <c r="B35" s="43"/>
      <c r="C35" s="44"/>
      <c r="D35" s="43"/>
      <c r="E35" s="41"/>
      <c r="F35" s="42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</row>
    <row r="36" spans="1:89" ht="14.25" customHeight="1" x14ac:dyDescent="0.2">
      <c r="A36" s="41"/>
      <c r="B36" s="43"/>
      <c r="C36" s="43"/>
      <c r="D36" s="43"/>
      <c r="E36" s="41"/>
      <c r="F36" s="42"/>
      <c r="G36" s="41"/>
      <c r="H36" s="38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</row>
    <row r="37" spans="1:89" ht="14.25" customHeight="1" x14ac:dyDescent="0.2">
      <c r="A37" s="41"/>
      <c r="B37" s="43"/>
      <c r="C37" s="43"/>
      <c r="D37" s="43"/>
      <c r="E37" s="41"/>
      <c r="F37" s="42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</row>
    <row r="38" spans="1:89" ht="14.25" customHeight="1" x14ac:dyDescent="0.2">
      <c r="A38" s="41"/>
      <c r="B38" s="41"/>
      <c r="C38" s="41"/>
      <c r="D38" s="41"/>
      <c r="E38" s="41"/>
      <c r="F38" s="42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</row>
    <row r="39" spans="1:89" ht="14.25" customHeight="1" x14ac:dyDescent="0.2">
      <c r="A39" s="41"/>
      <c r="B39" s="41"/>
      <c r="C39" s="41"/>
      <c r="D39" s="41"/>
      <c r="E39" s="41"/>
      <c r="F39" s="42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</row>
    <row r="40" spans="1:89" ht="14.25" customHeight="1" x14ac:dyDescent="0.2">
      <c r="A40" s="41"/>
      <c r="B40" s="41"/>
      <c r="C40" s="41"/>
      <c r="D40" s="41"/>
      <c r="E40" s="41"/>
      <c r="F40" s="42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</row>
    <row r="41" spans="1:89" ht="14.25" customHeight="1" x14ac:dyDescent="0.2">
      <c r="A41" s="41"/>
      <c r="B41" s="41"/>
      <c r="C41" s="41"/>
      <c r="D41" s="41"/>
      <c r="E41" s="41"/>
      <c r="F41" s="42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</row>
    <row r="42" spans="1:89" ht="14.25" customHeight="1" x14ac:dyDescent="0.2">
      <c r="A42" s="41"/>
      <c r="B42" s="41"/>
      <c r="C42" s="41"/>
      <c r="D42" s="41"/>
      <c r="E42" s="41"/>
      <c r="F42" s="42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</row>
    <row r="43" spans="1:89" ht="14.25" customHeight="1" x14ac:dyDescent="0.2">
      <c r="A43" s="41"/>
      <c r="B43" s="41"/>
      <c r="C43" s="41"/>
      <c r="D43" s="41"/>
      <c r="E43" s="41"/>
      <c r="F43" s="42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</row>
    <row r="44" spans="1:89" ht="14.25" customHeight="1" x14ac:dyDescent="0.2">
      <c r="A44" s="41"/>
      <c r="B44" s="41"/>
      <c r="C44" s="41"/>
      <c r="D44" s="41"/>
      <c r="E44" s="41"/>
      <c r="F44" s="42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</row>
    <row r="45" spans="1:89" ht="14.25" customHeight="1" x14ac:dyDescent="0.2">
      <c r="A45" s="41"/>
      <c r="B45" s="41"/>
      <c r="C45" s="41"/>
      <c r="D45" s="41"/>
      <c r="E45" s="41"/>
      <c r="F45" s="42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</row>
    <row r="46" spans="1:89" ht="14.25" customHeight="1" x14ac:dyDescent="0.2">
      <c r="A46" s="41"/>
      <c r="B46" s="41"/>
      <c r="C46" s="41"/>
      <c r="D46" s="41"/>
      <c r="E46" s="41"/>
      <c r="F46" s="42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</row>
    <row r="47" spans="1:89" ht="14.25" customHeight="1" x14ac:dyDescent="0.2">
      <c r="A47" s="41"/>
      <c r="B47" s="41"/>
      <c r="C47" s="41"/>
      <c r="D47" s="41"/>
      <c r="E47" s="41"/>
      <c r="F47" s="42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</row>
    <row r="48" spans="1:89" ht="14.25" customHeight="1" x14ac:dyDescent="0.2">
      <c r="A48" s="41"/>
      <c r="B48" s="41"/>
      <c r="C48" s="41"/>
      <c r="D48" s="41"/>
      <c r="E48" s="41"/>
      <c r="F48" s="42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</row>
    <row r="49" spans="1:89" ht="14.25" customHeight="1" x14ac:dyDescent="0.2">
      <c r="A49" s="41"/>
      <c r="B49" s="41"/>
      <c r="C49" s="41"/>
      <c r="D49" s="41"/>
      <c r="E49" s="41"/>
      <c r="F49" s="42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</row>
    <row r="50" spans="1:89" ht="14.25" customHeight="1" x14ac:dyDescent="0.2">
      <c r="A50" s="41"/>
      <c r="B50" s="41"/>
      <c r="C50" s="41"/>
      <c r="D50" s="41"/>
      <c r="E50" s="41"/>
      <c r="F50" s="42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</row>
    <row r="51" spans="1:89" ht="14.25" customHeight="1" x14ac:dyDescent="0.2">
      <c r="A51" s="41"/>
      <c r="B51" s="41"/>
      <c r="C51" s="41"/>
      <c r="D51" s="41"/>
      <c r="E51" s="38"/>
      <c r="F51" s="42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</row>
    <row r="52" spans="1:89" ht="14.25" customHeight="1" x14ac:dyDescent="0.2">
      <c r="A52" s="41"/>
      <c r="B52" s="41"/>
      <c r="C52" s="41"/>
      <c r="D52" s="41"/>
      <c r="E52" s="41"/>
      <c r="F52" s="42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</row>
    <row r="53" spans="1:89" ht="14.25" customHeight="1" x14ac:dyDescent="0.2">
      <c r="A53" s="41"/>
      <c r="B53" s="41"/>
      <c r="C53" s="41"/>
      <c r="D53" s="41"/>
      <c r="E53" s="41"/>
      <c r="F53" s="42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</row>
    <row r="54" spans="1:89" ht="14.25" customHeight="1" x14ac:dyDescent="0.2">
      <c r="A54" s="41"/>
      <c r="B54" s="41"/>
      <c r="C54" s="41"/>
      <c r="D54" s="41"/>
      <c r="E54" s="41"/>
      <c r="F54" s="42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</row>
    <row r="55" spans="1:89" ht="14.25" customHeight="1" x14ac:dyDescent="0.2">
      <c r="A55" s="41"/>
      <c r="B55" s="41"/>
      <c r="C55" s="41"/>
      <c r="D55" s="41"/>
      <c r="E55" s="41"/>
      <c r="F55" s="42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</row>
    <row r="56" spans="1:89" ht="14.25" customHeight="1" x14ac:dyDescent="0.2">
      <c r="A56" s="41"/>
      <c r="B56" s="41"/>
      <c r="C56" s="41"/>
      <c r="D56" s="41"/>
      <c r="E56" s="41"/>
      <c r="F56" s="42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</row>
    <row r="57" spans="1:89" ht="14.25" customHeight="1" x14ac:dyDescent="0.2">
      <c r="A57" s="41"/>
      <c r="B57" s="41"/>
      <c r="C57" s="41"/>
      <c r="D57" s="41"/>
      <c r="E57" s="41"/>
      <c r="F57" s="42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</row>
    <row r="58" spans="1:89" ht="14.25" customHeight="1" x14ac:dyDescent="0.2">
      <c r="A58" s="41"/>
      <c r="B58" s="41"/>
      <c r="C58" s="41"/>
      <c r="D58" s="41"/>
      <c r="E58" s="41"/>
      <c r="F58" s="42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</row>
    <row r="59" spans="1:89" ht="14.25" customHeight="1" x14ac:dyDescent="0.2">
      <c r="A59" s="41"/>
      <c r="B59" s="41"/>
      <c r="C59" s="41"/>
      <c r="D59" s="41"/>
      <c r="E59" s="41"/>
      <c r="F59" s="42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</row>
    <row r="60" spans="1:89" ht="14.25" customHeight="1" x14ac:dyDescent="0.2">
      <c r="A60" s="41"/>
      <c r="B60" s="41"/>
      <c r="C60" s="41"/>
      <c r="D60" s="41"/>
      <c r="E60" s="41"/>
      <c r="F60" s="42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</row>
    <row r="61" spans="1:89" ht="14.25" customHeight="1" x14ac:dyDescent="0.2">
      <c r="A61" s="41"/>
      <c r="B61" s="41"/>
      <c r="C61" s="41"/>
      <c r="D61" s="41"/>
      <c r="E61" s="41"/>
      <c r="F61" s="42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</row>
    <row r="62" spans="1:89" ht="14.25" customHeight="1" x14ac:dyDescent="0.2">
      <c r="A62" s="41"/>
      <c r="B62" s="41"/>
      <c r="C62" s="41"/>
      <c r="D62" s="41"/>
      <c r="E62" s="41"/>
      <c r="F62" s="42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</row>
    <row r="63" spans="1:89" ht="14.25" customHeight="1" x14ac:dyDescent="0.2">
      <c r="A63" s="41"/>
      <c r="B63" s="41"/>
      <c r="C63" s="41"/>
      <c r="D63" s="41"/>
      <c r="E63" s="41"/>
      <c r="F63" s="42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</row>
    <row r="64" spans="1:89" ht="14.25" customHeight="1" x14ac:dyDescent="0.2">
      <c r="A64" s="41"/>
      <c r="B64" s="41"/>
      <c r="C64" s="41"/>
      <c r="D64" s="41"/>
      <c r="E64" s="41"/>
      <c r="F64" s="42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</row>
    <row r="65" spans="1:89" ht="14.25" customHeight="1" x14ac:dyDescent="0.2">
      <c r="A65" s="41"/>
      <c r="B65" s="41"/>
      <c r="C65" s="41"/>
      <c r="D65" s="41"/>
      <c r="E65" s="41"/>
      <c r="F65" s="42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</row>
    <row r="66" spans="1:89" ht="14.25" customHeight="1" x14ac:dyDescent="0.2">
      <c r="A66" s="41"/>
      <c r="B66" s="41"/>
      <c r="C66" s="41"/>
      <c r="D66" s="41"/>
      <c r="E66" s="41"/>
      <c r="F66" s="42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</row>
    <row r="67" spans="1:89" ht="14.25" customHeight="1" x14ac:dyDescent="0.2">
      <c r="A67" s="41"/>
      <c r="B67" s="41"/>
      <c r="C67" s="41"/>
      <c r="D67" s="41"/>
      <c r="E67" s="41"/>
      <c r="F67" s="42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</row>
    <row r="68" spans="1:89" ht="14.25" customHeight="1" x14ac:dyDescent="0.2">
      <c r="A68" s="41"/>
      <c r="B68" s="41"/>
      <c r="C68" s="41"/>
      <c r="D68" s="41"/>
      <c r="E68" s="41"/>
      <c r="F68" s="42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</row>
    <row r="69" spans="1:89" ht="14.25" customHeight="1" x14ac:dyDescent="0.2">
      <c r="A69" s="41"/>
      <c r="B69" s="41"/>
      <c r="C69" s="41"/>
      <c r="D69" s="41"/>
      <c r="E69" s="41"/>
      <c r="F69" s="42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</row>
    <row r="70" spans="1:89" ht="14.25" customHeight="1" x14ac:dyDescent="0.2">
      <c r="A70" s="41"/>
      <c r="B70" s="41"/>
      <c r="C70" s="41"/>
      <c r="D70" s="41"/>
      <c r="E70" s="41"/>
      <c r="F70" s="42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</row>
    <row r="71" spans="1:89" ht="14.25" customHeight="1" x14ac:dyDescent="0.2">
      <c r="A71" s="41"/>
      <c r="B71" s="41"/>
      <c r="C71" s="41"/>
      <c r="D71" s="41"/>
      <c r="E71" s="41"/>
      <c r="F71" s="42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</row>
    <row r="72" spans="1:89" ht="14.25" customHeight="1" x14ac:dyDescent="0.2">
      <c r="A72" s="41"/>
      <c r="B72" s="41"/>
      <c r="C72" s="41"/>
      <c r="D72" s="41"/>
      <c r="E72" s="41"/>
      <c r="F72" s="42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</row>
    <row r="73" spans="1:89" ht="14.25" customHeight="1" x14ac:dyDescent="0.2">
      <c r="A73" s="41"/>
      <c r="B73" s="41"/>
      <c r="C73" s="41"/>
      <c r="D73" s="41"/>
      <c r="E73" s="41"/>
      <c r="F73" s="42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</row>
    <row r="74" spans="1:89" ht="14.25" customHeight="1" x14ac:dyDescent="0.2">
      <c r="A74" s="41"/>
      <c r="B74" s="41"/>
      <c r="C74" s="41"/>
      <c r="D74" s="41"/>
      <c r="E74" s="41"/>
      <c r="F74" s="42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</row>
    <row r="75" spans="1:89" ht="14.25" customHeight="1" x14ac:dyDescent="0.2">
      <c r="A75" s="41"/>
      <c r="B75" s="41"/>
      <c r="C75" s="41"/>
      <c r="D75" s="41"/>
      <c r="E75" s="41"/>
      <c r="F75" s="42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</row>
    <row r="76" spans="1:89" ht="14.25" customHeight="1" x14ac:dyDescent="0.2">
      <c r="A76" s="41"/>
      <c r="B76" s="41"/>
      <c r="C76" s="41"/>
      <c r="D76" s="41"/>
      <c r="E76" s="41"/>
      <c r="F76" s="42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</row>
    <row r="77" spans="1:89" ht="14.25" customHeight="1" x14ac:dyDescent="0.2">
      <c r="A77" s="41"/>
      <c r="B77" s="41"/>
      <c r="C77" s="41"/>
      <c r="D77" s="41"/>
      <c r="E77" s="41"/>
      <c r="F77" s="42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</row>
    <row r="78" spans="1:89" ht="14.25" customHeight="1" x14ac:dyDescent="0.2">
      <c r="A78" s="41"/>
      <c r="B78" s="41"/>
      <c r="C78" s="41"/>
      <c r="D78" s="41"/>
      <c r="E78" s="41"/>
      <c r="F78" s="42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</row>
    <row r="79" spans="1:89" ht="14.25" customHeight="1" x14ac:dyDescent="0.2">
      <c r="A79" s="41"/>
      <c r="B79" s="41"/>
      <c r="C79" s="41"/>
      <c r="D79" s="41"/>
      <c r="E79" s="41"/>
      <c r="F79" s="42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</row>
    <row r="80" spans="1:89" ht="14.25" customHeight="1" x14ac:dyDescent="0.2">
      <c r="A80" s="41"/>
      <c r="B80" s="41"/>
      <c r="C80" s="41"/>
      <c r="D80" s="41"/>
      <c r="E80" s="41"/>
      <c r="F80" s="42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</row>
    <row r="81" spans="1:89" ht="14.25" customHeight="1" x14ac:dyDescent="0.2">
      <c r="A81" s="41"/>
      <c r="B81" s="41"/>
      <c r="C81" s="41"/>
      <c r="D81" s="41"/>
      <c r="E81" s="41"/>
      <c r="F81" s="42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</row>
    <row r="82" spans="1:89" ht="14.25" customHeight="1" x14ac:dyDescent="0.2">
      <c r="A82" s="41"/>
      <c r="B82" s="41"/>
      <c r="C82" s="41"/>
      <c r="D82" s="41"/>
      <c r="E82" s="41"/>
      <c r="F82" s="42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</row>
    <row r="83" spans="1:89" ht="14.25" customHeight="1" x14ac:dyDescent="0.2">
      <c r="A83" s="41"/>
      <c r="B83" s="41"/>
      <c r="C83" s="41"/>
      <c r="D83" s="41"/>
      <c r="E83" s="41"/>
      <c r="F83" s="42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</row>
    <row r="84" spans="1:89" ht="14.25" customHeight="1" x14ac:dyDescent="0.2">
      <c r="A84" s="41"/>
      <c r="B84" s="41"/>
      <c r="C84" s="41"/>
      <c r="D84" s="41"/>
      <c r="E84" s="41"/>
      <c r="F84" s="42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</row>
    <row r="85" spans="1:89" ht="14.25" customHeight="1" x14ac:dyDescent="0.2">
      <c r="A85" s="41"/>
      <c r="B85" s="41"/>
      <c r="C85" s="41"/>
      <c r="D85" s="41"/>
      <c r="E85" s="41"/>
      <c r="F85" s="42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</row>
    <row r="86" spans="1:89" ht="14.25" customHeight="1" x14ac:dyDescent="0.2">
      <c r="A86" s="41"/>
      <c r="B86" s="41"/>
      <c r="C86" s="41"/>
      <c r="D86" s="41"/>
      <c r="E86" s="41"/>
      <c r="F86" s="42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</row>
    <row r="87" spans="1:89" ht="14.25" customHeight="1" x14ac:dyDescent="0.2">
      <c r="A87" s="41"/>
      <c r="B87" s="41"/>
      <c r="C87" s="41"/>
      <c r="D87" s="41"/>
      <c r="E87" s="41"/>
      <c r="F87" s="42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</row>
    <row r="88" spans="1:89" ht="14.25" customHeight="1" x14ac:dyDescent="0.2">
      <c r="A88" s="41"/>
      <c r="B88" s="41"/>
      <c r="C88" s="41"/>
      <c r="D88" s="41"/>
      <c r="E88" s="41"/>
      <c r="F88" s="42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</row>
    <row r="89" spans="1:89" ht="14.25" customHeight="1" x14ac:dyDescent="0.2">
      <c r="A89" s="41"/>
      <c r="B89" s="41"/>
      <c r="C89" s="41"/>
      <c r="D89" s="41"/>
      <c r="E89" s="41"/>
      <c r="F89" s="42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</row>
    <row r="90" spans="1:89" ht="14.25" customHeight="1" x14ac:dyDescent="0.2">
      <c r="A90" s="41"/>
      <c r="B90" s="41"/>
      <c r="C90" s="41"/>
      <c r="D90" s="41"/>
      <c r="E90" s="41"/>
      <c r="F90" s="42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</row>
    <row r="91" spans="1:89" ht="14.25" customHeight="1" x14ac:dyDescent="0.2">
      <c r="A91" s="41"/>
      <c r="B91" s="41"/>
      <c r="C91" s="41"/>
      <c r="D91" s="41"/>
      <c r="E91" s="41"/>
      <c r="F91" s="42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</row>
    <row r="92" spans="1:89" ht="14.25" customHeight="1" x14ac:dyDescent="0.2">
      <c r="A92" s="41"/>
      <c r="B92" s="41"/>
      <c r="C92" s="41"/>
      <c r="D92" s="41"/>
      <c r="E92" s="41"/>
      <c r="F92" s="42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</row>
    <row r="93" spans="1:89" ht="14.25" customHeight="1" x14ac:dyDescent="0.2">
      <c r="A93" s="41"/>
      <c r="B93" s="41"/>
      <c r="C93" s="41"/>
      <c r="D93" s="41"/>
      <c r="E93" s="41"/>
      <c r="F93" s="42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</row>
    <row r="94" spans="1:89" ht="14.25" customHeight="1" x14ac:dyDescent="0.2">
      <c r="A94" s="41"/>
      <c r="B94" s="41"/>
      <c r="C94" s="41"/>
      <c r="D94" s="41"/>
      <c r="E94" s="41"/>
      <c r="F94" s="42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</row>
    <row r="95" spans="1:89" ht="14.25" customHeight="1" x14ac:dyDescent="0.2">
      <c r="A95" s="41"/>
      <c r="B95" s="41"/>
      <c r="C95" s="41"/>
      <c r="D95" s="41"/>
      <c r="E95" s="41"/>
      <c r="F95" s="42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</row>
    <row r="96" spans="1:89" ht="14.25" customHeight="1" x14ac:dyDescent="0.2">
      <c r="A96" s="41"/>
      <c r="B96" s="41"/>
      <c r="C96" s="41"/>
      <c r="D96" s="41"/>
      <c r="E96" s="41"/>
      <c r="F96" s="42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</row>
    <row r="97" spans="1:89" ht="14.25" customHeight="1" x14ac:dyDescent="0.2">
      <c r="A97" s="41"/>
      <c r="B97" s="41"/>
      <c r="C97" s="41"/>
      <c r="D97" s="41"/>
      <c r="E97" s="41"/>
      <c r="F97" s="42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</row>
    <row r="98" spans="1:89" ht="14.25" customHeight="1" x14ac:dyDescent="0.2">
      <c r="A98" s="41"/>
      <c r="B98" s="41"/>
      <c r="C98" s="41"/>
      <c r="D98" s="41"/>
      <c r="E98" s="41"/>
      <c r="F98" s="42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</row>
    <row r="99" spans="1:89" ht="14.25" customHeight="1" x14ac:dyDescent="0.2">
      <c r="A99" s="41"/>
      <c r="B99" s="41"/>
      <c r="C99" s="41"/>
      <c r="D99" s="41"/>
      <c r="E99" s="41"/>
      <c r="F99" s="42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</row>
    <row r="100" spans="1:89" ht="14.25" customHeight="1" x14ac:dyDescent="0.2">
      <c r="A100" s="41"/>
      <c r="B100" s="41"/>
      <c r="C100" s="41"/>
      <c r="D100" s="41"/>
      <c r="E100" s="41"/>
      <c r="F100" s="42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</row>
    <row r="101" spans="1:89" ht="14.25" customHeight="1" x14ac:dyDescent="0.2">
      <c r="A101" s="41"/>
      <c r="B101" s="41"/>
      <c r="C101" s="41"/>
      <c r="D101" s="41"/>
      <c r="E101" s="41"/>
      <c r="F101" s="42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</row>
    <row r="102" spans="1:89" ht="14.25" customHeight="1" x14ac:dyDescent="0.2">
      <c r="A102" s="41"/>
      <c r="B102" s="41"/>
      <c r="C102" s="41"/>
      <c r="D102" s="41"/>
      <c r="E102" s="41"/>
      <c r="F102" s="42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</row>
    <row r="103" spans="1:89" ht="14.25" customHeight="1" x14ac:dyDescent="0.2">
      <c r="A103" s="41"/>
      <c r="B103" s="41"/>
      <c r="C103" s="41"/>
      <c r="D103" s="41"/>
      <c r="E103" s="41"/>
      <c r="F103" s="42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</row>
    <row r="104" spans="1:89" ht="14.25" customHeight="1" x14ac:dyDescent="0.2">
      <c r="A104" s="41"/>
      <c r="B104" s="41"/>
      <c r="C104" s="41"/>
      <c r="D104" s="41"/>
      <c r="E104" s="41"/>
      <c r="F104" s="42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</row>
    <row r="105" spans="1:89" ht="14.25" customHeight="1" x14ac:dyDescent="0.2">
      <c r="A105" s="41"/>
      <c r="B105" s="41"/>
      <c r="C105" s="41"/>
      <c r="D105" s="41"/>
      <c r="E105" s="41"/>
      <c r="F105" s="42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</row>
    <row r="106" spans="1:89" ht="14.25" customHeight="1" x14ac:dyDescent="0.2">
      <c r="A106" s="41"/>
      <c r="B106" s="41"/>
      <c r="C106" s="41"/>
      <c r="D106" s="41"/>
      <c r="E106" s="41"/>
      <c r="F106" s="42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</row>
    <row r="107" spans="1:89" ht="14.25" customHeight="1" x14ac:dyDescent="0.2">
      <c r="A107" s="41"/>
      <c r="B107" s="41"/>
      <c r="C107" s="41"/>
      <c r="D107" s="41"/>
      <c r="E107" s="41"/>
      <c r="F107" s="42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</row>
    <row r="108" spans="1:89" ht="14.25" customHeight="1" x14ac:dyDescent="0.2">
      <c r="A108" s="41"/>
      <c r="B108" s="41"/>
      <c r="C108" s="41"/>
      <c r="D108" s="41"/>
      <c r="E108" s="41"/>
      <c r="F108" s="42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</row>
    <row r="109" spans="1:89" ht="14.25" customHeight="1" x14ac:dyDescent="0.2">
      <c r="A109" s="41"/>
      <c r="B109" s="41"/>
      <c r="C109" s="41"/>
      <c r="D109" s="41"/>
      <c r="E109" s="41"/>
      <c r="F109" s="42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</row>
    <row r="110" spans="1:89" ht="14.25" customHeight="1" x14ac:dyDescent="0.2">
      <c r="A110" s="41"/>
      <c r="B110" s="41"/>
      <c r="C110" s="41"/>
      <c r="D110" s="41"/>
      <c r="E110" s="41"/>
      <c r="F110" s="42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</row>
    <row r="111" spans="1:89" ht="14.25" customHeight="1" x14ac:dyDescent="0.2">
      <c r="A111" s="41"/>
      <c r="B111" s="41"/>
      <c r="C111" s="41"/>
      <c r="D111" s="41"/>
      <c r="E111" s="41"/>
      <c r="F111" s="42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</row>
    <row r="112" spans="1:89" ht="14.25" customHeight="1" x14ac:dyDescent="0.2">
      <c r="A112" s="41"/>
      <c r="B112" s="41"/>
      <c r="C112" s="41"/>
      <c r="D112" s="41"/>
      <c r="E112" s="41"/>
      <c r="F112" s="42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</row>
    <row r="113" spans="1:89" ht="14.25" customHeight="1" x14ac:dyDescent="0.2">
      <c r="A113" s="41"/>
      <c r="B113" s="41"/>
      <c r="C113" s="41"/>
      <c r="D113" s="41"/>
      <c r="E113" s="41"/>
      <c r="F113" s="42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</row>
    <row r="114" spans="1:89" ht="14.25" customHeight="1" x14ac:dyDescent="0.2">
      <c r="A114" s="41"/>
      <c r="B114" s="41"/>
      <c r="C114" s="41"/>
      <c r="D114" s="41"/>
      <c r="E114" s="41"/>
      <c r="F114" s="42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</row>
    <row r="115" spans="1:89" ht="14.25" customHeight="1" x14ac:dyDescent="0.2">
      <c r="A115" s="41"/>
      <c r="B115" s="41"/>
      <c r="C115" s="41"/>
      <c r="D115" s="41"/>
      <c r="E115" s="41"/>
      <c r="F115" s="42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</row>
    <row r="116" spans="1:89" ht="14.25" customHeight="1" x14ac:dyDescent="0.2">
      <c r="A116" s="41"/>
      <c r="B116" s="41"/>
      <c r="C116" s="41"/>
      <c r="D116" s="41"/>
      <c r="E116" s="41"/>
      <c r="F116" s="42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</row>
    <row r="117" spans="1:89" ht="14.25" customHeight="1" x14ac:dyDescent="0.2">
      <c r="A117" s="41"/>
      <c r="B117" s="41"/>
      <c r="C117" s="41"/>
      <c r="D117" s="41"/>
      <c r="E117" s="41"/>
      <c r="F117" s="42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</row>
    <row r="118" spans="1:89" ht="14.25" customHeight="1" x14ac:dyDescent="0.2">
      <c r="A118" s="41"/>
      <c r="B118" s="41"/>
      <c r="C118" s="41"/>
      <c r="D118" s="41"/>
      <c r="E118" s="41"/>
      <c r="F118" s="42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</row>
    <row r="119" spans="1:89" ht="14.25" customHeight="1" x14ac:dyDescent="0.2">
      <c r="A119" s="41"/>
      <c r="B119" s="41"/>
      <c r="C119" s="41"/>
      <c r="D119" s="41"/>
      <c r="E119" s="41"/>
      <c r="F119" s="42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</row>
    <row r="120" spans="1:89" ht="14.25" customHeight="1" x14ac:dyDescent="0.2">
      <c r="A120" s="41"/>
      <c r="B120" s="41"/>
      <c r="C120" s="41"/>
      <c r="D120" s="41"/>
      <c r="E120" s="41"/>
      <c r="F120" s="42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</row>
    <row r="121" spans="1:89" ht="14.25" customHeight="1" x14ac:dyDescent="0.2">
      <c r="A121" s="41"/>
      <c r="B121" s="41"/>
      <c r="C121" s="41"/>
      <c r="D121" s="41"/>
      <c r="E121" s="41"/>
      <c r="F121" s="42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</row>
    <row r="122" spans="1:89" ht="14.25" customHeight="1" x14ac:dyDescent="0.2">
      <c r="A122" s="41"/>
      <c r="B122" s="41"/>
      <c r="C122" s="41"/>
      <c r="D122" s="41"/>
      <c r="E122" s="41"/>
      <c r="F122" s="42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</row>
    <row r="123" spans="1:89" ht="14.25" customHeight="1" x14ac:dyDescent="0.2">
      <c r="A123" s="41"/>
      <c r="B123" s="41"/>
      <c r="C123" s="41"/>
      <c r="D123" s="41"/>
      <c r="E123" s="41"/>
      <c r="F123" s="42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</row>
    <row r="124" spans="1:89" ht="14.25" customHeight="1" x14ac:dyDescent="0.2">
      <c r="A124" s="41"/>
      <c r="B124" s="41"/>
      <c r="C124" s="41"/>
      <c r="D124" s="41"/>
      <c r="E124" s="41"/>
      <c r="F124" s="42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</row>
    <row r="125" spans="1:89" ht="14.25" customHeight="1" x14ac:dyDescent="0.2">
      <c r="A125" s="41"/>
      <c r="B125" s="41"/>
      <c r="C125" s="41"/>
      <c r="D125" s="41"/>
      <c r="E125" s="41"/>
      <c r="F125" s="42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</row>
    <row r="126" spans="1:89" ht="14.25" customHeight="1" x14ac:dyDescent="0.2">
      <c r="A126" s="41"/>
      <c r="B126" s="41"/>
      <c r="C126" s="41"/>
      <c r="D126" s="41"/>
      <c r="E126" s="41"/>
      <c r="F126" s="42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</row>
    <row r="127" spans="1:89" ht="14.25" customHeight="1" x14ac:dyDescent="0.2">
      <c r="A127" s="41"/>
      <c r="B127" s="41"/>
      <c r="C127" s="41"/>
      <c r="D127" s="41"/>
      <c r="E127" s="41"/>
      <c r="F127" s="42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</row>
    <row r="128" spans="1:89" ht="14.25" customHeight="1" x14ac:dyDescent="0.2">
      <c r="A128" s="41"/>
      <c r="B128" s="41"/>
      <c r="C128" s="41"/>
      <c r="D128" s="41"/>
      <c r="E128" s="41"/>
      <c r="F128" s="42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</row>
    <row r="129" spans="1:89" ht="14.25" customHeight="1" x14ac:dyDescent="0.2">
      <c r="A129" s="41"/>
      <c r="B129" s="41"/>
      <c r="C129" s="41"/>
      <c r="D129" s="41"/>
      <c r="E129" s="41"/>
      <c r="F129" s="42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</row>
    <row r="130" spans="1:89" ht="14.25" customHeight="1" x14ac:dyDescent="0.2">
      <c r="A130" s="41"/>
      <c r="B130" s="41"/>
      <c r="C130" s="41"/>
      <c r="D130" s="41"/>
      <c r="E130" s="41"/>
      <c r="F130" s="42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</row>
    <row r="131" spans="1:89" ht="14.25" customHeight="1" x14ac:dyDescent="0.2">
      <c r="A131" s="41"/>
      <c r="B131" s="41"/>
      <c r="C131" s="41"/>
      <c r="D131" s="41"/>
      <c r="E131" s="41"/>
      <c r="F131" s="42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</row>
    <row r="132" spans="1:89" ht="14.25" customHeight="1" x14ac:dyDescent="0.2">
      <c r="A132" s="41"/>
      <c r="B132" s="41"/>
      <c r="C132" s="41"/>
      <c r="D132" s="41"/>
      <c r="E132" s="41"/>
      <c r="F132" s="42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</row>
    <row r="133" spans="1:89" ht="14.25" customHeight="1" x14ac:dyDescent="0.2">
      <c r="A133" s="41"/>
      <c r="B133" s="41"/>
      <c r="C133" s="41"/>
      <c r="D133" s="41"/>
      <c r="E133" s="41"/>
      <c r="F133" s="42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</row>
    <row r="134" spans="1:89" ht="14.25" customHeight="1" x14ac:dyDescent="0.2">
      <c r="A134" s="41"/>
      <c r="B134" s="41"/>
      <c r="C134" s="41"/>
      <c r="D134" s="41"/>
      <c r="E134" s="41"/>
      <c r="F134" s="42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</row>
    <row r="135" spans="1:89" ht="14.25" customHeight="1" x14ac:dyDescent="0.2">
      <c r="A135" s="41"/>
      <c r="B135" s="41"/>
      <c r="C135" s="41"/>
      <c r="D135" s="41"/>
      <c r="E135" s="41"/>
      <c r="F135" s="42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</row>
    <row r="136" spans="1:89" ht="14.25" customHeight="1" x14ac:dyDescent="0.2">
      <c r="A136" s="41"/>
      <c r="B136" s="41"/>
      <c r="C136" s="41"/>
      <c r="D136" s="41"/>
      <c r="E136" s="41"/>
      <c r="F136" s="42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</row>
    <row r="137" spans="1:89" ht="14.25" customHeight="1" x14ac:dyDescent="0.2">
      <c r="A137" s="41"/>
      <c r="B137" s="41"/>
      <c r="C137" s="41"/>
      <c r="D137" s="41"/>
      <c r="E137" s="41"/>
      <c r="F137" s="42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</row>
    <row r="138" spans="1:89" ht="14.25" customHeight="1" x14ac:dyDescent="0.2">
      <c r="A138" s="41"/>
      <c r="B138" s="41"/>
      <c r="C138" s="41"/>
      <c r="D138" s="41"/>
      <c r="E138" s="41"/>
      <c r="F138" s="42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</row>
    <row r="139" spans="1:89" ht="14.25" customHeight="1" x14ac:dyDescent="0.2">
      <c r="A139" s="41"/>
      <c r="B139" s="41"/>
      <c r="C139" s="41"/>
      <c r="D139" s="41"/>
      <c r="E139" s="41"/>
      <c r="F139" s="42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</row>
    <row r="140" spans="1:89" ht="14.25" customHeight="1" x14ac:dyDescent="0.2">
      <c r="A140" s="41"/>
      <c r="B140" s="41"/>
      <c r="C140" s="41"/>
      <c r="D140" s="41"/>
      <c r="E140" s="41"/>
      <c r="F140" s="42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</row>
    <row r="141" spans="1:89" ht="14.25" customHeight="1" x14ac:dyDescent="0.2">
      <c r="A141" s="41"/>
      <c r="B141" s="41"/>
      <c r="C141" s="41"/>
      <c r="D141" s="41"/>
      <c r="E141" s="41"/>
      <c r="F141" s="42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</row>
    <row r="142" spans="1:89" ht="14.25" customHeight="1" x14ac:dyDescent="0.2">
      <c r="A142" s="41"/>
      <c r="B142" s="41"/>
      <c r="C142" s="41"/>
      <c r="D142" s="41"/>
      <c r="E142" s="41"/>
      <c r="F142" s="42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</row>
    <row r="143" spans="1:89" ht="14.25" customHeight="1" x14ac:dyDescent="0.2">
      <c r="A143" s="41"/>
      <c r="B143" s="41"/>
      <c r="C143" s="41"/>
      <c r="D143" s="41"/>
      <c r="E143" s="41"/>
      <c r="F143" s="42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</row>
    <row r="144" spans="1:89" ht="14.25" customHeight="1" x14ac:dyDescent="0.2">
      <c r="A144" s="41"/>
      <c r="B144" s="41"/>
      <c r="C144" s="41"/>
      <c r="D144" s="41"/>
      <c r="E144" s="41"/>
      <c r="F144" s="42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</row>
    <row r="145" spans="1:89" ht="14.25" customHeight="1" x14ac:dyDescent="0.2">
      <c r="A145" s="41"/>
      <c r="B145" s="41"/>
      <c r="C145" s="41"/>
      <c r="D145" s="41"/>
      <c r="E145" s="41"/>
      <c r="F145" s="42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</row>
    <row r="146" spans="1:89" ht="14.25" customHeight="1" x14ac:dyDescent="0.2">
      <c r="A146" s="41"/>
      <c r="B146" s="41"/>
      <c r="C146" s="41"/>
      <c r="D146" s="41"/>
      <c r="E146" s="41"/>
      <c r="F146" s="42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</row>
    <row r="147" spans="1:89" ht="14.25" customHeight="1" x14ac:dyDescent="0.2">
      <c r="A147" s="41"/>
      <c r="B147" s="41"/>
      <c r="C147" s="41"/>
      <c r="D147" s="41"/>
      <c r="E147" s="41"/>
      <c r="F147" s="42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</row>
    <row r="148" spans="1:89" ht="14.25" customHeight="1" x14ac:dyDescent="0.2">
      <c r="A148" s="41"/>
      <c r="B148" s="41"/>
      <c r="C148" s="41"/>
      <c r="D148" s="41"/>
      <c r="E148" s="41"/>
      <c r="F148" s="42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</row>
    <row r="149" spans="1:89" ht="14.25" customHeight="1" x14ac:dyDescent="0.2">
      <c r="A149" s="41"/>
      <c r="B149" s="41"/>
      <c r="C149" s="41"/>
      <c r="D149" s="41"/>
      <c r="E149" s="41"/>
      <c r="F149" s="42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</row>
    <row r="150" spans="1:89" ht="14.25" customHeight="1" x14ac:dyDescent="0.2">
      <c r="A150" s="41"/>
      <c r="B150" s="41"/>
      <c r="C150" s="41"/>
      <c r="D150" s="41"/>
      <c r="E150" s="41"/>
      <c r="F150" s="42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</row>
    <row r="151" spans="1:89" ht="14.25" customHeight="1" x14ac:dyDescent="0.2">
      <c r="A151" s="41"/>
      <c r="B151" s="41"/>
      <c r="C151" s="41"/>
      <c r="D151" s="41"/>
      <c r="E151" s="41"/>
      <c r="F151" s="42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</row>
    <row r="152" spans="1:89" ht="14.25" customHeight="1" x14ac:dyDescent="0.2">
      <c r="A152" s="41"/>
      <c r="B152" s="41"/>
      <c r="C152" s="41"/>
      <c r="D152" s="41"/>
      <c r="E152" s="41"/>
      <c r="F152" s="42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</row>
    <row r="153" spans="1:89" ht="14.25" customHeight="1" x14ac:dyDescent="0.2">
      <c r="A153" s="41"/>
      <c r="B153" s="41"/>
      <c r="C153" s="41"/>
      <c r="D153" s="41"/>
      <c r="E153" s="41"/>
      <c r="F153" s="42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</row>
    <row r="154" spans="1:89" ht="14.25" customHeight="1" x14ac:dyDescent="0.2">
      <c r="A154" s="41"/>
      <c r="B154" s="41"/>
      <c r="C154" s="41"/>
      <c r="D154" s="41"/>
      <c r="E154" s="41"/>
      <c r="F154" s="42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G154" s="38"/>
      <c r="BH154" s="38"/>
      <c r="BI154" s="38"/>
      <c r="BJ154" s="38"/>
      <c r="BK154" s="38"/>
      <c r="BL154" s="38"/>
      <c r="BM154" s="38"/>
      <c r="BN154" s="38"/>
      <c r="BO154" s="38"/>
      <c r="BP154" s="38"/>
      <c r="BQ154" s="38"/>
      <c r="BR154" s="38"/>
      <c r="BS154" s="38"/>
      <c r="BT154" s="38"/>
      <c r="BU154" s="38"/>
      <c r="BV154" s="38"/>
      <c r="BW154" s="38"/>
      <c r="BX154" s="38"/>
      <c r="BY154" s="38"/>
      <c r="BZ154" s="38"/>
      <c r="CA154" s="38"/>
      <c r="CB154" s="38"/>
      <c r="CC154" s="38"/>
      <c r="CD154" s="38"/>
      <c r="CE154" s="38"/>
      <c r="CF154" s="38"/>
      <c r="CG154" s="38"/>
      <c r="CH154" s="38"/>
      <c r="CI154" s="38"/>
      <c r="CJ154" s="38"/>
      <c r="CK154" s="38"/>
    </row>
    <row r="155" spans="1:89" ht="14.25" customHeight="1" x14ac:dyDescent="0.2">
      <c r="A155" s="41"/>
      <c r="B155" s="41"/>
      <c r="C155" s="41"/>
      <c r="D155" s="41"/>
      <c r="E155" s="41"/>
      <c r="F155" s="42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  <c r="BO155" s="38"/>
      <c r="BP155" s="38"/>
      <c r="BQ155" s="38"/>
      <c r="BR155" s="38"/>
      <c r="BS155" s="38"/>
      <c r="BT155" s="38"/>
      <c r="BU155" s="38"/>
      <c r="BV155" s="38"/>
      <c r="BW155" s="38"/>
      <c r="BX155" s="38"/>
      <c r="BY155" s="38"/>
      <c r="BZ155" s="38"/>
      <c r="CA155" s="38"/>
      <c r="CB155" s="38"/>
      <c r="CC155" s="38"/>
      <c r="CD155" s="38"/>
      <c r="CE155" s="38"/>
      <c r="CF155" s="38"/>
      <c r="CG155" s="38"/>
      <c r="CH155" s="38"/>
      <c r="CI155" s="38"/>
      <c r="CJ155" s="38"/>
      <c r="CK155" s="38"/>
    </row>
    <row r="156" spans="1:89" ht="14.25" customHeight="1" x14ac:dyDescent="0.2">
      <c r="A156" s="41"/>
      <c r="B156" s="41"/>
      <c r="C156" s="41"/>
      <c r="D156" s="41"/>
      <c r="E156" s="41"/>
      <c r="F156" s="42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  <c r="BT156" s="38"/>
      <c r="BU156" s="38"/>
      <c r="BV156" s="38"/>
      <c r="BW156" s="38"/>
      <c r="BX156" s="38"/>
      <c r="BY156" s="38"/>
      <c r="BZ156" s="38"/>
      <c r="CA156" s="38"/>
      <c r="CB156" s="38"/>
      <c r="CC156" s="38"/>
      <c r="CD156" s="38"/>
      <c r="CE156" s="38"/>
      <c r="CF156" s="38"/>
      <c r="CG156" s="38"/>
      <c r="CH156" s="38"/>
      <c r="CI156" s="38"/>
      <c r="CJ156" s="38"/>
      <c r="CK156" s="38"/>
    </row>
    <row r="157" spans="1:89" ht="14.25" customHeight="1" x14ac:dyDescent="0.2">
      <c r="A157" s="41"/>
      <c r="B157" s="41"/>
      <c r="C157" s="41"/>
      <c r="D157" s="41"/>
      <c r="E157" s="41"/>
      <c r="F157" s="42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  <c r="CC157" s="38"/>
      <c r="CD157" s="38"/>
      <c r="CE157" s="38"/>
      <c r="CF157" s="38"/>
      <c r="CG157" s="38"/>
      <c r="CH157" s="38"/>
      <c r="CI157" s="38"/>
      <c r="CJ157" s="38"/>
      <c r="CK157" s="38"/>
    </row>
    <row r="158" spans="1:89" ht="14.25" customHeight="1" x14ac:dyDescent="0.2">
      <c r="A158" s="41"/>
      <c r="B158" s="41"/>
      <c r="C158" s="41"/>
      <c r="D158" s="41"/>
      <c r="E158" s="41"/>
      <c r="F158" s="42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</row>
    <row r="159" spans="1:89" ht="14.25" customHeight="1" x14ac:dyDescent="0.2">
      <c r="A159" s="41"/>
      <c r="B159" s="41"/>
      <c r="C159" s="41"/>
      <c r="D159" s="41"/>
      <c r="E159" s="41"/>
      <c r="F159" s="42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  <c r="CE159" s="38"/>
      <c r="CF159" s="38"/>
      <c r="CG159" s="38"/>
      <c r="CH159" s="38"/>
      <c r="CI159" s="38"/>
      <c r="CJ159" s="38"/>
      <c r="CK159" s="38"/>
    </row>
    <row r="160" spans="1:89" ht="14.25" customHeight="1" x14ac:dyDescent="0.2">
      <c r="A160" s="41"/>
      <c r="B160" s="41"/>
      <c r="C160" s="41"/>
      <c r="D160" s="41"/>
      <c r="E160" s="41"/>
      <c r="F160" s="42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  <c r="CB160" s="38"/>
      <c r="CC160" s="38"/>
      <c r="CD160" s="38"/>
      <c r="CE160" s="38"/>
      <c r="CF160" s="38"/>
      <c r="CG160" s="38"/>
      <c r="CH160" s="38"/>
      <c r="CI160" s="38"/>
      <c r="CJ160" s="38"/>
      <c r="CK160" s="38"/>
    </row>
    <row r="161" spans="1:89" ht="14.25" customHeight="1" x14ac:dyDescent="0.2">
      <c r="A161" s="41"/>
      <c r="B161" s="41"/>
      <c r="C161" s="41"/>
      <c r="D161" s="41"/>
      <c r="E161" s="41"/>
      <c r="F161" s="42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  <c r="CB161" s="38"/>
      <c r="CC161" s="38"/>
      <c r="CD161" s="38"/>
      <c r="CE161" s="38"/>
      <c r="CF161" s="38"/>
      <c r="CG161" s="38"/>
      <c r="CH161" s="38"/>
      <c r="CI161" s="38"/>
      <c r="CJ161" s="38"/>
      <c r="CK161" s="38"/>
    </row>
    <row r="162" spans="1:89" ht="14.25" customHeight="1" x14ac:dyDescent="0.2">
      <c r="A162" s="41"/>
      <c r="B162" s="41"/>
      <c r="C162" s="41"/>
      <c r="D162" s="41"/>
      <c r="E162" s="41"/>
      <c r="F162" s="42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</row>
    <row r="163" spans="1:89" ht="14.25" customHeight="1" x14ac:dyDescent="0.2">
      <c r="A163" s="41"/>
      <c r="B163" s="41"/>
      <c r="C163" s="41"/>
      <c r="D163" s="41"/>
      <c r="E163" s="41"/>
      <c r="F163" s="42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</row>
    <row r="164" spans="1:89" ht="14.25" customHeight="1" x14ac:dyDescent="0.2">
      <c r="A164" s="41"/>
      <c r="B164" s="41"/>
      <c r="C164" s="41"/>
      <c r="D164" s="41"/>
      <c r="E164" s="41"/>
      <c r="F164" s="42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</row>
    <row r="165" spans="1:89" ht="14.25" customHeight="1" x14ac:dyDescent="0.2">
      <c r="A165" s="41"/>
      <c r="B165" s="41"/>
      <c r="C165" s="41"/>
      <c r="D165" s="41"/>
      <c r="E165" s="41"/>
      <c r="F165" s="42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</row>
    <row r="166" spans="1:89" ht="14.25" customHeight="1" x14ac:dyDescent="0.2">
      <c r="A166" s="41"/>
      <c r="B166" s="41"/>
      <c r="C166" s="41"/>
      <c r="D166" s="41"/>
      <c r="E166" s="41"/>
      <c r="F166" s="42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</row>
    <row r="167" spans="1:89" ht="14.25" customHeight="1" x14ac:dyDescent="0.2">
      <c r="A167" s="41"/>
      <c r="B167" s="41"/>
      <c r="C167" s="41"/>
      <c r="D167" s="41"/>
      <c r="E167" s="41"/>
      <c r="F167" s="42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</row>
    <row r="168" spans="1:89" ht="14.25" customHeight="1" x14ac:dyDescent="0.2">
      <c r="A168" s="41"/>
      <c r="B168" s="41"/>
      <c r="C168" s="41"/>
      <c r="D168" s="41"/>
      <c r="E168" s="41"/>
      <c r="F168" s="42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</row>
    <row r="169" spans="1:89" ht="14.25" customHeight="1" x14ac:dyDescent="0.2">
      <c r="A169" s="41"/>
      <c r="B169" s="41"/>
      <c r="C169" s="41"/>
      <c r="D169" s="41"/>
      <c r="E169" s="41"/>
      <c r="F169" s="42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</row>
    <row r="170" spans="1:89" ht="14.25" customHeight="1" x14ac:dyDescent="0.2">
      <c r="A170" s="41"/>
      <c r="B170" s="41"/>
      <c r="C170" s="41"/>
      <c r="D170" s="41"/>
      <c r="E170" s="41"/>
      <c r="F170" s="42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</row>
    <row r="171" spans="1:89" ht="14.25" customHeight="1" x14ac:dyDescent="0.2">
      <c r="A171" s="41"/>
      <c r="B171" s="41"/>
      <c r="C171" s="41"/>
      <c r="D171" s="41"/>
      <c r="E171" s="41"/>
      <c r="F171" s="42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</row>
    <row r="172" spans="1:89" ht="14.25" customHeight="1" x14ac:dyDescent="0.2">
      <c r="A172" s="41"/>
      <c r="B172" s="41"/>
      <c r="C172" s="41"/>
      <c r="D172" s="41"/>
      <c r="E172" s="41"/>
      <c r="F172" s="42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</row>
    <row r="173" spans="1:89" ht="14.25" customHeight="1" x14ac:dyDescent="0.2">
      <c r="A173" s="41"/>
      <c r="B173" s="41"/>
      <c r="C173" s="41"/>
      <c r="D173" s="41"/>
      <c r="E173" s="41"/>
      <c r="F173" s="42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</row>
    <row r="174" spans="1:89" ht="14.25" customHeight="1" x14ac:dyDescent="0.2">
      <c r="A174" s="41"/>
      <c r="B174" s="41"/>
      <c r="C174" s="41"/>
      <c r="D174" s="41"/>
      <c r="E174" s="41"/>
      <c r="F174" s="42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</row>
    <row r="175" spans="1:89" ht="14.25" customHeight="1" x14ac:dyDescent="0.2">
      <c r="A175" s="41"/>
      <c r="B175" s="41"/>
      <c r="C175" s="41"/>
      <c r="D175" s="41"/>
      <c r="E175" s="41"/>
      <c r="F175" s="42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</row>
    <row r="176" spans="1:89" ht="14.25" customHeight="1" x14ac:dyDescent="0.2">
      <c r="A176" s="41"/>
      <c r="B176" s="41"/>
      <c r="C176" s="41"/>
      <c r="D176" s="41"/>
      <c r="E176" s="41"/>
      <c r="F176" s="42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</row>
    <row r="177" spans="1:89" ht="14.25" customHeight="1" x14ac:dyDescent="0.2">
      <c r="A177" s="41"/>
      <c r="B177" s="41"/>
      <c r="C177" s="41"/>
      <c r="D177" s="41"/>
      <c r="E177" s="41"/>
      <c r="F177" s="42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</row>
    <row r="178" spans="1:89" ht="14.25" customHeight="1" x14ac:dyDescent="0.2">
      <c r="A178" s="41"/>
      <c r="B178" s="41"/>
      <c r="C178" s="41"/>
      <c r="D178" s="41"/>
      <c r="E178" s="41"/>
      <c r="F178" s="42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</row>
    <row r="179" spans="1:89" ht="14.25" customHeight="1" x14ac:dyDescent="0.2">
      <c r="A179" s="41"/>
      <c r="B179" s="41"/>
      <c r="C179" s="41"/>
      <c r="D179" s="41"/>
      <c r="E179" s="41"/>
      <c r="F179" s="42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</row>
    <row r="180" spans="1:89" ht="14.25" customHeight="1" x14ac:dyDescent="0.2">
      <c r="A180" s="41"/>
      <c r="B180" s="41"/>
      <c r="C180" s="41"/>
      <c r="D180" s="41"/>
      <c r="E180" s="41"/>
      <c r="F180" s="42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</row>
    <row r="181" spans="1:89" ht="14.25" customHeight="1" x14ac:dyDescent="0.2">
      <c r="A181" s="41"/>
      <c r="B181" s="41"/>
      <c r="C181" s="41"/>
      <c r="D181" s="41"/>
      <c r="E181" s="41"/>
      <c r="F181" s="42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</row>
    <row r="182" spans="1:89" ht="14.25" customHeight="1" x14ac:dyDescent="0.2">
      <c r="A182" s="41"/>
      <c r="B182" s="41"/>
      <c r="C182" s="41"/>
      <c r="D182" s="41"/>
      <c r="E182" s="41"/>
      <c r="F182" s="42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</row>
    <row r="183" spans="1:89" ht="14.25" customHeight="1" x14ac:dyDescent="0.2">
      <c r="A183" s="41"/>
      <c r="B183" s="41"/>
      <c r="C183" s="41"/>
      <c r="D183" s="41"/>
      <c r="E183" s="41"/>
      <c r="F183" s="42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</row>
    <row r="184" spans="1:89" ht="14.25" customHeight="1" x14ac:dyDescent="0.2">
      <c r="A184" s="41"/>
      <c r="B184" s="41"/>
      <c r="C184" s="41"/>
      <c r="D184" s="41"/>
      <c r="E184" s="41"/>
      <c r="F184" s="42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</row>
    <row r="185" spans="1:89" ht="14.25" customHeight="1" x14ac:dyDescent="0.2">
      <c r="A185" s="41"/>
      <c r="B185" s="41"/>
      <c r="C185" s="41"/>
      <c r="D185" s="41"/>
      <c r="E185" s="41"/>
      <c r="F185" s="42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</row>
    <row r="186" spans="1:89" ht="14.25" customHeight="1" x14ac:dyDescent="0.2">
      <c r="A186" s="41"/>
      <c r="B186" s="41"/>
      <c r="C186" s="41"/>
      <c r="D186" s="41"/>
      <c r="E186" s="41"/>
      <c r="F186" s="42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</row>
    <row r="187" spans="1:89" ht="14.25" customHeight="1" x14ac:dyDescent="0.2">
      <c r="A187" s="41"/>
      <c r="B187" s="41"/>
      <c r="C187" s="41"/>
      <c r="D187" s="41"/>
      <c r="E187" s="41"/>
      <c r="F187" s="42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</row>
    <row r="188" spans="1:89" ht="14.25" customHeight="1" x14ac:dyDescent="0.2">
      <c r="A188" s="41"/>
      <c r="B188" s="41"/>
      <c r="C188" s="41"/>
      <c r="D188" s="41"/>
      <c r="E188" s="41"/>
      <c r="F188" s="42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</row>
    <row r="189" spans="1:89" ht="14.25" customHeight="1" x14ac:dyDescent="0.2">
      <c r="A189" s="41"/>
      <c r="B189" s="41"/>
      <c r="C189" s="41"/>
      <c r="D189" s="41"/>
      <c r="E189" s="41"/>
      <c r="F189" s="42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</row>
    <row r="190" spans="1:89" ht="14.25" customHeight="1" x14ac:dyDescent="0.2">
      <c r="A190" s="41"/>
      <c r="B190" s="41"/>
      <c r="C190" s="41"/>
      <c r="D190" s="41"/>
      <c r="E190" s="41"/>
      <c r="F190" s="42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</row>
    <row r="191" spans="1:89" ht="14.25" customHeight="1" x14ac:dyDescent="0.2">
      <c r="A191" s="41"/>
      <c r="B191" s="41"/>
      <c r="C191" s="41"/>
      <c r="D191" s="41"/>
      <c r="E191" s="41"/>
      <c r="F191" s="42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</row>
    <row r="192" spans="1:89" ht="14.25" customHeight="1" x14ac:dyDescent="0.2">
      <c r="A192" s="41"/>
      <c r="B192" s="41"/>
      <c r="C192" s="41"/>
      <c r="D192" s="41"/>
      <c r="E192" s="41"/>
      <c r="F192" s="42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</row>
    <row r="193" spans="1:89" ht="14.25" customHeight="1" x14ac:dyDescent="0.2">
      <c r="A193" s="41"/>
      <c r="B193" s="41"/>
      <c r="C193" s="41"/>
      <c r="D193" s="41"/>
      <c r="E193" s="41"/>
      <c r="F193" s="42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  <c r="BY193" s="38"/>
      <c r="BZ193" s="38"/>
      <c r="CA193" s="38"/>
      <c r="CB193" s="38"/>
      <c r="CC193" s="38"/>
      <c r="CD193" s="38"/>
      <c r="CE193" s="38"/>
      <c r="CF193" s="38"/>
      <c r="CG193" s="38"/>
      <c r="CH193" s="38"/>
      <c r="CI193" s="38"/>
      <c r="CJ193" s="38"/>
      <c r="CK193" s="38"/>
    </row>
    <row r="194" spans="1:89" ht="14.25" customHeight="1" x14ac:dyDescent="0.2">
      <c r="A194" s="41"/>
      <c r="B194" s="41"/>
      <c r="C194" s="41"/>
      <c r="D194" s="41"/>
      <c r="E194" s="41"/>
      <c r="F194" s="42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  <c r="CB194" s="38"/>
      <c r="CC194" s="38"/>
      <c r="CD194" s="38"/>
      <c r="CE194" s="38"/>
      <c r="CF194" s="38"/>
      <c r="CG194" s="38"/>
      <c r="CH194" s="38"/>
      <c r="CI194" s="38"/>
      <c r="CJ194" s="38"/>
      <c r="CK194" s="38"/>
    </row>
    <row r="195" spans="1:89" ht="14.25" customHeight="1" x14ac:dyDescent="0.2">
      <c r="A195" s="41"/>
      <c r="B195" s="41"/>
      <c r="C195" s="41"/>
      <c r="D195" s="41"/>
      <c r="E195" s="41"/>
      <c r="F195" s="42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  <c r="CB195" s="38"/>
      <c r="CC195" s="38"/>
      <c r="CD195" s="38"/>
      <c r="CE195" s="38"/>
      <c r="CF195" s="38"/>
      <c r="CG195" s="38"/>
      <c r="CH195" s="38"/>
      <c r="CI195" s="38"/>
      <c r="CJ195" s="38"/>
      <c r="CK195" s="38"/>
    </row>
    <row r="196" spans="1:89" ht="14.25" customHeight="1" x14ac:dyDescent="0.2">
      <c r="A196" s="41"/>
      <c r="B196" s="41"/>
      <c r="C196" s="41"/>
      <c r="D196" s="41"/>
      <c r="E196" s="41"/>
      <c r="F196" s="42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  <c r="CH196" s="38"/>
      <c r="CI196" s="38"/>
      <c r="CJ196" s="38"/>
      <c r="CK196" s="38"/>
    </row>
    <row r="197" spans="1:89" ht="14.25" customHeight="1" x14ac:dyDescent="0.2">
      <c r="A197" s="41"/>
      <c r="B197" s="41"/>
      <c r="C197" s="41"/>
      <c r="D197" s="41"/>
      <c r="E197" s="41"/>
      <c r="F197" s="42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  <c r="BZ197" s="38"/>
      <c r="CA197" s="38"/>
      <c r="CB197" s="38"/>
      <c r="CC197" s="38"/>
      <c r="CD197" s="38"/>
      <c r="CE197" s="38"/>
      <c r="CF197" s="38"/>
      <c r="CG197" s="38"/>
      <c r="CH197" s="38"/>
      <c r="CI197" s="38"/>
      <c r="CJ197" s="38"/>
      <c r="CK197" s="38"/>
    </row>
    <row r="198" spans="1:89" ht="14.25" customHeight="1" x14ac:dyDescent="0.2">
      <c r="A198" s="41"/>
      <c r="B198" s="41"/>
      <c r="C198" s="41"/>
      <c r="D198" s="41"/>
      <c r="E198" s="41"/>
      <c r="F198" s="42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38"/>
      <c r="CJ198" s="38"/>
      <c r="CK198" s="38"/>
    </row>
    <row r="199" spans="1:89" ht="14.25" customHeight="1" x14ac:dyDescent="0.2">
      <c r="A199" s="41"/>
      <c r="B199" s="41"/>
      <c r="C199" s="41"/>
      <c r="D199" s="41"/>
      <c r="E199" s="41"/>
      <c r="F199" s="42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  <c r="BT199" s="38"/>
      <c r="BU199" s="38"/>
      <c r="BV199" s="38"/>
      <c r="BW199" s="38"/>
      <c r="BX199" s="38"/>
      <c r="BY199" s="38"/>
      <c r="BZ199" s="38"/>
      <c r="CA199" s="38"/>
      <c r="CB199" s="38"/>
      <c r="CC199" s="38"/>
      <c r="CD199" s="38"/>
      <c r="CE199" s="38"/>
      <c r="CF199" s="38"/>
      <c r="CG199" s="38"/>
      <c r="CH199" s="38"/>
      <c r="CI199" s="38"/>
      <c r="CJ199" s="38"/>
      <c r="CK199" s="38"/>
    </row>
    <row r="200" spans="1:89" ht="14.25" customHeight="1" x14ac:dyDescent="0.2">
      <c r="A200" s="41"/>
      <c r="B200" s="41"/>
      <c r="C200" s="41"/>
      <c r="D200" s="41"/>
      <c r="E200" s="41"/>
      <c r="F200" s="42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  <c r="CB200" s="38"/>
      <c r="CC200" s="38"/>
      <c r="CD200" s="38"/>
      <c r="CE200" s="38"/>
      <c r="CF200" s="38"/>
      <c r="CG200" s="38"/>
      <c r="CH200" s="38"/>
      <c r="CI200" s="38"/>
      <c r="CJ200" s="38"/>
      <c r="CK200" s="38"/>
    </row>
    <row r="201" spans="1:89" ht="14.25" customHeight="1" x14ac:dyDescent="0.2">
      <c r="A201" s="41"/>
      <c r="B201" s="41"/>
      <c r="C201" s="41"/>
      <c r="D201" s="41"/>
      <c r="E201" s="41"/>
      <c r="F201" s="42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</row>
    <row r="202" spans="1:89" ht="14.25" customHeight="1" x14ac:dyDescent="0.2">
      <c r="A202" s="41"/>
      <c r="B202" s="41"/>
      <c r="C202" s="41"/>
      <c r="D202" s="41"/>
      <c r="E202" s="41"/>
      <c r="F202" s="42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</row>
    <row r="203" spans="1:89" ht="14.25" customHeight="1" x14ac:dyDescent="0.2">
      <c r="A203" s="41"/>
      <c r="B203" s="41"/>
      <c r="C203" s="41"/>
      <c r="D203" s="41"/>
      <c r="E203" s="41"/>
      <c r="F203" s="42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</row>
    <row r="204" spans="1:89" ht="14.25" customHeight="1" x14ac:dyDescent="0.2">
      <c r="A204" s="41"/>
      <c r="B204" s="41"/>
      <c r="C204" s="41"/>
      <c r="D204" s="41"/>
      <c r="E204" s="41"/>
      <c r="F204" s="42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</row>
    <row r="205" spans="1:89" ht="14.25" customHeight="1" x14ac:dyDescent="0.2">
      <c r="A205" s="41"/>
      <c r="B205" s="41"/>
      <c r="C205" s="41"/>
      <c r="D205" s="41"/>
      <c r="E205" s="41"/>
      <c r="F205" s="42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</row>
    <row r="206" spans="1:89" ht="14.25" customHeight="1" x14ac:dyDescent="0.2">
      <c r="A206" s="41"/>
      <c r="B206" s="41"/>
      <c r="C206" s="41"/>
      <c r="D206" s="41"/>
      <c r="E206" s="41"/>
      <c r="F206" s="42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</row>
    <row r="207" spans="1:89" ht="14.25" customHeight="1" x14ac:dyDescent="0.2">
      <c r="A207" s="41"/>
      <c r="B207" s="41"/>
      <c r="C207" s="41"/>
      <c r="D207" s="41"/>
      <c r="E207" s="41"/>
      <c r="F207" s="42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</row>
    <row r="208" spans="1:89" ht="14.25" customHeight="1" x14ac:dyDescent="0.2">
      <c r="A208" s="41"/>
      <c r="B208" s="41"/>
      <c r="C208" s="41"/>
      <c r="D208" s="41"/>
      <c r="E208" s="41"/>
      <c r="F208" s="42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</row>
    <row r="209" spans="1:89" ht="14.25" customHeight="1" x14ac:dyDescent="0.2">
      <c r="A209" s="41"/>
      <c r="B209" s="41"/>
      <c r="C209" s="41"/>
      <c r="D209" s="41"/>
      <c r="E209" s="41"/>
      <c r="F209" s="42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</row>
    <row r="210" spans="1:89" ht="14.25" customHeight="1" x14ac:dyDescent="0.2">
      <c r="A210" s="41"/>
      <c r="B210" s="41"/>
      <c r="C210" s="41"/>
      <c r="D210" s="41"/>
      <c r="E210" s="41"/>
      <c r="F210" s="42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</row>
    <row r="211" spans="1:89" ht="14.25" customHeight="1" x14ac:dyDescent="0.2">
      <c r="A211" s="41"/>
      <c r="B211" s="41"/>
      <c r="C211" s="41"/>
      <c r="D211" s="41"/>
      <c r="E211" s="41"/>
      <c r="F211" s="42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</row>
    <row r="212" spans="1:89" ht="14.25" customHeight="1" x14ac:dyDescent="0.2">
      <c r="A212" s="41"/>
      <c r="B212" s="41"/>
      <c r="C212" s="41"/>
      <c r="D212" s="41"/>
      <c r="E212" s="41"/>
      <c r="F212" s="42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</row>
    <row r="213" spans="1:89" ht="14.25" customHeight="1" x14ac:dyDescent="0.2">
      <c r="A213" s="41"/>
      <c r="B213" s="41"/>
      <c r="C213" s="41"/>
      <c r="D213" s="41"/>
      <c r="E213" s="41"/>
      <c r="F213" s="42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</row>
    <row r="214" spans="1:89" ht="14.25" customHeight="1" x14ac:dyDescent="0.2">
      <c r="A214" s="41"/>
      <c r="B214" s="41"/>
      <c r="C214" s="41"/>
      <c r="D214" s="41"/>
      <c r="E214" s="41"/>
      <c r="F214" s="42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</row>
    <row r="215" spans="1:89" ht="14.25" customHeight="1" x14ac:dyDescent="0.2">
      <c r="A215" s="41"/>
      <c r="B215" s="41"/>
      <c r="C215" s="41"/>
      <c r="D215" s="41"/>
      <c r="E215" s="41"/>
      <c r="F215" s="42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</row>
    <row r="216" spans="1:89" ht="14.25" customHeight="1" x14ac:dyDescent="0.2">
      <c r="A216" s="41"/>
      <c r="B216" s="41"/>
      <c r="C216" s="41"/>
      <c r="D216" s="41"/>
      <c r="E216" s="41"/>
      <c r="F216" s="42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</row>
    <row r="217" spans="1:89" ht="14.25" customHeight="1" x14ac:dyDescent="0.2">
      <c r="A217" s="41"/>
      <c r="B217" s="41"/>
      <c r="C217" s="41"/>
      <c r="D217" s="41"/>
      <c r="E217" s="41"/>
      <c r="F217" s="42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</row>
    <row r="218" spans="1:89" ht="14.25" customHeight="1" x14ac:dyDescent="0.2">
      <c r="A218" s="41"/>
      <c r="B218" s="41"/>
      <c r="C218" s="41"/>
      <c r="D218" s="41"/>
      <c r="E218" s="41"/>
      <c r="F218" s="42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</row>
    <row r="219" spans="1:89" ht="14.25" customHeight="1" x14ac:dyDescent="0.2">
      <c r="A219" s="41"/>
      <c r="B219" s="41"/>
      <c r="C219" s="41"/>
      <c r="D219" s="41"/>
      <c r="E219" s="41"/>
      <c r="F219" s="42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</row>
    <row r="220" spans="1:89" ht="14.25" customHeight="1" x14ac:dyDescent="0.2">
      <c r="A220" s="41"/>
      <c r="B220" s="41"/>
      <c r="C220" s="41"/>
      <c r="D220" s="41"/>
      <c r="E220" s="41"/>
      <c r="F220" s="42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</row>
    <row r="221" spans="1:89" ht="14.25" customHeight="1" x14ac:dyDescent="0.2">
      <c r="A221" s="41"/>
      <c r="B221" s="41"/>
      <c r="C221" s="41"/>
      <c r="D221" s="41"/>
      <c r="E221" s="41"/>
      <c r="F221" s="42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</row>
    <row r="222" spans="1:89" ht="14.25" customHeight="1" x14ac:dyDescent="0.2">
      <c r="A222" s="41"/>
      <c r="B222" s="41"/>
      <c r="C222" s="41"/>
      <c r="D222" s="41"/>
      <c r="E222" s="41"/>
      <c r="F222" s="42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</row>
    <row r="223" spans="1:89" ht="14.25" customHeight="1" x14ac:dyDescent="0.2">
      <c r="A223" s="41"/>
      <c r="B223" s="41"/>
      <c r="C223" s="41"/>
      <c r="D223" s="41"/>
      <c r="E223" s="41"/>
      <c r="F223" s="42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</row>
    <row r="224" spans="1:89" ht="14.25" customHeight="1" x14ac:dyDescent="0.2">
      <c r="A224" s="41"/>
      <c r="B224" s="41"/>
      <c r="C224" s="41"/>
      <c r="D224" s="41"/>
      <c r="E224" s="41"/>
      <c r="F224" s="42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</row>
    <row r="225" spans="1:89" ht="14.25" customHeight="1" x14ac:dyDescent="0.2">
      <c r="A225" s="41"/>
      <c r="B225" s="41"/>
      <c r="C225" s="41"/>
      <c r="D225" s="41"/>
      <c r="E225" s="41"/>
      <c r="F225" s="42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</row>
    <row r="226" spans="1:89" ht="14.25" customHeight="1" x14ac:dyDescent="0.2">
      <c r="A226" s="41"/>
      <c r="B226" s="41"/>
      <c r="C226" s="41"/>
      <c r="D226" s="41"/>
      <c r="E226" s="41"/>
      <c r="F226" s="42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</row>
    <row r="227" spans="1:89" ht="14.25" customHeight="1" x14ac:dyDescent="0.2">
      <c r="A227" s="41"/>
      <c r="B227" s="41"/>
      <c r="C227" s="41"/>
      <c r="D227" s="41"/>
      <c r="E227" s="41"/>
      <c r="F227" s="42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</row>
    <row r="228" spans="1:89" ht="14.25" customHeight="1" x14ac:dyDescent="0.2">
      <c r="A228" s="41"/>
      <c r="B228" s="41"/>
      <c r="C228" s="41"/>
      <c r="D228" s="41"/>
      <c r="E228" s="41"/>
      <c r="F228" s="42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</row>
    <row r="229" spans="1:89" ht="14.25" customHeight="1" x14ac:dyDescent="0.2">
      <c r="A229" s="5"/>
      <c r="B229" s="5"/>
      <c r="C229" s="5"/>
      <c r="D229" s="5"/>
      <c r="E229" s="5"/>
      <c r="F229" s="6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</row>
    <row r="230" spans="1:89" ht="14.25" customHeight="1" x14ac:dyDescent="0.2">
      <c r="A230" s="5"/>
      <c r="B230" s="5"/>
      <c r="C230" s="5"/>
      <c r="D230" s="5"/>
      <c r="E230" s="5"/>
      <c r="F230" s="6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</row>
    <row r="231" spans="1:89" ht="14.25" customHeight="1" x14ac:dyDescent="0.2">
      <c r="A231" s="5"/>
      <c r="B231" s="5"/>
      <c r="C231" s="5"/>
      <c r="D231" s="5"/>
      <c r="E231" s="5"/>
      <c r="F231" s="6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</row>
    <row r="232" spans="1:89" ht="14.25" customHeight="1" x14ac:dyDescent="0.2">
      <c r="A232" s="5"/>
      <c r="B232" s="5"/>
      <c r="C232" s="5"/>
      <c r="D232" s="5"/>
      <c r="E232" s="5"/>
      <c r="F232" s="6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U232" s="38"/>
      <c r="AV232" s="38"/>
      <c r="AW232" s="38"/>
      <c r="AX232" s="38"/>
      <c r="AY232" s="38"/>
      <c r="AZ232" s="38"/>
      <c r="BA232" s="38"/>
      <c r="BB232" s="38"/>
      <c r="BC232" s="38"/>
      <c r="BD232" s="38"/>
      <c r="BE232" s="38"/>
      <c r="BF232" s="38"/>
      <c r="BG232" s="38"/>
      <c r="BH232" s="38"/>
      <c r="BI232" s="38"/>
      <c r="BJ232" s="38"/>
      <c r="BK232" s="38"/>
      <c r="BL232" s="38"/>
      <c r="BM232" s="38"/>
      <c r="BN232" s="38"/>
      <c r="BO232" s="38"/>
      <c r="BP232" s="38"/>
      <c r="BQ232" s="38"/>
      <c r="BR232" s="38"/>
      <c r="BS232" s="38"/>
      <c r="BT232" s="38"/>
      <c r="BU232" s="38"/>
      <c r="BV232" s="38"/>
    </row>
    <row r="233" spans="1:89" ht="14.25" customHeight="1" x14ac:dyDescent="0.2">
      <c r="A233" s="5"/>
      <c r="B233" s="5"/>
      <c r="C233" s="5"/>
      <c r="D233" s="5"/>
      <c r="E233" s="5"/>
      <c r="F233" s="6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U233" s="38"/>
      <c r="AV233" s="38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  <c r="BK233" s="38"/>
      <c r="BL233" s="38"/>
      <c r="BM233" s="38"/>
      <c r="BN233" s="38"/>
      <c r="BO233" s="38"/>
      <c r="BP233" s="38"/>
      <c r="BQ233" s="38"/>
      <c r="BR233" s="38"/>
      <c r="BS233" s="38"/>
      <c r="BT233" s="38"/>
      <c r="BU233" s="38"/>
      <c r="BV233" s="38"/>
    </row>
    <row r="234" spans="1:89" ht="14.25" customHeight="1" x14ac:dyDescent="0.2">
      <c r="A234" s="5"/>
      <c r="B234" s="5"/>
      <c r="C234" s="5"/>
      <c r="D234" s="5"/>
      <c r="E234" s="5"/>
      <c r="F234" s="6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U234" s="38"/>
      <c r="AV234" s="38"/>
      <c r="AW234" s="38"/>
      <c r="AX234" s="38"/>
      <c r="AY234" s="38"/>
      <c r="AZ234" s="38"/>
      <c r="BA234" s="38"/>
      <c r="BB234" s="38"/>
      <c r="BC234" s="38"/>
      <c r="BD234" s="38"/>
      <c r="BE234" s="38"/>
      <c r="BF234" s="38"/>
      <c r="BG234" s="38"/>
      <c r="BH234" s="38"/>
      <c r="BI234" s="38"/>
      <c r="BJ234" s="38"/>
      <c r="BK234" s="38"/>
      <c r="BL234" s="38"/>
      <c r="BM234" s="38"/>
      <c r="BN234" s="38"/>
      <c r="BO234" s="38"/>
      <c r="BP234" s="38"/>
      <c r="BQ234" s="38"/>
      <c r="BR234" s="38"/>
      <c r="BS234" s="38"/>
      <c r="BT234" s="38"/>
      <c r="BU234" s="38"/>
      <c r="BV234" s="38"/>
    </row>
    <row r="235" spans="1:89" ht="14.25" customHeight="1" x14ac:dyDescent="0.2">
      <c r="A235" s="5"/>
      <c r="B235" s="5"/>
      <c r="C235" s="5"/>
      <c r="D235" s="5"/>
      <c r="E235" s="5"/>
      <c r="F235" s="6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U235" s="38"/>
      <c r="AV235" s="38"/>
      <c r="AW235" s="38"/>
      <c r="AX235" s="38"/>
      <c r="AY235" s="38"/>
      <c r="AZ235" s="38"/>
      <c r="BA235" s="38"/>
      <c r="BB235" s="38"/>
      <c r="BC235" s="38"/>
      <c r="BD235" s="38"/>
      <c r="BE235" s="38"/>
      <c r="BF235" s="38"/>
      <c r="BG235" s="38"/>
      <c r="BH235" s="38"/>
      <c r="BI235" s="38"/>
      <c r="BJ235" s="38"/>
      <c r="BK235" s="38"/>
      <c r="BL235" s="38"/>
      <c r="BM235" s="38"/>
      <c r="BN235" s="38"/>
      <c r="BO235" s="38"/>
      <c r="BP235" s="38"/>
      <c r="BQ235" s="38"/>
      <c r="BR235" s="38"/>
      <c r="BS235" s="38"/>
      <c r="BT235" s="38"/>
      <c r="BU235" s="38"/>
      <c r="BV235" s="38"/>
    </row>
    <row r="236" spans="1:89" ht="14.25" customHeight="1" x14ac:dyDescent="0.2">
      <c r="A236" s="5"/>
      <c r="B236" s="5"/>
      <c r="C236" s="5"/>
      <c r="D236" s="5"/>
      <c r="E236" s="5"/>
      <c r="F236" s="6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U236" s="38"/>
      <c r="AV236" s="38"/>
      <c r="AW236" s="38"/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/>
      <c r="BL236" s="38"/>
      <c r="BM236" s="38"/>
      <c r="BN236" s="38"/>
      <c r="BO236" s="38"/>
      <c r="BP236" s="38"/>
      <c r="BQ236" s="38"/>
      <c r="BR236" s="38"/>
      <c r="BS236" s="38"/>
      <c r="BT236" s="38"/>
      <c r="BU236" s="38"/>
      <c r="BV236" s="38"/>
    </row>
    <row r="237" spans="1:89" ht="14.25" customHeight="1" x14ac:dyDescent="0.2">
      <c r="A237" s="5"/>
      <c r="B237" s="5"/>
      <c r="C237" s="5"/>
      <c r="D237" s="5"/>
      <c r="E237" s="5"/>
      <c r="F237" s="6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U237" s="38"/>
      <c r="AV237" s="38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/>
      <c r="BK237" s="38"/>
      <c r="BL237" s="38"/>
      <c r="BM237" s="38"/>
      <c r="BN237" s="38"/>
      <c r="BO237" s="38"/>
      <c r="BP237" s="38"/>
      <c r="BQ237" s="38"/>
      <c r="BR237" s="38"/>
      <c r="BS237" s="38"/>
      <c r="BT237" s="38"/>
      <c r="BU237" s="38"/>
      <c r="BV237" s="38"/>
    </row>
    <row r="238" spans="1:89" ht="14.25" customHeight="1" x14ac:dyDescent="0.2">
      <c r="A238" s="5"/>
      <c r="B238" s="5"/>
      <c r="C238" s="5"/>
      <c r="D238" s="5"/>
      <c r="E238" s="5"/>
      <c r="F238" s="6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U238" s="38"/>
      <c r="AV238" s="38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  <c r="BK238" s="38"/>
      <c r="BL238" s="38"/>
      <c r="BM238" s="38"/>
      <c r="BN238" s="38"/>
      <c r="BO238" s="38"/>
      <c r="BP238" s="38"/>
      <c r="BQ238" s="38"/>
      <c r="BR238" s="38"/>
      <c r="BS238" s="38"/>
      <c r="BT238" s="38"/>
      <c r="BU238" s="38"/>
      <c r="BV238" s="38"/>
    </row>
    <row r="239" spans="1:89" ht="14.25" customHeight="1" x14ac:dyDescent="0.2">
      <c r="A239" s="5"/>
      <c r="B239" s="5"/>
      <c r="C239" s="5"/>
      <c r="D239" s="5"/>
      <c r="E239" s="5"/>
      <c r="F239" s="6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U239" s="38"/>
      <c r="AV239" s="38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/>
      <c r="BM239" s="38"/>
      <c r="BN239" s="38"/>
      <c r="BO239" s="38"/>
      <c r="BP239" s="38"/>
      <c r="BQ239" s="38"/>
      <c r="BR239" s="38"/>
      <c r="BS239" s="38"/>
      <c r="BT239" s="38"/>
      <c r="BU239" s="38"/>
      <c r="BV239" s="38"/>
    </row>
    <row r="240" spans="1:89" ht="14.25" customHeight="1" x14ac:dyDescent="0.2">
      <c r="A240" s="5"/>
      <c r="B240" s="5"/>
      <c r="C240" s="5"/>
      <c r="D240" s="5"/>
      <c r="E240" s="5"/>
      <c r="F240" s="6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</row>
    <row r="241" spans="1:74" ht="14.25" customHeight="1" x14ac:dyDescent="0.2">
      <c r="A241" s="5"/>
      <c r="B241" s="5"/>
      <c r="C241" s="5"/>
      <c r="D241" s="5"/>
      <c r="E241" s="5"/>
      <c r="F241" s="6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</row>
    <row r="242" spans="1:74" ht="14.25" customHeight="1" x14ac:dyDescent="0.2">
      <c r="A242" s="5"/>
      <c r="B242" s="5"/>
      <c r="C242" s="5"/>
      <c r="D242" s="5"/>
      <c r="E242" s="5"/>
      <c r="F242" s="6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</row>
    <row r="243" spans="1:74" ht="14.25" customHeight="1" x14ac:dyDescent="0.2">
      <c r="A243" s="5"/>
      <c r="B243" s="5"/>
      <c r="C243" s="5"/>
      <c r="D243" s="5"/>
      <c r="E243" s="5"/>
      <c r="F243" s="6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</row>
    <row r="244" spans="1:74" ht="14.25" customHeight="1" x14ac:dyDescent="0.2">
      <c r="A244" s="5"/>
      <c r="B244" s="5"/>
      <c r="C244" s="5"/>
      <c r="D244" s="5"/>
      <c r="E244" s="5"/>
      <c r="F244" s="6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</row>
    <row r="245" spans="1:74" ht="14.25" customHeight="1" x14ac:dyDescent="0.2">
      <c r="A245" s="5"/>
      <c r="B245" s="5"/>
      <c r="C245" s="5"/>
      <c r="D245" s="5"/>
      <c r="E245" s="5"/>
      <c r="F245" s="6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</row>
    <row r="246" spans="1:74" ht="14.25" customHeight="1" x14ac:dyDescent="0.2">
      <c r="A246" s="5"/>
      <c r="B246" s="5"/>
      <c r="C246" s="5"/>
      <c r="D246" s="5"/>
      <c r="E246" s="5"/>
      <c r="F246" s="6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</row>
    <row r="247" spans="1:74" ht="14.25" customHeight="1" x14ac:dyDescent="0.2">
      <c r="A247" s="5"/>
      <c r="B247" s="5"/>
      <c r="C247" s="5"/>
      <c r="D247" s="5"/>
      <c r="E247" s="5"/>
      <c r="F247" s="6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</row>
    <row r="248" spans="1:74" ht="14.25" customHeight="1" x14ac:dyDescent="0.2">
      <c r="A248" s="5"/>
      <c r="B248" s="5"/>
      <c r="C248" s="5"/>
      <c r="D248" s="5"/>
      <c r="E248" s="5"/>
      <c r="F248" s="6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</row>
    <row r="249" spans="1:74" ht="14.25" customHeight="1" x14ac:dyDescent="0.2">
      <c r="A249" s="5"/>
      <c r="B249" s="5"/>
      <c r="C249" s="5"/>
      <c r="D249" s="5"/>
      <c r="E249" s="5"/>
      <c r="F249" s="6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</row>
    <row r="250" spans="1:74" ht="14.25" customHeight="1" x14ac:dyDescent="0.2">
      <c r="A250" s="5"/>
      <c r="B250" s="5"/>
      <c r="C250" s="5"/>
      <c r="D250" s="5"/>
      <c r="E250" s="5"/>
      <c r="F250" s="6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</row>
    <row r="251" spans="1:74" ht="14.25" customHeight="1" x14ac:dyDescent="0.2">
      <c r="A251" s="5"/>
      <c r="B251" s="5"/>
      <c r="C251" s="5"/>
      <c r="D251" s="5"/>
      <c r="E251" s="5"/>
      <c r="F251" s="6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</row>
    <row r="252" spans="1:74" ht="14.25" customHeight="1" x14ac:dyDescent="0.2">
      <c r="A252" s="5"/>
      <c r="B252" s="5"/>
      <c r="C252" s="5"/>
      <c r="D252" s="5"/>
      <c r="E252" s="5"/>
      <c r="F252" s="6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</row>
    <row r="253" spans="1:74" ht="14.25" customHeight="1" x14ac:dyDescent="0.2">
      <c r="A253" s="5"/>
      <c r="B253" s="5"/>
      <c r="C253" s="5"/>
      <c r="D253" s="5"/>
      <c r="E253" s="5"/>
      <c r="F253" s="6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</row>
    <row r="254" spans="1:74" ht="14.25" customHeight="1" x14ac:dyDescent="0.2">
      <c r="A254" s="5"/>
      <c r="B254" s="5"/>
      <c r="C254" s="5"/>
      <c r="D254" s="5"/>
      <c r="E254" s="5"/>
      <c r="F254" s="6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</row>
    <row r="255" spans="1:74" ht="14.25" customHeight="1" x14ac:dyDescent="0.2">
      <c r="A255" s="5"/>
      <c r="B255" s="5"/>
      <c r="C255" s="5"/>
      <c r="D255" s="5"/>
      <c r="E255" s="5"/>
      <c r="F255" s="6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</row>
    <row r="256" spans="1:74" ht="14.25" customHeight="1" x14ac:dyDescent="0.2">
      <c r="A256" s="5"/>
      <c r="B256" s="5"/>
      <c r="C256" s="5"/>
      <c r="D256" s="5"/>
      <c r="E256" s="5"/>
      <c r="F256" s="6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</row>
    <row r="257" spans="1:74" ht="14.25" customHeight="1" x14ac:dyDescent="0.2">
      <c r="A257" s="5"/>
      <c r="B257" s="5"/>
      <c r="C257" s="5"/>
      <c r="D257" s="5"/>
      <c r="E257" s="5"/>
      <c r="F257" s="6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</row>
    <row r="258" spans="1:74" ht="14.25" customHeight="1" x14ac:dyDescent="0.2">
      <c r="A258" s="5"/>
      <c r="B258" s="5"/>
      <c r="C258" s="5"/>
      <c r="D258" s="5"/>
      <c r="E258" s="5"/>
      <c r="F258" s="6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</row>
    <row r="259" spans="1:74" ht="14.25" customHeight="1" x14ac:dyDescent="0.2">
      <c r="A259" s="5"/>
      <c r="B259" s="5"/>
      <c r="C259" s="5"/>
      <c r="D259" s="5"/>
      <c r="E259" s="5"/>
      <c r="F259" s="6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</row>
    <row r="260" spans="1:74" ht="14.25" customHeight="1" x14ac:dyDescent="0.2">
      <c r="A260" s="5"/>
      <c r="B260" s="5"/>
      <c r="C260" s="5"/>
      <c r="D260" s="5"/>
      <c r="E260" s="5"/>
      <c r="F260" s="6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</row>
    <row r="261" spans="1:74" ht="14.25" customHeight="1" x14ac:dyDescent="0.2">
      <c r="A261" s="5"/>
      <c r="B261" s="5"/>
      <c r="C261" s="5"/>
      <c r="D261" s="5"/>
      <c r="E261" s="5"/>
      <c r="F261" s="6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</row>
    <row r="262" spans="1:74" ht="14.25" customHeight="1" x14ac:dyDescent="0.2">
      <c r="A262" s="5"/>
      <c r="B262" s="5"/>
      <c r="C262" s="5"/>
      <c r="D262" s="5"/>
      <c r="E262" s="5"/>
      <c r="F262" s="6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</row>
    <row r="263" spans="1:74" ht="14.25" customHeight="1" x14ac:dyDescent="0.2">
      <c r="A263" s="5"/>
      <c r="B263" s="5"/>
      <c r="C263" s="5"/>
      <c r="D263" s="5"/>
      <c r="E263" s="5"/>
      <c r="F263" s="6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</row>
    <row r="264" spans="1:74" ht="14.25" customHeight="1" x14ac:dyDescent="0.2">
      <c r="A264" s="5"/>
      <c r="B264" s="5"/>
      <c r="C264" s="5"/>
      <c r="D264" s="5"/>
      <c r="E264" s="5"/>
      <c r="F264" s="6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</row>
    <row r="265" spans="1:74" ht="14.25" customHeight="1" x14ac:dyDescent="0.2">
      <c r="A265" s="5"/>
      <c r="B265" s="5"/>
      <c r="C265" s="5"/>
      <c r="D265" s="5"/>
      <c r="E265" s="5"/>
      <c r="F265" s="6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</row>
    <row r="266" spans="1:74" ht="14.25" customHeight="1" x14ac:dyDescent="0.2">
      <c r="A266" s="5"/>
      <c r="B266" s="5"/>
      <c r="C266" s="5"/>
      <c r="D266" s="5"/>
      <c r="E266" s="5"/>
      <c r="F266" s="6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</row>
    <row r="267" spans="1:74" ht="14.25" customHeight="1" x14ac:dyDescent="0.2">
      <c r="A267" s="5"/>
      <c r="B267" s="5"/>
      <c r="C267" s="5"/>
      <c r="D267" s="5"/>
      <c r="E267" s="5"/>
      <c r="F267" s="6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</row>
    <row r="268" spans="1:74" ht="14.25" customHeight="1" x14ac:dyDescent="0.2">
      <c r="A268" s="5"/>
      <c r="B268" s="5"/>
      <c r="C268" s="5"/>
      <c r="D268" s="5"/>
      <c r="E268" s="5"/>
      <c r="F268" s="6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</row>
    <row r="269" spans="1:74" ht="14.25" customHeight="1" x14ac:dyDescent="0.2">
      <c r="A269" s="5"/>
      <c r="B269" s="5"/>
      <c r="C269" s="5"/>
      <c r="D269" s="5"/>
      <c r="E269" s="5"/>
      <c r="F269" s="6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</row>
    <row r="270" spans="1:74" ht="14.25" customHeight="1" x14ac:dyDescent="0.2">
      <c r="A270" s="5"/>
      <c r="B270" s="5"/>
      <c r="C270" s="5"/>
      <c r="D270" s="5"/>
      <c r="E270" s="5"/>
      <c r="F270" s="6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</row>
    <row r="271" spans="1:74" ht="14.25" customHeight="1" x14ac:dyDescent="0.2">
      <c r="A271" s="5"/>
      <c r="B271" s="5"/>
      <c r="C271" s="5"/>
      <c r="D271" s="5"/>
      <c r="E271" s="5"/>
      <c r="F271" s="6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U271" s="38"/>
      <c r="AV271" s="38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  <c r="BU271" s="38"/>
      <c r="BV271" s="38"/>
    </row>
    <row r="272" spans="1:74" ht="14.25" customHeight="1" x14ac:dyDescent="0.2">
      <c r="A272" s="5"/>
      <c r="B272" s="5"/>
      <c r="C272" s="5"/>
      <c r="D272" s="5"/>
      <c r="E272" s="5"/>
      <c r="F272" s="6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</row>
    <row r="273" spans="1:74" ht="14.25" customHeight="1" x14ac:dyDescent="0.2">
      <c r="A273" s="5"/>
      <c r="B273" s="5"/>
      <c r="C273" s="5"/>
      <c r="D273" s="5"/>
      <c r="E273" s="5"/>
      <c r="F273" s="6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U273" s="38"/>
      <c r="AV273" s="38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  <c r="BU273" s="38"/>
      <c r="BV273" s="38"/>
    </row>
    <row r="274" spans="1:74" ht="14.25" customHeight="1" x14ac:dyDescent="0.2">
      <c r="A274" s="5"/>
      <c r="B274" s="5"/>
      <c r="C274" s="5"/>
      <c r="D274" s="5"/>
      <c r="E274" s="5"/>
      <c r="F274" s="6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</row>
    <row r="275" spans="1:74" ht="14.25" customHeight="1" x14ac:dyDescent="0.2">
      <c r="A275" s="5"/>
      <c r="B275" s="5"/>
      <c r="C275" s="5"/>
      <c r="D275" s="5"/>
      <c r="E275" s="5"/>
      <c r="F275" s="6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</row>
    <row r="276" spans="1:74" ht="14.25" customHeight="1" x14ac:dyDescent="0.2">
      <c r="A276" s="5"/>
      <c r="B276" s="5"/>
      <c r="C276" s="5"/>
      <c r="D276" s="5"/>
      <c r="E276" s="5"/>
      <c r="F276" s="6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</row>
    <row r="277" spans="1:74" ht="14.25" customHeight="1" x14ac:dyDescent="0.2">
      <c r="A277" s="5"/>
      <c r="B277" s="5"/>
      <c r="C277" s="5"/>
      <c r="D277" s="5"/>
      <c r="E277" s="5"/>
      <c r="F277" s="6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U277" s="38"/>
      <c r="AV277" s="38"/>
      <c r="AW277" s="38"/>
      <c r="AX277" s="38"/>
      <c r="AY277" s="38"/>
      <c r="AZ277" s="38"/>
      <c r="BA277" s="38"/>
      <c r="BB277" s="38"/>
      <c r="BC277" s="38"/>
      <c r="BD277" s="38"/>
      <c r="BE277" s="38"/>
      <c r="BF277" s="38"/>
      <c r="BG277" s="38"/>
      <c r="BH277" s="38"/>
      <c r="BI277" s="38"/>
      <c r="BJ277" s="38"/>
      <c r="BK277" s="38"/>
      <c r="BL277" s="38"/>
      <c r="BM277" s="38"/>
      <c r="BN277" s="38"/>
      <c r="BO277" s="38"/>
      <c r="BP277" s="38"/>
      <c r="BQ277" s="38"/>
      <c r="BR277" s="38"/>
      <c r="BS277" s="38"/>
      <c r="BT277" s="38"/>
      <c r="BU277" s="38"/>
      <c r="BV277" s="38"/>
    </row>
    <row r="278" spans="1:74" ht="14.25" customHeight="1" x14ac:dyDescent="0.2">
      <c r="A278" s="5"/>
      <c r="B278" s="5"/>
      <c r="C278" s="5"/>
      <c r="D278" s="5"/>
      <c r="E278" s="5"/>
      <c r="F278" s="6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</row>
    <row r="279" spans="1:74" ht="14.25" customHeight="1" x14ac:dyDescent="0.2">
      <c r="A279" s="5"/>
      <c r="B279" s="5"/>
      <c r="C279" s="5"/>
      <c r="D279" s="5"/>
      <c r="E279" s="5"/>
      <c r="F279" s="6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U279" s="38"/>
      <c r="AV279" s="38"/>
      <c r="AW279" s="38"/>
      <c r="AX279" s="38"/>
      <c r="AY279" s="38"/>
      <c r="AZ279" s="38"/>
      <c r="BA279" s="38"/>
      <c r="BB279" s="38"/>
      <c r="BC279" s="38"/>
      <c r="BD279" s="38"/>
      <c r="BE279" s="38"/>
      <c r="BF279" s="38"/>
      <c r="BG279" s="38"/>
      <c r="BH279" s="38"/>
      <c r="BI279" s="38"/>
      <c r="BJ279" s="38"/>
      <c r="BK279" s="38"/>
      <c r="BL279" s="38"/>
      <c r="BM279" s="38"/>
      <c r="BN279" s="38"/>
      <c r="BO279" s="38"/>
      <c r="BP279" s="38"/>
      <c r="BQ279" s="38"/>
      <c r="BR279" s="38"/>
      <c r="BS279" s="38"/>
      <c r="BT279" s="38"/>
      <c r="BU279" s="38"/>
      <c r="BV279" s="38"/>
    </row>
    <row r="280" spans="1:74" ht="14.25" customHeight="1" x14ac:dyDescent="0.2">
      <c r="A280" s="5"/>
      <c r="B280" s="5"/>
      <c r="C280" s="5"/>
      <c r="D280" s="5"/>
      <c r="E280" s="5"/>
      <c r="F280" s="6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</row>
    <row r="281" spans="1:74" ht="14.25" customHeight="1" x14ac:dyDescent="0.2">
      <c r="A281" s="5"/>
      <c r="B281" s="5"/>
      <c r="C281" s="5"/>
      <c r="D281" s="5"/>
      <c r="E281" s="5"/>
      <c r="F281" s="6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U281" s="38"/>
      <c r="AV281" s="38"/>
      <c r="AW281" s="38"/>
      <c r="AX281" s="38"/>
      <c r="AY281" s="38"/>
      <c r="AZ281" s="38"/>
      <c r="BA281" s="38"/>
      <c r="BB281" s="38"/>
      <c r="BC281" s="38"/>
      <c r="BD281" s="38"/>
      <c r="BE281" s="38"/>
      <c r="BF281" s="38"/>
      <c r="BG281" s="38"/>
      <c r="BH281" s="38"/>
      <c r="BI281" s="38"/>
      <c r="BJ281" s="38"/>
      <c r="BK281" s="38"/>
      <c r="BL281" s="38"/>
      <c r="BM281" s="38"/>
      <c r="BN281" s="38"/>
      <c r="BO281" s="38"/>
      <c r="BP281" s="38"/>
      <c r="BQ281" s="38"/>
      <c r="BR281" s="38"/>
      <c r="BS281" s="38"/>
      <c r="BT281" s="38"/>
      <c r="BU281" s="38"/>
      <c r="BV281" s="38"/>
    </row>
    <row r="282" spans="1:74" ht="14.25" customHeight="1" x14ac:dyDescent="0.2">
      <c r="A282" s="5"/>
      <c r="B282" s="5"/>
      <c r="C282" s="5"/>
      <c r="D282" s="5"/>
      <c r="E282" s="5"/>
      <c r="F282" s="6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</row>
    <row r="283" spans="1:74" ht="14.25" customHeight="1" x14ac:dyDescent="0.2">
      <c r="A283" s="5"/>
      <c r="B283" s="5"/>
      <c r="C283" s="5"/>
      <c r="D283" s="5"/>
      <c r="E283" s="5"/>
      <c r="F283" s="6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U283" s="38"/>
      <c r="AV283" s="38"/>
      <c r="AW283" s="38"/>
      <c r="AX283" s="38"/>
      <c r="AY283" s="38"/>
      <c r="AZ283" s="38"/>
      <c r="BA283" s="38"/>
      <c r="BB283" s="38"/>
      <c r="BC283" s="38"/>
      <c r="BD283" s="38"/>
      <c r="BE283" s="38"/>
      <c r="BF283" s="38"/>
      <c r="BG283" s="38"/>
      <c r="BH283" s="38"/>
      <c r="BI283" s="38"/>
      <c r="BJ283" s="38"/>
      <c r="BK283" s="38"/>
      <c r="BL283" s="38"/>
      <c r="BM283" s="38"/>
      <c r="BN283" s="38"/>
      <c r="BO283" s="38"/>
      <c r="BP283" s="38"/>
      <c r="BQ283" s="38"/>
      <c r="BR283" s="38"/>
      <c r="BS283" s="38"/>
      <c r="BT283" s="38"/>
      <c r="BU283" s="38"/>
      <c r="BV283" s="38"/>
    </row>
    <row r="284" spans="1:74" ht="14.25" customHeight="1" x14ac:dyDescent="0.2">
      <c r="A284" s="5"/>
      <c r="B284" s="5"/>
      <c r="C284" s="5"/>
      <c r="D284" s="5"/>
      <c r="E284" s="5"/>
      <c r="F284" s="6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U284" s="38"/>
      <c r="AV284" s="38"/>
      <c r="AW284" s="38"/>
      <c r="AX284" s="38"/>
      <c r="AY284" s="38"/>
      <c r="AZ284" s="38"/>
      <c r="BA284" s="38"/>
      <c r="BB284" s="38"/>
      <c r="BC284" s="38"/>
      <c r="BD284" s="38"/>
      <c r="BE284" s="38"/>
      <c r="BF284" s="38"/>
      <c r="BG284" s="38"/>
      <c r="BH284" s="38"/>
      <c r="BI284" s="38"/>
      <c r="BJ284" s="38"/>
      <c r="BK284" s="38"/>
      <c r="BL284" s="38"/>
      <c r="BM284" s="38"/>
      <c r="BN284" s="38"/>
      <c r="BO284" s="38"/>
      <c r="BP284" s="38"/>
      <c r="BQ284" s="38"/>
      <c r="BR284" s="38"/>
      <c r="BS284" s="38"/>
      <c r="BT284" s="38"/>
      <c r="BU284" s="38"/>
      <c r="BV284" s="38"/>
    </row>
    <row r="285" spans="1:74" ht="14.25" customHeight="1" x14ac:dyDescent="0.2">
      <c r="A285" s="5"/>
      <c r="B285" s="5"/>
      <c r="C285" s="5"/>
      <c r="D285" s="5"/>
      <c r="E285" s="5"/>
      <c r="F285" s="6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U285" s="38"/>
      <c r="AV285" s="38"/>
      <c r="AW285" s="38"/>
      <c r="AX285" s="38"/>
      <c r="AY285" s="38"/>
      <c r="AZ285" s="38"/>
      <c r="BA285" s="38"/>
      <c r="BB285" s="38"/>
      <c r="BC285" s="38"/>
      <c r="BD285" s="38"/>
      <c r="BE285" s="38"/>
      <c r="BF285" s="38"/>
      <c r="BG285" s="38"/>
      <c r="BH285" s="38"/>
      <c r="BI285" s="38"/>
      <c r="BJ285" s="38"/>
      <c r="BK285" s="38"/>
      <c r="BL285" s="38"/>
      <c r="BM285" s="38"/>
      <c r="BN285" s="38"/>
      <c r="BO285" s="38"/>
      <c r="BP285" s="38"/>
      <c r="BQ285" s="38"/>
      <c r="BR285" s="38"/>
      <c r="BS285" s="38"/>
      <c r="BT285" s="38"/>
      <c r="BU285" s="38"/>
      <c r="BV285" s="38"/>
    </row>
    <row r="286" spans="1:74" ht="14.25" customHeight="1" x14ac:dyDescent="0.2">
      <c r="A286" s="5"/>
      <c r="B286" s="5"/>
      <c r="C286" s="5"/>
      <c r="D286" s="5"/>
      <c r="E286" s="5"/>
      <c r="F286" s="6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</row>
    <row r="287" spans="1:74" ht="14.25" customHeight="1" x14ac:dyDescent="0.2">
      <c r="A287" s="5"/>
      <c r="B287" s="5"/>
      <c r="C287" s="5"/>
      <c r="D287" s="5"/>
      <c r="E287" s="5"/>
      <c r="F287" s="6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</row>
    <row r="288" spans="1:74" ht="14.25" customHeight="1" x14ac:dyDescent="0.2">
      <c r="A288" s="5"/>
      <c r="B288" s="5"/>
      <c r="C288" s="5"/>
      <c r="D288" s="5"/>
      <c r="E288" s="5"/>
      <c r="F288" s="6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</row>
    <row r="289" spans="1:74" ht="14.25" customHeight="1" x14ac:dyDescent="0.2">
      <c r="A289" s="5"/>
      <c r="B289" s="5"/>
      <c r="C289" s="5"/>
      <c r="D289" s="5"/>
      <c r="E289" s="5"/>
      <c r="F289" s="6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U289" s="38"/>
      <c r="AV289" s="38"/>
      <c r="AW289" s="38"/>
      <c r="AX289" s="38"/>
      <c r="AY289" s="38"/>
      <c r="AZ289" s="38"/>
      <c r="BA289" s="38"/>
      <c r="BB289" s="38"/>
      <c r="BC289" s="38"/>
      <c r="BD289" s="38"/>
      <c r="BE289" s="38"/>
      <c r="BF289" s="38"/>
      <c r="BG289" s="38"/>
      <c r="BH289" s="38"/>
      <c r="BI289" s="38"/>
      <c r="BJ289" s="38"/>
      <c r="BK289" s="38"/>
      <c r="BL289" s="38"/>
      <c r="BM289" s="38"/>
      <c r="BN289" s="38"/>
      <c r="BO289" s="38"/>
      <c r="BP289" s="38"/>
      <c r="BQ289" s="38"/>
      <c r="BR289" s="38"/>
      <c r="BS289" s="38"/>
      <c r="BT289" s="38"/>
      <c r="BU289" s="38"/>
      <c r="BV289" s="38"/>
    </row>
    <row r="290" spans="1:74" ht="14.25" customHeight="1" x14ac:dyDescent="0.2">
      <c r="A290" s="5"/>
      <c r="B290" s="5"/>
      <c r="C290" s="5"/>
      <c r="D290" s="5"/>
      <c r="E290" s="5"/>
      <c r="F290" s="6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U290" s="38"/>
      <c r="AV290" s="38"/>
      <c r="AW290" s="38"/>
      <c r="AX290" s="38"/>
      <c r="AY290" s="38"/>
      <c r="AZ290" s="38"/>
      <c r="BA290" s="38"/>
      <c r="BB290" s="38"/>
      <c r="BC290" s="38"/>
      <c r="BD290" s="38"/>
      <c r="BE290" s="38"/>
      <c r="BF290" s="38"/>
      <c r="BG290" s="38"/>
      <c r="BH290" s="38"/>
      <c r="BI290" s="38"/>
      <c r="BJ290" s="38"/>
      <c r="BK290" s="38"/>
      <c r="BL290" s="38"/>
      <c r="BM290" s="38"/>
      <c r="BN290" s="38"/>
      <c r="BO290" s="38"/>
      <c r="BP290" s="38"/>
      <c r="BQ290" s="38"/>
      <c r="BR290" s="38"/>
      <c r="BS290" s="38"/>
      <c r="BT290" s="38"/>
      <c r="BU290" s="38"/>
      <c r="BV290" s="38"/>
    </row>
    <row r="291" spans="1:74" ht="14.25" customHeight="1" x14ac:dyDescent="0.2">
      <c r="A291" s="5"/>
      <c r="B291" s="5"/>
      <c r="C291" s="5"/>
      <c r="D291" s="5"/>
      <c r="E291" s="5"/>
      <c r="F291" s="6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U291" s="38"/>
      <c r="AV291" s="38"/>
      <c r="AW291" s="38"/>
      <c r="AX291" s="38"/>
      <c r="AY291" s="38"/>
      <c r="AZ291" s="38"/>
      <c r="BA291" s="38"/>
      <c r="BB291" s="38"/>
      <c r="BC291" s="38"/>
      <c r="BD291" s="38"/>
      <c r="BE291" s="38"/>
      <c r="BF291" s="38"/>
      <c r="BG291" s="38"/>
      <c r="BH291" s="38"/>
      <c r="BI291" s="38"/>
      <c r="BJ291" s="38"/>
      <c r="BK291" s="38"/>
      <c r="BL291" s="38"/>
      <c r="BM291" s="38"/>
      <c r="BN291" s="38"/>
      <c r="BO291" s="38"/>
      <c r="BP291" s="38"/>
      <c r="BQ291" s="38"/>
      <c r="BR291" s="38"/>
      <c r="BS291" s="38"/>
      <c r="BT291" s="38"/>
      <c r="BU291" s="38"/>
      <c r="BV291" s="38"/>
    </row>
    <row r="292" spans="1:74" ht="14.25" customHeight="1" x14ac:dyDescent="0.2">
      <c r="A292" s="5"/>
      <c r="B292" s="5"/>
      <c r="C292" s="5"/>
      <c r="D292" s="5"/>
      <c r="E292" s="5"/>
      <c r="F292" s="6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U292" s="38"/>
      <c r="AV292" s="38"/>
      <c r="AW292" s="38"/>
      <c r="AX292" s="38"/>
      <c r="AY292" s="38"/>
      <c r="AZ292" s="38"/>
      <c r="BA292" s="38"/>
      <c r="BB292" s="38"/>
      <c r="BC292" s="38"/>
      <c r="BD292" s="38"/>
      <c r="BE292" s="38"/>
      <c r="BF292" s="38"/>
      <c r="BG292" s="38"/>
      <c r="BH292" s="38"/>
      <c r="BI292" s="38"/>
      <c r="BJ292" s="38"/>
      <c r="BK292" s="38"/>
      <c r="BL292" s="38"/>
      <c r="BM292" s="38"/>
      <c r="BN292" s="38"/>
      <c r="BO292" s="38"/>
      <c r="BP292" s="38"/>
      <c r="BQ292" s="38"/>
      <c r="BR292" s="38"/>
      <c r="BS292" s="38"/>
      <c r="BT292" s="38"/>
      <c r="BU292" s="38"/>
      <c r="BV292" s="38"/>
    </row>
    <row r="293" spans="1:74" ht="14.25" customHeight="1" x14ac:dyDescent="0.2">
      <c r="A293" s="5"/>
      <c r="B293" s="5"/>
      <c r="C293" s="5"/>
      <c r="D293" s="5"/>
      <c r="E293" s="5"/>
      <c r="F293" s="6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U293" s="38"/>
      <c r="AV293" s="38"/>
      <c r="AW293" s="38"/>
      <c r="AX293" s="38"/>
      <c r="AY293" s="38"/>
      <c r="AZ293" s="38"/>
      <c r="BA293" s="38"/>
      <c r="BB293" s="38"/>
      <c r="BC293" s="38"/>
      <c r="BD293" s="38"/>
      <c r="BE293" s="38"/>
      <c r="BF293" s="38"/>
      <c r="BG293" s="38"/>
      <c r="BH293" s="38"/>
      <c r="BI293" s="38"/>
      <c r="BJ293" s="38"/>
      <c r="BK293" s="38"/>
      <c r="BL293" s="38"/>
      <c r="BM293" s="38"/>
      <c r="BN293" s="38"/>
      <c r="BO293" s="38"/>
      <c r="BP293" s="38"/>
      <c r="BQ293" s="38"/>
      <c r="BR293" s="38"/>
      <c r="BS293" s="38"/>
      <c r="BT293" s="38"/>
      <c r="BU293" s="38"/>
      <c r="BV293" s="38"/>
    </row>
    <row r="294" spans="1:74" ht="14.25" customHeight="1" x14ac:dyDescent="0.2">
      <c r="A294" s="5"/>
      <c r="B294" s="5"/>
      <c r="C294" s="5"/>
      <c r="D294" s="5"/>
      <c r="E294" s="5"/>
      <c r="F294" s="6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U294" s="38"/>
      <c r="AV294" s="38"/>
      <c r="AW294" s="38"/>
      <c r="AX294" s="38"/>
      <c r="AY294" s="38"/>
      <c r="AZ294" s="38"/>
      <c r="BA294" s="38"/>
      <c r="BB294" s="38"/>
      <c r="BC294" s="38"/>
      <c r="BD294" s="38"/>
      <c r="BE294" s="38"/>
      <c r="BF294" s="38"/>
      <c r="BG294" s="38"/>
      <c r="BH294" s="38"/>
      <c r="BI294" s="38"/>
      <c r="BJ294" s="38"/>
      <c r="BK294" s="38"/>
      <c r="BL294" s="38"/>
      <c r="BM294" s="38"/>
      <c r="BN294" s="38"/>
      <c r="BO294" s="38"/>
      <c r="BP294" s="38"/>
      <c r="BQ294" s="38"/>
      <c r="BR294" s="38"/>
      <c r="BS294" s="38"/>
      <c r="BT294" s="38"/>
      <c r="BU294" s="38"/>
      <c r="BV294" s="38"/>
    </row>
    <row r="295" spans="1:74" ht="14.25" customHeight="1" x14ac:dyDescent="0.2">
      <c r="A295" s="5"/>
      <c r="B295" s="5"/>
      <c r="C295" s="5"/>
      <c r="D295" s="5"/>
      <c r="E295" s="5"/>
      <c r="F295" s="6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U295" s="38"/>
      <c r="AV295" s="38"/>
      <c r="AW295" s="38"/>
      <c r="AX295" s="38"/>
      <c r="AY295" s="38"/>
      <c r="AZ295" s="38"/>
      <c r="BA295" s="38"/>
      <c r="BB295" s="38"/>
      <c r="BC295" s="38"/>
      <c r="BD295" s="38"/>
      <c r="BE295" s="38"/>
      <c r="BF295" s="38"/>
      <c r="BG295" s="38"/>
      <c r="BH295" s="38"/>
      <c r="BI295" s="38"/>
      <c r="BJ295" s="38"/>
      <c r="BK295" s="38"/>
      <c r="BL295" s="38"/>
      <c r="BM295" s="38"/>
      <c r="BN295" s="38"/>
      <c r="BO295" s="38"/>
      <c r="BP295" s="38"/>
      <c r="BQ295" s="38"/>
      <c r="BR295" s="38"/>
      <c r="BS295" s="38"/>
      <c r="BT295" s="38"/>
      <c r="BU295" s="38"/>
      <c r="BV295" s="38"/>
    </row>
    <row r="296" spans="1:74" ht="14.25" customHeight="1" x14ac:dyDescent="0.2">
      <c r="A296" s="5"/>
      <c r="B296" s="5"/>
      <c r="C296" s="5"/>
      <c r="D296" s="5"/>
      <c r="E296" s="5"/>
      <c r="F296" s="6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U296" s="38"/>
      <c r="AV296" s="38"/>
      <c r="AW296" s="38"/>
      <c r="AX296" s="38"/>
      <c r="AY296" s="38"/>
      <c r="AZ296" s="38"/>
      <c r="BA296" s="38"/>
      <c r="BB296" s="38"/>
      <c r="BC296" s="38"/>
      <c r="BD296" s="38"/>
      <c r="BE296" s="38"/>
      <c r="BF296" s="38"/>
      <c r="BG296" s="38"/>
      <c r="BH296" s="38"/>
      <c r="BI296" s="38"/>
      <c r="BJ296" s="38"/>
      <c r="BK296" s="38"/>
      <c r="BL296" s="38"/>
      <c r="BM296" s="38"/>
      <c r="BN296" s="38"/>
      <c r="BO296" s="38"/>
      <c r="BP296" s="38"/>
      <c r="BQ296" s="38"/>
      <c r="BR296" s="38"/>
      <c r="BS296" s="38"/>
      <c r="BT296" s="38"/>
      <c r="BU296" s="38"/>
      <c r="BV296" s="38"/>
    </row>
    <row r="297" spans="1:74" ht="14.25" customHeight="1" x14ac:dyDescent="0.2">
      <c r="A297" s="5"/>
      <c r="B297" s="5"/>
      <c r="C297" s="5"/>
      <c r="D297" s="5"/>
      <c r="E297" s="5"/>
      <c r="F297" s="6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U297" s="38"/>
      <c r="AV297" s="38"/>
      <c r="AW297" s="38"/>
      <c r="AX297" s="38"/>
      <c r="AY297" s="38"/>
      <c r="AZ297" s="38"/>
      <c r="BA297" s="38"/>
      <c r="BB297" s="38"/>
      <c r="BC297" s="38"/>
      <c r="BD297" s="38"/>
      <c r="BE297" s="38"/>
      <c r="BF297" s="38"/>
      <c r="BG297" s="38"/>
      <c r="BH297" s="38"/>
      <c r="BI297" s="38"/>
      <c r="BJ297" s="38"/>
      <c r="BK297" s="38"/>
      <c r="BL297" s="38"/>
      <c r="BM297" s="38"/>
      <c r="BN297" s="38"/>
      <c r="BO297" s="38"/>
      <c r="BP297" s="38"/>
      <c r="BQ297" s="38"/>
      <c r="BR297" s="38"/>
      <c r="BS297" s="38"/>
      <c r="BT297" s="38"/>
      <c r="BU297" s="38"/>
      <c r="BV297" s="38"/>
    </row>
    <row r="298" spans="1:74" ht="14.25" customHeight="1" x14ac:dyDescent="0.2">
      <c r="A298" s="5"/>
      <c r="B298" s="5"/>
      <c r="C298" s="5"/>
      <c r="D298" s="5"/>
      <c r="E298" s="5"/>
      <c r="F298" s="6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U298" s="38"/>
      <c r="AV298" s="38"/>
      <c r="AW298" s="38"/>
      <c r="AX298" s="38"/>
      <c r="AY298" s="38"/>
      <c r="AZ298" s="38"/>
      <c r="BA298" s="38"/>
      <c r="BB298" s="38"/>
      <c r="BC298" s="38"/>
      <c r="BD298" s="38"/>
      <c r="BE298" s="38"/>
      <c r="BF298" s="38"/>
      <c r="BG298" s="38"/>
      <c r="BH298" s="38"/>
      <c r="BI298" s="38"/>
      <c r="BJ298" s="38"/>
      <c r="BK298" s="38"/>
      <c r="BL298" s="38"/>
      <c r="BM298" s="38"/>
      <c r="BN298" s="38"/>
      <c r="BO298" s="38"/>
      <c r="BP298" s="38"/>
      <c r="BQ298" s="38"/>
      <c r="BR298" s="38"/>
      <c r="BS298" s="38"/>
      <c r="BT298" s="38"/>
      <c r="BU298" s="38"/>
      <c r="BV298" s="38"/>
    </row>
    <row r="299" spans="1:74" ht="14.25" customHeight="1" x14ac:dyDescent="0.2">
      <c r="A299" s="5"/>
      <c r="B299" s="5"/>
      <c r="C299" s="5"/>
      <c r="D299" s="5"/>
      <c r="E299" s="5"/>
      <c r="F299" s="6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U299" s="38"/>
      <c r="AV299" s="38"/>
      <c r="AW299" s="38"/>
      <c r="AX299" s="38"/>
      <c r="AY299" s="38"/>
      <c r="AZ299" s="38"/>
      <c r="BA299" s="38"/>
      <c r="BB299" s="38"/>
      <c r="BC299" s="38"/>
      <c r="BD299" s="38"/>
      <c r="BE299" s="38"/>
      <c r="BF299" s="38"/>
      <c r="BG299" s="38"/>
      <c r="BH299" s="38"/>
      <c r="BI299" s="38"/>
      <c r="BJ299" s="38"/>
      <c r="BK299" s="38"/>
      <c r="BL299" s="38"/>
      <c r="BM299" s="38"/>
      <c r="BN299" s="38"/>
      <c r="BO299" s="38"/>
      <c r="BP299" s="38"/>
      <c r="BQ299" s="38"/>
      <c r="BR299" s="38"/>
      <c r="BS299" s="38"/>
      <c r="BT299" s="38"/>
      <c r="BU299" s="38"/>
      <c r="BV299" s="38"/>
    </row>
    <row r="300" spans="1:74" ht="14.25" customHeight="1" x14ac:dyDescent="0.2">
      <c r="A300" s="5"/>
      <c r="B300" s="5"/>
      <c r="C300" s="5"/>
      <c r="D300" s="5"/>
      <c r="E300" s="5"/>
      <c r="F300" s="6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U300" s="38"/>
      <c r="AV300" s="38"/>
      <c r="AW300" s="38"/>
      <c r="AX300" s="38"/>
      <c r="AY300" s="38"/>
      <c r="AZ300" s="38"/>
      <c r="BA300" s="38"/>
      <c r="BB300" s="38"/>
      <c r="BC300" s="38"/>
      <c r="BD300" s="38"/>
      <c r="BE300" s="38"/>
      <c r="BF300" s="38"/>
      <c r="BG300" s="38"/>
      <c r="BH300" s="38"/>
      <c r="BI300" s="38"/>
      <c r="BJ300" s="38"/>
      <c r="BK300" s="38"/>
      <c r="BL300" s="38"/>
      <c r="BM300" s="38"/>
      <c r="BN300" s="38"/>
      <c r="BO300" s="38"/>
      <c r="BP300" s="38"/>
      <c r="BQ300" s="38"/>
      <c r="BR300" s="38"/>
      <c r="BS300" s="38"/>
      <c r="BT300" s="38"/>
      <c r="BU300" s="38"/>
      <c r="BV300" s="38"/>
    </row>
    <row r="301" spans="1:74" ht="14.25" customHeight="1" x14ac:dyDescent="0.2">
      <c r="A301" s="5"/>
      <c r="B301" s="5"/>
      <c r="C301" s="5"/>
      <c r="D301" s="5"/>
      <c r="E301" s="5"/>
      <c r="F301" s="6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U301" s="38"/>
      <c r="AV301" s="38"/>
      <c r="AW301" s="38"/>
      <c r="AX301" s="38"/>
      <c r="AY301" s="38"/>
      <c r="AZ301" s="38"/>
      <c r="BA301" s="38"/>
      <c r="BB301" s="38"/>
      <c r="BC301" s="38"/>
      <c r="BD301" s="38"/>
      <c r="BE301" s="38"/>
      <c r="BF301" s="38"/>
      <c r="BG301" s="38"/>
      <c r="BH301" s="38"/>
      <c r="BI301" s="38"/>
      <c r="BJ301" s="38"/>
      <c r="BK301" s="38"/>
      <c r="BL301" s="38"/>
      <c r="BM301" s="38"/>
      <c r="BN301" s="38"/>
      <c r="BO301" s="38"/>
      <c r="BP301" s="38"/>
      <c r="BQ301" s="38"/>
      <c r="BR301" s="38"/>
      <c r="BS301" s="38"/>
      <c r="BT301" s="38"/>
      <c r="BU301" s="38"/>
      <c r="BV301" s="38"/>
    </row>
    <row r="302" spans="1:74" ht="14.25" customHeight="1" x14ac:dyDescent="0.2">
      <c r="A302" s="5"/>
      <c r="B302" s="5"/>
      <c r="C302" s="5"/>
      <c r="D302" s="5"/>
      <c r="E302" s="5"/>
      <c r="F302" s="6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U302" s="38"/>
      <c r="AV302" s="38"/>
      <c r="AW302" s="38"/>
      <c r="AX302" s="38"/>
      <c r="AY302" s="38"/>
      <c r="AZ302" s="38"/>
      <c r="BA302" s="38"/>
      <c r="BB302" s="38"/>
      <c r="BC302" s="38"/>
      <c r="BD302" s="38"/>
      <c r="BE302" s="38"/>
      <c r="BF302" s="38"/>
      <c r="BG302" s="38"/>
      <c r="BH302" s="38"/>
      <c r="BI302" s="38"/>
      <c r="BJ302" s="38"/>
      <c r="BK302" s="38"/>
      <c r="BL302" s="38"/>
      <c r="BM302" s="38"/>
      <c r="BN302" s="38"/>
      <c r="BO302" s="38"/>
      <c r="BP302" s="38"/>
      <c r="BQ302" s="38"/>
      <c r="BR302" s="38"/>
      <c r="BS302" s="38"/>
      <c r="BT302" s="38"/>
      <c r="BU302" s="38"/>
      <c r="BV302" s="38"/>
    </row>
    <row r="303" spans="1:74" ht="14.25" customHeight="1" x14ac:dyDescent="0.2">
      <c r="A303" s="5"/>
      <c r="B303" s="5"/>
      <c r="C303" s="5"/>
      <c r="D303" s="5"/>
      <c r="E303" s="5"/>
      <c r="F303" s="6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U303" s="38"/>
      <c r="AV303" s="38"/>
      <c r="AW303" s="38"/>
      <c r="AX303" s="38"/>
      <c r="AY303" s="38"/>
      <c r="AZ303" s="38"/>
      <c r="BA303" s="38"/>
      <c r="BB303" s="38"/>
      <c r="BC303" s="38"/>
      <c r="BD303" s="38"/>
      <c r="BE303" s="38"/>
      <c r="BF303" s="38"/>
      <c r="BG303" s="38"/>
      <c r="BH303" s="38"/>
      <c r="BI303" s="38"/>
      <c r="BJ303" s="38"/>
      <c r="BK303" s="38"/>
      <c r="BL303" s="38"/>
      <c r="BM303" s="38"/>
      <c r="BN303" s="38"/>
      <c r="BO303" s="38"/>
      <c r="BP303" s="38"/>
      <c r="BQ303" s="38"/>
      <c r="BR303" s="38"/>
      <c r="BS303" s="38"/>
      <c r="BT303" s="38"/>
      <c r="BU303" s="38"/>
      <c r="BV303" s="38"/>
    </row>
    <row r="304" spans="1:74" ht="14.25" customHeight="1" x14ac:dyDescent="0.2">
      <c r="A304" s="5"/>
      <c r="B304" s="5"/>
      <c r="C304" s="5"/>
      <c r="D304" s="5"/>
      <c r="E304" s="5"/>
      <c r="F304" s="6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U304" s="38"/>
      <c r="AV304" s="38"/>
      <c r="AW304" s="38"/>
      <c r="AX304" s="38"/>
      <c r="AY304" s="38"/>
      <c r="AZ304" s="38"/>
      <c r="BA304" s="38"/>
      <c r="BB304" s="38"/>
      <c r="BC304" s="38"/>
      <c r="BD304" s="38"/>
      <c r="BE304" s="38"/>
      <c r="BF304" s="38"/>
      <c r="BG304" s="38"/>
      <c r="BH304" s="38"/>
      <c r="BI304" s="38"/>
      <c r="BJ304" s="38"/>
      <c r="BK304" s="38"/>
      <c r="BL304" s="38"/>
      <c r="BM304" s="38"/>
      <c r="BN304" s="38"/>
      <c r="BO304" s="38"/>
      <c r="BP304" s="38"/>
      <c r="BQ304" s="38"/>
      <c r="BR304" s="38"/>
      <c r="BS304" s="38"/>
      <c r="BT304" s="38"/>
      <c r="BU304" s="38"/>
      <c r="BV304" s="38"/>
    </row>
    <row r="305" spans="1:74" ht="14.25" customHeight="1" x14ac:dyDescent="0.2">
      <c r="A305" s="5"/>
      <c r="B305" s="5"/>
      <c r="C305" s="5"/>
      <c r="D305" s="5"/>
      <c r="E305" s="5"/>
      <c r="F305" s="6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U305" s="38"/>
      <c r="AV305" s="38"/>
      <c r="AW305" s="38"/>
      <c r="AX305" s="38"/>
      <c r="AY305" s="38"/>
      <c r="AZ305" s="38"/>
      <c r="BA305" s="38"/>
      <c r="BB305" s="38"/>
      <c r="BC305" s="38"/>
      <c r="BD305" s="38"/>
      <c r="BE305" s="38"/>
      <c r="BF305" s="38"/>
      <c r="BG305" s="38"/>
      <c r="BH305" s="38"/>
      <c r="BI305" s="38"/>
      <c r="BJ305" s="38"/>
      <c r="BK305" s="38"/>
      <c r="BL305" s="38"/>
      <c r="BM305" s="38"/>
      <c r="BN305" s="38"/>
      <c r="BO305" s="38"/>
      <c r="BP305" s="38"/>
      <c r="BQ305" s="38"/>
      <c r="BR305" s="38"/>
      <c r="BS305" s="38"/>
      <c r="BT305" s="38"/>
      <c r="BU305" s="38"/>
      <c r="BV305" s="38"/>
    </row>
    <row r="306" spans="1:74" ht="14.25" customHeight="1" x14ac:dyDescent="0.2">
      <c r="A306" s="5"/>
      <c r="B306" s="5"/>
      <c r="C306" s="5"/>
      <c r="D306" s="5"/>
      <c r="E306" s="5"/>
      <c r="F306" s="6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U306" s="38"/>
      <c r="AV306" s="38"/>
      <c r="AW306" s="38"/>
      <c r="AX306" s="38"/>
      <c r="AY306" s="38"/>
      <c r="AZ306" s="38"/>
      <c r="BA306" s="38"/>
      <c r="BB306" s="38"/>
      <c r="BC306" s="38"/>
      <c r="BD306" s="38"/>
      <c r="BE306" s="38"/>
      <c r="BF306" s="38"/>
      <c r="BG306" s="38"/>
      <c r="BH306" s="38"/>
      <c r="BI306" s="38"/>
      <c r="BJ306" s="38"/>
      <c r="BK306" s="38"/>
      <c r="BL306" s="38"/>
      <c r="BM306" s="38"/>
      <c r="BN306" s="38"/>
      <c r="BO306" s="38"/>
      <c r="BP306" s="38"/>
      <c r="BQ306" s="38"/>
      <c r="BR306" s="38"/>
      <c r="BS306" s="38"/>
      <c r="BT306" s="38"/>
      <c r="BU306" s="38"/>
      <c r="BV306" s="38"/>
    </row>
    <row r="307" spans="1:74" ht="14.25" customHeight="1" x14ac:dyDescent="0.2">
      <c r="A307" s="5"/>
      <c r="B307" s="5"/>
      <c r="C307" s="5"/>
      <c r="D307" s="5"/>
      <c r="E307" s="5"/>
      <c r="F307" s="6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U307" s="38"/>
      <c r="AV307" s="38"/>
      <c r="AW307" s="38"/>
      <c r="AX307" s="38"/>
      <c r="AY307" s="38"/>
      <c r="AZ307" s="38"/>
      <c r="BA307" s="38"/>
      <c r="BB307" s="38"/>
      <c r="BC307" s="38"/>
      <c r="BD307" s="38"/>
      <c r="BE307" s="38"/>
      <c r="BF307" s="38"/>
      <c r="BG307" s="38"/>
      <c r="BH307" s="38"/>
      <c r="BI307" s="38"/>
      <c r="BJ307" s="38"/>
      <c r="BK307" s="38"/>
      <c r="BL307" s="38"/>
      <c r="BM307" s="38"/>
      <c r="BN307" s="38"/>
      <c r="BO307" s="38"/>
      <c r="BP307" s="38"/>
      <c r="BQ307" s="38"/>
      <c r="BR307" s="38"/>
      <c r="BS307" s="38"/>
      <c r="BT307" s="38"/>
      <c r="BU307" s="38"/>
      <c r="BV307" s="38"/>
    </row>
    <row r="308" spans="1:74" ht="14.25" customHeight="1" x14ac:dyDescent="0.2">
      <c r="A308" s="5"/>
      <c r="B308" s="5"/>
      <c r="C308" s="5"/>
      <c r="D308" s="5"/>
      <c r="E308" s="5"/>
      <c r="F308" s="6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U308" s="38"/>
      <c r="AV308" s="38"/>
      <c r="AW308" s="38"/>
      <c r="AX308" s="38"/>
      <c r="AY308" s="38"/>
      <c r="AZ308" s="38"/>
      <c r="BA308" s="38"/>
      <c r="BB308" s="38"/>
      <c r="BC308" s="38"/>
      <c r="BD308" s="38"/>
      <c r="BE308" s="38"/>
      <c r="BF308" s="38"/>
      <c r="BG308" s="38"/>
      <c r="BH308" s="38"/>
      <c r="BI308" s="38"/>
      <c r="BJ308" s="38"/>
      <c r="BK308" s="38"/>
      <c r="BL308" s="38"/>
      <c r="BM308" s="38"/>
      <c r="BN308" s="38"/>
      <c r="BO308" s="38"/>
      <c r="BP308" s="38"/>
      <c r="BQ308" s="38"/>
      <c r="BR308" s="38"/>
      <c r="BS308" s="38"/>
      <c r="BT308" s="38"/>
      <c r="BU308" s="38"/>
      <c r="BV308" s="38"/>
    </row>
    <row r="309" spans="1:74" ht="14.25" customHeight="1" x14ac:dyDescent="0.2">
      <c r="A309" s="5"/>
      <c r="B309" s="5"/>
      <c r="C309" s="5"/>
      <c r="D309" s="5"/>
      <c r="E309" s="5"/>
      <c r="F309" s="6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U309" s="38"/>
      <c r="AV309" s="38"/>
      <c r="AW309" s="38"/>
      <c r="AX309" s="38"/>
      <c r="AY309" s="38"/>
      <c r="AZ309" s="38"/>
      <c r="BA309" s="38"/>
      <c r="BB309" s="38"/>
      <c r="BC309" s="38"/>
      <c r="BD309" s="38"/>
      <c r="BE309" s="38"/>
      <c r="BF309" s="38"/>
      <c r="BG309" s="38"/>
      <c r="BH309" s="38"/>
      <c r="BI309" s="38"/>
      <c r="BJ309" s="38"/>
      <c r="BK309" s="38"/>
      <c r="BL309" s="38"/>
      <c r="BM309" s="38"/>
      <c r="BN309" s="38"/>
      <c r="BO309" s="38"/>
      <c r="BP309" s="38"/>
      <c r="BQ309" s="38"/>
      <c r="BR309" s="38"/>
      <c r="BS309" s="38"/>
      <c r="BT309" s="38"/>
      <c r="BU309" s="38"/>
      <c r="BV309" s="38"/>
    </row>
    <row r="310" spans="1:74" ht="14.25" customHeight="1" x14ac:dyDescent="0.2">
      <c r="A310" s="5"/>
      <c r="B310" s="5"/>
      <c r="C310" s="5"/>
      <c r="D310" s="5"/>
      <c r="E310" s="5"/>
      <c r="F310" s="6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U310" s="38"/>
      <c r="AV310" s="38"/>
      <c r="AW310" s="38"/>
      <c r="AX310" s="38"/>
      <c r="AY310" s="38"/>
      <c r="AZ310" s="38"/>
      <c r="BA310" s="38"/>
      <c r="BB310" s="38"/>
      <c r="BC310" s="38"/>
      <c r="BD310" s="38"/>
      <c r="BE310" s="38"/>
      <c r="BF310" s="38"/>
      <c r="BG310" s="38"/>
      <c r="BH310" s="38"/>
      <c r="BI310" s="38"/>
      <c r="BJ310" s="38"/>
      <c r="BK310" s="38"/>
      <c r="BL310" s="38"/>
      <c r="BM310" s="38"/>
      <c r="BN310" s="38"/>
      <c r="BO310" s="38"/>
      <c r="BP310" s="38"/>
      <c r="BQ310" s="38"/>
      <c r="BR310" s="38"/>
      <c r="BS310" s="38"/>
      <c r="BT310" s="38"/>
      <c r="BU310" s="38"/>
      <c r="BV310" s="38"/>
    </row>
    <row r="311" spans="1:74" ht="14.25" customHeight="1" x14ac:dyDescent="0.2">
      <c r="A311" s="5"/>
      <c r="B311" s="5"/>
      <c r="C311" s="5"/>
      <c r="D311" s="5"/>
      <c r="E311" s="5"/>
      <c r="F311" s="6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U311" s="38"/>
      <c r="AV311" s="38"/>
      <c r="AW311" s="38"/>
      <c r="AX311" s="38"/>
      <c r="AY311" s="38"/>
      <c r="AZ311" s="38"/>
      <c r="BA311" s="38"/>
      <c r="BB311" s="38"/>
      <c r="BC311" s="38"/>
      <c r="BD311" s="38"/>
      <c r="BE311" s="38"/>
      <c r="BF311" s="38"/>
      <c r="BG311" s="38"/>
      <c r="BH311" s="38"/>
      <c r="BI311" s="38"/>
      <c r="BJ311" s="38"/>
      <c r="BK311" s="38"/>
      <c r="BL311" s="38"/>
      <c r="BM311" s="38"/>
      <c r="BN311" s="38"/>
      <c r="BO311" s="38"/>
      <c r="BP311" s="38"/>
      <c r="BQ311" s="38"/>
      <c r="BR311" s="38"/>
      <c r="BS311" s="38"/>
      <c r="BT311" s="38"/>
      <c r="BU311" s="38"/>
      <c r="BV311" s="38"/>
    </row>
    <row r="312" spans="1:74" ht="14.25" customHeight="1" x14ac:dyDescent="0.2">
      <c r="A312" s="5"/>
      <c r="B312" s="5"/>
      <c r="C312" s="5"/>
      <c r="D312" s="5"/>
      <c r="E312" s="5"/>
      <c r="F312" s="6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U312" s="38"/>
      <c r="AV312" s="38"/>
      <c r="AW312" s="38"/>
      <c r="AX312" s="38"/>
      <c r="AY312" s="38"/>
      <c r="AZ312" s="38"/>
      <c r="BA312" s="38"/>
      <c r="BB312" s="38"/>
      <c r="BC312" s="38"/>
      <c r="BD312" s="38"/>
      <c r="BE312" s="38"/>
      <c r="BF312" s="38"/>
      <c r="BG312" s="38"/>
      <c r="BH312" s="38"/>
      <c r="BI312" s="38"/>
      <c r="BJ312" s="38"/>
      <c r="BK312" s="38"/>
      <c r="BL312" s="38"/>
      <c r="BM312" s="38"/>
      <c r="BN312" s="38"/>
      <c r="BO312" s="38"/>
      <c r="BP312" s="38"/>
      <c r="BQ312" s="38"/>
      <c r="BR312" s="38"/>
      <c r="BS312" s="38"/>
      <c r="BT312" s="38"/>
      <c r="BU312" s="38"/>
      <c r="BV312" s="38"/>
    </row>
    <row r="313" spans="1:74" ht="14.25" customHeight="1" x14ac:dyDescent="0.2">
      <c r="A313" s="5"/>
      <c r="B313" s="5"/>
      <c r="C313" s="5"/>
      <c r="D313" s="5"/>
      <c r="E313" s="5"/>
      <c r="F313" s="6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U313" s="38"/>
      <c r="AV313" s="38"/>
      <c r="AW313" s="38"/>
      <c r="AX313" s="38"/>
      <c r="AY313" s="38"/>
      <c r="AZ313" s="38"/>
      <c r="BA313" s="38"/>
      <c r="BB313" s="38"/>
      <c r="BC313" s="38"/>
      <c r="BD313" s="38"/>
      <c r="BE313" s="38"/>
      <c r="BF313" s="38"/>
      <c r="BG313" s="38"/>
      <c r="BH313" s="38"/>
      <c r="BI313" s="38"/>
      <c r="BJ313" s="38"/>
      <c r="BK313" s="38"/>
      <c r="BL313" s="38"/>
      <c r="BM313" s="38"/>
      <c r="BN313" s="38"/>
      <c r="BO313" s="38"/>
      <c r="BP313" s="38"/>
      <c r="BQ313" s="38"/>
      <c r="BR313" s="38"/>
      <c r="BS313" s="38"/>
      <c r="BT313" s="38"/>
      <c r="BU313" s="38"/>
      <c r="BV313" s="38"/>
    </row>
    <row r="314" spans="1:74" ht="14.25" customHeight="1" x14ac:dyDescent="0.2">
      <c r="A314" s="5"/>
      <c r="B314" s="5"/>
      <c r="C314" s="5"/>
      <c r="D314" s="5"/>
      <c r="E314" s="5"/>
      <c r="F314" s="6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U314" s="38"/>
      <c r="AV314" s="38"/>
      <c r="AW314" s="38"/>
      <c r="AX314" s="38"/>
      <c r="AY314" s="38"/>
      <c r="AZ314" s="38"/>
      <c r="BA314" s="38"/>
      <c r="BB314" s="38"/>
      <c r="BC314" s="38"/>
      <c r="BD314" s="38"/>
      <c r="BE314" s="38"/>
      <c r="BF314" s="38"/>
      <c r="BG314" s="38"/>
      <c r="BH314" s="38"/>
      <c r="BI314" s="38"/>
      <c r="BJ314" s="38"/>
      <c r="BK314" s="38"/>
      <c r="BL314" s="38"/>
      <c r="BM314" s="38"/>
      <c r="BN314" s="38"/>
      <c r="BO314" s="38"/>
      <c r="BP314" s="38"/>
      <c r="BQ314" s="38"/>
      <c r="BR314" s="38"/>
      <c r="BS314" s="38"/>
      <c r="BT314" s="38"/>
      <c r="BU314" s="38"/>
      <c r="BV314" s="38"/>
    </row>
    <row r="315" spans="1:74" ht="14.25" customHeight="1" x14ac:dyDescent="0.2">
      <c r="A315" s="5"/>
      <c r="B315" s="5"/>
      <c r="C315" s="5"/>
      <c r="D315" s="5"/>
      <c r="E315" s="5"/>
      <c r="F315" s="6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U315" s="38"/>
      <c r="AV315" s="38"/>
      <c r="AW315" s="38"/>
      <c r="AX315" s="38"/>
      <c r="AY315" s="38"/>
      <c r="AZ315" s="38"/>
      <c r="BA315" s="38"/>
      <c r="BB315" s="38"/>
      <c r="BC315" s="38"/>
      <c r="BD315" s="38"/>
      <c r="BE315" s="38"/>
      <c r="BF315" s="38"/>
      <c r="BG315" s="38"/>
      <c r="BH315" s="38"/>
      <c r="BI315" s="38"/>
      <c r="BJ315" s="38"/>
      <c r="BK315" s="38"/>
      <c r="BL315" s="38"/>
      <c r="BM315" s="38"/>
      <c r="BN315" s="38"/>
      <c r="BO315" s="38"/>
      <c r="BP315" s="38"/>
      <c r="BQ315" s="38"/>
      <c r="BR315" s="38"/>
      <c r="BS315" s="38"/>
      <c r="BT315" s="38"/>
      <c r="BU315" s="38"/>
      <c r="BV315" s="38"/>
    </row>
    <row r="316" spans="1:74" ht="14.25" customHeight="1" x14ac:dyDescent="0.2">
      <c r="A316" s="5"/>
      <c r="B316" s="5"/>
      <c r="C316" s="5"/>
      <c r="D316" s="5"/>
      <c r="E316" s="5"/>
      <c r="F316" s="6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U316" s="38"/>
      <c r="AV316" s="38"/>
      <c r="AW316" s="38"/>
      <c r="AX316" s="38"/>
      <c r="AY316" s="38"/>
      <c r="AZ316" s="38"/>
      <c r="BA316" s="38"/>
      <c r="BB316" s="38"/>
      <c r="BC316" s="38"/>
      <c r="BD316" s="38"/>
      <c r="BE316" s="38"/>
      <c r="BF316" s="38"/>
      <c r="BG316" s="38"/>
      <c r="BH316" s="38"/>
      <c r="BI316" s="38"/>
      <c r="BJ316" s="38"/>
      <c r="BK316" s="38"/>
      <c r="BL316" s="38"/>
      <c r="BM316" s="38"/>
      <c r="BN316" s="38"/>
      <c r="BO316" s="38"/>
      <c r="BP316" s="38"/>
      <c r="BQ316" s="38"/>
      <c r="BR316" s="38"/>
      <c r="BS316" s="38"/>
      <c r="BT316" s="38"/>
      <c r="BU316" s="38"/>
      <c r="BV316" s="38"/>
    </row>
    <row r="317" spans="1:74" ht="14.25" customHeight="1" x14ac:dyDescent="0.2">
      <c r="A317" s="5"/>
      <c r="B317" s="5"/>
      <c r="C317" s="5"/>
      <c r="D317" s="5"/>
      <c r="E317" s="5"/>
      <c r="F317" s="6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U317" s="38"/>
      <c r="AV317" s="38"/>
      <c r="AW317" s="38"/>
      <c r="AX317" s="38"/>
      <c r="AY317" s="38"/>
      <c r="AZ317" s="38"/>
      <c r="BA317" s="38"/>
      <c r="BB317" s="38"/>
      <c r="BC317" s="38"/>
      <c r="BD317" s="38"/>
      <c r="BE317" s="38"/>
      <c r="BF317" s="38"/>
      <c r="BG317" s="38"/>
      <c r="BH317" s="38"/>
      <c r="BI317" s="38"/>
      <c r="BJ317" s="38"/>
      <c r="BK317" s="38"/>
      <c r="BL317" s="38"/>
      <c r="BM317" s="38"/>
      <c r="BN317" s="38"/>
      <c r="BO317" s="38"/>
      <c r="BP317" s="38"/>
      <c r="BQ317" s="38"/>
      <c r="BR317" s="38"/>
      <c r="BS317" s="38"/>
      <c r="BT317" s="38"/>
      <c r="BU317" s="38"/>
      <c r="BV317" s="38"/>
    </row>
    <row r="318" spans="1:74" ht="14.25" customHeight="1" x14ac:dyDescent="0.2">
      <c r="A318" s="5"/>
      <c r="B318" s="5"/>
      <c r="C318" s="5"/>
      <c r="D318" s="5"/>
      <c r="E318" s="5"/>
      <c r="F318" s="6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U318" s="38"/>
      <c r="AV318" s="38"/>
      <c r="AW318" s="38"/>
      <c r="AX318" s="38"/>
      <c r="AY318" s="38"/>
      <c r="AZ318" s="38"/>
      <c r="BA318" s="38"/>
      <c r="BB318" s="38"/>
      <c r="BC318" s="38"/>
      <c r="BD318" s="38"/>
      <c r="BE318" s="38"/>
      <c r="BF318" s="38"/>
      <c r="BG318" s="38"/>
      <c r="BH318" s="38"/>
      <c r="BI318" s="38"/>
      <c r="BJ318" s="38"/>
      <c r="BK318" s="38"/>
      <c r="BL318" s="38"/>
      <c r="BM318" s="38"/>
      <c r="BN318" s="38"/>
      <c r="BO318" s="38"/>
      <c r="BP318" s="38"/>
      <c r="BQ318" s="38"/>
      <c r="BR318" s="38"/>
      <c r="BS318" s="38"/>
      <c r="BT318" s="38"/>
      <c r="BU318" s="38"/>
      <c r="BV318" s="38"/>
    </row>
    <row r="319" spans="1:74" ht="14.25" customHeight="1" x14ac:dyDescent="0.2">
      <c r="A319" s="5"/>
      <c r="B319" s="5"/>
      <c r="C319" s="5"/>
      <c r="D319" s="5"/>
      <c r="E319" s="5"/>
      <c r="F319" s="6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U319" s="38"/>
      <c r="AV319" s="38"/>
      <c r="AW319" s="38"/>
      <c r="AX319" s="38"/>
      <c r="AY319" s="38"/>
      <c r="AZ319" s="38"/>
      <c r="BA319" s="38"/>
      <c r="BB319" s="38"/>
      <c r="BC319" s="38"/>
      <c r="BD319" s="38"/>
      <c r="BE319" s="38"/>
      <c r="BF319" s="38"/>
      <c r="BG319" s="38"/>
      <c r="BH319" s="38"/>
      <c r="BI319" s="38"/>
      <c r="BJ319" s="38"/>
      <c r="BK319" s="38"/>
      <c r="BL319" s="38"/>
      <c r="BM319" s="38"/>
      <c r="BN319" s="38"/>
      <c r="BO319" s="38"/>
      <c r="BP319" s="38"/>
      <c r="BQ319" s="38"/>
      <c r="BR319" s="38"/>
      <c r="BS319" s="38"/>
      <c r="BT319" s="38"/>
      <c r="BU319" s="38"/>
      <c r="BV319" s="38"/>
    </row>
    <row r="320" spans="1:74" ht="14.25" customHeight="1" x14ac:dyDescent="0.2">
      <c r="A320" s="5"/>
      <c r="B320" s="5"/>
      <c r="C320" s="5"/>
      <c r="D320" s="5"/>
      <c r="E320" s="5"/>
      <c r="F320" s="6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U320" s="38"/>
      <c r="AV320" s="38"/>
      <c r="AW320" s="38"/>
      <c r="AX320" s="38"/>
      <c r="AY320" s="38"/>
      <c r="AZ320" s="38"/>
      <c r="BA320" s="38"/>
      <c r="BB320" s="38"/>
      <c r="BC320" s="38"/>
      <c r="BD320" s="38"/>
      <c r="BE320" s="38"/>
      <c r="BF320" s="38"/>
      <c r="BG320" s="38"/>
      <c r="BH320" s="38"/>
      <c r="BI320" s="38"/>
      <c r="BJ320" s="38"/>
      <c r="BK320" s="38"/>
      <c r="BL320" s="38"/>
      <c r="BM320" s="38"/>
      <c r="BN320" s="38"/>
      <c r="BO320" s="38"/>
      <c r="BP320" s="38"/>
      <c r="BQ320" s="38"/>
      <c r="BR320" s="38"/>
      <c r="BS320" s="38"/>
      <c r="BT320" s="38"/>
      <c r="BU320" s="38"/>
      <c r="BV320" s="38"/>
    </row>
    <row r="321" spans="1:74" ht="14.25" customHeight="1" x14ac:dyDescent="0.2">
      <c r="A321" s="5"/>
      <c r="B321" s="5"/>
      <c r="C321" s="5"/>
      <c r="D321" s="5"/>
      <c r="E321" s="5"/>
      <c r="F321" s="6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U321" s="38"/>
      <c r="AV321" s="38"/>
      <c r="AW321" s="38"/>
      <c r="AX321" s="38"/>
      <c r="AY321" s="38"/>
      <c r="AZ321" s="38"/>
      <c r="BA321" s="38"/>
      <c r="BB321" s="38"/>
      <c r="BC321" s="38"/>
      <c r="BD321" s="38"/>
      <c r="BE321" s="38"/>
      <c r="BF321" s="38"/>
      <c r="BG321" s="38"/>
      <c r="BH321" s="38"/>
      <c r="BI321" s="38"/>
      <c r="BJ321" s="38"/>
      <c r="BK321" s="38"/>
      <c r="BL321" s="38"/>
      <c r="BM321" s="38"/>
      <c r="BN321" s="38"/>
      <c r="BO321" s="38"/>
      <c r="BP321" s="38"/>
      <c r="BQ321" s="38"/>
      <c r="BR321" s="38"/>
      <c r="BS321" s="38"/>
      <c r="BT321" s="38"/>
      <c r="BU321" s="38"/>
      <c r="BV321" s="38"/>
    </row>
    <row r="322" spans="1:74" ht="14.25" customHeight="1" x14ac:dyDescent="0.2">
      <c r="A322" s="5"/>
      <c r="B322" s="5"/>
      <c r="C322" s="5"/>
      <c r="D322" s="5"/>
      <c r="E322" s="5"/>
      <c r="F322" s="6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U322" s="38"/>
      <c r="AV322" s="38"/>
      <c r="AW322" s="38"/>
      <c r="AX322" s="38"/>
      <c r="AY322" s="38"/>
      <c r="AZ322" s="38"/>
      <c r="BA322" s="38"/>
      <c r="BB322" s="38"/>
      <c r="BC322" s="38"/>
      <c r="BD322" s="38"/>
      <c r="BE322" s="38"/>
      <c r="BF322" s="38"/>
      <c r="BG322" s="38"/>
      <c r="BH322" s="38"/>
      <c r="BI322" s="38"/>
      <c r="BJ322" s="38"/>
      <c r="BK322" s="38"/>
      <c r="BL322" s="38"/>
      <c r="BM322" s="38"/>
      <c r="BN322" s="38"/>
      <c r="BO322" s="38"/>
      <c r="BP322" s="38"/>
      <c r="BQ322" s="38"/>
      <c r="BR322" s="38"/>
      <c r="BS322" s="38"/>
      <c r="BT322" s="38"/>
      <c r="BU322" s="38"/>
      <c r="BV322" s="38"/>
    </row>
    <row r="323" spans="1:74" ht="14.25" customHeight="1" x14ac:dyDescent="0.2">
      <c r="A323" s="5"/>
      <c r="B323" s="5"/>
      <c r="C323" s="5"/>
      <c r="D323" s="5"/>
      <c r="E323" s="5"/>
      <c r="F323" s="6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U323" s="38"/>
      <c r="AV323" s="38"/>
      <c r="AW323" s="38"/>
      <c r="AX323" s="38"/>
      <c r="AY323" s="38"/>
      <c r="AZ323" s="38"/>
      <c r="BA323" s="38"/>
      <c r="BB323" s="38"/>
      <c r="BC323" s="38"/>
      <c r="BD323" s="38"/>
      <c r="BE323" s="38"/>
      <c r="BF323" s="38"/>
      <c r="BG323" s="38"/>
      <c r="BH323" s="38"/>
      <c r="BI323" s="38"/>
      <c r="BJ323" s="38"/>
      <c r="BK323" s="38"/>
      <c r="BL323" s="38"/>
      <c r="BM323" s="38"/>
      <c r="BN323" s="38"/>
      <c r="BO323" s="38"/>
      <c r="BP323" s="38"/>
      <c r="BQ323" s="38"/>
      <c r="BR323" s="38"/>
      <c r="BS323" s="38"/>
      <c r="BT323" s="38"/>
      <c r="BU323" s="38"/>
      <c r="BV323" s="38"/>
    </row>
    <row r="324" spans="1:74" ht="14.25" customHeight="1" x14ac:dyDescent="0.2">
      <c r="A324" s="5"/>
      <c r="B324" s="5"/>
      <c r="C324" s="5"/>
      <c r="D324" s="5"/>
      <c r="E324" s="5"/>
      <c r="F324" s="6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U324" s="38"/>
      <c r="AV324" s="38"/>
      <c r="AW324" s="38"/>
      <c r="AX324" s="38"/>
      <c r="AY324" s="38"/>
      <c r="AZ324" s="38"/>
      <c r="BA324" s="38"/>
      <c r="BB324" s="38"/>
      <c r="BC324" s="38"/>
      <c r="BD324" s="38"/>
      <c r="BE324" s="38"/>
      <c r="BF324" s="38"/>
      <c r="BG324" s="38"/>
      <c r="BH324" s="38"/>
      <c r="BI324" s="38"/>
      <c r="BJ324" s="38"/>
      <c r="BK324" s="38"/>
      <c r="BL324" s="38"/>
      <c r="BM324" s="38"/>
      <c r="BN324" s="38"/>
      <c r="BO324" s="38"/>
      <c r="BP324" s="38"/>
      <c r="BQ324" s="38"/>
      <c r="BR324" s="38"/>
      <c r="BS324" s="38"/>
      <c r="BT324" s="38"/>
      <c r="BU324" s="38"/>
      <c r="BV324" s="38"/>
    </row>
    <row r="325" spans="1:74" ht="14.25" customHeight="1" x14ac:dyDescent="0.2">
      <c r="A325" s="5"/>
      <c r="B325" s="5"/>
      <c r="C325" s="5"/>
      <c r="D325" s="5"/>
      <c r="E325" s="5"/>
      <c r="F325" s="6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U325" s="38"/>
      <c r="AV325" s="38"/>
      <c r="AW325" s="38"/>
      <c r="AX325" s="38"/>
      <c r="AY325" s="38"/>
      <c r="AZ325" s="38"/>
      <c r="BA325" s="38"/>
      <c r="BB325" s="38"/>
      <c r="BC325" s="38"/>
      <c r="BD325" s="38"/>
      <c r="BE325" s="38"/>
      <c r="BF325" s="38"/>
      <c r="BG325" s="38"/>
      <c r="BH325" s="38"/>
      <c r="BI325" s="38"/>
      <c r="BJ325" s="38"/>
      <c r="BK325" s="38"/>
      <c r="BL325" s="38"/>
      <c r="BM325" s="38"/>
      <c r="BN325" s="38"/>
      <c r="BO325" s="38"/>
      <c r="BP325" s="38"/>
      <c r="BQ325" s="38"/>
      <c r="BR325" s="38"/>
      <c r="BS325" s="38"/>
      <c r="BT325" s="38"/>
      <c r="BU325" s="38"/>
      <c r="BV325" s="38"/>
    </row>
    <row r="326" spans="1:74" ht="14.25" customHeight="1" x14ac:dyDescent="0.2">
      <c r="A326" s="5"/>
      <c r="B326" s="5"/>
      <c r="C326" s="5"/>
      <c r="D326" s="5"/>
      <c r="E326" s="5"/>
      <c r="F326" s="6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U326" s="38"/>
      <c r="AV326" s="38"/>
      <c r="AW326" s="38"/>
      <c r="AX326" s="38"/>
      <c r="AY326" s="38"/>
      <c r="AZ326" s="38"/>
      <c r="BA326" s="38"/>
      <c r="BB326" s="38"/>
      <c r="BC326" s="38"/>
      <c r="BD326" s="38"/>
      <c r="BE326" s="38"/>
      <c r="BF326" s="38"/>
      <c r="BG326" s="38"/>
      <c r="BH326" s="38"/>
      <c r="BI326" s="38"/>
      <c r="BJ326" s="38"/>
      <c r="BK326" s="38"/>
      <c r="BL326" s="38"/>
      <c r="BM326" s="38"/>
      <c r="BN326" s="38"/>
      <c r="BO326" s="38"/>
      <c r="BP326" s="38"/>
      <c r="BQ326" s="38"/>
      <c r="BR326" s="38"/>
      <c r="BS326" s="38"/>
      <c r="BT326" s="38"/>
      <c r="BU326" s="38"/>
      <c r="BV326" s="38"/>
    </row>
    <row r="327" spans="1:74" ht="14.25" customHeight="1" x14ac:dyDescent="0.2">
      <c r="A327" s="5"/>
      <c r="B327" s="5"/>
      <c r="C327" s="5"/>
      <c r="D327" s="5"/>
      <c r="E327" s="5"/>
      <c r="F327" s="6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U327" s="38"/>
      <c r="AV327" s="38"/>
      <c r="AW327" s="38"/>
      <c r="AX327" s="38"/>
      <c r="AY327" s="38"/>
      <c r="AZ327" s="38"/>
      <c r="BA327" s="38"/>
      <c r="BB327" s="38"/>
      <c r="BC327" s="38"/>
      <c r="BD327" s="38"/>
      <c r="BE327" s="38"/>
      <c r="BF327" s="38"/>
      <c r="BG327" s="38"/>
      <c r="BH327" s="38"/>
      <c r="BI327" s="38"/>
      <c r="BJ327" s="38"/>
      <c r="BK327" s="38"/>
      <c r="BL327" s="38"/>
      <c r="BM327" s="38"/>
      <c r="BN327" s="38"/>
      <c r="BO327" s="38"/>
      <c r="BP327" s="38"/>
      <c r="BQ327" s="38"/>
      <c r="BR327" s="38"/>
      <c r="BS327" s="38"/>
      <c r="BT327" s="38"/>
      <c r="BU327" s="38"/>
      <c r="BV327" s="38"/>
    </row>
    <row r="328" spans="1:74" ht="14.25" customHeight="1" x14ac:dyDescent="0.2">
      <c r="A328" s="5"/>
      <c r="B328" s="5"/>
      <c r="C328" s="5"/>
      <c r="D328" s="5"/>
      <c r="E328" s="5"/>
      <c r="F328" s="6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</row>
    <row r="329" spans="1:74" ht="14.25" customHeight="1" x14ac:dyDescent="0.2">
      <c r="A329" s="5"/>
      <c r="B329" s="5"/>
      <c r="C329" s="5"/>
      <c r="D329" s="5"/>
      <c r="E329" s="5"/>
      <c r="F329" s="6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</row>
    <row r="330" spans="1:74" ht="14.25" customHeight="1" x14ac:dyDescent="0.2">
      <c r="A330" s="5"/>
      <c r="B330" s="5"/>
      <c r="C330" s="5"/>
      <c r="D330" s="5"/>
      <c r="E330" s="5"/>
      <c r="F330" s="6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</row>
    <row r="331" spans="1:74" ht="14.25" customHeight="1" x14ac:dyDescent="0.2">
      <c r="A331" s="5"/>
      <c r="B331" s="5"/>
      <c r="C331" s="5"/>
      <c r="D331" s="5"/>
      <c r="E331" s="5"/>
      <c r="F331" s="6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U331" s="38"/>
      <c r="AV331" s="38"/>
      <c r="AW331" s="38"/>
      <c r="AX331" s="38"/>
      <c r="AY331" s="38"/>
      <c r="AZ331" s="38"/>
      <c r="BA331" s="38"/>
      <c r="BB331" s="38"/>
      <c r="BC331" s="38"/>
      <c r="BD331" s="38"/>
      <c r="BE331" s="38"/>
      <c r="BF331" s="38"/>
      <c r="BG331" s="38"/>
      <c r="BH331" s="38"/>
      <c r="BI331" s="38"/>
      <c r="BJ331" s="38"/>
      <c r="BK331" s="38"/>
      <c r="BL331" s="38"/>
      <c r="BM331" s="38"/>
      <c r="BN331" s="38"/>
      <c r="BO331" s="38"/>
      <c r="BP331" s="38"/>
      <c r="BQ331" s="38"/>
      <c r="BR331" s="38"/>
      <c r="BS331" s="38"/>
      <c r="BT331" s="38"/>
      <c r="BU331" s="38"/>
      <c r="BV331" s="38"/>
    </row>
    <row r="332" spans="1:74" ht="14.25" customHeight="1" x14ac:dyDescent="0.2">
      <c r="A332" s="5"/>
      <c r="B332" s="5"/>
      <c r="C332" s="5"/>
      <c r="D332" s="5"/>
      <c r="E332" s="5"/>
      <c r="F332" s="6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U332" s="38"/>
      <c r="AV332" s="38"/>
      <c r="AW332" s="38"/>
      <c r="AX332" s="38"/>
      <c r="AY332" s="38"/>
      <c r="AZ332" s="38"/>
      <c r="BA332" s="38"/>
      <c r="BB332" s="38"/>
      <c r="BC332" s="38"/>
      <c r="BD332" s="38"/>
      <c r="BE332" s="38"/>
      <c r="BF332" s="38"/>
      <c r="BG332" s="38"/>
      <c r="BH332" s="38"/>
      <c r="BI332" s="38"/>
      <c r="BJ332" s="38"/>
      <c r="BK332" s="38"/>
      <c r="BL332" s="38"/>
      <c r="BM332" s="38"/>
      <c r="BN332" s="38"/>
      <c r="BO332" s="38"/>
      <c r="BP332" s="38"/>
      <c r="BQ332" s="38"/>
      <c r="BR332" s="38"/>
      <c r="BS332" s="38"/>
      <c r="BT332" s="38"/>
      <c r="BU332" s="38"/>
      <c r="BV332" s="38"/>
    </row>
    <row r="333" spans="1:74" ht="14.25" customHeight="1" x14ac:dyDescent="0.2">
      <c r="A333" s="5"/>
      <c r="B333" s="5"/>
      <c r="C333" s="5"/>
      <c r="D333" s="5"/>
      <c r="E333" s="5"/>
      <c r="F333" s="6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U333" s="38"/>
      <c r="AV333" s="38"/>
      <c r="AW333" s="38"/>
      <c r="AX333" s="38"/>
      <c r="AY333" s="38"/>
      <c r="AZ333" s="38"/>
      <c r="BA333" s="38"/>
      <c r="BB333" s="38"/>
      <c r="BC333" s="38"/>
      <c r="BD333" s="38"/>
      <c r="BE333" s="38"/>
      <c r="BF333" s="38"/>
      <c r="BG333" s="38"/>
      <c r="BH333" s="38"/>
      <c r="BI333" s="38"/>
      <c r="BJ333" s="38"/>
      <c r="BK333" s="38"/>
      <c r="BL333" s="38"/>
      <c r="BM333" s="38"/>
      <c r="BN333" s="38"/>
      <c r="BO333" s="38"/>
      <c r="BP333" s="38"/>
      <c r="BQ333" s="38"/>
      <c r="BR333" s="38"/>
      <c r="BS333" s="38"/>
      <c r="BT333" s="38"/>
      <c r="BU333" s="38"/>
      <c r="BV333" s="38"/>
    </row>
    <row r="334" spans="1:74" ht="14.25" customHeight="1" x14ac:dyDescent="0.2">
      <c r="A334" s="5"/>
      <c r="B334" s="5"/>
      <c r="C334" s="5"/>
      <c r="D334" s="5"/>
      <c r="E334" s="5"/>
      <c r="F334" s="6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U334" s="38"/>
      <c r="AV334" s="38"/>
      <c r="AW334" s="38"/>
      <c r="AX334" s="38"/>
      <c r="AY334" s="38"/>
      <c r="AZ334" s="38"/>
      <c r="BA334" s="38"/>
      <c r="BB334" s="38"/>
      <c r="BC334" s="38"/>
      <c r="BD334" s="38"/>
      <c r="BE334" s="38"/>
      <c r="BF334" s="38"/>
      <c r="BG334" s="38"/>
      <c r="BH334" s="38"/>
      <c r="BI334" s="38"/>
      <c r="BJ334" s="38"/>
      <c r="BK334" s="38"/>
      <c r="BL334" s="38"/>
      <c r="BM334" s="38"/>
      <c r="BN334" s="38"/>
      <c r="BO334" s="38"/>
      <c r="BP334" s="38"/>
      <c r="BQ334" s="38"/>
      <c r="BR334" s="38"/>
      <c r="BS334" s="38"/>
      <c r="BT334" s="38"/>
      <c r="BU334" s="38"/>
      <c r="BV334" s="38"/>
    </row>
    <row r="335" spans="1:74" ht="14.25" customHeight="1" x14ac:dyDescent="0.2">
      <c r="A335" s="5"/>
      <c r="B335" s="5"/>
      <c r="C335" s="5"/>
      <c r="D335" s="5"/>
      <c r="E335" s="5"/>
      <c r="F335" s="6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U335" s="38"/>
      <c r="AV335" s="38"/>
      <c r="AW335" s="38"/>
      <c r="AX335" s="38"/>
      <c r="AY335" s="38"/>
      <c r="AZ335" s="38"/>
      <c r="BA335" s="38"/>
      <c r="BB335" s="38"/>
      <c r="BC335" s="38"/>
      <c r="BD335" s="38"/>
      <c r="BE335" s="38"/>
      <c r="BF335" s="38"/>
      <c r="BG335" s="38"/>
      <c r="BH335" s="38"/>
      <c r="BI335" s="38"/>
      <c r="BJ335" s="38"/>
      <c r="BK335" s="38"/>
      <c r="BL335" s="38"/>
      <c r="BM335" s="38"/>
      <c r="BN335" s="38"/>
      <c r="BO335" s="38"/>
      <c r="BP335" s="38"/>
      <c r="BQ335" s="38"/>
      <c r="BR335" s="38"/>
      <c r="BS335" s="38"/>
      <c r="BT335" s="38"/>
      <c r="BU335" s="38"/>
      <c r="BV335" s="38"/>
    </row>
    <row r="336" spans="1:74" ht="14.25" customHeight="1" x14ac:dyDescent="0.2">
      <c r="A336" s="5"/>
      <c r="B336" s="5"/>
      <c r="C336" s="5"/>
      <c r="D336" s="5"/>
      <c r="E336" s="5"/>
      <c r="F336" s="6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U336" s="38"/>
      <c r="AV336" s="38"/>
      <c r="AW336" s="38"/>
      <c r="AX336" s="38"/>
      <c r="AY336" s="38"/>
      <c r="AZ336" s="38"/>
      <c r="BA336" s="38"/>
      <c r="BB336" s="38"/>
      <c r="BC336" s="38"/>
      <c r="BD336" s="38"/>
      <c r="BE336" s="38"/>
      <c r="BF336" s="38"/>
      <c r="BG336" s="38"/>
      <c r="BH336" s="38"/>
      <c r="BI336" s="38"/>
      <c r="BJ336" s="38"/>
      <c r="BK336" s="38"/>
      <c r="BL336" s="38"/>
      <c r="BM336" s="38"/>
      <c r="BN336" s="38"/>
      <c r="BO336" s="38"/>
      <c r="BP336" s="38"/>
      <c r="BQ336" s="38"/>
      <c r="BR336" s="38"/>
      <c r="BS336" s="38"/>
      <c r="BT336" s="38"/>
      <c r="BU336" s="38"/>
      <c r="BV336" s="38"/>
    </row>
    <row r="337" spans="1:74" ht="14.25" customHeight="1" x14ac:dyDescent="0.2">
      <c r="A337" s="5"/>
      <c r="B337" s="5"/>
      <c r="C337" s="5"/>
      <c r="D337" s="5"/>
      <c r="E337" s="5"/>
      <c r="F337" s="6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U337" s="38"/>
      <c r="AV337" s="38"/>
      <c r="AW337" s="38"/>
      <c r="AX337" s="38"/>
      <c r="AY337" s="38"/>
      <c r="AZ337" s="38"/>
      <c r="BA337" s="38"/>
      <c r="BB337" s="38"/>
      <c r="BC337" s="38"/>
      <c r="BD337" s="38"/>
      <c r="BE337" s="38"/>
      <c r="BF337" s="38"/>
      <c r="BG337" s="38"/>
      <c r="BH337" s="38"/>
      <c r="BI337" s="38"/>
      <c r="BJ337" s="38"/>
      <c r="BK337" s="38"/>
      <c r="BL337" s="38"/>
      <c r="BM337" s="38"/>
      <c r="BN337" s="38"/>
      <c r="BO337" s="38"/>
      <c r="BP337" s="38"/>
      <c r="BQ337" s="38"/>
      <c r="BR337" s="38"/>
      <c r="BS337" s="38"/>
      <c r="BT337" s="38"/>
      <c r="BU337" s="38"/>
      <c r="BV337" s="38"/>
    </row>
    <row r="338" spans="1:74" ht="14.25" customHeight="1" x14ac:dyDescent="0.2">
      <c r="A338" s="5"/>
      <c r="B338" s="5"/>
      <c r="C338" s="5"/>
      <c r="D338" s="5"/>
      <c r="E338" s="5"/>
      <c r="F338" s="6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U338" s="38"/>
      <c r="AV338" s="38"/>
      <c r="AW338" s="38"/>
      <c r="AX338" s="38"/>
      <c r="AY338" s="38"/>
      <c r="AZ338" s="38"/>
      <c r="BA338" s="38"/>
      <c r="BB338" s="38"/>
      <c r="BC338" s="38"/>
      <c r="BD338" s="38"/>
      <c r="BE338" s="38"/>
      <c r="BF338" s="38"/>
      <c r="BG338" s="38"/>
      <c r="BH338" s="38"/>
      <c r="BI338" s="38"/>
      <c r="BJ338" s="38"/>
      <c r="BK338" s="38"/>
      <c r="BL338" s="38"/>
      <c r="BM338" s="38"/>
      <c r="BN338" s="38"/>
      <c r="BO338" s="38"/>
      <c r="BP338" s="38"/>
      <c r="BQ338" s="38"/>
      <c r="BR338" s="38"/>
      <c r="BS338" s="38"/>
      <c r="BT338" s="38"/>
      <c r="BU338" s="38"/>
      <c r="BV338" s="38"/>
    </row>
    <row r="339" spans="1:74" ht="14.25" customHeight="1" x14ac:dyDescent="0.2">
      <c r="A339" s="5"/>
      <c r="B339" s="5"/>
      <c r="C339" s="5"/>
      <c r="D339" s="5"/>
      <c r="E339" s="5"/>
      <c r="F339" s="6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U339" s="38"/>
      <c r="AV339" s="38"/>
      <c r="AW339" s="38"/>
      <c r="AX339" s="38"/>
      <c r="AY339" s="38"/>
      <c r="AZ339" s="38"/>
      <c r="BA339" s="38"/>
      <c r="BB339" s="38"/>
      <c r="BC339" s="38"/>
      <c r="BD339" s="38"/>
      <c r="BE339" s="38"/>
      <c r="BF339" s="38"/>
      <c r="BG339" s="38"/>
      <c r="BH339" s="38"/>
      <c r="BI339" s="38"/>
      <c r="BJ339" s="38"/>
      <c r="BK339" s="38"/>
      <c r="BL339" s="38"/>
      <c r="BM339" s="38"/>
      <c r="BN339" s="38"/>
      <c r="BO339" s="38"/>
      <c r="BP339" s="38"/>
      <c r="BQ339" s="38"/>
      <c r="BR339" s="38"/>
      <c r="BS339" s="38"/>
      <c r="BT339" s="38"/>
      <c r="BU339" s="38"/>
      <c r="BV339" s="38"/>
    </row>
    <row r="340" spans="1:74" ht="14.25" customHeight="1" x14ac:dyDescent="0.2">
      <c r="A340" s="5"/>
      <c r="B340" s="5"/>
      <c r="C340" s="5"/>
      <c r="D340" s="5"/>
      <c r="E340" s="5"/>
      <c r="F340" s="6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U340" s="38"/>
      <c r="AV340" s="38"/>
      <c r="AW340" s="38"/>
      <c r="AX340" s="38"/>
      <c r="AY340" s="38"/>
      <c r="AZ340" s="38"/>
      <c r="BA340" s="38"/>
      <c r="BB340" s="38"/>
      <c r="BC340" s="38"/>
      <c r="BD340" s="38"/>
      <c r="BE340" s="38"/>
      <c r="BF340" s="38"/>
      <c r="BG340" s="38"/>
      <c r="BH340" s="38"/>
      <c r="BI340" s="38"/>
      <c r="BJ340" s="38"/>
      <c r="BK340" s="38"/>
      <c r="BL340" s="38"/>
      <c r="BM340" s="38"/>
      <c r="BN340" s="38"/>
      <c r="BO340" s="38"/>
      <c r="BP340" s="38"/>
      <c r="BQ340" s="38"/>
      <c r="BR340" s="38"/>
      <c r="BS340" s="38"/>
      <c r="BT340" s="38"/>
      <c r="BU340" s="38"/>
      <c r="BV340" s="38"/>
    </row>
    <row r="341" spans="1:74" ht="14.25" customHeight="1" x14ac:dyDescent="0.2">
      <c r="A341" s="5"/>
      <c r="B341" s="5"/>
      <c r="C341" s="5"/>
      <c r="D341" s="5"/>
      <c r="E341" s="5"/>
      <c r="F341" s="6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U341" s="38"/>
      <c r="AV341" s="38"/>
      <c r="AW341" s="38"/>
      <c r="AX341" s="38"/>
      <c r="AY341" s="38"/>
      <c r="AZ341" s="38"/>
      <c r="BA341" s="38"/>
      <c r="BB341" s="38"/>
      <c r="BC341" s="38"/>
      <c r="BD341" s="38"/>
      <c r="BE341" s="38"/>
      <c r="BF341" s="38"/>
      <c r="BG341" s="38"/>
      <c r="BH341" s="38"/>
      <c r="BI341" s="38"/>
      <c r="BJ341" s="38"/>
      <c r="BK341" s="38"/>
      <c r="BL341" s="38"/>
      <c r="BM341" s="38"/>
      <c r="BN341" s="38"/>
      <c r="BO341" s="38"/>
      <c r="BP341" s="38"/>
      <c r="BQ341" s="38"/>
      <c r="BR341" s="38"/>
      <c r="BS341" s="38"/>
      <c r="BT341" s="38"/>
      <c r="BU341" s="38"/>
      <c r="BV341" s="38"/>
    </row>
    <row r="342" spans="1:74" ht="14.25" customHeight="1" x14ac:dyDescent="0.2">
      <c r="A342" s="5"/>
      <c r="B342" s="5"/>
      <c r="C342" s="5"/>
      <c r="D342" s="5"/>
      <c r="E342" s="5"/>
      <c r="F342" s="6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U342" s="38"/>
      <c r="AV342" s="38"/>
      <c r="AW342" s="38"/>
      <c r="AX342" s="38"/>
      <c r="AY342" s="38"/>
      <c r="AZ342" s="38"/>
      <c r="BA342" s="38"/>
      <c r="BB342" s="38"/>
      <c r="BC342" s="38"/>
      <c r="BD342" s="38"/>
      <c r="BE342" s="38"/>
      <c r="BF342" s="38"/>
      <c r="BG342" s="38"/>
      <c r="BH342" s="38"/>
      <c r="BI342" s="38"/>
      <c r="BJ342" s="38"/>
      <c r="BK342" s="38"/>
      <c r="BL342" s="38"/>
      <c r="BM342" s="38"/>
      <c r="BN342" s="38"/>
      <c r="BO342" s="38"/>
      <c r="BP342" s="38"/>
      <c r="BQ342" s="38"/>
      <c r="BR342" s="38"/>
      <c r="BS342" s="38"/>
      <c r="BT342" s="38"/>
      <c r="BU342" s="38"/>
      <c r="BV342" s="38"/>
    </row>
    <row r="343" spans="1:74" ht="14.25" customHeight="1" x14ac:dyDescent="0.2">
      <c r="A343" s="5"/>
      <c r="B343" s="5"/>
      <c r="C343" s="5"/>
      <c r="D343" s="5"/>
      <c r="E343" s="5"/>
      <c r="F343" s="6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U343" s="38"/>
      <c r="AV343" s="38"/>
      <c r="AW343" s="38"/>
      <c r="AX343" s="38"/>
      <c r="AY343" s="38"/>
      <c r="AZ343" s="38"/>
      <c r="BA343" s="38"/>
      <c r="BB343" s="38"/>
      <c r="BC343" s="38"/>
      <c r="BD343" s="38"/>
      <c r="BE343" s="38"/>
      <c r="BF343" s="38"/>
      <c r="BG343" s="38"/>
      <c r="BH343" s="38"/>
      <c r="BI343" s="38"/>
      <c r="BJ343" s="38"/>
      <c r="BK343" s="38"/>
      <c r="BL343" s="38"/>
      <c r="BM343" s="38"/>
      <c r="BN343" s="38"/>
      <c r="BO343" s="38"/>
      <c r="BP343" s="38"/>
      <c r="BQ343" s="38"/>
      <c r="BR343" s="38"/>
      <c r="BS343" s="38"/>
      <c r="BT343" s="38"/>
      <c r="BU343" s="38"/>
      <c r="BV343" s="38"/>
    </row>
    <row r="344" spans="1:74" ht="14.25" customHeight="1" x14ac:dyDescent="0.2">
      <c r="A344" s="5"/>
      <c r="B344" s="5"/>
      <c r="C344" s="5"/>
      <c r="D344" s="5"/>
      <c r="E344" s="5"/>
      <c r="F344" s="6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U344" s="38"/>
      <c r="AV344" s="38"/>
      <c r="AW344" s="38"/>
      <c r="AX344" s="38"/>
      <c r="AY344" s="38"/>
      <c r="AZ344" s="38"/>
      <c r="BA344" s="38"/>
      <c r="BB344" s="38"/>
      <c r="BC344" s="38"/>
      <c r="BD344" s="38"/>
      <c r="BE344" s="38"/>
      <c r="BF344" s="38"/>
      <c r="BG344" s="38"/>
      <c r="BH344" s="38"/>
      <c r="BI344" s="38"/>
      <c r="BJ344" s="38"/>
      <c r="BK344" s="38"/>
      <c r="BL344" s="38"/>
      <c r="BM344" s="38"/>
      <c r="BN344" s="38"/>
      <c r="BO344" s="38"/>
      <c r="BP344" s="38"/>
      <c r="BQ344" s="38"/>
      <c r="BR344" s="38"/>
      <c r="BS344" s="38"/>
      <c r="BT344" s="38"/>
      <c r="BU344" s="38"/>
      <c r="BV344" s="38"/>
    </row>
    <row r="345" spans="1:74" ht="14.25" customHeight="1" x14ac:dyDescent="0.2">
      <c r="A345" s="5"/>
      <c r="B345" s="5"/>
      <c r="C345" s="5"/>
      <c r="D345" s="5"/>
      <c r="E345" s="5"/>
      <c r="F345" s="6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U345" s="38"/>
      <c r="AV345" s="38"/>
      <c r="AW345" s="38"/>
      <c r="AX345" s="38"/>
      <c r="AY345" s="38"/>
      <c r="AZ345" s="38"/>
      <c r="BA345" s="38"/>
      <c r="BB345" s="38"/>
      <c r="BC345" s="38"/>
      <c r="BD345" s="38"/>
      <c r="BE345" s="38"/>
      <c r="BF345" s="38"/>
      <c r="BG345" s="38"/>
      <c r="BH345" s="38"/>
      <c r="BI345" s="38"/>
      <c r="BJ345" s="38"/>
      <c r="BK345" s="38"/>
      <c r="BL345" s="38"/>
      <c r="BM345" s="38"/>
      <c r="BN345" s="38"/>
      <c r="BO345" s="38"/>
      <c r="BP345" s="38"/>
      <c r="BQ345" s="38"/>
      <c r="BR345" s="38"/>
      <c r="BS345" s="38"/>
      <c r="BT345" s="38"/>
      <c r="BU345" s="38"/>
      <c r="BV345" s="38"/>
    </row>
    <row r="346" spans="1:74" ht="14.25" customHeight="1" x14ac:dyDescent="0.2">
      <c r="A346" s="5"/>
      <c r="B346" s="5"/>
      <c r="C346" s="5"/>
      <c r="D346" s="5"/>
      <c r="E346" s="5"/>
      <c r="F346" s="6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U346" s="38"/>
      <c r="AV346" s="38"/>
      <c r="AW346" s="38"/>
      <c r="AX346" s="38"/>
      <c r="AY346" s="38"/>
      <c r="AZ346" s="38"/>
      <c r="BA346" s="38"/>
      <c r="BB346" s="38"/>
      <c r="BC346" s="38"/>
      <c r="BD346" s="38"/>
      <c r="BE346" s="38"/>
      <c r="BF346" s="38"/>
      <c r="BG346" s="38"/>
      <c r="BH346" s="38"/>
      <c r="BI346" s="38"/>
      <c r="BJ346" s="38"/>
      <c r="BK346" s="38"/>
      <c r="BL346" s="38"/>
      <c r="BM346" s="38"/>
      <c r="BN346" s="38"/>
      <c r="BO346" s="38"/>
      <c r="BP346" s="38"/>
      <c r="BQ346" s="38"/>
      <c r="BR346" s="38"/>
      <c r="BS346" s="38"/>
      <c r="BT346" s="38"/>
      <c r="BU346" s="38"/>
      <c r="BV346" s="38"/>
    </row>
    <row r="347" spans="1:74" ht="14.25" customHeight="1" x14ac:dyDescent="0.2">
      <c r="A347" s="5"/>
      <c r="B347" s="5"/>
      <c r="C347" s="5"/>
      <c r="D347" s="5"/>
      <c r="E347" s="5"/>
      <c r="F347" s="6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U347" s="38"/>
      <c r="AV347" s="38"/>
      <c r="AW347" s="38"/>
      <c r="AX347" s="38"/>
      <c r="AY347" s="38"/>
      <c r="AZ347" s="38"/>
      <c r="BA347" s="38"/>
      <c r="BB347" s="38"/>
      <c r="BC347" s="38"/>
      <c r="BD347" s="38"/>
      <c r="BE347" s="38"/>
      <c r="BF347" s="38"/>
      <c r="BG347" s="38"/>
      <c r="BH347" s="38"/>
      <c r="BI347" s="38"/>
      <c r="BJ347" s="38"/>
      <c r="BK347" s="38"/>
      <c r="BL347" s="38"/>
      <c r="BM347" s="38"/>
      <c r="BN347" s="38"/>
      <c r="BO347" s="38"/>
      <c r="BP347" s="38"/>
      <c r="BQ347" s="38"/>
      <c r="BR347" s="38"/>
      <c r="BS347" s="38"/>
      <c r="BT347" s="38"/>
      <c r="BU347" s="38"/>
      <c r="BV347" s="38"/>
    </row>
    <row r="348" spans="1:74" ht="14.25" customHeight="1" x14ac:dyDescent="0.2">
      <c r="A348" s="5"/>
      <c r="B348" s="5"/>
      <c r="C348" s="5"/>
      <c r="D348" s="5"/>
      <c r="E348" s="5"/>
      <c r="F348" s="6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U348" s="38"/>
      <c r="AV348" s="38"/>
      <c r="AW348" s="38"/>
      <c r="AX348" s="38"/>
      <c r="AY348" s="38"/>
      <c r="AZ348" s="38"/>
      <c r="BA348" s="38"/>
      <c r="BB348" s="38"/>
      <c r="BC348" s="38"/>
      <c r="BD348" s="38"/>
      <c r="BE348" s="38"/>
      <c r="BF348" s="38"/>
      <c r="BG348" s="38"/>
      <c r="BH348" s="38"/>
      <c r="BI348" s="38"/>
      <c r="BJ348" s="38"/>
      <c r="BK348" s="38"/>
      <c r="BL348" s="38"/>
      <c r="BM348" s="38"/>
      <c r="BN348" s="38"/>
      <c r="BO348" s="38"/>
      <c r="BP348" s="38"/>
      <c r="BQ348" s="38"/>
      <c r="BR348" s="38"/>
      <c r="BS348" s="38"/>
      <c r="BT348" s="38"/>
      <c r="BU348" s="38"/>
      <c r="BV348" s="38"/>
    </row>
    <row r="349" spans="1:74" ht="14.25" customHeight="1" x14ac:dyDescent="0.2">
      <c r="A349" s="5"/>
      <c r="B349" s="5"/>
      <c r="C349" s="5"/>
      <c r="D349" s="5"/>
      <c r="E349" s="5"/>
      <c r="F349" s="6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U349" s="38"/>
      <c r="AV349" s="38"/>
      <c r="AW349" s="38"/>
      <c r="AX349" s="38"/>
      <c r="AY349" s="38"/>
      <c r="AZ349" s="38"/>
      <c r="BA349" s="38"/>
      <c r="BB349" s="38"/>
      <c r="BC349" s="38"/>
      <c r="BD349" s="38"/>
      <c r="BE349" s="38"/>
      <c r="BF349" s="38"/>
      <c r="BG349" s="38"/>
      <c r="BH349" s="38"/>
      <c r="BI349" s="38"/>
      <c r="BJ349" s="38"/>
      <c r="BK349" s="38"/>
      <c r="BL349" s="38"/>
      <c r="BM349" s="38"/>
      <c r="BN349" s="38"/>
      <c r="BO349" s="38"/>
      <c r="BP349" s="38"/>
      <c r="BQ349" s="38"/>
      <c r="BR349" s="38"/>
      <c r="BS349" s="38"/>
      <c r="BT349" s="38"/>
      <c r="BU349" s="38"/>
      <c r="BV349" s="38"/>
    </row>
    <row r="350" spans="1:74" ht="14.25" customHeight="1" x14ac:dyDescent="0.2">
      <c r="A350" s="5"/>
      <c r="B350" s="5"/>
      <c r="C350" s="5"/>
      <c r="D350" s="5"/>
      <c r="E350" s="5"/>
      <c r="F350" s="6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U350" s="38"/>
      <c r="AV350" s="38"/>
      <c r="AW350" s="38"/>
      <c r="AX350" s="38"/>
      <c r="AY350" s="38"/>
      <c r="AZ350" s="38"/>
      <c r="BA350" s="38"/>
      <c r="BB350" s="38"/>
      <c r="BC350" s="38"/>
      <c r="BD350" s="38"/>
      <c r="BE350" s="38"/>
      <c r="BF350" s="38"/>
      <c r="BG350" s="38"/>
      <c r="BH350" s="38"/>
      <c r="BI350" s="38"/>
      <c r="BJ350" s="38"/>
      <c r="BK350" s="38"/>
      <c r="BL350" s="38"/>
      <c r="BM350" s="38"/>
      <c r="BN350" s="38"/>
      <c r="BO350" s="38"/>
      <c r="BP350" s="38"/>
      <c r="BQ350" s="38"/>
      <c r="BR350" s="38"/>
      <c r="BS350" s="38"/>
      <c r="BT350" s="38"/>
      <c r="BU350" s="38"/>
      <c r="BV350" s="38"/>
    </row>
    <row r="351" spans="1:74" ht="14.25" customHeight="1" x14ac:dyDescent="0.2">
      <c r="A351" s="5"/>
      <c r="B351" s="5"/>
      <c r="C351" s="5"/>
      <c r="D351" s="5"/>
      <c r="E351" s="5"/>
      <c r="F351" s="6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U351" s="38"/>
      <c r="AV351" s="38"/>
      <c r="AW351" s="38"/>
      <c r="AX351" s="38"/>
      <c r="AY351" s="38"/>
      <c r="AZ351" s="38"/>
      <c r="BA351" s="38"/>
      <c r="BB351" s="38"/>
      <c r="BC351" s="38"/>
      <c r="BD351" s="38"/>
      <c r="BE351" s="38"/>
      <c r="BF351" s="38"/>
      <c r="BG351" s="38"/>
      <c r="BH351" s="38"/>
      <c r="BI351" s="38"/>
      <c r="BJ351" s="38"/>
      <c r="BK351" s="38"/>
      <c r="BL351" s="38"/>
      <c r="BM351" s="38"/>
      <c r="BN351" s="38"/>
      <c r="BO351" s="38"/>
      <c r="BP351" s="38"/>
      <c r="BQ351" s="38"/>
      <c r="BR351" s="38"/>
      <c r="BS351" s="38"/>
      <c r="BT351" s="38"/>
      <c r="BU351" s="38"/>
      <c r="BV351" s="38"/>
    </row>
    <row r="352" spans="1:74" ht="14.25" customHeight="1" x14ac:dyDescent="0.2">
      <c r="A352" s="5"/>
      <c r="B352" s="5"/>
      <c r="C352" s="5"/>
      <c r="D352" s="5"/>
      <c r="E352" s="5"/>
      <c r="F352" s="6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U352" s="38"/>
      <c r="AV352" s="38"/>
      <c r="AW352" s="38"/>
      <c r="AX352" s="38"/>
      <c r="AY352" s="38"/>
      <c r="AZ352" s="38"/>
      <c r="BA352" s="38"/>
      <c r="BB352" s="38"/>
      <c r="BC352" s="38"/>
      <c r="BD352" s="38"/>
      <c r="BE352" s="38"/>
      <c r="BF352" s="38"/>
      <c r="BG352" s="38"/>
      <c r="BH352" s="38"/>
      <c r="BI352" s="38"/>
      <c r="BJ352" s="38"/>
      <c r="BK352" s="38"/>
      <c r="BL352" s="38"/>
      <c r="BM352" s="38"/>
      <c r="BN352" s="38"/>
      <c r="BO352" s="38"/>
      <c r="BP352" s="38"/>
      <c r="BQ352" s="38"/>
      <c r="BR352" s="38"/>
      <c r="BS352" s="38"/>
      <c r="BT352" s="38"/>
      <c r="BU352" s="38"/>
      <c r="BV352" s="38"/>
    </row>
    <row r="353" spans="1:74" ht="14.25" customHeight="1" x14ac:dyDescent="0.2">
      <c r="A353" s="5"/>
      <c r="B353" s="5"/>
      <c r="C353" s="5"/>
      <c r="D353" s="5"/>
      <c r="E353" s="5"/>
      <c r="F353" s="6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U353" s="38"/>
      <c r="AV353" s="38"/>
      <c r="AW353" s="38"/>
      <c r="AX353" s="38"/>
      <c r="AY353" s="38"/>
      <c r="AZ353" s="38"/>
      <c r="BA353" s="38"/>
      <c r="BB353" s="38"/>
      <c r="BC353" s="38"/>
      <c r="BD353" s="38"/>
      <c r="BE353" s="38"/>
      <c r="BF353" s="38"/>
      <c r="BG353" s="38"/>
      <c r="BH353" s="38"/>
      <c r="BI353" s="38"/>
      <c r="BJ353" s="38"/>
      <c r="BK353" s="38"/>
      <c r="BL353" s="38"/>
      <c r="BM353" s="38"/>
      <c r="BN353" s="38"/>
      <c r="BO353" s="38"/>
      <c r="BP353" s="38"/>
      <c r="BQ353" s="38"/>
      <c r="BR353" s="38"/>
      <c r="BS353" s="38"/>
      <c r="BT353" s="38"/>
      <c r="BU353" s="38"/>
      <c r="BV353" s="38"/>
    </row>
    <row r="354" spans="1:74" ht="14.25" customHeight="1" x14ac:dyDescent="0.2">
      <c r="A354" s="5"/>
      <c r="B354" s="5"/>
      <c r="C354" s="5"/>
      <c r="D354" s="5"/>
      <c r="E354" s="5"/>
      <c r="F354" s="6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U354" s="38"/>
      <c r="AV354" s="38"/>
      <c r="AW354" s="38"/>
      <c r="AX354" s="38"/>
      <c r="AY354" s="38"/>
      <c r="AZ354" s="38"/>
      <c r="BA354" s="38"/>
      <c r="BB354" s="38"/>
      <c r="BC354" s="38"/>
      <c r="BD354" s="38"/>
      <c r="BE354" s="38"/>
      <c r="BF354" s="38"/>
      <c r="BG354" s="38"/>
      <c r="BH354" s="38"/>
      <c r="BI354" s="38"/>
      <c r="BJ354" s="38"/>
      <c r="BK354" s="38"/>
      <c r="BL354" s="38"/>
      <c r="BM354" s="38"/>
      <c r="BN354" s="38"/>
      <c r="BO354" s="38"/>
      <c r="BP354" s="38"/>
      <c r="BQ354" s="38"/>
      <c r="BR354" s="38"/>
      <c r="BS354" s="38"/>
      <c r="BT354" s="38"/>
      <c r="BU354" s="38"/>
      <c r="BV354" s="38"/>
    </row>
    <row r="355" spans="1:74" ht="14.25" customHeight="1" x14ac:dyDescent="0.2">
      <c r="A355" s="5"/>
      <c r="B355" s="5"/>
      <c r="C355" s="5"/>
      <c r="D355" s="5"/>
      <c r="E355" s="5"/>
      <c r="F355" s="6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U355" s="38"/>
      <c r="AV355" s="38"/>
      <c r="AW355" s="38"/>
      <c r="AX355" s="38"/>
      <c r="AY355" s="38"/>
      <c r="AZ355" s="38"/>
      <c r="BA355" s="38"/>
      <c r="BB355" s="38"/>
      <c r="BC355" s="38"/>
      <c r="BD355" s="38"/>
      <c r="BE355" s="38"/>
      <c r="BF355" s="38"/>
      <c r="BG355" s="38"/>
      <c r="BH355" s="38"/>
      <c r="BI355" s="38"/>
      <c r="BJ355" s="38"/>
      <c r="BK355" s="38"/>
      <c r="BL355" s="38"/>
      <c r="BM355" s="38"/>
      <c r="BN355" s="38"/>
      <c r="BO355" s="38"/>
      <c r="BP355" s="38"/>
      <c r="BQ355" s="38"/>
      <c r="BR355" s="38"/>
      <c r="BS355" s="38"/>
      <c r="BT355" s="38"/>
      <c r="BU355" s="38"/>
      <c r="BV355" s="38"/>
    </row>
    <row r="356" spans="1:74" ht="14.25" customHeight="1" x14ac:dyDescent="0.2">
      <c r="A356" s="5"/>
      <c r="B356" s="5"/>
      <c r="C356" s="5"/>
      <c r="D356" s="5"/>
      <c r="E356" s="5"/>
      <c r="F356" s="6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U356" s="38"/>
      <c r="AV356" s="38"/>
      <c r="AW356" s="38"/>
      <c r="AX356" s="38"/>
      <c r="AY356" s="38"/>
      <c r="AZ356" s="38"/>
      <c r="BA356" s="38"/>
      <c r="BB356" s="38"/>
      <c r="BC356" s="38"/>
      <c r="BD356" s="38"/>
      <c r="BE356" s="38"/>
      <c r="BF356" s="38"/>
      <c r="BG356" s="38"/>
      <c r="BH356" s="38"/>
      <c r="BI356" s="38"/>
      <c r="BJ356" s="38"/>
      <c r="BK356" s="38"/>
      <c r="BL356" s="38"/>
      <c r="BM356" s="38"/>
      <c r="BN356" s="38"/>
      <c r="BO356" s="38"/>
      <c r="BP356" s="38"/>
      <c r="BQ356" s="38"/>
      <c r="BR356" s="38"/>
      <c r="BS356" s="38"/>
      <c r="BT356" s="38"/>
      <c r="BU356" s="38"/>
      <c r="BV356" s="38"/>
    </row>
    <row r="357" spans="1:74" ht="14.25" customHeight="1" x14ac:dyDescent="0.2">
      <c r="A357" s="5"/>
      <c r="B357" s="5"/>
      <c r="C357" s="5"/>
      <c r="D357" s="5"/>
      <c r="E357" s="5"/>
      <c r="F357" s="6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U357" s="38"/>
      <c r="AV357" s="38"/>
      <c r="AW357" s="38"/>
      <c r="AX357" s="38"/>
      <c r="AY357" s="38"/>
      <c r="AZ357" s="38"/>
      <c r="BA357" s="38"/>
      <c r="BB357" s="38"/>
      <c r="BC357" s="38"/>
      <c r="BD357" s="38"/>
      <c r="BE357" s="38"/>
      <c r="BF357" s="38"/>
      <c r="BG357" s="38"/>
      <c r="BH357" s="38"/>
      <c r="BI357" s="38"/>
      <c r="BJ357" s="38"/>
      <c r="BK357" s="38"/>
      <c r="BL357" s="38"/>
      <c r="BM357" s="38"/>
      <c r="BN357" s="38"/>
      <c r="BO357" s="38"/>
      <c r="BP357" s="38"/>
      <c r="BQ357" s="38"/>
      <c r="BR357" s="38"/>
      <c r="BS357" s="38"/>
      <c r="BT357" s="38"/>
      <c r="BU357" s="38"/>
      <c r="BV357" s="38"/>
    </row>
    <row r="358" spans="1:74" ht="14.25" customHeight="1" x14ac:dyDescent="0.2">
      <c r="A358" s="5"/>
      <c r="B358" s="5"/>
      <c r="C358" s="5"/>
      <c r="D358" s="5"/>
      <c r="E358" s="5"/>
      <c r="F358" s="6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U358" s="38"/>
      <c r="AV358" s="38"/>
      <c r="AW358" s="38"/>
      <c r="AX358" s="38"/>
      <c r="AY358" s="38"/>
      <c r="AZ358" s="38"/>
      <c r="BA358" s="38"/>
      <c r="BB358" s="38"/>
      <c r="BC358" s="38"/>
      <c r="BD358" s="38"/>
      <c r="BE358" s="38"/>
      <c r="BF358" s="38"/>
      <c r="BG358" s="38"/>
      <c r="BH358" s="38"/>
      <c r="BI358" s="38"/>
      <c r="BJ358" s="38"/>
      <c r="BK358" s="38"/>
      <c r="BL358" s="38"/>
      <c r="BM358" s="38"/>
      <c r="BN358" s="38"/>
      <c r="BO358" s="38"/>
      <c r="BP358" s="38"/>
      <c r="BQ358" s="38"/>
      <c r="BR358" s="38"/>
      <c r="BS358" s="38"/>
      <c r="BT358" s="38"/>
      <c r="BU358" s="38"/>
      <c r="BV358" s="38"/>
    </row>
    <row r="359" spans="1:74" ht="14.25" customHeight="1" x14ac:dyDescent="0.2">
      <c r="A359" s="5"/>
      <c r="B359" s="5"/>
      <c r="C359" s="5"/>
      <c r="D359" s="5"/>
      <c r="E359" s="5"/>
      <c r="F359" s="6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U359" s="38"/>
      <c r="AV359" s="38"/>
      <c r="AW359" s="38"/>
      <c r="AX359" s="38"/>
      <c r="AY359" s="38"/>
      <c r="AZ359" s="38"/>
      <c r="BA359" s="38"/>
      <c r="BB359" s="38"/>
      <c r="BC359" s="38"/>
      <c r="BD359" s="38"/>
      <c r="BE359" s="38"/>
      <c r="BF359" s="38"/>
      <c r="BG359" s="38"/>
      <c r="BH359" s="38"/>
      <c r="BI359" s="38"/>
      <c r="BJ359" s="38"/>
      <c r="BK359" s="38"/>
      <c r="BL359" s="38"/>
      <c r="BM359" s="38"/>
      <c r="BN359" s="38"/>
      <c r="BO359" s="38"/>
      <c r="BP359" s="38"/>
      <c r="BQ359" s="38"/>
      <c r="BR359" s="38"/>
      <c r="BS359" s="38"/>
      <c r="BT359" s="38"/>
      <c r="BU359" s="38"/>
      <c r="BV359" s="38"/>
    </row>
    <row r="360" spans="1:74" ht="14.25" customHeight="1" x14ac:dyDescent="0.2">
      <c r="A360" s="5"/>
      <c r="B360" s="5"/>
      <c r="C360" s="5"/>
      <c r="D360" s="5"/>
      <c r="E360" s="5"/>
      <c r="F360" s="6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U360" s="38"/>
      <c r="AV360" s="38"/>
      <c r="AW360" s="38"/>
      <c r="AX360" s="38"/>
      <c r="AY360" s="38"/>
      <c r="AZ360" s="38"/>
      <c r="BA360" s="38"/>
      <c r="BB360" s="38"/>
      <c r="BC360" s="38"/>
      <c r="BD360" s="38"/>
      <c r="BE360" s="38"/>
      <c r="BF360" s="38"/>
      <c r="BG360" s="38"/>
      <c r="BH360" s="38"/>
      <c r="BI360" s="38"/>
      <c r="BJ360" s="38"/>
      <c r="BK360" s="38"/>
      <c r="BL360" s="38"/>
      <c r="BM360" s="38"/>
      <c r="BN360" s="38"/>
      <c r="BO360" s="38"/>
      <c r="BP360" s="38"/>
      <c r="BQ360" s="38"/>
      <c r="BR360" s="38"/>
      <c r="BS360" s="38"/>
      <c r="BT360" s="38"/>
      <c r="BU360" s="38"/>
      <c r="BV360" s="38"/>
    </row>
    <row r="361" spans="1:74" ht="14.25" customHeight="1" x14ac:dyDescent="0.2">
      <c r="A361" s="5"/>
      <c r="B361" s="5"/>
      <c r="C361" s="5"/>
      <c r="D361" s="5"/>
      <c r="E361" s="5"/>
      <c r="F361" s="6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U361" s="38"/>
      <c r="AV361" s="38"/>
      <c r="AW361" s="38"/>
      <c r="AX361" s="38"/>
      <c r="AY361" s="38"/>
      <c r="AZ361" s="38"/>
      <c r="BA361" s="38"/>
      <c r="BB361" s="38"/>
      <c r="BC361" s="38"/>
      <c r="BD361" s="38"/>
      <c r="BE361" s="38"/>
      <c r="BF361" s="38"/>
      <c r="BG361" s="38"/>
      <c r="BH361" s="38"/>
      <c r="BI361" s="38"/>
      <c r="BJ361" s="38"/>
      <c r="BK361" s="38"/>
      <c r="BL361" s="38"/>
      <c r="BM361" s="38"/>
      <c r="BN361" s="38"/>
      <c r="BO361" s="38"/>
      <c r="BP361" s="38"/>
      <c r="BQ361" s="38"/>
      <c r="BR361" s="38"/>
      <c r="BS361" s="38"/>
      <c r="BT361" s="38"/>
      <c r="BU361" s="38"/>
      <c r="BV361" s="38"/>
    </row>
    <row r="362" spans="1:74" ht="14.25" customHeight="1" x14ac:dyDescent="0.2">
      <c r="A362" s="5"/>
      <c r="B362" s="5"/>
      <c r="C362" s="5"/>
      <c r="D362" s="5"/>
      <c r="E362" s="5"/>
      <c r="F362" s="6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U362" s="38"/>
      <c r="AV362" s="38"/>
      <c r="AW362" s="38"/>
      <c r="AX362" s="38"/>
      <c r="AY362" s="38"/>
      <c r="AZ362" s="38"/>
      <c r="BA362" s="38"/>
      <c r="BB362" s="38"/>
      <c r="BC362" s="38"/>
      <c r="BD362" s="38"/>
      <c r="BE362" s="38"/>
      <c r="BF362" s="38"/>
      <c r="BG362" s="38"/>
      <c r="BH362" s="38"/>
      <c r="BI362" s="38"/>
      <c r="BJ362" s="38"/>
      <c r="BK362" s="38"/>
      <c r="BL362" s="38"/>
      <c r="BM362" s="38"/>
      <c r="BN362" s="38"/>
      <c r="BO362" s="38"/>
      <c r="BP362" s="38"/>
      <c r="BQ362" s="38"/>
      <c r="BR362" s="38"/>
      <c r="BS362" s="38"/>
      <c r="BT362" s="38"/>
      <c r="BU362" s="38"/>
      <c r="BV362" s="38"/>
    </row>
    <row r="363" spans="1:74" ht="14.25" customHeight="1" x14ac:dyDescent="0.2">
      <c r="A363" s="5"/>
      <c r="B363" s="5"/>
      <c r="C363" s="5"/>
      <c r="D363" s="5"/>
      <c r="E363" s="5"/>
      <c r="F363" s="6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U363" s="38"/>
      <c r="AV363" s="38"/>
      <c r="AW363" s="38"/>
      <c r="AX363" s="38"/>
      <c r="AY363" s="38"/>
      <c r="AZ363" s="38"/>
      <c r="BA363" s="38"/>
      <c r="BB363" s="38"/>
      <c r="BC363" s="38"/>
      <c r="BD363" s="38"/>
      <c r="BE363" s="38"/>
      <c r="BF363" s="38"/>
      <c r="BG363" s="38"/>
      <c r="BH363" s="38"/>
      <c r="BI363" s="38"/>
      <c r="BJ363" s="38"/>
      <c r="BK363" s="38"/>
      <c r="BL363" s="38"/>
      <c r="BM363" s="38"/>
      <c r="BN363" s="38"/>
      <c r="BO363" s="38"/>
      <c r="BP363" s="38"/>
      <c r="BQ363" s="38"/>
      <c r="BR363" s="38"/>
      <c r="BS363" s="38"/>
      <c r="BT363" s="38"/>
      <c r="BU363" s="38"/>
      <c r="BV363" s="38"/>
    </row>
    <row r="364" spans="1:74" ht="14.25" customHeight="1" x14ac:dyDescent="0.2">
      <c r="A364" s="5"/>
      <c r="B364" s="5"/>
      <c r="C364" s="5"/>
      <c r="D364" s="5"/>
      <c r="E364" s="5"/>
      <c r="F364" s="6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U364" s="38"/>
      <c r="AV364" s="38"/>
      <c r="AW364" s="38"/>
      <c r="AX364" s="38"/>
      <c r="AY364" s="38"/>
      <c r="AZ364" s="38"/>
      <c r="BA364" s="38"/>
      <c r="BB364" s="38"/>
      <c r="BC364" s="38"/>
      <c r="BD364" s="38"/>
      <c r="BE364" s="38"/>
      <c r="BF364" s="38"/>
      <c r="BG364" s="38"/>
      <c r="BH364" s="38"/>
      <c r="BI364" s="38"/>
      <c r="BJ364" s="38"/>
      <c r="BK364" s="38"/>
      <c r="BL364" s="38"/>
      <c r="BM364" s="38"/>
      <c r="BN364" s="38"/>
      <c r="BO364" s="38"/>
      <c r="BP364" s="38"/>
      <c r="BQ364" s="38"/>
      <c r="BR364" s="38"/>
      <c r="BS364" s="38"/>
      <c r="BT364" s="38"/>
      <c r="BU364" s="38"/>
      <c r="BV364" s="38"/>
    </row>
    <row r="365" spans="1:74" ht="14.25" customHeight="1" x14ac:dyDescent="0.2">
      <c r="A365" s="5"/>
      <c r="B365" s="5"/>
      <c r="C365" s="5"/>
      <c r="D365" s="5"/>
      <c r="E365" s="5"/>
      <c r="F365" s="6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</row>
    <row r="366" spans="1:74" ht="14.25" customHeight="1" x14ac:dyDescent="0.2">
      <c r="A366" s="5"/>
      <c r="B366" s="5"/>
      <c r="C366" s="5"/>
      <c r="D366" s="5"/>
      <c r="E366" s="5"/>
      <c r="F366" s="6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</row>
    <row r="367" spans="1:74" ht="14.25" customHeight="1" x14ac:dyDescent="0.2">
      <c r="A367" s="5"/>
      <c r="B367" s="5"/>
      <c r="C367" s="5"/>
      <c r="D367" s="5"/>
      <c r="E367" s="5"/>
      <c r="F367" s="6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</row>
    <row r="368" spans="1:74" ht="14.25" customHeight="1" x14ac:dyDescent="0.2">
      <c r="A368" s="5"/>
      <c r="B368" s="5"/>
      <c r="C368" s="5"/>
      <c r="D368" s="5"/>
      <c r="E368" s="5"/>
      <c r="F368" s="6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U368" s="38"/>
      <c r="AV368" s="38"/>
      <c r="AW368" s="38"/>
      <c r="AX368" s="38"/>
      <c r="AY368" s="38"/>
      <c r="AZ368" s="38"/>
      <c r="BA368" s="38"/>
      <c r="BB368" s="38"/>
      <c r="BC368" s="38"/>
      <c r="BD368" s="38"/>
      <c r="BE368" s="38"/>
      <c r="BF368" s="38"/>
      <c r="BG368" s="38"/>
      <c r="BH368" s="38"/>
      <c r="BI368" s="38"/>
      <c r="BJ368" s="38"/>
      <c r="BK368" s="38"/>
      <c r="BL368" s="38"/>
      <c r="BM368" s="38"/>
      <c r="BN368" s="38"/>
      <c r="BO368" s="38"/>
      <c r="BP368" s="38"/>
      <c r="BQ368" s="38"/>
      <c r="BR368" s="38"/>
      <c r="BS368" s="38"/>
      <c r="BT368" s="38"/>
      <c r="BU368" s="38"/>
      <c r="BV368" s="38"/>
    </row>
    <row r="369" spans="1:74" ht="14.25" customHeight="1" x14ac:dyDescent="0.2">
      <c r="A369" s="5"/>
      <c r="B369" s="5"/>
      <c r="C369" s="5"/>
      <c r="D369" s="5"/>
      <c r="E369" s="5"/>
      <c r="F369" s="6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U369" s="38"/>
      <c r="AV369" s="38"/>
      <c r="AW369" s="38"/>
      <c r="AX369" s="38"/>
      <c r="AY369" s="38"/>
      <c r="AZ369" s="38"/>
      <c r="BA369" s="38"/>
      <c r="BB369" s="38"/>
      <c r="BC369" s="38"/>
      <c r="BD369" s="38"/>
      <c r="BE369" s="38"/>
      <c r="BF369" s="38"/>
      <c r="BG369" s="38"/>
      <c r="BH369" s="38"/>
      <c r="BI369" s="38"/>
      <c r="BJ369" s="38"/>
      <c r="BK369" s="38"/>
      <c r="BL369" s="38"/>
      <c r="BM369" s="38"/>
      <c r="BN369" s="38"/>
      <c r="BO369" s="38"/>
      <c r="BP369" s="38"/>
      <c r="BQ369" s="38"/>
      <c r="BR369" s="38"/>
      <c r="BS369" s="38"/>
      <c r="BT369" s="38"/>
      <c r="BU369" s="38"/>
      <c r="BV369" s="38"/>
    </row>
    <row r="370" spans="1:74" ht="14.25" customHeight="1" x14ac:dyDescent="0.2">
      <c r="A370" s="5"/>
      <c r="B370" s="5"/>
      <c r="C370" s="5"/>
      <c r="D370" s="5"/>
      <c r="E370" s="5"/>
      <c r="F370" s="6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U370" s="38"/>
      <c r="AV370" s="38"/>
      <c r="AW370" s="38"/>
      <c r="AX370" s="38"/>
      <c r="AY370" s="38"/>
      <c r="AZ370" s="38"/>
      <c r="BA370" s="38"/>
      <c r="BB370" s="38"/>
      <c r="BC370" s="38"/>
      <c r="BD370" s="38"/>
      <c r="BE370" s="38"/>
      <c r="BF370" s="38"/>
      <c r="BG370" s="38"/>
      <c r="BH370" s="38"/>
      <c r="BI370" s="38"/>
      <c r="BJ370" s="38"/>
      <c r="BK370" s="38"/>
      <c r="BL370" s="38"/>
      <c r="BM370" s="38"/>
      <c r="BN370" s="38"/>
      <c r="BO370" s="38"/>
      <c r="BP370" s="38"/>
      <c r="BQ370" s="38"/>
      <c r="BR370" s="38"/>
      <c r="BS370" s="38"/>
      <c r="BT370" s="38"/>
      <c r="BU370" s="38"/>
      <c r="BV370" s="38"/>
    </row>
    <row r="371" spans="1:74" ht="14.25" customHeight="1" x14ac:dyDescent="0.2">
      <c r="A371" s="5"/>
      <c r="B371" s="5"/>
      <c r="C371" s="5"/>
      <c r="D371" s="5"/>
      <c r="E371" s="5"/>
      <c r="F371" s="6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U371" s="38"/>
      <c r="AV371" s="38"/>
      <c r="AW371" s="38"/>
      <c r="AX371" s="38"/>
      <c r="AY371" s="38"/>
      <c r="AZ371" s="38"/>
      <c r="BA371" s="38"/>
      <c r="BB371" s="38"/>
      <c r="BC371" s="38"/>
      <c r="BD371" s="38"/>
      <c r="BE371" s="38"/>
      <c r="BF371" s="38"/>
      <c r="BG371" s="38"/>
      <c r="BH371" s="38"/>
      <c r="BI371" s="38"/>
      <c r="BJ371" s="38"/>
      <c r="BK371" s="38"/>
      <c r="BL371" s="38"/>
      <c r="BM371" s="38"/>
      <c r="BN371" s="38"/>
      <c r="BO371" s="38"/>
      <c r="BP371" s="38"/>
      <c r="BQ371" s="38"/>
      <c r="BR371" s="38"/>
      <c r="BS371" s="38"/>
      <c r="BT371" s="38"/>
      <c r="BU371" s="38"/>
      <c r="BV371" s="38"/>
    </row>
    <row r="372" spans="1:74" ht="14.25" customHeight="1" x14ac:dyDescent="0.2">
      <c r="A372" s="5"/>
      <c r="B372" s="5"/>
      <c r="C372" s="5"/>
      <c r="D372" s="5"/>
      <c r="E372" s="5"/>
      <c r="F372" s="6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U372" s="38"/>
      <c r="AV372" s="38"/>
      <c r="AW372" s="38"/>
      <c r="AX372" s="38"/>
      <c r="AY372" s="38"/>
      <c r="AZ372" s="38"/>
      <c r="BA372" s="38"/>
      <c r="BB372" s="38"/>
      <c r="BC372" s="38"/>
      <c r="BD372" s="38"/>
      <c r="BE372" s="38"/>
      <c r="BF372" s="38"/>
      <c r="BG372" s="38"/>
      <c r="BH372" s="38"/>
      <c r="BI372" s="38"/>
      <c r="BJ372" s="38"/>
      <c r="BK372" s="38"/>
      <c r="BL372" s="38"/>
      <c r="BM372" s="38"/>
      <c r="BN372" s="38"/>
      <c r="BO372" s="38"/>
      <c r="BP372" s="38"/>
      <c r="BQ372" s="38"/>
      <c r="BR372" s="38"/>
      <c r="BS372" s="38"/>
      <c r="BT372" s="38"/>
      <c r="BU372" s="38"/>
      <c r="BV372" s="38"/>
    </row>
    <row r="373" spans="1:74" ht="14.25" customHeight="1" x14ac:dyDescent="0.2">
      <c r="A373" s="5"/>
      <c r="B373" s="5"/>
      <c r="C373" s="5"/>
      <c r="D373" s="5"/>
      <c r="E373" s="5"/>
      <c r="F373" s="6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U373" s="38"/>
      <c r="AV373" s="38"/>
      <c r="AW373" s="38"/>
      <c r="AX373" s="38"/>
      <c r="AY373" s="38"/>
      <c r="AZ373" s="38"/>
      <c r="BA373" s="38"/>
      <c r="BB373" s="38"/>
      <c r="BC373" s="38"/>
      <c r="BD373" s="38"/>
      <c r="BE373" s="38"/>
      <c r="BF373" s="38"/>
      <c r="BG373" s="38"/>
      <c r="BH373" s="38"/>
      <c r="BI373" s="38"/>
      <c r="BJ373" s="38"/>
      <c r="BK373" s="38"/>
      <c r="BL373" s="38"/>
      <c r="BM373" s="38"/>
      <c r="BN373" s="38"/>
      <c r="BO373" s="38"/>
      <c r="BP373" s="38"/>
      <c r="BQ373" s="38"/>
      <c r="BR373" s="38"/>
      <c r="BS373" s="38"/>
      <c r="BT373" s="38"/>
      <c r="BU373" s="38"/>
      <c r="BV373" s="38"/>
    </row>
    <row r="374" spans="1:74" ht="14.25" customHeight="1" x14ac:dyDescent="0.2">
      <c r="A374" s="5"/>
      <c r="B374" s="5"/>
      <c r="C374" s="5"/>
      <c r="D374" s="5"/>
      <c r="E374" s="5"/>
      <c r="F374" s="6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U374" s="38"/>
      <c r="AV374" s="38"/>
      <c r="AW374" s="38"/>
      <c r="AX374" s="38"/>
      <c r="AY374" s="38"/>
      <c r="AZ374" s="38"/>
      <c r="BA374" s="38"/>
      <c r="BB374" s="38"/>
      <c r="BC374" s="38"/>
      <c r="BD374" s="38"/>
      <c r="BE374" s="38"/>
      <c r="BF374" s="38"/>
      <c r="BG374" s="38"/>
      <c r="BH374" s="38"/>
      <c r="BI374" s="38"/>
      <c r="BJ374" s="38"/>
      <c r="BK374" s="38"/>
      <c r="BL374" s="38"/>
      <c r="BM374" s="38"/>
      <c r="BN374" s="38"/>
      <c r="BO374" s="38"/>
      <c r="BP374" s="38"/>
      <c r="BQ374" s="38"/>
      <c r="BR374" s="38"/>
      <c r="BS374" s="38"/>
      <c r="BT374" s="38"/>
      <c r="BU374" s="38"/>
      <c r="BV374" s="38"/>
    </row>
    <row r="375" spans="1:74" ht="14.25" customHeight="1" x14ac:dyDescent="0.2">
      <c r="A375" s="5"/>
      <c r="B375" s="5"/>
      <c r="C375" s="5"/>
      <c r="D375" s="5"/>
      <c r="E375" s="5"/>
      <c r="F375" s="6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U375" s="38"/>
      <c r="AV375" s="38"/>
      <c r="AW375" s="38"/>
      <c r="AX375" s="38"/>
      <c r="AY375" s="38"/>
      <c r="AZ375" s="38"/>
      <c r="BA375" s="38"/>
      <c r="BB375" s="38"/>
      <c r="BC375" s="38"/>
      <c r="BD375" s="38"/>
      <c r="BE375" s="38"/>
      <c r="BF375" s="38"/>
      <c r="BG375" s="38"/>
      <c r="BH375" s="38"/>
      <c r="BI375" s="38"/>
      <c r="BJ375" s="38"/>
      <c r="BK375" s="38"/>
      <c r="BL375" s="38"/>
      <c r="BM375" s="38"/>
      <c r="BN375" s="38"/>
      <c r="BO375" s="38"/>
      <c r="BP375" s="38"/>
      <c r="BQ375" s="38"/>
      <c r="BR375" s="38"/>
      <c r="BS375" s="38"/>
      <c r="BT375" s="38"/>
      <c r="BU375" s="38"/>
      <c r="BV375" s="38"/>
    </row>
    <row r="376" spans="1:74" ht="14.25" customHeight="1" x14ac:dyDescent="0.2">
      <c r="A376" s="5"/>
      <c r="B376" s="5"/>
      <c r="C376" s="5"/>
      <c r="D376" s="5"/>
      <c r="E376" s="5"/>
      <c r="F376" s="6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U376" s="38"/>
      <c r="AV376" s="38"/>
      <c r="AW376" s="38"/>
      <c r="AX376" s="38"/>
      <c r="AY376" s="38"/>
      <c r="AZ376" s="38"/>
      <c r="BA376" s="38"/>
      <c r="BB376" s="38"/>
      <c r="BC376" s="38"/>
      <c r="BD376" s="38"/>
      <c r="BE376" s="38"/>
      <c r="BF376" s="38"/>
      <c r="BG376" s="38"/>
      <c r="BH376" s="38"/>
      <c r="BI376" s="38"/>
      <c r="BJ376" s="38"/>
      <c r="BK376" s="38"/>
      <c r="BL376" s="38"/>
      <c r="BM376" s="38"/>
      <c r="BN376" s="38"/>
      <c r="BO376" s="38"/>
      <c r="BP376" s="38"/>
      <c r="BQ376" s="38"/>
      <c r="BR376" s="38"/>
      <c r="BS376" s="38"/>
      <c r="BT376" s="38"/>
      <c r="BU376" s="38"/>
      <c r="BV376" s="38"/>
    </row>
    <row r="377" spans="1:74" ht="14.25" customHeight="1" x14ac:dyDescent="0.2">
      <c r="A377" s="5"/>
      <c r="B377" s="5"/>
      <c r="C377" s="5"/>
      <c r="D377" s="5"/>
      <c r="E377" s="5"/>
      <c r="F377" s="6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U377" s="38"/>
      <c r="AV377" s="38"/>
      <c r="AW377" s="38"/>
      <c r="AX377" s="38"/>
      <c r="AY377" s="38"/>
      <c r="AZ377" s="38"/>
      <c r="BA377" s="38"/>
      <c r="BB377" s="38"/>
      <c r="BC377" s="38"/>
      <c r="BD377" s="38"/>
      <c r="BE377" s="38"/>
      <c r="BF377" s="38"/>
      <c r="BG377" s="38"/>
      <c r="BH377" s="38"/>
      <c r="BI377" s="38"/>
      <c r="BJ377" s="38"/>
      <c r="BK377" s="38"/>
      <c r="BL377" s="38"/>
      <c r="BM377" s="38"/>
      <c r="BN377" s="38"/>
      <c r="BO377" s="38"/>
      <c r="BP377" s="38"/>
      <c r="BQ377" s="38"/>
      <c r="BR377" s="38"/>
      <c r="BS377" s="38"/>
      <c r="BT377" s="38"/>
      <c r="BU377" s="38"/>
      <c r="BV377" s="38"/>
    </row>
    <row r="378" spans="1:74" ht="14.25" customHeight="1" x14ac:dyDescent="0.2">
      <c r="A378" s="5"/>
      <c r="B378" s="5"/>
      <c r="C378" s="5"/>
      <c r="D378" s="5"/>
      <c r="E378" s="5"/>
      <c r="F378" s="6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U378" s="38"/>
      <c r="AV378" s="38"/>
      <c r="AW378" s="38"/>
      <c r="AX378" s="38"/>
      <c r="AY378" s="38"/>
      <c r="AZ378" s="38"/>
      <c r="BA378" s="38"/>
      <c r="BB378" s="38"/>
      <c r="BC378" s="38"/>
      <c r="BD378" s="38"/>
      <c r="BE378" s="38"/>
      <c r="BF378" s="38"/>
      <c r="BG378" s="38"/>
      <c r="BH378" s="38"/>
      <c r="BI378" s="38"/>
      <c r="BJ378" s="38"/>
      <c r="BK378" s="38"/>
      <c r="BL378" s="38"/>
      <c r="BM378" s="38"/>
      <c r="BN378" s="38"/>
      <c r="BO378" s="38"/>
      <c r="BP378" s="38"/>
      <c r="BQ378" s="38"/>
      <c r="BR378" s="38"/>
      <c r="BS378" s="38"/>
      <c r="BT378" s="38"/>
      <c r="BU378" s="38"/>
      <c r="BV378" s="38"/>
    </row>
    <row r="379" spans="1:74" ht="14.25" customHeight="1" x14ac:dyDescent="0.2">
      <c r="A379" s="5"/>
      <c r="B379" s="5"/>
      <c r="C379" s="5"/>
      <c r="D379" s="5"/>
      <c r="E379" s="5"/>
      <c r="F379" s="6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U379" s="38"/>
      <c r="AV379" s="38"/>
      <c r="AW379" s="38"/>
      <c r="AX379" s="38"/>
      <c r="AY379" s="38"/>
      <c r="AZ379" s="38"/>
      <c r="BA379" s="38"/>
      <c r="BB379" s="38"/>
      <c r="BC379" s="38"/>
      <c r="BD379" s="38"/>
      <c r="BE379" s="38"/>
      <c r="BF379" s="38"/>
      <c r="BG379" s="38"/>
      <c r="BH379" s="38"/>
      <c r="BI379" s="38"/>
      <c r="BJ379" s="38"/>
      <c r="BK379" s="38"/>
      <c r="BL379" s="38"/>
      <c r="BM379" s="38"/>
      <c r="BN379" s="38"/>
      <c r="BO379" s="38"/>
      <c r="BP379" s="38"/>
      <c r="BQ379" s="38"/>
      <c r="BR379" s="38"/>
      <c r="BS379" s="38"/>
      <c r="BT379" s="38"/>
      <c r="BU379" s="38"/>
      <c r="BV379" s="38"/>
    </row>
    <row r="380" spans="1:74" ht="14.25" customHeight="1" x14ac:dyDescent="0.2">
      <c r="A380" s="5"/>
      <c r="B380" s="5"/>
      <c r="C380" s="5"/>
      <c r="D380" s="5"/>
      <c r="E380" s="5"/>
      <c r="F380" s="6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U380" s="38"/>
      <c r="AV380" s="38"/>
      <c r="AW380" s="38"/>
      <c r="AX380" s="38"/>
      <c r="AY380" s="38"/>
      <c r="AZ380" s="38"/>
      <c r="BA380" s="38"/>
      <c r="BB380" s="38"/>
      <c r="BC380" s="38"/>
      <c r="BD380" s="38"/>
      <c r="BE380" s="38"/>
      <c r="BF380" s="38"/>
      <c r="BG380" s="38"/>
      <c r="BH380" s="38"/>
      <c r="BI380" s="38"/>
      <c r="BJ380" s="38"/>
      <c r="BK380" s="38"/>
      <c r="BL380" s="38"/>
      <c r="BM380" s="38"/>
      <c r="BN380" s="38"/>
      <c r="BO380" s="38"/>
      <c r="BP380" s="38"/>
      <c r="BQ380" s="38"/>
      <c r="BR380" s="38"/>
      <c r="BS380" s="38"/>
      <c r="BT380" s="38"/>
      <c r="BU380" s="38"/>
      <c r="BV380" s="38"/>
    </row>
    <row r="381" spans="1:74" ht="14.25" customHeight="1" x14ac:dyDescent="0.2">
      <c r="A381" s="5"/>
      <c r="B381" s="5"/>
      <c r="C381" s="5"/>
      <c r="D381" s="5"/>
      <c r="E381" s="5"/>
      <c r="F381" s="6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U381" s="38"/>
      <c r="AV381" s="38"/>
      <c r="AW381" s="38"/>
      <c r="AX381" s="38"/>
      <c r="AY381" s="38"/>
      <c r="AZ381" s="38"/>
      <c r="BA381" s="38"/>
      <c r="BB381" s="38"/>
      <c r="BC381" s="38"/>
      <c r="BD381" s="38"/>
      <c r="BE381" s="38"/>
      <c r="BF381" s="38"/>
      <c r="BG381" s="38"/>
      <c r="BH381" s="38"/>
      <c r="BI381" s="38"/>
      <c r="BJ381" s="38"/>
      <c r="BK381" s="38"/>
      <c r="BL381" s="38"/>
      <c r="BM381" s="38"/>
      <c r="BN381" s="38"/>
      <c r="BO381" s="38"/>
      <c r="BP381" s="38"/>
      <c r="BQ381" s="38"/>
      <c r="BR381" s="38"/>
      <c r="BS381" s="38"/>
      <c r="BT381" s="38"/>
      <c r="BU381" s="38"/>
      <c r="BV381" s="38"/>
    </row>
    <row r="382" spans="1:74" ht="14.25" customHeight="1" x14ac:dyDescent="0.2">
      <c r="A382" s="5"/>
      <c r="B382" s="5"/>
      <c r="C382" s="5"/>
      <c r="D382" s="5"/>
      <c r="E382" s="5"/>
      <c r="F382" s="6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U382" s="38"/>
      <c r="AV382" s="38"/>
      <c r="AW382" s="38"/>
      <c r="AX382" s="38"/>
      <c r="AY382" s="38"/>
      <c r="AZ382" s="38"/>
      <c r="BA382" s="38"/>
      <c r="BB382" s="38"/>
      <c r="BC382" s="38"/>
      <c r="BD382" s="38"/>
      <c r="BE382" s="38"/>
      <c r="BF382" s="38"/>
      <c r="BG382" s="38"/>
      <c r="BH382" s="38"/>
      <c r="BI382" s="38"/>
      <c r="BJ382" s="38"/>
      <c r="BK382" s="38"/>
      <c r="BL382" s="38"/>
      <c r="BM382" s="38"/>
      <c r="BN382" s="38"/>
      <c r="BO382" s="38"/>
      <c r="BP382" s="38"/>
      <c r="BQ382" s="38"/>
      <c r="BR382" s="38"/>
      <c r="BS382" s="38"/>
      <c r="BT382" s="38"/>
      <c r="BU382" s="38"/>
      <c r="BV382" s="38"/>
    </row>
    <row r="383" spans="1:74" ht="14.25" customHeight="1" x14ac:dyDescent="0.2">
      <c r="A383" s="5"/>
      <c r="B383" s="5"/>
      <c r="C383" s="5"/>
      <c r="D383" s="5"/>
      <c r="E383" s="5"/>
      <c r="F383" s="6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U383" s="38"/>
      <c r="AV383" s="38"/>
      <c r="AW383" s="38"/>
      <c r="AX383" s="38"/>
      <c r="AY383" s="38"/>
      <c r="AZ383" s="38"/>
      <c r="BA383" s="38"/>
      <c r="BB383" s="38"/>
      <c r="BC383" s="38"/>
      <c r="BD383" s="38"/>
      <c r="BE383" s="38"/>
      <c r="BF383" s="38"/>
      <c r="BG383" s="38"/>
      <c r="BH383" s="38"/>
      <c r="BI383" s="38"/>
      <c r="BJ383" s="38"/>
      <c r="BK383" s="38"/>
      <c r="BL383" s="38"/>
      <c r="BM383" s="38"/>
      <c r="BN383" s="38"/>
      <c r="BO383" s="38"/>
      <c r="BP383" s="38"/>
      <c r="BQ383" s="38"/>
      <c r="BR383" s="38"/>
      <c r="BS383" s="38"/>
      <c r="BT383" s="38"/>
      <c r="BU383" s="38"/>
      <c r="BV383" s="38"/>
    </row>
    <row r="384" spans="1:74" ht="14.25" customHeight="1" x14ac:dyDescent="0.2">
      <c r="A384" s="5"/>
      <c r="B384" s="5"/>
      <c r="C384" s="5"/>
      <c r="D384" s="5"/>
      <c r="E384" s="5"/>
      <c r="F384" s="6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U384" s="38"/>
      <c r="AV384" s="38"/>
      <c r="AW384" s="38"/>
      <c r="AX384" s="38"/>
      <c r="AY384" s="38"/>
      <c r="AZ384" s="38"/>
      <c r="BA384" s="38"/>
      <c r="BB384" s="38"/>
      <c r="BC384" s="38"/>
      <c r="BD384" s="38"/>
      <c r="BE384" s="38"/>
      <c r="BF384" s="38"/>
      <c r="BG384" s="38"/>
      <c r="BH384" s="38"/>
      <c r="BI384" s="38"/>
      <c r="BJ384" s="38"/>
      <c r="BK384" s="38"/>
      <c r="BL384" s="38"/>
      <c r="BM384" s="38"/>
      <c r="BN384" s="38"/>
      <c r="BO384" s="38"/>
      <c r="BP384" s="38"/>
      <c r="BQ384" s="38"/>
      <c r="BR384" s="38"/>
      <c r="BS384" s="38"/>
      <c r="BT384" s="38"/>
      <c r="BU384" s="38"/>
      <c r="BV384" s="38"/>
    </row>
    <row r="385" spans="1:74" ht="14.25" customHeight="1" x14ac:dyDescent="0.2">
      <c r="A385" s="5"/>
      <c r="B385" s="5"/>
      <c r="C385" s="5"/>
      <c r="D385" s="5"/>
      <c r="E385" s="5"/>
      <c r="F385" s="6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U385" s="38"/>
      <c r="AV385" s="38"/>
      <c r="AW385" s="38"/>
      <c r="AX385" s="38"/>
      <c r="AY385" s="38"/>
      <c r="AZ385" s="38"/>
      <c r="BA385" s="38"/>
      <c r="BB385" s="38"/>
      <c r="BC385" s="38"/>
      <c r="BD385" s="38"/>
      <c r="BE385" s="38"/>
      <c r="BF385" s="38"/>
      <c r="BG385" s="38"/>
      <c r="BH385" s="38"/>
      <c r="BI385" s="38"/>
      <c r="BJ385" s="38"/>
      <c r="BK385" s="38"/>
      <c r="BL385" s="38"/>
      <c r="BM385" s="38"/>
      <c r="BN385" s="38"/>
      <c r="BO385" s="38"/>
      <c r="BP385" s="38"/>
      <c r="BQ385" s="38"/>
      <c r="BR385" s="38"/>
      <c r="BS385" s="38"/>
      <c r="BT385" s="38"/>
      <c r="BU385" s="38"/>
      <c r="BV385" s="38"/>
    </row>
    <row r="386" spans="1:74" ht="14.25" customHeight="1" x14ac:dyDescent="0.2">
      <c r="A386" s="5"/>
      <c r="B386" s="5"/>
      <c r="C386" s="5"/>
      <c r="D386" s="5"/>
      <c r="E386" s="5"/>
      <c r="F386" s="6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U386" s="38"/>
      <c r="AV386" s="38"/>
      <c r="AW386" s="38"/>
      <c r="AX386" s="38"/>
      <c r="AY386" s="38"/>
      <c r="AZ386" s="38"/>
      <c r="BA386" s="38"/>
      <c r="BB386" s="38"/>
      <c r="BC386" s="38"/>
      <c r="BD386" s="38"/>
      <c r="BE386" s="38"/>
      <c r="BF386" s="38"/>
      <c r="BG386" s="38"/>
      <c r="BH386" s="38"/>
      <c r="BI386" s="38"/>
      <c r="BJ386" s="38"/>
      <c r="BK386" s="38"/>
      <c r="BL386" s="38"/>
      <c r="BM386" s="38"/>
      <c r="BN386" s="38"/>
      <c r="BO386" s="38"/>
      <c r="BP386" s="38"/>
      <c r="BQ386" s="38"/>
      <c r="BR386" s="38"/>
      <c r="BS386" s="38"/>
      <c r="BT386" s="38"/>
      <c r="BU386" s="38"/>
      <c r="BV386" s="38"/>
    </row>
    <row r="387" spans="1:74" ht="14.25" customHeight="1" x14ac:dyDescent="0.2">
      <c r="A387" s="5"/>
      <c r="B387" s="5"/>
      <c r="C387" s="5"/>
      <c r="D387" s="5"/>
      <c r="E387" s="5"/>
      <c r="F387" s="6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U387" s="38"/>
      <c r="AV387" s="38"/>
      <c r="AW387" s="38"/>
      <c r="AX387" s="38"/>
      <c r="AY387" s="38"/>
      <c r="AZ387" s="38"/>
      <c r="BA387" s="38"/>
      <c r="BB387" s="38"/>
      <c r="BC387" s="38"/>
      <c r="BD387" s="38"/>
      <c r="BE387" s="38"/>
      <c r="BF387" s="38"/>
      <c r="BG387" s="38"/>
      <c r="BH387" s="38"/>
      <c r="BI387" s="38"/>
      <c r="BJ387" s="38"/>
      <c r="BK387" s="38"/>
      <c r="BL387" s="38"/>
      <c r="BM387" s="38"/>
      <c r="BN387" s="38"/>
      <c r="BO387" s="38"/>
      <c r="BP387" s="38"/>
      <c r="BQ387" s="38"/>
      <c r="BR387" s="38"/>
      <c r="BS387" s="38"/>
      <c r="BT387" s="38"/>
      <c r="BU387" s="38"/>
      <c r="BV387" s="38"/>
    </row>
    <row r="388" spans="1:74" ht="14.25" customHeight="1" x14ac:dyDescent="0.2">
      <c r="A388" s="5"/>
      <c r="B388" s="5"/>
      <c r="C388" s="5"/>
      <c r="D388" s="5"/>
      <c r="E388" s="5"/>
      <c r="F388" s="6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U388" s="38"/>
      <c r="AV388" s="38"/>
      <c r="AW388" s="38"/>
      <c r="AX388" s="38"/>
      <c r="AY388" s="38"/>
      <c r="AZ388" s="38"/>
      <c r="BA388" s="38"/>
      <c r="BB388" s="38"/>
      <c r="BC388" s="38"/>
      <c r="BD388" s="38"/>
      <c r="BE388" s="38"/>
      <c r="BF388" s="38"/>
      <c r="BG388" s="38"/>
      <c r="BH388" s="38"/>
      <c r="BI388" s="38"/>
      <c r="BJ388" s="38"/>
      <c r="BK388" s="38"/>
      <c r="BL388" s="38"/>
      <c r="BM388" s="38"/>
      <c r="BN388" s="38"/>
      <c r="BO388" s="38"/>
      <c r="BP388" s="38"/>
      <c r="BQ388" s="38"/>
      <c r="BR388" s="38"/>
      <c r="BS388" s="38"/>
      <c r="BT388" s="38"/>
      <c r="BU388" s="38"/>
      <c r="BV388" s="38"/>
    </row>
    <row r="389" spans="1:74" ht="14.25" customHeight="1" x14ac:dyDescent="0.2">
      <c r="A389" s="5"/>
      <c r="B389" s="5"/>
      <c r="C389" s="5"/>
      <c r="D389" s="5"/>
      <c r="E389" s="5"/>
      <c r="F389" s="6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U389" s="38"/>
      <c r="AV389" s="38"/>
      <c r="AW389" s="38"/>
      <c r="AX389" s="38"/>
      <c r="AY389" s="38"/>
      <c r="AZ389" s="38"/>
      <c r="BA389" s="38"/>
      <c r="BB389" s="38"/>
      <c r="BC389" s="38"/>
      <c r="BD389" s="38"/>
      <c r="BE389" s="38"/>
      <c r="BF389" s="38"/>
      <c r="BG389" s="38"/>
      <c r="BH389" s="38"/>
      <c r="BI389" s="38"/>
      <c r="BJ389" s="38"/>
      <c r="BK389" s="38"/>
      <c r="BL389" s="38"/>
      <c r="BM389" s="38"/>
      <c r="BN389" s="38"/>
      <c r="BO389" s="38"/>
      <c r="BP389" s="38"/>
      <c r="BQ389" s="38"/>
      <c r="BR389" s="38"/>
      <c r="BS389" s="38"/>
      <c r="BT389" s="38"/>
      <c r="BU389" s="38"/>
      <c r="BV389" s="38"/>
    </row>
    <row r="390" spans="1:74" ht="14.25" customHeight="1" x14ac:dyDescent="0.2">
      <c r="A390" s="5"/>
      <c r="B390" s="5"/>
      <c r="C390" s="5"/>
      <c r="D390" s="5"/>
      <c r="E390" s="5"/>
      <c r="F390" s="6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U390" s="38"/>
      <c r="AV390" s="38"/>
      <c r="AW390" s="38"/>
      <c r="AX390" s="38"/>
      <c r="AY390" s="38"/>
      <c r="AZ390" s="38"/>
      <c r="BA390" s="38"/>
      <c r="BB390" s="38"/>
      <c r="BC390" s="38"/>
      <c r="BD390" s="38"/>
      <c r="BE390" s="38"/>
      <c r="BF390" s="38"/>
      <c r="BG390" s="38"/>
      <c r="BH390" s="38"/>
      <c r="BI390" s="38"/>
      <c r="BJ390" s="38"/>
      <c r="BK390" s="38"/>
      <c r="BL390" s="38"/>
      <c r="BM390" s="38"/>
      <c r="BN390" s="38"/>
      <c r="BO390" s="38"/>
      <c r="BP390" s="38"/>
      <c r="BQ390" s="38"/>
      <c r="BR390" s="38"/>
      <c r="BS390" s="38"/>
      <c r="BT390" s="38"/>
      <c r="BU390" s="38"/>
      <c r="BV390" s="38"/>
    </row>
    <row r="391" spans="1:74" ht="14.25" customHeight="1" x14ac:dyDescent="0.2">
      <c r="A391" s="5"/>
      <c r="B391" s="5"/>
      <c r="C391" s="5"/>
      <c r="D391" s="5"/>
      <c r="E391" s="5"/>
      <c r="F391" s="6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U391" s="38"/>
      <c r="AV391" s="38"/>
      <c r="AW391" s="38"/>
      <c r="AX391" s="38"/>
      <c r="AY391" s="38"/>
      <c r="AZ391" s="38"/>
      <c r="BA391" s="38"/>
      <c r="BB391" s="38"/>
      <c r="BC391" s="38"/>
      <c r="BD391" s="38"/>
      <c r="BE391" s="38"/>
      <c r="BF391" s="38"/>
      <c r="BG391" s="38"/>
      <c r="BH391" s="38"/>
      <c r="BI391" s="38"/>
      <c r="BJ391" s="38"/>
      <c r="BK391" s="38"/>
      <c r="BL391" s="38"/>
      <c r="BM391" s="38"/>
      <c r="BN391" s="38"/>
      <c r="BO391" s="38"/>
      <c r="BP391" s="38"/>
      <c r="BQ391" s="38"/>
      <c r="BR391" s="38"/>
      <c r="BS391" s="38"/>
      <c r="BT391" s="38"/>
      <c r="BU391" s="38"/>
      <c r="BV391" s="38"/>
    </row>
    <row r="392" spans="1:74" ht="14.25" customHeight="1" x14ac:dyDescent="0.2">
      <c r="A392" s="5"/>
      <c r="B392" s="5"/>
      <c r="C392" s="5"/>
      <c r="D392" s="5"/>
      <c r="E392" s="5"/>
      <c r="F392" s="6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U392" s="38"/>
      <c r="AV392" s="38"/>
      <c r="AW392" s="38"/>
      <c r="AX392" s="38"/>
      <c r="AY392" s="38"/>
      <c r="AZ392" s="38"/>
      <c r="BA392" s="38"/>
      <c r="BB392" s="38"/>
      <c r="BC392" s="38"/>
      <c r="BD392" s="38"/>
      <c r="BE392" s="38"/>
      <c r="BF392" s="38"/>
      <c r="BG392" s="38"/>
      <c r="BH392" s="38"/>
      <c r="BI392" s="38"/>
      <c r="BJ392" s="38"/>
      <c r="BK392" s="38"/>
      <c r="BL392" s="38"/>
      <c r="BM392" s="38"/>
      <c r="BN392" s="38"/>
      <c r="BO392" s="38"/>
      <c r="BP392" s="38"/>
      <c r="BQ392" s="38"/>
      <c r="BR392" s="38"/>
      <c r="BS392" s="38"/>
      <c r="BT392" s="38"/>
      <c r="BU392" s="38"/>
      <c r="BV392" s="38"/>
    </row>
    <row r="393" spans="1:74" ht="14.25" customHeight="1" x14ac:dyDescent="0.2">
      <c r="A393" s="5"/>
      <c r="B393" s="5"/>
      <c r="C393" s="5"/>
      <c r="D393" s="5"/>
      <c r="E393" s="5"/>
      <c r="F393" s="6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U393" s="38"/>
      <c r="AV393" s="38"/>
      <c r="AW393" s="38"/>
      <c r="AX393" s="38"/>
      <c r="AY393" s="38"/>
      <c r="AZ393" s="38"/>
      <c r="BA393" s="38"/>
      <c r="BB393" s="38"/>
      <c r="BC393" s="38"/>
      <c r="BD393" s="38"/>
      <c r="BE393" s="38"/>
      <c r="BF393" s="38"/>
      <c r="BG393" s="38"/>
      <c r="BH393" s="38"/>
      <c r="BI393" s="38"/>
      <c r="BJ393" s="38"/>
      <c r="BK393" s="38"/>
      <c r="BL393" s="38"/>
      <c r="BM393" s="38"/>
      <c r="BN393" s="38"/>
      <c r="BO393" s="38"/>
      <c r="BP393" s="38"/>
      <c r="BQ393" s="38"/>
      <c r="BR393" s="38"/>
      <c r="BS393" s="38"/>
      <c r="BT393" s="38"/>
      <c r="BU393" s="38"/>
      <c r="BV393" s="38"/>
    </row>
    <row r="394" spans="1:74" ht="14.25" customHeight="1" x14ac:dyDescent="0.2">
      <c r="A394" s="5"/>
      <c r="B394" s="5"/>
      <c r="C394" s="5"/>
      <c r="D394" s="5"/>
      <c r="E394" s="5"/>
      <c r="F394" s="6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U394" s="38"/>
      <c r="AV394" s="38"/>
      <c r="AW394" s="38"/>
      <c r="AX394" s="38"/>
      <c r="AY394" s="38"/>
      <c r="AZ394" s="38"/>
      <c r="BA394" s="38"/>
      <c r="BB394" s="38"/>
      <c r="BC394" s="38"/>
      <c r="BD394" s="38"/>
      <c r="BE394" s="38"/>
      <c r="BF394" s="38"/>
      <c r="BG394" s="38"/>
      <c r="BH394" s="38"/>
      <c r="BI394" s="38"/>
      <c r="BJ394" s="38"/>
      <c r="BK394" s="38"/>
      <c r="BL394" s="38"/>
      <c r="BM394" s="38"/>
      <c r="BN394" s="38"/>
      <c r="BO394" s="38"/>
      <c r="BP394" s="38"/>
      <c r="BQ394" s="38"/>
      <c r="BR394" s="38"/>
      <c r="BS394" s="38"/>
      <c r="BT394" s="38"/>
      <c r="BU394" s="38"/>
      <c r="BV394" s="38"/>
    </row>
    <row r="395" spans="1:74" ht="14.25" customHeight="1" x14ac:dyDescent="0.2">
      <c r="A395" s="5"/>
      <c r="B395" s="5"/>
      <c r="C395" s="5"/>
      <c r="D395" s="5"/>
      <c r="E395" s="5"/>
      <c r="F395" s="6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U395" s="38"/>
      <c r="AV395" s="38"/>
      <c r="AW395" s="38"/>
      <c r="AX395" s="38"/>
      <c r="AY395" s="38"/>
      <c r="AZ395" s="38"/>
      <c r="BA395" s="38"/>
      <c r="BB395" s="38"/>
      <c r="BC395" s="38"/>
      <c r="BD395" s="38"/>
      <c r="BE395" s="38"/>
      <c r="BF395" s="38"/>
      <c r="BG395" s="38"/>
      <c r="BH395" s="38"/>
      <c r="BI395" s="38"/>
      <c r="BJ395" s="38"/>
      <c r="BK395" s="38"/>
      <c r="BL395" s="38"/>
      <c r="BM395" s="38"/>
      <c r="BN395" s="38"/>
      <c r="BO395" s="38"/>
      <c r="BP395" s="38"/>
      <c r="BQ395" s="38"/>
      <c r="BR395" s="38"/>
      <c r="BS395" s="38"/>
      <c r="BT395" s="38"/>
      <c r="BU395" s="38"/>
      <c r="BV395" s="38"/>
    </row>
    <row r="396" spans="1:74" ht="14.25" customHeight="1" x14ac:dyDescent="0.2">
      <c r="A396" s="5"/>
      <c r="B396" s="5"/>
      <c r="C396" s="5"/>
      <c r="D396" s="5"/>
      <c r="E396" s="5"/>
      <c r="F396" s="6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U396" s="38"/>
      <c r="AV396" s="38"/>
      <c r="AW396" s="38"/>
      <c r="AX396" s="38"/>
      <c r="AY396" s="38"/>
      <c r="AZ396" s="38"/>
      <c r="BA396" s="38"/>
      <c r="BB396" s="38"/>
      <c r="BC396" s="38"/>
      <c r="BD396" s="38"/>
      <c r="BE396" s="38"/>
      <c r="BF396" s="38"/>
      <c r="BG396" s="38"/>
      <c r="BH396" s="38"/>
      <c r="BI396" s="38"/>
      <c r="BJ396" s="38"/>
      <c r="BK396" s="38"/>
      <c r="BL396" s="38"/>
      <c r="BM396" s="38"/>
      <c r="BN396" s="38"/>
      <c r="BO396" s="38"/>
      <c r="BP396" s="38"/>
      <c r="BQ396" s="38"/>
      <c r="BR396" s="38"/>
      <c r="BS396" s="38"/>
      <c r="BT396" s="38"/>
      <c r="BU396" s="38"/>
      <c r="BV396" s="38"/>
    </row>
    <row r="397" spans="1:74" ht="14.25" customHeight="1" x14ac:dyDescent="0.2">
      <c r="A397" s="5"/>
      <c r="B397" s="5"/>
      <c r="C397" s="5"/>
      <c r="D397" s="5"/>
      <c r="E397" s="5"/>
      <c r="F397" s="6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U397" s="38"/>
      <c r="AV397" s="38"/>
      <c r="AW397" s="38"/>
      <c r="AX397" s="38"/>
      <c r="AY397" s="38"/>
      <c r="AZ397" s="38"/>
      <c r="BA397" s="38"/>
      <c r="BB397" s="38"/>
      <c r="BC397" s="38"/>
      <c r="BD397" s="38"/>
      <c r="BE397" s="38"/>
      <c r="BF397" s="38"/>
      <c r="BG397" s="38"/>
      <c r="BH397" s="38"/>
      <c r="BI397" s="38"/>
      <c r="BJ397" s="38"/>
      <c r="BK397" s="38"/>
      <c r="BL397" s="38"/>
      <c r="BM397" s="38"/>
      <c r="BN397" s="38"/>
      <c r="BO397" s="38"/>
      <c r="BP397" s="38"/>
      <c r="BQ397" s="38"/>
      <c r="BR397" s="38"/>
      <c r="BS397" s="38"/>
      <c r="BT397" s="38"/>
      <c r="BU397" s="38"/>
      <c r="BV397" s="38"/>
    </row>
    <row r="398" spans="1:74" ht="14.25" customHeight="1" x14ac:dyDescent="0.2">
      <c r="A398" s="5"/>
      <c r="B398" s="5"/>
      <c r="C398" s="5"/>
      <c r="D398" s="5"/>
      <c r="E398" s="5"/>
      <c r="F398" s="6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U398" s="38"/>
      <c r="AV398" s="38"/>
      <c r="AW398" s="38"/>
      <c r="AX398" s="38"/>
      <c r="AY398" s="38"/>
      <c r="AZ398" s="38"/>
      <c r="BA398" s="38"/>
      <c r="BB398" s="38"/>
      <c r="BC398" s="38"/>
      <c r="BD398" s="38"/>
      <c r="BE398" s="38"/>
      <c r="BF398" s="38"/>
      <c r="BG398" s="38"/>
      <c r="BH398" s="38"/>
      <c r="BI398" s="38"/>
      <c r="BJ398" s="38"/>
      <c r="BK398" s="38"/>
      <c r="BL398" s="38"/>
      <c r="BM398" s="38"/>
      <c r="BN398" s="38"/>
      <c r="BO398" s="38"/>
      <c r="BP398" s="38"/>
      <c r="BQ398" s="38"/>
      <c r="BR398" s="38"/>
      <c r="BS398" s="38"/>
      <c r="BT398" s="38"/>
      <c r="BU398" s="38"/>
      <c r="BV398" s="38"/>
    </row>
    <row r="399" spans="1:74" ht="14.25" customHeight="1" x14ac:dyDescent="0.2">
      <c r="A399" s="5"/>
      <c r="B399" s="5"/>
      <c r="C399" s="5"/>
      <c r="D399" s="5"/>
      <c r="E399" s="5"/>
      <c r="F399" s="6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U399" s="38"/>
      <c r="AV399" s="38"/>
      <c r="AW399" s="38"/>
      <c r="AX399" s="38"/>
      <c r="AY399" s="38"/>
      <c r="AZ399" s="38"/>
      <c r="BA399" s="38"/>
      <c r="BB399" s="38"/>
      <c r="BC399" s="38"/>
      <c r="BD399" s="38"/>
      <c r="BE399" s="38"/>
      <c r="BF399" s="38"/>
      <c r="BG399" s="38"/>
      <c r="BH399" s="38"/>
      <c r="BI399" s="38"/>
      <c r="BJ399" s="38"/>
      <c r="BK399" s="38"/>
      <c r="BL399" s="38"/>
      <c r="BM399" s="38"/>
      <c r="BN399" s="38"/>
      <c r="BO399" s="38"/>
      <c r="BP399" s="38"/>
      <c r="BQ399" s="38"/>
      <c r="BR399" s="38"/>
      <c r="BS399" s="38"/>
      <c r="BT399" s="38"/>
      <c r="BU399" s="38"/>
      <c r="BV399" s="38"/>
    </row>
    <row r="400" spans="1:74" ht="14.25" customHeight="1" x14ac:dyDescent="0.2">
      <c r="A400" s="5"/>
      <c r="B400" s="5"/>
      <c r="C400" s="5"/>
      <c r="D400" s="5"/>
      <c r="E400" s="5"/>
      <c r="F400" s="6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U400" s="38"/>
      <c r="AV400" s="38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G400" s="38"/>
      <c r="BH400" s="38"/>
      <c r="BI400" s="38"/>
      <c r="BJ400" s="38"/>
      <c r="BK400" s="38"/>
      <c r="BL400" s="38"/>
      <c r="BM400" s="38"/>
      <c r="BN400" s="38"/>
      <c r="BO400" s="38"/>
      <c r="BP400" s="38"/>
      <c r="BQ400" s="38"/>
      <c r="BR400" s="38"/>
      <c r="BS400" s="38"/>
      <c r="BT400" s="38"/>
      <c r="BU400" s="38"/>
      <c r="BV400" s="38"/>
    </row>
    <row r="401" spans="1:74" ht="14.25" customHeight="1" x14ac:dyDescent="0.2">
      <c r="A401" s="5"/>
      <c r="B401" s="5"/>
      <c r="C401" s="5"/>
      <c r="D401" s="5"/>
      <c r="E401" s="5"/>
      <c r="F401" s="6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U401" s="38"/>
      <c r="AV401" s="38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L401" s="38"/>
      <c r="BM401" s="38"/>
      <c r="BN401" s="38"/>
      <c r="BO401" s="38"/>
      <c r="BP401" s="38"/>
      <c r="BQ401" s="38"/>
      <c r="BR401" s="38"/>
      <c r="BS401" s="38"/>
      <c r="BT401" s="38"/>
      <c r="BU401" s="38"/>
      <c r="BV401" s="38"/>
    </row>
    <row r="402" spans="1:74" ht="14.25" customHeight="1" x14ac:dyDescent="0.2">
      <c r="A402" s="5"/>
      <c r="B402" s="5"/>
      <c r="C402" s="5"/>
      <c r="D402" s="5"/>
      <c r="E402" s="5"/>
      <c r="F402" s="6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U402" s="38"/>
      <c r="AV402" s="38"/>
      <c r="AW402" s="38"/>
      <c r="AX402" s="38"/>
      <c r="AY402" s="38"/>
      <c r="AZ402" s="38"/>
      <c r="BA402" s="38"/>
      <c r="BB402" s="38"/>
      <c r="BC402" s="38"/>
      <c r="BD402" s="38"/>
      <c r="BE402" s="38"/>
      <c r="BF402" s="38"/>
      <c r="BG402" s="38"/>
      <c r="BH402" s="38"/>
      <c r="BI402" s="38"/>
      <c r="BJ402" s="38"/>
      <c r="BK402" s="38"/>
      <c r="BL402" s="38"/>
      <c r="BM402" s="38"/>
      <c r="BN402" s="38"/>
      <c r="BO402" s="38"/>
      <c r="BP402" s="38"/>
      <c r="BQ402" s="38"/>
      <c r="BR402" s="38"/>
      <c r="BS402" s="38"/>
      <c r="BT402" s="38"/>
      <c r="BU402" s="38"/>
      <c r="BV402" s="38"/>
    </row>
    <row r="403" spans="1:74" ht="14.25" customHeight="1" x14ac:dyDescent="0.2">
      <c r="A403" s="5"/>
      <c r="B403" s="5"/>
      <c r="C403" s="5"/>
      <c r="D403" s="5"/>
      <c r="E403" s="5"/>
      <c r="F403" s="6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U403" s="38"/>
      <c r="AV403" s="38"/>
      <c r="AW403" s="38"/>
      <c r="AX403" s="38"/>
      <c r="AY403" s="38"/>
      <c r="AZ403" s="38"/>
      <c r="BA403" s="38"/>
      <c r="BB403" s="38"/>
      <c r="BC403" s="38"/>
      <c r="BD403" s="38"/>
      <c r="BE403" s="38"/>
      <c r="BF403" s="38"/>
      <c r="BG403" s="38"/>
      <c r="BH403" s="38"/>
      <c r="BI403" s="38"/>
      <c r="BJ403" s="38"/>
      <c r="BK403" s="38"/>
      <c r="BL403" s="38"/>
      <c r="BM403" s="38"/>
      <c r="BN403" s="38"/>
      <c r="BO403" s="38"/>
      <c r="BP403" s="38"/>
      <c r="BQ403" s="38"/>
      <c r="BR403" s="38"/>
      <c r="BS403" s="38"/>
      <c r="BT403" s="38"/>
      <c r="BU403" s="38"/>
      <c r="BV403" s="38"/>
    </row>
    <row r="404" spans="1:74" ht="14.25" customHeight="1" x14ac:dyDescent="0.2">
      <c r="A404" s="5"/>
      <c r="B404" s="5"/>
      <c r="C404" s="5"/>
      <c r="D404" s="5"/>
      <c r="E404" s="5"/>
      <c r="F404" s="6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U404" s="38"/>
      <c r="AV404" s="38"/>
      <c r="AW404" s="38"/>
      <c r="AX404" s="38"/>
      <c r="AY404" s="38"/>
      <c r="AZ404" s="38"/>
      <c r="BA404" s="38"/>
      <c r="BB404" s="38"/>
      <c r="BC404" s="38"/>
      <c r="BD404" s="38"/>
      <c r="BE404" s="38"/>
      <c r="BF404" s="38"/>
      <c r="BG404" s="38"/>
      <c r="BH404" s="38"/>
      <c r="BI404" s="38"/>
      <c r="BJ404" s="38"/>
      <c r="BK404" s="38"/>
      <c r="BL404" s="38"/>
      <c r="BM404" s="38"/>
      <c r="BN404" s="38"/>
      <c r="BO404" s="38"/>
      <c r="BP404" s="38"/>
      <c r="BQ404" s="38"/>
      <c r="BR404" s="38"/>
      <c r="BS404" s="38"/>
      <c r="BT404" s="38"/>
      <c r="BU404" s="38"/>
      <c r="BV404" s="38"/>
    </row>
    <row r="405" spans="1:74" ht="14.25" customHeight="1" x14ac:dyDescent="0.2">
      <c r="A405" s="5"/>
      <c r="B405" s="5"/>
      <c r="C405" s="5"/>
      <c r="D405" s="5"/>
      <c r="E405" s="5"/>
      <c r="F405" s="6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U405" s="38"/>
      <c r="AV405" s="38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G405" s="38"/>
      <c r="BH405" s="38"/>
      <c r="BI405" s="38"/>
      <c r="BJ405" s="38"/>
      <c r="BK405" s="38"/>
      <c r="BL405" s="38"/>
      <c r="BM405" s="38"/>
      <c r="BN405" s="38"/>
      <c r="BO405" s="38"/>
      <c r="BP405" s="38"/>
      <c r="BQ405" s="38"/>
      <c r="BR405" s="38"/>
      <c r="BS405" s="38"/>
      <c r="BT405" s="38"/>
      <c r="BU405" s="38"/>
      <c r="BV405" s="38"/>
    </row>
    <row r="406" spans="1:74" ht="14.25" customHeight="1" x14ac:dyDescent="0.2">
      <c r="A406" s="5"/>
      <c r="B406" s="5"/>
      <c r="C406" s="5"/>
      <c r="D406" s="5"/>
      <c r="E406" s="5"/>
      <c r="F406" s="6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U406" s="38"/>
      <c r="AV406" s="38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L406" s="38"/>
      <c r="BM406" s="38"/>
      <c r="BN406" s="38"/>
      <c r="BO406" s="38"/>
      <c r="BP406" s="38"/>
      <c r="BQ406" s="38"/>
      <c r="BR406" s="38"/>
      <c r="BS406" s="38"/>
      <c r="BT406" s="38"/>
      <c r="BU406" s="38"/>
      <c r="BV406" s="38"/>
    </row>
    <row r="407" spans="1:74" ht="14.25" customHeight="1" x14ac:dyDescent="0.2">
      <c r="A407" s="5"/>
      <c r="B407" s="5"/>
      <c r="C407" s="5"/>
      <c r="D407" s="5"/>
      <c r="E407" s="5"/>
      <c r="F407" s="6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U407" s="38"/>
      <c r="AV407" s="38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L407" s="38"/>
      <c r="BM407" s="38"/>
      <c r="BN407" s="38"/>
      <c r="BO407" s="38"/>
      <c r="BP407" s="38"/>
      <c r="BQ407" s="38"/>
      <c r="BR407" s="38"/>
      <c r="BS407" s="38"/>
      <c r="BT407" s="38"/>
      <c r="BU407" s="38"/>
      <c r="BV407" s="38"/>
    </row>
    <row r="408" spans="1:74" ht="14.25" customHeight="1" x14ac:dyDescent="0.2">
      <c r="A408" s="5"/>
      <c r="B408" s="5"/>
      <c r="C408" s="5"/>
      <c r="D408" s="5"/>
      <c r="E408" s="5"/>
      <c r="F408" s="6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U408" s="38"/>
      <c r="AV408" s="38"/>
      <c r="AW408" s="38"/>
      <c r="AX408" s="38"/>
      <c r="AY408" s="38"/>
      <c r="AZ408" s="38"/>
      <c r="BA408" s="38"/>
      <c r="BB408" s="38"/>
      <c r="BC408" s="38"/>
      <c r="BD408" s="38"/>
      <c r="BE408" s="38"/>
      <c r="BF408" s="38"/>
      <c r="BG408" s="38"/>
      <c r="BH408" s="38"/>
      <c r="BI408" s="38"/>
      <c r="BJ408" s="38"/>
      <c r="BK408" s="38"/>
      <c r="BL408" s="38"/>
      <c r="BM408" s="38"/>
      <c r="BN408" s="38"/>
      <c r="BO408" s="38"/>
      <c r="BP408" s="38"/>
      <c r="BQ408" s="38"/>
      <c r="BR408" s="38"/>
      <c r="BS408" s="38"/>
      <c r="BT408" s="38"/>
      <c r="BU408" s="38"/>
      <c r="BV408" s="38"/>
    </row>
    <row r="409" spans="1:74" ht="14.25" customHeight="1" x14ac:dyDescent="0.2">
      <c r="A409" s="5"/>
      <c r="B409" s="5"/>
      <c r="C409" s="5"/>
      <c r="D409" s="5"/>
      <c r="E409" s="5"/>
      <c r="F409" s="6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U409" s="38"/>
      <c r="AV409" s="38"/>
      <c r="AW409" s="38"/>
      <c r="AX409" s="38"/>
      <c r="AY409" s="38"/>
      <c r="AZ409" s="38"/>
      <c r="BA409" s="38"/>
      <c r="BB409" s="38"/>
      <c r="BC409" s="38"/>
      <c r="BD409" s="38"/>
      <c r="BE409" s="38"/>
      <c r="BF409" s="38"/>
      <c r="BG409" s="38"/>
      <c r="BH409" s="38"/>
      <c r="BI409" s="38"/>
      <c r="BJ409" s="38"/>
      <c r="BK409" s="38"/>
      <c r="BL409" s="38"/>
      <c r="BM409" s="38"/>
      <c r="BN409" s="38"/>
      <c r="BO409" s="38"/>
      <c r="BP409" s="38"/>
      <c r="BQ409" s="38"/>
      <c r="BR409" s="38"/>
      <c r="BS409" s="38"/>
      <c r="BT409" s="38"/>
      <c r="BU409" s="38"/>
      <c r="BV409" s="38"/>
    </row>
    <row r="410" spans="1:74" ht="14.25" customHeight="1" x14ac:dyDescent="0.2">
      <c r="A410" s="5"/>
      <c r="B410" s="5"/>
      <c r="C410" s="5"/>
      <c r="D410" s="5"/>
      <c r="E410" s="5"/>
      <c r="F410" s="6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U410" s="38"/>
      <c r="AV410" s="38"/>
      <c r="AW410" s="38"/>
      <c r="AX410" s="38"/>
      <c r="AY410" s="38"/>
      <c r="AZ410" s="38"/>
      <c r="BA410" s="38"/>
      <c r="BB410" s="38"/>
      <c r="BC410" s="38"/>
      <c r="BD410" s="38"/>
      <c r="BE410" s="38"/>
      <c r="BF410" s="38"/>
      <c r="BG410" s="38"/>
      <c r="BH410" s="38"/>
      <c r="BI410" s="38"/>
      <c r="BJ410" s="38"/>
      <c r="BK410" s="38"/>
      <c r="BL410" s="38"/>
      <c r="BM410" s="38"/>
      <c r="BN410" s="38"/>
      <c r="BO410" s="38"/>
      <c r="BP410" s="38"/>
      <c r="BQ410" s="38"/>
      <c r="BR410" s="38"/>
      <c r="BS410" s="38"/>
      <c r="BT410" s="38"/>
      <c r="BU410" s="38"/>
      <c r="BV410" s="38"/>
    </row>
    <row r="411" spans="1:74" ht="14.25" customHeight="1" x14ac:dyDescent="0.2">
      <c r="A411" s="5"/>
      <c r="B411" s="5"/>
      <c r="C411" s="5"/>
      <c r="D411" s="5"/>
      <c r="E411" s="5"/>
      <c r="F411" s="6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U411" s="38"/>
      <c r="AV411" s="38"/>
      <c r="AW411" s="38"/>
      <c r="AX411" s="38"/>
      <c r="AY411" s="38"/>
      <c r="AZ411" s="38"/>
      <c r="BA411" s="38"/>
      <c r="BB411" s="38"/>
      <c r="BC411" s="38"/>
      <c r="BD411" s="38"/>
      <c r="BE411" s="38"/>
      <c r="BF411" s="38"/>
      <c r="BG411" s="38"/>
      <c r="BH411" s="38"/>
      <c r="BI411" s="38"/>
      <c r="BJ411" s="38"/>
      <c r="BK411" s="38"/>
      <c r="BL411" s="38"/>
      <c r="BM411" s="38"/>
      <c r="BN411" s="38"/>
      <c r="BO411" s="38"/>
      <c r="BP411" s="38"/>
      <c r="BQ411" s="38"/>
      <c r="BR411" s="38"/>
      <c r="BS411" s="38"/>
      <c r="BT411" s="38"/>
      <c r="BU411" s="38"/>
      <c r="BV411" s="38"/>
    </row>
    <row r="412" spans="1:74" ht="14.25" customHeight="1" x14ac:dyDescent="0.2">
      <c r="A412" s="5"/>
      <c r="B412" s="5"/>
      <c r="C412" s="5"/>
      <c r="D412" s="5"/>
      <c r="E412" s="5"/>
      <c r="F412" s="6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U412" s="38"/>
      <c r="AV412" s="38"/>
      <c r="AW412" s="38"/>
      <c r="AX412" s="38"/>
      <c r="AY412" s="38"/>
      <c r="AZ412" s="38"/>
      <c r="BA412" s="38"/>
      <c r="BB412" s="38"/>
      <c r="BC412" s="38"/>
      <c r="BD412" s="38"/>
      <c r="BE412" s="38"/>
      <c r="BF412" s="38"/>
      <c r="BG412" s="38"/>
      <c r="BH412" s="38"/>
      <c r="BI412" s="38"/>
      <c r="BJ412" s="38"/>
      <c r="BK412" s="38"/>
      <c r="BL412" s="38"/>
      <c r="BM412" s="38"/>
      <c r="BN412" s="38"/>
      <c r="BO412" s="38"/>
      <c r="BP412" s="38"/>
      <c r="BQ412" s="38"/>
      <c r="BR412" s="38"/>
      <c r="BS412" s="38"/>
      <c r="BT412" s="38"/>
      <c r="BU412" s="38"/>
      <c r="BV412" s="38"/>
    </row>
    <row r="413" spans="1:74" ht="14.25" customHeight="1" x14ac:dyDescent="0.2">
      <c r="A413" s="5"/>
      <c r="B413" s="5"/>
      <c r="C413" s="5"/>
      <c r="D413" s="5"/>
      <c r="E413" s="5"/>
      <c r="F413" s="6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U413" s="38"/>
      <c r="AV413" s="38"/>
      <c r="AW413" s="38"/>
      <c r="AX413" s="38"/>
      <c r="AY413" s="38"/>
      <c r="AZ413" s="38"/>
      <c r="BA413" s="38"/>
      <c r="BB413" s="38"/>
      <c r="BC413" s="38"/>
      <c r="BD413" s="38"/>
      <c r="BE413" s="38"/>
      <c r="BF413" s="38"/>
      <c r="BG413" s="38"/>
      <c r="BH413" s="38"/>
      <c r="BI413" s="38"/>
      <c r="BJ413" s="38"/>
      <c r="BK413" s="38"/>
      <c r="BL413" s="38"/>
      <c r="BM413" s="38"/>
      <c r="BN413" s="38"/>
      <c r="BO413" s="38"/>
      <c r="BP413" s="38"/>
      <c r="BQ413" s="38"/>
      <c r="BR413" s="38"/>
      <c r="BS413" s="38"/>
      <c r="BT413" s="38"/>
      <c r="BU413" s="38"/>
      <c r="BV413" s="38"/>
    </row>
    <row r="414" spans="1:74" ht="14.25" customHeight="1" x14ac:dyDescent="0.2">
      <c r="A414" s="5"/>
      <c r="B414" s="5"/>
      <c r="C414" s="5"/>
      <c r="D414" s="5"/>
      <c r="E414" s="5"/>
      <c r="F414" s="6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U414" s="38"/>
      <c r="AV414" s="38"/>
      <c r="AW414" s="38"/>
      <c r="AX414" s="38"/>
      <c r="AY414" s="38"/>
      <c r="AZ414" s="38"/>
      <c r="BA414" s="38"/>
      <c r="BB414" s="38"/>
      <c r="BC414" s="38"/>
      <c r="BD414" s="38"/>
      <c r="BE414" s="38"/>
      <c r="BF414" s="38"/>
      <c r="BG414" s="38"/>
      <c r="BH414" s="38"/>
      <c r="BI414" s="38"/>
      <c r="BJ414" s="38"/>
      <c r="BK414" s="38"/>
      <c r="BL414" s="38"/>
      <c r="BM414" s="38"/>
      <c r="BN414" s="38"/>
      <c r="BO414" s="38"/>
      <c r="BP414" s="38"/>
      <c r="BQ414" s="38"/>
      <c r="BR414" s="38"/>
      <c r="BS414" s="38"/>
      <c r="BT414" s="38"/>
      <c r="BU414" s="38"/>
      <c r="BV414" s="38"/>
    </row>
    <row r="415" spans="1:74" ht="14.25" customHeight="1" x14ac:dyDescent="0.2">
      <c r="A415" s="5"/>
      <c r="B415" s="5"/>
      <c r="C415" s="5"/>
      <c r="D415" s="5"/>
      <c r="E415" s="5"/>
      <c r="F415" s="6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U415" s="38"/>
      <c r="AV415" s="38"/>
      <c r="AW415" s="38"/>
      <c r="AX415" s="38"/>
      <c r="AY415" s="38"/>
      <c r="AZ415" s="38"/>
      <c r="BA415" s="38"/>
      <c r="BB415" s="38"/>
      <c r="BC415" s="38"/>
      <c r="BD415" s="38"/>
      <c r="BE415" s="38"/>
      <c r="BF415" s="38"/>
      <c r="BG415" s="38"/>
      <c r="BH415" s="38"/>
      <c r="BI415" s="38"/>
      <c r="BJ415" s="38"/>
      <c r="BK415" s="38"/>
      <c r="BL415" s="38"/>
      <c r="BM415" s="38"/>
      <c r="BN415" s="38"/>
      <c r="BO415" s="38"/>
      <c r="BP415" s="38"/>
      <c r="BQ415" s="38"/>
      <c r="BR415" s="38"/>
      <c r="BS415" s="38"/>
      <c r="BT415" s="38"/>
      <c r="BU415" s="38"/>
      <c r="BV415" s="38"/>
    </row>
    <row r="416" spans="1:74" ht="14.25" customHeight="1" x14ac:dyDescent="0.2">
      <c r="A416" s="5"/>
      <c r="B416" s="5"/>
      <c r="C416" s="5"/>
      <c r="D416" s="5"/>
      <c r="E416" s="5"/>
      <c r="F416" s="6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U416" s="38"/>
      <c r="AV416" s="38"/>
      <c r="AW416" s="38"/>
      <c r="AX416" s="38"/>
      <c r="AY416" s="38"/>
      <c r="AZ416" s="38"/>
      <c r="BA416" s="38"/>
      <c r="BB416" s="38"/>
      <c r="BC416" s="38"/>
      <c r="BD416" s="38"/>
      <c r="BE416" s="38"/>
      <c r="BF416" s="38"/>
      <c r="BG416" s="38"/>
      <c r="BH416" s="38"/>
      <c r="BI416" s="38"/>
      <c r="BJ416" s="38"/>
      <c r="BK416" s="38"/>
      <c r="BL416" s="38"/>
      <c r="BM416" s="38"/>
      <c r="BN416" s="38"/>
      <c r="BO416" s="38"/>
      <c r="BP416" s="38"/>
      <c r="BQ416" s="38"/>
      <c r="BR416" s="38"/>
      <c r="BS416" s="38"/>
      <c r="BT416" s="38"/>
      <c r="BU416" s="38"/>
      <c r="BV416" s="38"/>
    </row>
    <row r="417" spans="1:74" ht="14.25" customHeight="1" x14ac:dyDescent="0.2">
      <c r="A417" s="5"/>
      <c r="B417" s="5"/>
      <c r="C417" s="5"/>
      <c r="D417" s="5"/>
      <c r="E417" s="5"/>
      <c r="F417" s="6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U417" s="38"/>
      <c r="AV417" s="38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G417" s="38"/>
      <c r="BH417" s="38"/>
      <c r="BI417" s="38"/>
      <c r="BJ417" s="38"/>
      <c r="BK417" s="38"/>
      <c r="BL417" s="38"/>
      <c r="BM417" s="38"/>
      <c r="BN417" s="38"/>
      <c r="BO417" s="38"/>
      <c r="BP417" s="38"/>
      <c r="BQ417" s="38"/>
      <c r="BR417" s="38"/>
      <c r="BS417" s="38"/>
      <c r="BT417" s="38"/>
      <c r="BU417" s="38"/>
      <c r="BV417" s="38"/>
    </row>
    <row r="418" spans="1:74" ht="14.25" customHeight="1" x14ac:dyDescent="0.2">
      <c r="A418" s="5"/>
      <c r="B418" s="5"/>
      <c r="C418" s="5"/>
      <c r="D418" s="5"/>
      <c r="E418" s="5"/>
      <c r="F418" s="6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U418" s="38"/>
      <c r="AV418" s="38"/>
      <c r="AW418" s="38"/>
      <c r="AX418" s="38"/>
      <c r="AY418" s="38"/>
      <c r="AZ418" s="38"/>
      <c r="BA418" s="38"/>
      <c r="BB418" s="38"/>
      <c r="BC418" s="38"/>
      <c r="BD418" s="38"/>
      <c r="BE418" s="38"/>
      <c r="BF418" s="38"/>
      <c r="BG418" s="38"/>
      <c r="BH418" s="38"/>
      <c r="BI418" s="38"/>
      <c r="BJ418" s="38"/>
      <c r="BK418" s="38"/>
      <c r="BL418" s="38"/>
      <c r="BM418" s="38"/>
      <c r="BN418" s="38"/>
      <c r="BO418" s="38"/>
      <c r="BP418" s="38"/>
      <c r="BQ418" s="38"/>
      <c r="BR418" s="38"/>
      <c r="BS418" s="38"/>
      <c r="BT418" s="38"/>
      <c r="BU418" s="38"/>
      <c r="BV418" s="38"/>
    </row>
    <row r="419" spans="1:74" ht="14.25" customHeight="1" x14ac:dyDescent="0.2">
      <c r="A419" s="5"/>
      <c r="B419" s="5"/>
      <c r="C419" s="5"/>
      <c r="D419" s="5"/>
      <c r="E419" s="5"/>
      <c r="F419" s="6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U419" s="38"/>
      <c r="AV419" s="38"/>
      <c r="AW419" s="38"/>
      <c r="AX419" s="38"/>
      <c r="AY419" s="38"/>
      <c r="AZ419" s="38"/>
      <c r="BA419" s="38"/>
      <c r="BB419" s="38"/>
      <c r="BC419" s="38"/>
      <c r="BD419" s="38"/>
      <c r="BE419" s="38"/>
      <c r="BF419" s="38"/>
      <c r="BG419" s="38"/>
      <c r="BH419" s="38"/>
      <c r="BI419" s="38"/>
      <c r="BJ419" s="38"/>
      <c r="BK419" s="38"/>
      <c r="BL419" s="38"/>
      <c r="BM419" s="38"/>
      <c r="BN419" s="38"/>
      <c r="BO419" s="38"/>
      <c r="BP419" s="38"/>
      <c r="BQ419" s="38"/>
      <c r="BR419" s="38"/>
      <c r="BS419" s="38"/>
      <c r="BT419" s="38"/>
      <c r="BU419" s="38"/>
      <c r="BV419" s="38"/>
    </row>
    <row r="420" spans="1:74" ht="14.25" customHeight="1" x14ac:dyDescent="0.2">
      <c r="A420" s="5"/>
      <c r="B420" s="5"/>
      <c r="C420" s="5"/>
      <c r="D420" s="5"/>
      <c r="E420" s="5"/>
      <c r="F420" s="6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U420" s="38"/>
      <c r="AV420" s="38"/>
      <c r="AW420" s="38"/>
      <c r="AX420" s="38"/>
      <c r="AY420" s="38"/>
      <c r="AZ420" s="38"/>
      <c r="BA420" s="38"/>
      <c r="BB420" s="38"/>
      <c r="BC420" s="38"/>
      <c r="BD420" s="38"/>
      <c r="BE420" s="38"/>
      <c r="BF420" s="38"/>
      <c r="BG420" s="38"/>
      <c r="BH420" s="38"/>
      <c r="BI420" s="38"/>
      <c r="BJ420" s="38"/>
      <c r="BK420" s="38"/>
      <c r="BL420" s="38"/>
      <c r="BM420" s="38"/>
      <c r="BN420" s="38"/>
      <c r="BO420" s="38"/>
      <c r="BP420" s="38"/>
      <c r="BQ420" s="38"/>
      <c r="BR420" s="38"/>
      <c r="BS420" s="38"/>
      <c r="BT420" s="38"/>
      <c r="BU420" s="38"/>
      <c r="BV420" s="38"/>
    </row>
    <row r="421" spans="1:74" ht="14.25" customHeight="1" x14ac:dyDescent="0.2">
      <c r="A421" s="5"/>
      <c r="B421" s="5"/>
      <c r="C421" s="5"/>
      <c r="D421" s="5"/>
      <c r="E421" s="5"/>
      <c r="F421" s="6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U421" s="38"/>
      <c r="AV421" s="38"/>
      <c r="AW421" s="38"/>
      <c r="AX421" s="38"/>
      <c r="AY421" s="38"/>
      <c r="AZ421" s="38"/>
      <c r="BA421" s="38"/>
      <c r="BB421" s="38"/>
      <c r="BC421" s="38"/>
      <c r="BD421" s="38"/>
      <c r="BE421" s="38"/>
      <c r="BF421" s="38"/>
      <c r="BG421" s="38"/>
      <c r="BH421" s="38"/>
      <c r="BI421" s="38"/>
      <c r="BJ421" s="38"/>
      <c r="BK421" s="38"/>
      <c r="BL421" s="38"/>
      <c r="BM421" s="38"/>
      <c r="BN421" s="38"/>
      <c r="BO421" s="38"/>
      <c r="BP421" s="38"/>
      <c r="BQ421" s="38"/>
      <c r="BR421" s="38"/>
      <c r="BS421" s="38"/>
      <c r="BT421" s="38"/>
      <c r="BU421" s="38"/>
      <c r="BV421" s="38"/>
    </row>
    <row r="422" spans="1:74" ht="14.25" customHeight="1" x14ac:dyDescent="0.2">
      <c r="A422" s="5"/>
      <c r="B422" s="5"/>
      <c r="C422" s="5"/>
      <c r="D422" s="5"/>
      <c r="E422" s="5"/>
      <c r="F422" s="6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U422" s="38"/>
      <c r="AV422" s="38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G422" s="38"/>
      <c r="BH422" s="38"/>
      <c r="BI422" s="38"/>
      <c r="BJ422" s="38"/>
      <c r="BK422" s="38"/>
      <c r="BL422" s="38"/>
      <c r="BM422" s="38"/>
      <c r="BN422" s="38"/>
      <c r="BO422" s="38"/>
      <c r="BP422" s="38"/>
      <c r="BQ422" s="38"/>
      <c r="BR422" s="38"/>
      <c r="BS422" s="38"/>
      <c r="BT422" s="38"/>
      <c r="BU422" s="38"/>
      <c r="BV422" s="38"/>
    </row>
    <row r="423" spans="1:74" ht="14.25" customHeight="1" x14ac:dyDescent="0.2">
      <c r="A423" s="5"/>
      <c r="B423" s="5"/>
      <c r="C423" s="5"/>
      <c r="D423" s="5"/>
      <c r="E423" s="5"/>
      <c r="F423" s="6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U423" s="38"/>
      <c r="AV423" s="38"/>
      <c r="AW423" s="38"/>
      <c r="AX423" s="38"/>
      <c r="AY423" s="38"/>
      <c r="AZ423" s="38"/>
      <c r="BA423" s="38"/>
      <c r="BB423" s="38"/>
      <c r="BC423" s="38"/>
      <c r="BD423" s="38"/>
      <c r="BE423" s="38"/>
      <c r="BF423" s="38"/>
      <c r="BG423" s="38"/>
      <c r="BH423" s="38"/>
      <c r="BI423" s="38"/>
      <c r="BJ423" s="38"/>
      <c r="BK423" s="38"/>
      <c r="BL423" s="38"/>
      <c r="BM423" s="38"/>
      <c r="BN423" s="38"/>
      <c r="BO423" s="38"/>
      <c r="BP423" s="38"/>
      <c r="BQ423" s="38"/>
      <c r="BR423" s="38"/>
      <c r="BS423" s="38"/>
      <c r="BT423" s="38"/>
      <c r="BU423" s="38"/>
      <c r="BV423" s="38"/>
    </row>
    <row r="424" spans="1:74" ht="14.25" customHeight="1" x14ac:dyDescent="0.2">
      <c r="A424" s="5"/>
      <c r="B424" s="5"/>
      <c r="C424" s="5"/>
      <c r="D424" s="5"/>
      <c r="E424" s="5"/>
      <c r="F424" s="6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U424" s="38"/>
      <c r="AV424" s="38"/>
      <c r="AW424" s="38"/>
      <c r="AX424" s="38"/>
      <c r="AY424" s="38"/>
      <c r="AZ424" s="38"/>
      <c r="BA424" s="38"/>
      <c r="BB424" s="38"/>
      <c r="BC424" s="38"/>
      <c r="BD424" s="38"/>
      <c r="BE424" s="38"/>
      <c r="BF424" s="38"/>
      <c r="BG424" s="38"/>
      <c r="BH424" s="38"/>
      <c r="BI424" s="38"/>
      <c r="BJ424" s="38"/>
      <c r="BK424" s="38"/>
      <c r="BL424" s="38"/>
      <c r="BM424" s="38"/>
      <c r="BN424" s="38"/>
      <c r="BO424" s="38"/>
      <c r="BP424" s="38"/>
      <c r="BQ424" s="38"/>
      <c r="BR424" s="38"/>
      <c r="BS424" s="38"/>
      <c r="BT424" s="38"/>
      <c r="BU424" s="38"/>
      <c r="BV424" s="38"/>
    </row>
    <row r="425" spans="1:74" ht="14.25" customHeight="1" x14ac:dyDescent="0.2">
      <c r="A425" s="5"/>
      <c r="B425" s="5"/>
      <c r="C425" s="5"/>
      <c r="D425" s="5"/>
      <c r="E425" s="5"/>
      <c r="F425" s="6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U425" s="38"/>
      <c r="AV425" s="38"/>
      <c r="AW425" s="38"/>
      <c r="AX425" s="38"/>
      <c r="AY425" s="38"/>
      <c r="AZ425" s="38"/>
      <c r="BA425" s="38"/>
      <c r="BB425" s="38"/>
      <c r="BC425" s="38"/>
      <c r="BD425" s="38"/>
      <c r="BE425" s="38"/>
      <c r="BF425" s="38"/>
      <c r="BG425" s="38"/>
      <c r="BH425" s="38"/>
      <c r="BI425" s="38"/>
      <c r="BJ425" s="38"/>
      <c r="BK425" s="38"/>
      <c r="BL425" s="38"/>
      <c r="BM425" s="38"/>
      <c r="BN425" s="38"/>
      <c r="BO425" s="38"/>
      <c r="BP425" s="38"/>
      <c r="BQ425" s="38"/>
      <c r="BR425" s="38"/>
      <c r="BS425" s="38"/>
      <c r="BT425" s="38"/>
      <c r="BU425" s="38"/>
      <c r="BV425" s="38"/>
    </row>
    <row r="426" spans="1:74" ht="14.25" customHeight="1" x14ac:dyDescent="0.2">
      <c r="A426" s="5"/>
      <c r="B426" s="5"/>
      <c r="C426" s="5"/>
      <c r="D426" s="5"/>
      <c r="E426" s="5"/>
      <c r="F426" s="6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U426" s="38"/>
      <c r="AV426" s="38"/>
      <c r="AW426" s="38"/>
      <c r="AX426" s="38"/>
      <c r="AY426" s="38"/>
      <c r="AZ426" s="38"/>
      <c r="BA426" s="38"/>
      <c r="BB426" s="38"/>
      <c r="BC426" s="38"/>
      <c r="BD426" s="38"/>
      <c r="BE426" s="38"/>
      <c r="BF426" s="38"/>
      <c r="BG426" s="38"/>
      <c r="BH426" s="38"/>
      <c r="BI426" s="38"/>
      <c r="BJ426" s="38"/>
      <c r="BK426" s="38"/>
      <c r="BL426" s="38"/>
      <c r="BM426" s="38"/>
      <c r="BN426" s="38"/>
      <c r="BO426" s="38"/>
      <c r="BP426" s="38"/>
      <c r="BQ426" s="38"/>
      <c r="BR426" s="38"/>
      <c r="BS426" s="38"/>
      <c r="BT426" s="38"/>
      <c r="BU426" s="38"/>
      <c r="BV426" s="38"/>
    </row>
    <row r="427" spans="1:74" ht="14.25" customHeight="1" x14ac:dyDescent="0.2">
      <c r="A427" s="5"/>
      <c r="B427" s="5"/>
      <c r="C427" s="5"/>
      <c r="D427" s="5"/>
      <c r="E427" s="5"/>
      <c r="F427" s="6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U427" s="38"/>
      <c r="AV427" s="38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  <c r="BO427" s="38"/>
      <c r="BP427" s="38"/>
      <c r="BQ427" s="38"/>
      <c r="BR427" s="38"/>
      <c r="BS427" s="38"/>
      <c r="BT427" s="38"/>
      <c r="BU427" s="38"/>
      <c r="BV427" s="38"/>
    </row>
    <row r="428" spans="1:74" ht="14.25" customHeight="1" x14ac:dyDescent="0.2">
      <c r="A428" s="5"/>
      <c r="B428" s="5"/>
      <c r="C428" s="5"/>
      <c r="D428" s="5"/>
      <c r="E428" s="5"/>
      <c r="F428" s="6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U428" s="38"/>
      <c r="AV428" s="38"/>
      <c r="AW428" s="38"/>
      <c r="AX428" s="38"/>
      <c r="AY428" s="38"/>
      <c r="AZ428" s="38"/>
      <c r="BA428" s="38"/>
      <c r="BB428" s="38"/>
      <c r="BC428" s="38"/>
      <c r="BD428" s="38"/>
      <c r="BE428" s="38"/>
      <c r="BF428" s="38"/>
      <c r="BG428" s="38"/>
      <c r="BH428" s="38"/>
      <c r="BI428" s="38"/>
      <c r="BJ428" s="38"/>
      <c r="BK428" s="38"/>
      <c r="BL428" s="38"/>
      <c r="BM428" s="38"/>
      <c r="BN428" s="38"/>
      <c r="BO428" s="38"/>
      <c r="BP428" s="38"/>
      <c r="BQ428" s="38"/>
      <c r="BR428" s="38"/>
      <c r="BS428" s="38"/>
      <c r="BT428" s="38"/>
      <c r="BU428" s="38"/>
      <c r="BV428" s="38"/>
    </row>
    <row r="429" spans="1:74" ht="14.25" customHeight="1" x14ac:dyDescent="0.2">
      <c r="A429" s="5"/>
      <c r="B429" s="5"/>
      <c r="C429" s="5"/>
      <c r="D429" s="5"/>
      <c r="E429" s="5"/>
      <c r="F429" s="6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U429" s="38"/>
      <c r="AV429" s="38"/>
      <c r="AW429" s="38"/>
      <c r="AX429" s="38"/>
      <c r="AY429" s="38"/>
      <c r="AZ429" s="38"/>
      <c r="BA429" s="38"/>
      <c r="BB429" s="38"/>
      <c r="BC429" s="38"/>
      <c r="BD429" s="38"/>
      <c r="BE429" s="38"/>
      <c r="BF429" s="38"/>
      <c r="BG429" s="38"/>
      <c r="BH429" s="38"/>
      <c r="BI429" s="38"/>
      <c r="BJ429" s="38"/>
      <c r="BK429" s="38"/>
      <c r="BL429" s="38"/>
      <c r="BM429" s="38"/>
      <c r="BN429" s="38"/>
      <c r="BO429" s="38"/>
      <c r="BP429" s="38"/>
      <c r="BQ429" s="38"/>
      <c r="BR429" s="38"/>
      <c r="BS429" s="38"/>
      <c r="BT429" s="38"/>
      <c r="BU429" s="38"/>
      <c r="BV429" s="38"/>
    </row>
    <row r="430" spans="1:74" ht="14.25" customHeight="1" x14ac:dyDescent="0.2">
      <c r="A430" s="5"/>
      <c r="B430" s="5"/>
      <c r="C430" s="5"/>
      <c r="D430" s="5"/>
      <c r="E430" s="5"/>
      <c r="F430" s="6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U430" s="38"/>
      <c r="AV430" s="38"/>
      <c r="AW430" s="38"/>
      <c r="AX430" s="38"/>
      <c r="AY430" s="38"/>
      <c r="AZ430" s="38"/>
      <c r="BA430" s="38"/>
      <c r="BB430" s="38"/>
      <c r="BC430" s="38"/>
      <c r="BD430" s="38"/>
      <c r="BE430" s="38"/>
      <c r="BF430" s="38"/>
      <c r="BG430" s="38"/>
      <c r="BH430" s="38"/>
      <c r="BI430" s="38"/>
      <c r="BJ430" s="38"/>
      <c r="BK430" s="38"/>
      <c r="BL430" s="38"/>
      <c r="BM430" s="38"/>
      <c r="BN430" s="38"/>
      <c r="BO430" s="38"/>
      <c r="BP430" s="38"/>
      <c r="BQ430" s="38"/>
      <c r="BR430" s="38"/>
      <c r="BS430" s="38"/>
      <c r="BT430" s="38"/>
      <c r="BU430" s="38"/>
      <c r="BV430" s="38"/>
    </row>
    <row r="431" spans="1:74" ht="14.25" customHeight="1" x14ac:dyDescent="0.2">
      <c r="A431" s="5"/>
      <c r="B431" s="5"/>
      <c r="C431" s="5"/>
      <c r="D431" s="5"/>
      <c r="E431" s="5"/>
      <c r="F431" s="6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U431" s="38"/>
      <c r="AV431" s="38"/>
      <c r="AW431" s="38"/>
      <c r="AX431" s="38"/>
      <c r="AY431" s="38"/>
      <c r="AZ431" s="38"/>
      <c r="BA431" s="38"/>
      <c r="BB431" s="38"/>
      <c r="BC431" s="38"/>
      <c r="BD431" s="38"/>
      <c r="BE431" s="38"/>
      <c r="BF431" s="38"/>
      <c r="BG431" s="38"/>
      <c r="BH431" s="38"/>
      <c r="BI431" s="38"/>
      <c r="BJ431" s="38"/>
      <c r="BK431" s="38"/>
      <c r="BL431" s="38"/>
      <c r="BM431" s="38"/>
      <c r="BN431" s="38"/>
      <c r="BO431" s="38"/>
      <c r="BP431" s="38"/>
      <c r="BQ431" s="38"/>
      <c r="BR431" s="38"/>
      <c r="BS431" s="38"/>
      <c r="BT431" s="38"/>
      <c r="BU431" s="38"/>
      <c r="BV431" s="38"/>
    </row>
    <row r="432" spans="1:74" ht="14.25" customHeight="1" x14ac:dyDescent="0.2">
      <c r="A432" s="5"/>
      <c r="B432" s="5"/>
      <c r="C432" s="5"/>
      <c r="D432" s="5"/>
      <c r="E432" s="5"/>
      <c r="F432" s="6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U432" s="38"/>
      <c r="AV432" s="38"/>
      <c r="AW432" s="38"/>
      <c r="AX432" s="38"/>
      <c r="AY432" s="38"/>
      <c r="AZ432" s="38"/>
      <c r="BA432" s="38"/>
      <c r="BB432" s="38"/>
      <c r="BC432" s="38"/>
      <c r="BD432" s="38"/>
      <c r="BE432" s="38"/>
      <c r="BF432" s="38"/>
      <c r="BG432" s="38"/>
      <c r="BH432" s="38"/>
      <c r="BI432" s="38"/>
      <c r="BJ432" s="38"/>
      <c r="BK432" s="38"/>
      <c r="BL432" s="38"/>
      <c r="BM432" s="38"/>
      <c r="BN432" s="38"/>
      <c r="BO432" s="38"/>
      <c r="BP432" s="38"/>
      <c r="BQ432" s="38"/>
      <c r="BR432" s="38"/>
      <c r="BS432" s="38"/>
      <c r="BT432" s="38"/>
      <c r="BU432" s="38"/>
      <c r="BV432" s="38"/>
    </row>
    <row r="433" spans="1:74" ht="14.25" customHeight="1" x14ac:dyDescent="0.2">
      <c r="A433" s="5"/>
      <c r="B433" s="5"/>
      <c r="C433" s="5"/>
      <c r="D433" s="5"/>
      <c r="E433" s="5"/>
      <c r="F433" s="6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U433" s="38"/>
      <c r="AV433" s="38"/>
      <c r="AW433" s="38"/>
      <c r="AX433" s="38"/>
      <c r="AY433" s="38"/>
      <c r="AZ433" s="38"/>
      <c r="BA433" s="38"/>
      <c r="BB433" s="38"/>
      <c r="BC433" s="38"/>
      <c r="BD433" s="38"/>
      <c r="BE433" s="38"/>
      <c r="BF433" s="38"/>
      <c r="BG433" s="38"/>
      <c r="BH433" s="38"/>
      <c r="BI433" s="38"/>
      <c r="BJ433" s="38"/>
      <c r="BK433" s="38"/>
      <c r="BL433" s="38"/>
      <c r="BM433" s="38"/>
      <c r="BN433" s="38"/>
      <c r="BO433" s="38"/>
      <c r="BP433" s="38"/>
      <c r="BQ433" s="38"/>
      <c r="BR433" s="38"/>
      <c r="BS433" s="38"/>
      <c r="BT433" s="38"/>
      <c r="BU433" s="38"/>
      <c r="BV433" s="38"/>
    </row>
    <row r="434" spans="1:74" ht="14.25" customHeight="1" x14ac:dyDescent="0.2">
      <c r="A434" s="5"/>
      <c r="B434" s="5"/>
      <c r="C434" s="5"/>
      <c r="D434" s="5"/>
      <c r="E434" s="5"/>
      <c r="F434" s="6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U434" s="38"/>
      <c r="AV434" s="38"/>
      <c r="AW434" s="38"/>
      <c r="AX434" s="38"/>
      <c r="AY434" s="38"/>
      <c r="AZ434" s="38"/>
      <c r="BA434" s="38"/>
      <c r="BB434" s="38"/>
      <c r="BC434" s="38"/>
      <c r="BD434" s="38"/>
      <c r="BE434" s="38"/>
      <c r="BF434" s="38"/>
      <c r="BG434" s="38"/>
      <c r="BH434" s="38"/>
      <c r="BI434" s="38"/>
      <c r="BJ434" s="38"/>
      <c r="BK434" s="38"/>
      <c r="BL434" s="38"/>
      <c r="BM434" s="38"/>
      <c r="BN434" s="38"/>
      <c r="BO434" s="38"/>
      <c r="BP434" s="38"/>
      <c r="BQ434" s="38"/>
      <c r="BR434" s="38"/>
      <c r="BS434" s="38"/>
      <c r="BT434" s="38"/>
      <c r="BU434" s="38"/>
      <c r="BV434" s="38"/>
    </row>
    <row r="435" spans="1:74" ht="14.25" customHeight="1" x14ac:dyDescent="0.2">
      <c r="A435" s="5"/>
      <c r="B435" s="5"/>
      <c r="C435" s="5"/>
      <c r="D435" s="5"/>
      <c r="E435" s="5"/>
      <c r="F435" s="6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U435" s="38"/>
      <c r="AV435" s="38"/>
      <c r="AW435" s="38"/>
      <c r="AX435" s="38"/>
      <c r="AY435" s="38"/>
      <c r="AZ435" s="38"/>
      <c r="BA435" s="38"/>
      <c r="BB435" s="38"/>
      <c r="BC435" s="38"/>
      <c r="BD435" s="38"/>
      <c r="BE435" s="38"/>
      <c r="BF435" s="38"/>
      <c r="BG435" s="38"/>
      <c r="BH435" s="38"/>
      <c r="BI435" s="38"/>
      <c r="BJ435" s="38"/>
      <c r="BK435" s="38"/>
      <c r="BL435" s="38"/>
      <c r="BM435" s="38"/>
      <c r="BN435" s="38"/>
      <c r="BO435" s="38"/>
      <c r="BP435" s="38"/>
      <c r="BQ435" s="38"/>
      <c r="BR435" s="38"/>
      <c r="BS435" s="38"/>
      <c r="BT435" s="38"/>
      <c r="BU435" s="38"/>
      <c r="BV435" s="38"/>
    </row>
    <row r="436" spans="1:74" ht="14.25" customHeight="1" x14ac:dyDescent="0.2">
      <c r="A436" s="5"/>
      <c r="B436" s="5"/>
      <c r="C436" s="5"/>
      <c r="D436" s="5"/>
      <c r="E436" s="5"/>
      <c r="F436" s="6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U436" s="38"/>
      <c r="AV436" s="38"/>
      <c r="AW436" s="38"/>
      <c r="AX436" s="38"/>
      <c r="AY436" s="38"/>
      <c r="AZ436" s="38"/>
      <c r="BA436" s="38"/>
      <c r="BB436" s="38"/>
      <c r="BC436" s="38"/>
      <c r="BD436" s="38"/>
      <c r="BE436" s="38"/>
      <c r="BF436" s="38"/>
      <c r="BG436" s="38"/>
      <c r="BH436" s="38"/>
      <c r="BI436" s="38"/>
      <c r="BJ436" s="38"/>
      <c r="BK436" s="38"/>
      <c r="BL436" s="38"/>
      <c r="BM436" s="38"/>
      <c r="BN436" s="38"/>
      <c r="BO436" s="38"/>
      <c r="BP436" s="38"/>
      <c r="BQ436" s="38"/>
      <c r="BR436" s="38"/>
      <c r="BS436" s="38"/>
      <c r="BT436" s="38"/>
      <c r="BU436" s="38"/>
      <c r="BV436" s="38"/>
    </row>
    <row r="437" spans="1:74" ht="14.25" customHeight="1" x14ac:dyDescent="0.2">
      <c r="A437" s="5"/>
      <c r="B437" s="5"/>
      <c r="C437" s="5"/>
      <c r="D437" s="5"/>
      <c r="E437" s="5"/>
      <c r="F437" s="6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U437" s="38"/>
      <c r="AV437" s="38"/>
      <c r="AW437" s="38"/>
      <c r="AX437" s="38"/>
      <c r="AY437" s="38"/>
      <c r="AZ437" s="38"/>
      <c r="BA437" s="38"/>
      <c r="BB437" s="38"/>
      <c r="BC437" s="38"/>
      <c r="BD437" s="38"/>
      <c r="BE437" s="38"/>
      <c r="BF437" s="38"/>
      <c r="BG437" s="38"/>
      <c r="BH437" s="38"/>
      <c r="BI437" s="38"/>
      <c r="BJ437" s="38"/>
      <c r="BK437" s="38"/>
      <c r="BL437" s="38"/>
      <c r="BM437" s="38"/>
      <c r="BN437" s="38"/>
      <c r="BO437" s="38"/>
      <c r="BP437" s="38"/>
      <c r="BQ437" s="38"/>
      <c r="BR437" s="38"/>
      <c r="BS437" s="38"/>
      <c r="BT437" s="38"/>
      <c r="BU437" s="38"/>
      <c r="BV437" s="38"/>
    </row>
    <row r="438" spans="1:74" ht="14.25" customHeight="1" x14ac:dyDescent="0.2">
      <c r="A438" s="5"/>
      <c r="B438" s="5"/>
      <c r="C438" s="5"/>
      <c r="D438" s="5"/>
      <c r="E438" s="5"/>
      <c r="F438" s="6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U438" s="38"/>
      <c r="AV438" s="38"/>
      <c r="AW438" s="38"/>
      <c r="AX438" s="38"/>
      <c r="AY438" s="38"/>
      <c r="AZ438" s="38"/>
      <c r="BA438" s="38"/>
      <c r="BB438" s="38"/>
      <c r="BC438" s="38"/>
      <c r="BD438" s="38"/>
      <c r="BE438" s="38"/>
      <c r="BF438" s="38"/>
      <c r="BG438" s="38"/>
      <c r="BH438" s="38"/>
      <c r="BI438" s="38"/>
      <c r="BJ438" s="38"/>
      <c r="BK438" s="38"/>
      <c r="BL438" s="38"/>
      <c r="BM438" s="38"/>
      <c r="BN438" s="38"/>
      <c r="BO438" s="38"/>
      <c r="BP438" s="38"/>
      <c r="BQ438" s="38"/>
      <c r="BR438" s="38"/>
      <c r="BS438" s="38"/>
      <c r="BT438" s="38"/>
      <c r="BU438" s="38"/>
      <c r="BV438" s="38"/>
    </row>
    <row r="439" spans="1:74" ht="14.25" customHeight="1" x14ac:dyDescent="0.2">
      <c r="A439" s="5"/>
      <c r="B439" s="5"/>
      <c r="C439" s="5"/>
      <c r="D439" s="5"/>
      <c r="E439" s="5"/>
      <c r="F439" s="6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U439" s="38"/>
      <c r="AV439" s="38"/>
      <c r="AW439" s="38"/>
      <c r="AX439" s="38"/>
      <c r="AY439" s="38"/>
      <c r="AZ439" s="38"/>
      <c r="BA439" s="38"/>
      <c r="BB439" s="38"/>
      <c r="BC439" s="38"/>
      <c r="BD439" s="38"/>
      <c r="BE439" s="38"/>
      <c r="BF439" s="38"/>
      <c r="BG439" s="38"/>
      <c r="BH439" s="38"/>
      <c r="BI439" s="38"/>
      <c r="BJ439" s="38"/>
      <c r="BK439" s="38"/>
      <c r="BL439" s="38"/>
      <c r="BM439" s="38"/>
      <c r="BN439" s="38"/>
      <c r="BO439" s="38"/>
      <c r="BP439" s="38"/>
      <c r="BQ439" s="38"/>
      <c r="BR439" s="38"/>
      <c r="BS439" s="38"/>
      <c r="BT439" s="38"/>
      <c r="BU439" s="38"/>
      <c r="BV439" s="38"/>
    </row>
    <row r="440" spans="1:74" ht="14.25" customHeight="1" x14ac:dyDescent="0.2">
      <c r="A440" s="5"/>
      <c r="B440" s="5"/>
      <c r="C440" s="5"/>
      <c r="D440" s="5"/>
      <c r="E440" s="5"/>
      <c r="F440" s="6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U440" s="38"/>
      <c r="AV440" s="38"/>
      <c r="AW440" s="38"/>
      <c r="AX440" s="38"/>
      <c r="AY440" s="38"/>
      <c r="AZ440" s="38"/>
      <c r="BA440" s="38"/>
      <c r="BB440" s="38"/>
      <c r="BC440" s="38"/>
      <c r="BD440" s="38"/>
      <c r="BE440" s="38"/>
      <c r="BF440" s="38"/>
      <c r="BG440" s="38"/>
      <c r="BH440" s="38"/>
      <c r="BI440" s="38"/>
      <c r="BJ440" s="38"/>
      <c r="BK440" s="38"/>
      <c r="BL440" s="38"/>
      <c r="BM440" s="38"/>
      <c r="BN440" s="38"/>
      <c r="BO440" s="38"/>
      <c r="BP440" s="38"/>
      <c r="BQ440" s="38"/>
      <c r="BR440" s="38"/>
      <c r="BS440" s="38"/>
      <c r="BT440" s="38"/>
      <c r="BU440" s="38"/>
      <c r="BV440" s="38"/>
    </row>
    <row r="441" spans="1:74" ht="14.25" customHeight="1" x14ac:dyDescent="0.2">
      <c r="A441" s="5"/>
      <c r="B441" s="5"/>
      <c r="C441" s="5"/>
      <c r="D441" s="5"/>
      <c r="E441" s="5"/>
      <c r="F441" s="6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U441" s="38"/>
      <c r="AV441" s="38"/>
      <c r="AW441" s="38"/>
      <c r="AX441" s="38"/>
      <c r="AY441" s="38"/>
      <c r="AZ441" s="38"/>
      <c r="BA441" s="38"/>
      <c r="BB441" s="38"/>
      <c r="BC441" s="38"/>
      <c r="BD441" s="38"/>
      <c r="BE441" s="38"/>
      <c r="BF441" s="38"/>
      <c r="BG441" s="38"/>
      <c r="BH441" s="38"/>
      <c r="BI441" s="38"/>
      <c r="BJ441" s="38"/>
      <c r="BK441" s="38"/>
      <c r="BL441" s="38"/>
      <c r="BM441" s="38"/>
      <c r="BN441" s="38"/>
      <c r="BO441" s="38"/>
      <c r="BP441" s="38"/>
      <c r="BQ441" s="38"/>
      <c r="BR441" s="38"/>
      <c r="BS441" s="38"/>
      <c r="BT441" s="38"/>
      <c r="BU441" s="38"/>
      <c r="BV441" s="38"/>
    </row>
    <row r="442" spans="1:74" ht="14.25" customHeight="1" x14ac:dyDescent="0.2">
      <c r="A442" s="5"/>
      <c r="B442" s="5"/>
      <c r="C442" s="5"/>
      <c r="D442" s="5"/>
      <c r="E442" s="5"/>
      <c r="F442" s="6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U442" s="38"/>
      <c r="AV442" s="38"/>
      <c r="AW442" s="38"/>
      <c r="AX442" s="38"/>
      <c r="AY442" s="38"/>
      <c r="AZ442" s="38"/>
      <c r="BA442" s="38"/>
      <c r="BB442" s="38"/>
      <c r="BC442" s="38"/>
      <c r="BD442" s="38"/>
      <c r="BE442" s="38"/>
      <c r="BF442" s="38"/>
      <c r="BG442" s="38"/>
      <c r="BH442" s="38"/>
      <c r="BI442" s="38"/>
      <c r="BJ442" s="38"/>
      <c r="BK442" s="38"/>
      <c r="BL442" s="38"/>
      <c r="BM442" s="38"/>
      <c r="BN442" s="38"/>
      <c r="BO442" s="38"/>
      <c r="BP442" s="38"/>
      <c r="BQ442" s="38"/>
      <c r="BR442" s="38"/>
      <c r="BS442" s="38"/>
      <c r="BT442" s="38"/>
      <c r="BU442" s="38"/>
      <c r="BV442" s="38"/>
    </row>
    <row r="443" spans="1:74" ht="14.25" customHeight="1" x14ac:dyDescent="0.2">
      <c r="A443" s="5"/>
      <c r="B443" s="5"/>
      <c r="C443" s="5"/>
      <c r="D443" s="5"/>
      <c r="E443" s="5"/>
      <c r="F443" s="6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U443" s="38"/>
      <c r="AV443" s="38"/>
      <c r="AW443" s="38"/>
      <c r="AX443" s="38"/>
      <c r="AY443" s="38"/>
      <c r="AZ443" s="38"/>
      <c r="BA443" s="38"/>
      <c r="BB443" s="38"/>
      <c r="BC443" s="38"/>
      <c r="BD443" s="38"/>
      <c r="BE443" s="38"/>
      <c r="BF443" s="38"/>
      <c r="BG443" s="38"/>
      <c r="BH443" s="38"/>
      <c r="BI443" s="38"/>
      <c r="BJ443" s="38"/>
      <c r="BK443" s="38"/>
      <c r="BL443" s="38"/>
      <c r="BM443" s="38"/>
      <c r="BN443" s="38"/>
      <c r="BO443" s="38"/>
      <c r="BP443" s="38"/>
      <c r="BQ443" s="38"/>
      <c r="BR443" s="38"/>
      <c r="BS443" s="38"/>
      <c r="BT443" s="38"/>
      <c r="BU443" s="38"/>
      <c r="BV443" s="38"/>
    </row>
    <row r="444" spans="1:74" ht="14.25" customHeight="1" x14ac:dyDescent="0.2">
      <c r="A444" s="5"/>
      <c r="B444" s="5"/>
      <c r="C444" s="5"/>
      <c r="D444" s="5"/>
      <c r="E444" s="5"/>
      <c r="F444" s="6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U444" s="38"/>
      <c r="AV444" s="38"/>
      <c r="AW444" s="38"/>
      <c r="AX444" s="38"/>
      <c r="AY444" s="38"/>
      <c r="AZ444" s="38"/>
      <c r="BA444" s="38"/>
      <c r="BB444" s="38"/>
      <c r="BC444" s="38"/>
      <c r="BD444" s="38"/>
      <c r="BE444" s="38"/>
      <c r="BF444" s="38"/>
      <c r="BG444" s="38"/>
      <c r="BH444" s="38"/>
      <c r="BI444" s="38"/>
      <c r="BJ444" s="38"/>
      <c r="BK444" s="38"/>
      <c r="BL444" s="38"/>
      <c r="BM444" s="38"/>
      <c r="BN444" s="38"/>
      <c r="BO444" s="38"/>
      <c r="BP444" s="38"/>
      <c r="BQ444" s="38"/>
      <c r="BR444" s="38"/>
      <c r="BS444" s="38"/>
      <c r="BT444" s="38"/>
      <c r="BU444" s="38"/>
      <c r="BV444" s="38"/>
    </row>
    <row r="445" spans="1:74" ht="14.25" customHeight="1" x14ac:dyDescent="0.2">
      <c r="A445" s="5"/>
      <c r="B445" s="5"/>
      <c r="C445" s="5"/>
      <c r="D445" s="5"/>
      <c r="E445" s="5"/>
      <c r="F445" s="6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U445" s="38"/>
      <c r="AV445" s="38"/>
      <c r="AW445" s="38"/>
      <c r="AX445" s="38"/>
      <c r="AY445" s="38"/>
      <c r="AZ445" s="38"/>
      <c r="BA445" s="38"/>
      <c r="BB445" s="38"/>
      <c r="BC445" s="38"/>
      <c r="BD445" s="38"/>
      <c r="BE445" s="38"/>
      <c r="BF445" s="38"/>
      <c r="BG445" s="38"/>
      <c r="BH445" s="38"/>
      <c r="BI445" s="38"/>
      <c r="BJ445" s="38"/>
      <c r="BK445" s="38"/>
      <c r="BL445" s="38"/>
      <c r="BM445" s="38"/>
      <c r="BN445" s="38"/>
      <c r="BO445" s="38"/>
      <c r="BP445" s="38"/>
      <c r="BQ445" s="38"/>
      <c r="BR445" s="38"/>
      <c r="BS445" s="38"/>
      <c r="BT445" s="38"/>
      <c r="BU445" s="38"/>
      <c r="BV445" s="38"/>
    </row>
    <row r="446" spans="1:74" ht="14.25" customHeight="1" x14ac:dyDescent="0.2">
      <c r="A446" s="5"/>
      <c r="B446" s="5"/>
      <c r="C446" s="5"/>
      <c r="D446" s="5"/>
      <c r="E446" s="5"/>
      <c r="F446" s="6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U446" s="38"/>
      <c r="AV446" s="38"/>
      <c r="AW446" s="38"/>
      <c r="AX446" s="38"/>
      <c r="AY446" s="38"/>
      <c r="AZ446" s="38"/>
      <c r="BA446" s="38"/>
      <c r="BB446" s="38"/>
      <c r="BC446" s="38"/>
      <c r="BD446" s="38"/>
      <c r="BE446" s="38"/>
      <c r="BF446" s="38"/>
      <c r="BG446" s="38"/>
      <c r="BH446" s="38"/>
      <c r="BI446" s="38"/>
      <c r="BJ446" s="38"/>
      <c r="BK446" s="38"/>
      <c r="BL446" s="38"/>
      <c r="BM446" s="38"/>
      <c r="BN446" s="38"/>
      <c r="BO446" s="38"/>
      <c r="BP446" s="38"/>
      <c r="BQ446" s="38"/>
      <c r="BR446" s="38"/>
      <c r="BS446" s="38"/>
      <c r="BT446" s="38"/>
      <c r="BU446" s="38"/>
      <c r="BV446" s="38"/>
    </row>
    <row r="447" spans="1:74" ht="14.25" customHeight="1" x14ac:dyDescent="0.2">
      <c r="A447" s="5"/>
      <c r="B447" s="5"/>
      <c r="C447" s="5"/>
      <c r="D447" s="5"/>
      <c r="E447" s="5"/>
      <c r="F447" s="6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U447" s="38"/>
      <c r="AV447" s="38"/>
      <c r="AW447" s="38"/>
      <c r="AX447" s="38"/>
      <c r="AY447" s="38"/>
      <c r="AZ447" s="38"/>
      <c r="BA447" s="38"/>
      <c r="BB447" s="38"/>
      <c r="BC447" s="38"/>
      <c r="BD447" s="38"/>
      <c r="BE447" s="38"/>
      <c r="BF447" s="38"/>
      <c r="BG447" s="38"/>
      <c r="BH447" s="38"/>
      <c r="BI447" s="38"/>
      <c r="BJ447" s="38"/>
      <c r="BK447" s="38"/>
      <c r="BL447" s="38"/>
      <c r="BM447" s="38"/>
      <c r="BN447" s="38"/>
      <c r="BO447" s="38"/>
      <c r="BP447" s="38"/>
      <c r="BQ447" s="38"/>
      <c r="BR447" s="38"/>
      <c r="BS447" s="38"/>
      <c r="BT447" s="38"/>
      <c r="BU447" s="38"/>
      <c r="BV447" s="38"/>
    </row>
    <row r="448" spans="1:74" ht="14.25" customHeight="1" x14ac:dyDescent="0.2">
      <c r="A448" s="5"/>
      <c r="B448" s="5"/>
      <c r="C448" s="5"/>
      <c r="D448" s="5"/>
      <c r="E448" s="5"/>
      <c r="F448" s="6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U448" s="38"/>
      <c r="AV448" s="38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G448" s="38"/>
      <c r="BH448" s="38"/>
      <c r="BI448" s="38"/>
      <c r="BJ448" s="38"/>
      <c r="BK448" s="38"/>
      <c r="BL448" s="38"/>
      <c r="BM448" s="38"/>
      <c r="BN448" s="38"/>
      <c r="BO448" s="38"/>
      <c r="BP448" s="38"/>
      <c r="BQ448" s="38"/>
      <c r="BR448" s="38"/>
      <c r="BS448" s="38"/>
      <c r="BT448" s="38"/>
      <c r="BU448" s="38"/>
      <c r="BV448" s="38"/>
    </row>
    <row r="449" spans="1:74" ht="14.25" customHeight="1" x14ac:dyDescent="0.2">
      <c r="A449" s="5"/>
      <c r="B449" s="5"/>
      <c r="C449" s="5"/>
      <c r="D449" s="5"/>
      <c r="E449" s="5"/>
      <c r="F449" s="6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U449" s="38"/>
      <c r="AV449" s="38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G449" s="38"/>
      <c r="BH449" s="38"/>
      <c r="BI449" s="38"/>
      <c r="BJ449" s="38"/>
      <c r="BK449" s="38"/>
      <c r="BL449" s="38"/>
      <c r="BM449" s="38"/>
      <c r="BN449" s="38"/>
      <c r="BO449" s="38"/>
      <c r="BP449" s="38"/>
      <c r="BQ449" s="38"/>
      <c r="BR449" s="38"/>
      <c r="BS449" s="38"/>
      <c r="BT449" s="38"/>
      <c r="BU449" s="38"/>
      <c r="BV449" s="38"/>
    </row>
    <row r="450" spans="1:74" ht="14.25" customHeight="1" x14ac:dyDescent="0.2">
      <c r="A450" s="5"/>
      <c r="B450" s="5"/>
      <c r="C450" s="5"/>
      <c r="D450" s="5"/>
      <c r="E450" s="5"/>
      <c r="F450" s="6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U450" s="38"/>
      <c r="AV450" s="38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G450" s="38"/>
      <c r="BH450" s="38"/>
      <c r="BI450" s="38"/>
      <c r="BJ450" s="38"/>
      <c r="BK450" s="38"/>
      <c r="BL450" s="38"/>
      <c r="BM450" s="38"/>
      <c r="BN450" s="38"/>
      <c r="BO450" s="38"/>
      <c r="BP450" s="38"/>
      <c r="BQ450" s="38"/>
      <c r="BR450" s="38"/>
      <c r="BS450" s="38"/>
      <c r="BT450" s="38"/>
      <c r="BU450" s="38"/>
      <c r="BV450" s="38"/>
    </row>
    <row r="451" spans="1:74" ht="14.25" customHeight="1" x14ac:dyDescent="0.2">
      <c r="A451" s="5"/>
      <c r="B451" s="5"/>
      <c r="C451" s="5"/>
      <c r="D451" s="5"/>
      <c r="E451" s="5"/>
      <c r="F451" s="6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U451" s="38"/>
      <c r="AV451" s="38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G451" s="38"/>
      <c r="BH451" s="38"/>
      <c r="BI451" s="38"/>
      <c r="BJ451" s="38"/>
      <c r="BK451" s="38"/>
      <c r="BL451" s="38"/>
      <c r="BM451" s="38"/>
      <c r="BN451" s="38"/>
      <c r="BO451" s="38"/>
      <c r="BP451" s="38"/>
      <c r="BQ451" s="38"/>
      <c r="BR451" s="38"/>
      <c r="BS451" s="38"/>
      <c r="BT451" s="38"/>
      <c r="BU451" s="38"/>
      <c r="BV451" s="38"/>
    </row>
    <row r="452" spans="1:74" ht="14.25" customHeight="1" x14ac:dyDescent="0.2">
      <c r="A452" s="5"/>
      <c r="B452" s="5"/>
      <c r="C452" s="5"/>
      <c r="D452" s="5"/>
      <c r="E452" s="5"/>
      <c r="F452" s="6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U452" s="38"/>
      <c r="AV452" s="38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L452" s="38"/>
      <c r="BM452" s="38"/>
      <c r="BN452" s="38"/>
      <c r="BO452" s="38"/>
      <c r="BP452" s="38"/>
      <c r="BQ452" s="38"/>
      <c r="BR452" s="38"/>
      <c r="BS452" s="38"/>
      <c r="BT452" s="38"/>
      <c r="BU452" s="38"/>
      <c r="BV452" s="38"/>
    </row>
    <row r="453" spans="1:74" ht="14.25" customHeight="1" x14ac:dyDescent="0.2">
      <c r="A453" s="5"/>
      <c r="B453" s="5"/>
      <c r="C453" s="5"/>
      <c r="D453" s="5"/>
      <c r="E453" s="5"/>
      <c r="F453" s="6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U453" s="38"/>
      <c r="AV453" s="38"/>
      <c r="AW453" s="38"/>
      <c r="AX453" s="38"/>
      <c r="AY453" s="38"/>
      <c r="AZ453" s="38"/>
      <c r="BA453" s="38"/>
      <c r="BB453" s="38"/>
      <c r="BC453" s="38"/>
      <c r="BD453" s="38"/>
      <c r="BE453" s="38"/>
      <c r="BF453" s="38"/>
      <c r="BG453" s="38"/>
      <c r="BH453" s="38"/>
      <c r="BI453" s="38"/>
      <c r="BJ453" s="38"/>
      <c r="BK453" s="38"/>
      <c r="BL453" s="38"/>
      <c r="BM453" s="38"/>
      <c r="BN453" s="38"/>
      <c r="BO453" s="38"/>
      <c r="BP453" s="38"/>
      <c r="BQ453" s="38"/>
      <c r="BR453" s="38"/>
      <c r="BS453" s="38"/>
      <c r="BT453" s="38"/>
      <c r="BU453" s="38"/>
      <c r="BV453" s="38"/>
    </row>
    <row r="454" spans="1:74" ht="14.25" customHeight="1" x14ac:dyDescent="0.2">
      <c r="A454" s="5"/>
      <c r="B454" s="5"/>
      <c r="C454" s="5"/>
      <c r="D454" s="5"/>
      <c r="E454" s="5"/>
      <c r="F454" s="6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U454" s="38"/>
      <c r="AV454" s="38"/>
      <c r="AW454" s="38"/>
      <c r="AX454" s="38"/>
      <c r="AY454" s="38"/>
      <c r="AZ454" s="38"/>
      <c r="BA454" s="38"/>
      <c r="BB454" s="38"/>
      <c r="BC454" s="38"/>
      <c r="BD454" s="38"/>
      <c r="BE454" s="38"/>
      <c r="BF454" s="38"/>
      <c r="BG454" s="38"/>
      <c r="BH454" s="38"/>
      <c r="BI454" s="38"/>
      <c r="BJ454" s="38"/>
      <c r="BK454" s="38"/>
      <c r="BL454" s="38"/>
      <c r="BM454" s="38"/>
      <c r="BN454" s="38"/>
      <c r="BO454" s="38"/>
      <c r="BP454" s="38"/>
      <c r="BQ454" s="38"/>
      <c r="BR454" s="38"/>
      <c r="BS454" s="38"/>
      <c r="BT454" s="38"/>
      <c r="BU454" s="38"/>
      <c r="BV454" s="38"/>
    </row>
    <row r="455" spans="1:74" ht="14.25" customHeight="1" x14ac:dyDescent="0.2">
      <c r="A455" s="5"/>
      <c r="B455" s="5"/>
      <c r="C455" s="5"/>
      <c r="D455" s="5"/>
      <c r="E455" s="5"/>
      <c r="F455" s="6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U455" s="38"/>
      <c r="AV455" s="38"/>
      <c r="AW455" s="38"/>
      <c r="AX455" s="38"/>
      <c r="AY455" s="38"/>
      <c r="AZ455" s="38"/>
      <c r="BA455" s="38"/>
      <c r="BB455" s="38"/>
      <c r="BC455" s="38"/>
      <c r="BD455" s="38"/>
      <c r="BE455" s="38"/>
      <c r="BF455" s="38"/>
      <c r="BG455" s="38"/>
      <c r="BH455" s="38"/>
      <c r="BI455" s="38"/>
      <c r="BJ455" s="38"/>
      <c r="BK455" s="38"/>
      <c r="BL455" s="38"/>
      <c r="BM455" s="38"/>
      <c r="BN455" s="38"/>
      <c r="BO455" s="38"/>
      <c r="BP455" s="38"/>
      <c r="BQ455" s="38"/>
      <c r="BR455" s="38"/>
      <c r="BS455" s="38"/>
      <c r="BT455" s="38"/>
      <c r="BU455" s="38"/>
      <c r="BV455" s="38"/>
    </row>
    <row r="456" spans="1:74" ht="14.25" customHeight="1" x14ac:dyDescent="0.2">
      <c r="A456" s="5"/>
      <c r="B456" s="5"/>
      <c r="C456" s="5"/>
      <c r="D456" s="5"/>
      <c r="E456" s="5"/>
      <c r="F456" s="6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U456" s="38"/>
      <c r="AV456" s="38"/>
      <c r="AW456" s="38"/>
      <c r="AX456" s="38"/>
      <c r="AY456" s="38"/>
      <c r="AZ456" s="38"/>
      <c r="BA456" s="38"/>
      <c r="BB456" s="38"/>
      <c r="BC456" s="38"/>
      <c r="BD456" s="38"/>
      <c r="BE456" s="38"/>
      <c r="BF456" s="38"/>
      <c r="BG456" s="38"/>
      <c r="BH456" s="38"/>
      <c r="BI456" s="38"/>
      <c r="BJ456" s="38"/>
      <c r="BK456" s="38"/>
      <c r="BL456" s="38"/>
      <c r="BM456" s="38"/>
      <c r="BN456" s="38"/>
      <c r="BO456" s="38"/>
      <c r="BP456" s="38"/>
      <c r="BQ456" s="38"/>
      <c r="BR456" s="38"/>
      <c r="BS456" s="38"/>
      <c r="BT456" s="38"/>
      <c r="BU456" s="38"/>
      <c r="BV456" s="38"/>
    </row>
    <row r="457" spans="1:74" ht="14.25" customHeight="1" x14ac:dyDescent="0.2">
      <c r="A457" s="5"/>
      <c r="B457" s="5"/>
      <c r="C457" s="5"/>
      <c r="D457" s="5"/>
      <c r="E457" s="5"/>
      <c r="F457" s="6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U457" s="38"/>
      <c r="AV457" s="38"/>
      <c r="AW457" s="38"/>
      <c r="AX457" s="38"/>
      <c r="AY457" s="38"/>
      <c r="AZ457" s="38"/>
      <c r="BA457" s="38"/>
      <c r="BB457" s="38"/>
      <c r="BC457" s="38"/>
      <c r="BD457" s="38"/>
      <c r="BE457" s="38"/>
      <c r="BF457" s="38"/>
      <c r="BG457" s="38"/>
      <c r="BH457" s="38"/>
      <c r="BI457" s="38"/>
      <c r="BJ457" s="38"/>
      <c r="BK457" s="38"/>
      <c r="BL457" s="38"/>
      <c r="BM457" s="38"/>
      <c r="BN457" s="38"/>
      <c r="BO457" s="38"/>
      <c r="BP457" s="38"/>
      <c r="BQ457" s="38"/>
      <c r="BR457" s="38"/>
      <c r="BS457" s="38"/>
      <c r="BT457" s="38"/>
      <c r="BU457" s="38"/>
      <c r="BV457" s="38"/>
    </row>
    <row r="458" spans="1:74" ht="14.25" customHeight="1" x14ac:dyDescent="0.2">
      <c r="A458" s="5"/>
      <c r="B458" s="5"/>
      <c r="C458" s="5"/>
      <c r="D458" s="5"/>
      <c r="E458" s="5"/>
      <c r="F458" s="6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U458" s="38"/>
      <c r="AV458" s="38"/>
      <c r="AW458" s="38"/>
      <c r="AX458" s="38"/>
      <c r="AY458" s="38"/>
      <c r="AZ458" s="38"/>
      <c r="BA458" s="38"/>
      <c r="BB458" s="38"/>
      <c r="BC458" s="38"/>
      <c r="BD458" s="38"/>
      <c r="BE458" s="38"/>
      <c r="BF458" s="38"/>
      <c r="BG458" s="38"/>
      <c r="BH458" s="38"/>
      <c r="BI458" s="38"/>
      <c r="BJ458" s="38"/>
      <c r="BK458" s="38"/>
      <c r="BL458" s="38"/>
      <c r="BM458" s="38"/>
      <c r="BN458" s="38"/>
      <c r="BO458" s="38"/>
      <c r="BP458" s="38"/>
      <c r="BQ458" s="38"/>
      <c r="BR458" s="38"/>
      <c r="BS458" s="38"/>
      <c r="BT458" s="38"/>
      <c r="BU458" s="38"/>
      <c r="BV458" s="38"/>
    </row>
    <row r="459" spans="1:74" ht="14.25" customHeight="1" x14ac:dyDescent="0.2">
      <c r="A459" s="5"/>
      <c r="B459" s="5"/>
      <c r="C459" s="5"/>
      <c r="D459" s="5"/>
      <c r="E459" s="5"/>
      <c r="F459" s="6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U459" s="38"/>
      <c r="AV459" s="38"/>
      <c r="AW459" s="38"/>
      <c r="AX459" s="38"/>
      <c r="AY459" s="38"/>
      <c r="AZ459" s="38"/>
      <c r="BA459" s="38"/>
      <c r="BB459" s="38"/>
      <c r="BC459" s="38"/>
      <c r="BD459" s="38"/>
      <c r="BE459" s="38"/>
      <c r="BF459" s="38"/>
      <c r="BG459" s="38"/>
      <c r="BH459" s="38"/>
      <c r="BI459" s="38"/>
      <c r="BJ459" s="38"/>
      <c r="BK459" s="38"/>
      <c r="BL459" s="38"/>
      <c r="BM459" s="38"/>
      <c r="BN459" s="38"/>
      <c r="BO459" s="38"/>
      <c r="BP459" s="38"/>
      <c r="BQ459" s="38"/>
      <c r="BR459" s="38"/>
      <c r="BS459" s="38"/>
      <c r="BT459" s="38"/>
      <c r="BU459" s="38"/>
      <c r="BV459" s="38"/>
    </row>
    <row r="460" spans="1:74" ht="14.25" customHeight="1" x14ac:dyDescent="0.2">
      <c r="A460" s="5"/>
      <c r="B460" s="5"/>
      <c r="C460" s="5"/>
      <c r="D460" s="5"/>
      <c r="E460" s="5"/>
      <c r="F460" s="6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U460" s="38"/>
      <c r="AV460" s="38"/>
      <c r="AW460" s="38"/>
      <c r="AX460" s="38"/>
      <c r="AY460" s="38"/>
      <c r="AZ460" s="38"/>
      <c r="BA460" s="38"/>
      <c r="BB460" s="38"/>
      <c r="BC460" s="38"/>
      <c r="BD460" s="38"/>
      <c r="BE460" s="38"/>
      <c r="BF460" s="38"/>
      <c r="BG460" s="38"/>
      <c r="BH460" s="38"/>
      <c r="BI460" s="38"/>
      <c r="BJ460" s="38"/>
      <c r="BK460" s="38"/>
      <c r="BL460" s="38"/>
      <c r="BM460" s="38"/>
      <c r="BN460" s="38"/>
      <c r="BO460" s="38"/>
      <c r="BP460" s="38"/>
      <c r="BQ460" s="38"/>
      <c r="BR460" s="38"/>
      <c r="BS460" s="38"/>
      <c r="BT460" s="38"/>
      <c r="BU460" s="38"/>
      <c r="BV460" s="38"/>
    </row>
    <row r="461" spans="1:74" ht="14.25" customHeight="1" x14ac:dyDescent="0.2">
      <c r="A461" s="5"/>
      <c r="B461" s="5"/>
      <c r="C461" s="5"/>
      <c r="D461" s="5"/>
      <c r="E461" s="5"/>
      <c r="F461" s="6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U461" s="38"/>
      <c r="AV461" s="38"/>
      <c r="AW461" s="38"/>
      <c r="AX461" s="38"/>
      <c r="AY461" s="38"/>
      <c r="AZ461" s="38"/>
      <c r="BA461" s="38"/>
      <c r="BB461" s="38"/>
      <c r="BC461" s="38"/>
      <c r="BD461" s="38"/>
      <c r="BE461" s="38"/>
      <c r="BF461" s="38"/>
      <c r="BG461" s="38"/>
      <c r="BH461" s="38"/>
      <c r="BI461" s="38"/>
      <c r="BJ461" s="38"/>
      <c r="BK461" s="38"/>
      <c r="BL461" s="38"/>
      <c r="BM461" s="38"/>
      <c r="BN461" s="38"/>
      <c r="BO461" s="38"/>
      <c r="BP461" s="38"/>
      <c r="BQ461" s="38"/>
      <c r="BR461" s="38"/>
      <c r="BS461" s="38"/>
      <c r="BT461" s="38"/>
      <c r="BU461" s="38"/>
      <c r="BV461" s="38"/>
    </row>
    <row r="462" spans="1:74" ht="14.25" customHeight="1" x14ac:dyDescent="0.2">
      <c r="A462" s="5"/>
      <c r="B462" s="5"/>
      <c r="C462" s="5"/>
      <c r="D462" s="5"/>
      <c r="E462" s="5"/>
      <c r="F462" s="6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U462" s="38"/>
      <c r="AV462" s="38"/>
      <c r="AW462" s="38"/>
      <c r="AX462" s="38"/>
      <c r="AY462" s="38"/>
      <c r="AZ462" s="38"/>
      <c r="BA462" s="38"/>
      <c r="BB462" s="38"/>
      <c r="BC462" s="38"/>
      <c r="BD462" s="38"/>
      <c r="BE462" s="38"/>
      <c r="BF462" s="38"/>
      <c r="BG462" s="38"/>
      <c r="BH462" s="38"/>
      <c r="BI462" s="38"/>
      <c r="BJ462" s="38"/>
      <c r="BK462" s="38"/>
      <c r="BL462" s="38"/>
      <c r="BM462" s="38"/>
      <c r="BN462" s="38"/>
      <c r="BO462" s="38"/>
      <c r="BP462" s="38"/>
      <c r="BQ462" s="38"/>
      <c r="BR462" s="38"/>
      <c r="BS462" s="38"/>
      <c r="BT462" s="38"/>
      <c r="BU462" s="38"/>
      <c r="BV462" s="38"/>
    </row>
    <row r="463" spans="1:74" ht="14.25" customHeight="1" x14ac:dyDescent="0.2">
      <c r="A463" s="5"/>
      <c r="B463" s="5"/>
      <c r="C463" s="5"/>
      <c r="D463" s="5"/>
      <c r="E463" s="5"/>
      <c r="F463" s="6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U463" s="38"/>
      <c r="AV463" s="38"/>
      <c r="AW463" s="38"/>
      <c r="AX463" s="38"/>
      <c r="AY463" s="38"/>
      <c r="AZ463" s="38"/>
      <c r="BA463" s="38"/>
      <c r="BB463" s="38"/>
      <c r="BC463" s="38"/>
      <c r="BD463" s="38"/>
      <c r="BE463" s="38"/>
      <c r="BF463" s="38"/>
      <c r="BG463" s="38"/>
      <c r="BH463" s="38"/>
      <c r="BI463" s="38"/>
      <c r="BJ463" s="38"/>
      <c r="BK463" s="38"/>
      <c r="BL463" s="38"/>
      <c r="BM463" s="38"/>
      <c r="BN463" s="38"/>
      <c r="BO463" s="38"/>
      <c r="BP463" s="38"/>
      <c r="BQ463" s="38"/>
      <c r="BR463" s="38"/>
      <c r="BS463" s="38"/>
      <c r="BT463" s="38"/>
      <c r="BU463" s="38"/>
      <c r="BV463" s="38"/>
    </row>
    <row r="464" spans="1:74" ht="14.25" customHeight="1" x14ac:dyDescent="0.2">
      <c r="A464" s="5"/>
      <c r="B464" s="5"/>
      <c r="C464" s="5"/>
      <c r="D464" s="5"/>
      <c r="E464" s="5"/>
      <c r="F464" s="6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U464" s="38"/>
      <c r="AV464" s="38"/>
      <c r="AW464" s="38"/>
      <c r="AX464" s="38"/>
      <c r="AY464" s="38"/>
      <c r="AZ464" s="38"/>
      <c r="BA464" s="38"/>
      <c r="BB464" s="38"/>
      <c r="BC464" s="38"/>
      <c r="BD464" s="38"/>
      <c r="BE464" s="38"/>
      <c r="BF464" s="38"/>
      <c r="BG464" s="38"/>
      <c r="BH464" s="38"/>
      <c r="BI464" s="38"/>
      <c r="BJ464" s="38"/>
      <c r="BK464" s="38"/>
      <c r="BL464" s="38"/>
      <c r="BM464" s="38"/>
      <c r="BN464" s="38"/>
      <c r="BO464" s="38"/>
      <c r="BP464" s="38"/>
      <c r="BQ464" s="38"/>
      <c r="BR464" s="38"/>
      <c r="BS464" s="38"/>
      <c r="BT464" s="38"/>
      <c r="BU464" s="38"/>
      <c r="BV464" s="38"/>
    </row>
    <row r="465" spans="1:74" ht="14.25" customHeight="1" x14ac:dyDescent="0.2">
      <c r="A465" s="5"/>
      <c r="B465" s="5"/>
      <c r="C465" s="5"/>
      <c r="D465" s="5"/>
      <c r="E465" s="5"/>
      <c r="F465" s="6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U465" s="38"/>
      <c r="AV465" s="38"/>
      <c r="AW465" s="38"/>
      <c r="AX465" s="38"/>
      <c r="AY465" s="38"/>
      <c r="AZ465" s="38"/>
      <c r="BA465" s="38"/>
      <c r="BB465" s="38"/>
      <c r="BC465" s="38"/>
      <c r="BD465" s="38"/>
      <c r="BE465" s="38"/>
      <c r="BF465" s="38"/>
      <c r="BG465" s="38"/>
      <c r="BH465" s="38"/>
      <c r="BI465" s="38"/>
      <c r="BJ465" s="38"/>
      <c r="BK465" s="38"/>
      <c r="BL465" s="38"/>
      <c r="BM465" s="38"/>
      <c r="BN465" s="38"/>
      <c r="BO465" s="38"/>
      <c r="BP465" s="38"/>
      <c r="BQ465" s="38"/>
      <c r="BR465" s="38"/>
      <c r="BS465" s="38"/>
      <c r="BT465" s="38"/>
      <c r="BU465" s="38"/>
      <c r="BV465" s="38"/>
    </row>
    <row r="466" spans="1:74" ht="14.25" customHeight="1" x14ac:dyDescent="0.2">
      <c r="A466" s="5"/>
      <c r="B466" s="5"/>
      <c r="C466" s="5"/>
      <c r="D466" s="5"/>
      <c r="E466" s="5"/>
      <c r="F466" s="6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U466" s="38"/>
      <c r="AV466" s="38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L466" s="38"/>
      <c r="BM466" s="38"/>
      <c r="BN466" s="38"/>
      <c r="BO466" s="38"/>
      <c r="BP466" s="38"/>
      <c r="BQ466" s="38"/>
      <c r="BR466" s="38"/>
      <c r="BS466" s="38"/>
      <c r="BT466" s="38"/>
      <c r="BU466" s="38"/>
      <c r="BV466" s="38"/>
    </row>
    <row r="467" spans="1:74" ht="14.25" customHeight="1" x14ac:dyDescent="0.2">
      <c r="A467" s="5"/>
      <c r="B467" s="5"/>
      <c r="C467" s="5"/>
      <c r="D467" s="5"/>
      <c r="E467" s="5"/>
      <c r="F467" s="6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U467" s="38"/>
      <c r="AV467" s="38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L467" s="38"/>
      <c r="BM467" s="38"/>
      <c r="BN467" s="38"/>
      <c r="BO467" s="38"/>
      <c r="BP467" s="38"/>
      <c r="BQ467" s="38"/>
      <c r="BR467" s="38"/>
      <c r="BS467" s="38"/>
      <c r="BT467" s="38"/>
      <c r="BU467" s="38"/>
      <c r="BV467" s="38"/>
    </row>
    <row r="468" spans="1:74" ht="14.25" customHeight="1" x14ac:dyDescent="0.2">
      <c r="A468" s="5"/>
      <c r="B468" s="5"/>
      <c r="C468" s="5"/>
      <c r="D468" s="5"/>
      <c r="E468" s="5"/>
      <c r="F468" s="6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U468" s="38"/>
      <c r="AV468" s="38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L468" s="38"/>
      <c r="BM468" s="38"/>
      <c r="BN468" s="38"/>
      <c r="BO468" s="38"/>
      <c r="BP468" s="38"/>
      <c r="BQ468" s="38"/>
      <c r="BR468" s="38"/>
      <c r="BS468" s="38"/>
      <c r="BT468" s="38"/>
      <c r="BU468" s="38"/>
      <c r="BV468" s="38"/>
    </row>
    <row r="469" spans="1:74" ht="14.25" customHeight="1" x14ac:dyDescent="0.2">
      <c r="A469" s="5"/>
      <c r="B469" s="5"/>
      <c r="C469" s="5"/>
      <c r="D469" s="5"/>
      <c r="E469" s="5"/>
      <c r="F469" s="6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U469" s="38"/>
      <c r="AV469" s="38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G469" s="38"/>
      <c r="BH469" s="38"/>
      <c r="BI469" s="38"/>
      <c r="BJ469" s="38"/>
      <c r="BK469" s="38"/>
      <c r="BL469" s="38"/>
      <c r="BM469" s="38"/>
      <c r="BN469" s="38"/>
      <c r="BO469" s="38"/>
      <c r="BP469" s="38"/>
      <c r="BQ469" s="38"/>
      <c r="BR469" s="38"/>
      <c r="BS469" s="38"/>
      <c r="BT469" s="38"/>
      <c r="BU469" s="38"/>
      <c r="BV469" s="38"/>
    </row>
    <row r="470" spans="1:74" ht="14.25" customHeight="1" x14ac:dyDescent="0.2">
      <c r="A470" s="5"/>
      <c r="B470" s="5"/>
      <c r="C470" s="5"/>
      <c r="D470" s="5"/>
      <c r="E470" s="5"/>
      <c r="F470" s="6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74" ht="14.25" customHeight="1" x14ac:dyDescent="0.2">
      <c r="A471" s="5"/>
      <c r="B471" s="5"/>
      <c r="C471" s="5"/>
      <c r="D471" s="5"/>
      <c r="E471" s="5"/>
      <c r="F471" s="6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74" ht="14.25" customHeight="1" x14ac:dyDescent="0.2">
      <c r="A472" s="5"/>
      <c r="B472" s="5"/>
      <c r="C472" s="5"/>
      <c r="D472" s="5"/>
      <c r="E472" s="5"/>
      <c r="F472" s="6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74" ht="14.25" customHeight="1" x14ac:dyDescent="0.2">
      <c r="A473" s="5"/>
      <c r="B473" s="5"/>
      <c r="C473" s="5"/>
      <c r="D473" s="5"/>
      <c r="E473" s="5"/>
      <c r="F473" s="6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74" ht="14.25" customHeight="1" x14ac:dyDescent="0.2">
      <c r="A474" s="5"/>
      <c r="B474" s="5"/>
      <c r="C474" s="5"/>
      <c r="D474" s="5"/>
      <c r="E474" s="5"/>
      <c r="F474" s="6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74" ht="14.25" customHeight="1" x14ac:dyDescent="0.2">
      <c r="A475" s="5"/>
      <c r="B475" s="5"/>
      <c r="C475" s="5"/>
      <c r="D475" s="5"/>
      <c r="E475" s="5"/>
      <c r="F475" s="6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74" ht="14.25" customHeight="1" x14ac:dyDescent="0.2">
      <c r="A476" s="5"/>
      <c r="B476" s="5"/>
      <c r="C476" s="5"/>
      <c r="D476" s="5"/>
      <c r="E476" s="5"/>
      <c r="F476" s="6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74" ht="14.25" customHeight="1" x14ac:dyDescent="0.2">
      <c r="A477" s="5"/>
      <c r="B477" s="5"/>
      <c r="C477" s="5"/>
      <c r="D477" s="5"/>
      <c r="E477" s="5"/>
      <c r="F477" s="6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74" ht="14.25" customHeight="1" x14ac:dyDescent="0.2">
      <c r="A478" s="5"/>
      <c r="B478" s="5"/>
      <c r="C478" s="5"/>
      <c r="D478" s="5"/>
      <c r="E478" s="5"/>
      <c r="F478" s="6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74" ht="14.25" customHeight="1" x14ac:dyDescent="0.2">
      <c r="A479" s="5"/>
      <c r="B479" s="5"/>
      <c r="C479" s="5"/>
      <c r="D479" s="5"/>
      <c r="E479" s="5"/>
      <c r="F479" s="6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74" ht="14.25" customHeight="1" x14ac:dyDescent="0.2">
      <c r="A480" s="5"/>
      <c r="B480" s="5"/>
      <c r="C480" s="5"/>
      <c r="D480" s="5"/>
      <c r="E480" s="5"/>
      <c r="F480" s="6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4.25" customHeight="1" x14ac:dyDescent="0.2">
      <c r="A481" s="5"/>
      <c r="B481" s="5"/>
      <c r="C481" s="5"/>
      <c r="D481" s="5"/>
      <c r="E481" s="5"/>
      <c r="F481" s="6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4.25" customHeight="1" x14ac:dyDescent="0.2">
      <c r="A482" s="5"/>
      <c r="B482" s="5"/>
      <c r="C482" s="5"/>
      <c r="D482" s="5"/>
      <c r="E482" s="5"/>
      <c r="F482" s="6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4.25" customHeight="1" x14ac:dyDescent="0.2">
      <c r="A483" s="5"/>
      <c r="B483" s="5"/>
      <c r="C483" s="5"/>
      <c r="D483" s="5"/>
      <c r="E483" s="5"/>
      <c r="F483" s="6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4.25" customHeight="1" x14ac:dyDescent="0.2">
      <c r="A484" s="5"/>
      <c r="B484" s="5"/>
      <c r="C484" s="5"/>
      <c r="D484" s="5"/>
      <c r="E484" s="5"/>
      <c r="F484" s="6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4.25" customHeight="1" x14ac:dyDescent="0.2">
      <c r="A485" s="5"/>
      <c r="B485" s="5"/>
      <c r="C485" s="5"/>
      <c r="D485" s="5"/>
      <c r="E485" s="5"/>
      <c r="F485" s="6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4.25" customHeight="1" x14ac:dyDescent="0.2">
      <c r="A486" s="5"/>
      <c r="B486" s="5"/>
      <c r="C486" s="5"/>
      <c r="D486" s="5"/>
      <c r="E486" s="5"/>
      <c r="F486" s="6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4.25" customHeight="1" x14ac:dyDescent="0.2">
      <c r="A487" s="5"/>
      <c r="B487" s="5"/>
      <c r="C487" s="5"/>
      <c r="D487" s="5"/>
      <c r="E487" s="5"/>
      <c r="F487" s="6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4.25" customHeight="1" x14ac:dyDescent="0.2">
      <c r="A488" s="5"/>
      <c r="B488" s="5"/>
      <c r="C488" s="5"/>
      <c r="D488" s="5"/>
      <c r="E488" s="5"/>
      <c r="F488" s="6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4.25" customHeight="1" x14ac:dyDescent="0.2">
      <c r="A489" s="5"/>
      <c r="B489" s="5"/>
      <c r="C489" s="5"/>
      <c r="D489" s="5"/>
      <c r="E489" s="5"/>
      <c r="F489" s="6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4.25" customHeight="1" x14ac:dyDescent="0.2">
      <c r="A490" s="5"/>
      <c r="B490" s="5"/>
      <c r="C490" s="5"/>
      <c r="D490" s="5"/>
      <c r="E490" s="5"/>
      <c r="F490" s="6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4.25" customHeight="1" x14ac:dyDescent="0.2">
      <c r="A491" s="5"/>
      <c r="B491" s="5"/>
      <c r="C491" s="5"/>
      <c r="D491" s="5"/>
      <c r="E491" s="5"/>
      <c r="F491" s="6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4.25" customHeight="1" x14ac:dyDescent="0.2">
      <c r="A492" s="5"/>
      <c r="B492" s="5"/>
      <c r="C492" s="5"/>
      <c r="D492" s="5"/>
      <c r="E492" s="5"/>
      <c r="F492" s="6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4.25" customHeight="1" x14ac:dyDescent="0.2">
      <c r="A493" s="5"/>
      <c r="B493" s="5"/>
      <c r="C493" s="5"/>
      <c r="D493" s="5"/>
      <c r="E493" s="5"/>
      <c r="F493" s="6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4.25" customHeight="1" x14ac:dyDescent="0.2">
      <c r="A494" s="5"/>
      <c r="B494" s="5"/>
      <c r="C494" s="5"/>
      <c r="D494" s="5"/>
      <c r="E494" s="5"/>
      <c r="F494" s="6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4.25" customHeight="1" x14ac:dyDescent="0.2">
      <c r="A495" s="5"/>
      <c r="B495" s="5"/>
      <c r="C495" s="5"/>
      <c r="D495" s="5"/>
      <c r="E495" s="5"/>
      <c r="F495" s="6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4.25" customHeight="1" x14ac:dyDescent="0.2">
      <c r="A496" s="5"/>
      <c r="B496" s="5"/>
      <c r="C496" s="5"/>
      <c r="D496" s="5"/>
      <c r="E496" s="5"/>
      <c r="F496" s="6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4.25" customHeight="1" x14ac:dyDescent="0.2">
      <c r="A497" s="5"/>
      <c r="B497" s="5"/>
      <c r="C497" s="5"/>
      <c r="D497" s="5"/>
      <c r="E497" s="5"/>
      <c r="F497" s="6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4.25" customHeight="1" x14ac:dyDescent="0.2">
      <c r="A498" s="5"/>
      <c r="B498" s="5"/>
      <c r="C498" s="5"/>
      <c r="D498" s="5"/>
      <c r="E498" s="5"/>
      <c r="F498" s="6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4.25" customHeight="1" x14ac:dyDescent="0.2">
      <c r="A499" s="5"/>
      <c r="B499" s="5"/>
      <c r="C499" s="5"/>
      <c r="D499" s="5"/>
      <c r="E499" s="5"/>
      <c r="F499" s="6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4.25" customHeight="1" x14ac:dyDescent="0.2">
      <c r="A500" s="5"/>
      <c r="B500" s="5"/>
      <c r="C500" s="5"/>
      <c r="D500" s="5"/>
      <c r="E500" s="5"/>
      <c r="F500" s="6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4.25" customHeight="1" x14ac:dyDescent="0.2">
      <c r="A501" s="5"/>
      <c r="B501" s="5"/>
      <c r="C501" s="5"/>
      <c r="D501" s="5"/>
      <c r="E501" s="5"/>
      <c r="F501" s="6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4.25" customHeight="1" x14ac:dyDescent="0.2">
      <c r="A502" s="5"/>
      <c r="B502" s="5"/>
      <c r="C502" s="5"/>
      <c r="D502" s="5"/>
      <c r="E502" s="5"/>
      <c r="F502" s="6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4.25" customHeight="1" x14ac:dyDescent="0.2">
      <c r="A503" s="5"/>
      <c r="B503" s="5"/>
      <c r="C503" s="5"/>
      <c r="D503" s="5"/>
      <c r="E503" s="5"/>
      <c r="F503" s="6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4.25" customHeight="1" x14ac:dyDescent="0.2">
      <c r="A504" s="5"/>
      <c r="B504" s="5"/>
      <c r="C504" s="5"/>
      <c r="D504" s="5"/>
      <c r="E504" s="5"/>
      <c r="F504" s="6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4.25" customHeight="1" x14ac:dyDescent="0.2">
      <c r="A505" s="5"/>
      <c r="B505" s="5"/>
      <c r="C505" s="5"/>
      <c r="D505" s="5"/>
      <c r="E505" s="5"/>
      <c r="F505" s="6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4.25" customHeight="1" x14ac:dyDescent="0.2">
      <c r="A506" s="5"/>
      <c r="B506" s="5"/>
      <c r="C506" s="5"/>
      <c r="D506" s="5"/>
      <c r="E506" s="5"/>
      <c r="F506" s="6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4.25" customHeight="1" x14ac:dyDescent="0.2">
      <c r="A507" s="5"/>
      <c r="B507" s="5"/>
      <c r="C507" s="5"/>
      <c r="D507" s="5"/>
      <c r="E507" s="5"/>
      <c r="F507" s="6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4.25" customHeight="1" x14ac:dyDescent="0.2">
      <c r="A508" s="5"/>
      <c r="B508" s="5"/>
      <c r="C508" s="5"/>
      <c r="D508" s="5"/>
      <c r="E508" s="5"/>
      <c r="F508" s="6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4.25" customHeight="1" x14ac:dyDescent="0.2">
      <c r="A509" s="5"/>
      <c r="B509" s="5"/>
      <c r="C509" s="5"/>
      <c r="D509" s="5"/>
      <c r="E509" s="5"/>
      <c r="F509" s="6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4.25" customHeight="1" x14ac:dyDescent="0.2">
      <c r="A510" s="5"/>
      <c r="B510" s="5"/>
      <c r="C510" s="5"/>
      <c r="D510" s="5"/>
      <c r="E510" s="5"/>
      <c r="F510" s="6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4.25" customHeight="1" x14ac:dyDescent="0.2">
      <c r="A511" s="5"/>
      <c r="B511" s="5"/>
      <c r="C511" s="5"/>
      <c r="D511" s="5"/>
      <c r="E511" s="5"/>
      <c r="F511" s="6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4.25" customHeight="1" x14ac:dyDescent="0.2">
      <c r="A512" s="5"/>
      <c r="B512" s="5"/>
      <c r="C512" s="5"/>
      <c r="D512" s="5"/>
      <c r="E512" s="5"/>
      <c r="F512" s="6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4.25" customHeight="1" x14ac:dyDescent="0.2">
      <c r="A513" s="5"/>
      <c r="B513" s="5"/>
      <c r="C513" s="5"/>
      <c r="D513" s="5"/>
      <c r="E513" s="5"/>
      <c r="F513" s="6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4.25" customHeight="1" x14ac:dyDescent="0.2">
      <c r="A514" s="5"/>
      <c r="B514" s="5"/>
      <c r="C514" s="5"/>
      <c r="D514" s="5"/>
      <c r="E514" s="5"/>
      <c r="F514" s="6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4.25" customHeight="1" x14ac:dyDescent="0.2">
      <c r="A515" s="5"/>
      <c r="B515" s="5"/>
      <c r="C515" s="5"/>
      <c r="D515" s="5"/>
      <c r="E515" s="5"/>
      <c r="F515" s="6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4.25" customHeight="1" x14ac:dyDescent="0.2">
      <c r="A516" s="5"/>
      <c r="B516" s="5"/>
      <c r="C516" s="5"/>
      <c r="D516" s="5"/>
      <c r="E516" s="5"/>
      <c r="F516" s="6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4.25" customHeight="1" x14ac:dyDescent="0.2">
      <c r="A517" s="5"/>
      <c r="B517" s="5"/>
      <c r="C517" s="5"/>
      <c r="D517" s="5"/>
      <c r="E517" s="5"/>
      <c r="F517" s="6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4.25" customHeight="1" x14ac:dyDescent="0.2">
      <c r="A518" s="5"/>
      <c r="B518" s="5"/>
      <c r="C518" s="5"/>
      <c r="D518" s="5"/>
      <c r="E518" s="5"/>
      <c r="F518" s="6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4.25" customHeight="1" x14ac:dyDescent="0.2">
      <c r="A519" s="5"/>
      <c r="B519" s="5"/>
      <c r="C519" s="5"/>
      <c r="D519" s="5"/>
      <c r="E519" s="5"/>
      <c r="F519" s="6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4.25" customHeight="1" x14ac:dyDescent="0.2">
      <c r="A520" s="5"/>
      <c r="B520" s="5"/>
      <c r="C520" s="5"/>
      <c r="D520" s="5"/>
      <c r="E520" s="5"/>
      <c r="F520" s="6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4.25" customHeight="1" x14ac:dyDescent="0.2">
      <c r="A521" s="5"/>
      <c r="B521" s="5"/>
      <c r="C521" s="5"/>
      <c r="D521" s="5"/>
      <c r="E521" s="5"/>
      <c r="F521" s="6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4.25" customHeight="1" x14ac:dyDescent="0.2">
      <c r="A522" s="5"/>
      <c r="B522" s="5"/>
      <c r="C522" s="5"/>
      <c r="D522" s="5"/>
      <c r="E522" s="5"/>
      <c r="F522" s="6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4.25" customHeight="1" x14ac:dyDescent="0.2">
      <c r="A523" s="5"/>
      <c r="B523" s="5"/>
      <c r="C523" s="5"/>
      <c r="D523" s="5"/>
      <c r="E523" s="5"/>
      <c r="F523" s="6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4.25" customHeight="1" x14ac:dyDescent="0.2">
      <c r="A524" s="5"/>
      <c r="B524" s="5"/>
      <c r="C524" s="5"/>
      <c r="D524" s="5"/>
      <c r="E524" s="5"/>
      <c r="F524" s="6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4.25" customHeight="1" x14ac:dyDescent="0.2">
      <c r="A525" s="5"/>
      <c r="B525" s="5"/>
      <c r="C525" s="5"/>
      <c r="D525" s="5"/>
      <c r="E525" s="5"/>
      <c r="F525" s="6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4.25" customHeight="1" x14ac:dyDescent="0.2">
      <c r="A526" s="5"/>
      <c r="B526" s="5"/>
      <c r="C526" s="5"/>
      <c r="D526" s="5"/>
      <c r="E526" s="5"/>
      <c r="F526" s="6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4.25" customHeight="1" x14ac:dyDescent="0.2">
      <c r="A527" s="5"/>
      <c r="B527" s="5"/>
      <c r="C527" s="5"/>
      <c r="D527" s="5"/>
      <c r="E527" s="5"/>
      <c r="F527" s="6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4.25" customHeight="1" x14ac:dyDescent="0.2">
      <c r="A528" s="5"/>
      <c r="B528" s="5"/>
      <c r="C528" s="5"/>
      <c r="D528" s="5"/>
      <c r="E528" s="5"/>
      <c r="F528" s="6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4.25" customHeight="1" x14ac:dyDescent="0.2">
      <c r="A529" s="5"/>
      <c r="B529" s="5"/>
      <c r="C529" s="5"/>
      <c r="D529" s="5"/>
      <c r="E529" s="5"/>
      <c r="F529" s="6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4.25" customHeight="1" x14ac:dyDescent="0.2">
      <c r="A530" s="5"/>
      <c r="B530" s="5"/>
      <c r="C530" s="5"/>
      <c r="D530" s="5"/>
      <c r="E530" s="5"/>
      <c r="F530" s="6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4.25" customHeight="1" x14ac:dyDescent="0.2">
      <c r="A531" s="5"/>
      <c r="B531" s="5"/>
      <c r="C531" s="5"/>
      <c r="D531" s="5"/>
      <c r="E531" s="5"/>
      <c r="F531" s="6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4.25" customHeight="1" x14ac:dyDescent="0.2">
      <c r="A532" s="5"/>
      <c r="B532" s="5"/>
      <c r="C532" s="5"/>
      <c r="D532" s="5"/>
      <c r="E532" s="5"/>
      <c r="F532" s="6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4.25" customHeight="1" x14ac:dyDescent="0.2">
      <c r="A533" s="5"/>
      <c r="B533" s="5"/>
      <c r="C533" s="5"/>
      <c r="D533" s="5"/>
      <c r="E533" s="5"/>
      <c r="F533" s="6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4.25" customHeight="1" x14ac:dyDescent="0.2">
      <c r="A534" s="5"/>
      <c r="B534" s="5"/>
      <c r="C534" s="5"/>
      <c r="D534" s="5"/>
      <c r="E534" s="5"/>
      <c r="F534" s="6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4.25" customHeight="1" x14ac:dyDescent="0.2">
      <c r="A535" s="5"/>
      <c r="B535" s="5"/>
      <c r="C535" s="5"/>
      <c r="D535" s="5"/>
      <c r="E535" s="5"/>
      <c r="F535" s="6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4.25" customHeight="1" x14ac:dyDescent="0.2">
      <c r="A536" s="5"/>
      <c r="B536" s="5"/>
      <c r="C536" s="5"/>
      <c r="D536" s="5"/>
      <c r="E536" s="5"/>
      <c r="F536" s="6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4.25" customHeight="1" x14ac:dyDescent="0.2">
      <c r="A537" s="5"/>
      <c r="B537" s="5"/>
      <c r="C537" s="5"/>
      <c r="D537" s="5"/>
      <c r="E537" s="5"/>
      <c r="F537" s="6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4.25" customHeight="1" x14ac:dyDescent="0.2">
      <c r="A538" s="5"/>
      <c r="B538" s="5"/>
      <c r="C538" s="5"/>
      <c r="D538" s="5"/>
      <c r="E538" s="5"/>
      <c r="F538" s="6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4.25" customHeight="1" x14ac:dyDescent="0.2">
      <c r="A539" s="5"/>
      <c r="B539" s="5"/>
      <c r="C539" s="5"/>
      <c r="D539" s="5"/>
      <c r="E539" s="5"/>
      <c r="F539" s="6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4.25" customHeight="1" x14ac:dyDescent="0.2">
      <c r="A540" s="5"/>
      <c r="B540" s="5"/>
      <c r="C540" s="5"/>
      <c r="D540" s="5"/>
      <c r="E540" s="5"/>
      <c r="F540" s="6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4.25" customHeight="1" x14ac:dyDescent="0.2">
      <c r="A541" s="5"/>
      <c r="B541" s="5"/>
      <c r="C541" s="5"/>
      <c r="D541" s="5"/>
      <c r="E541" s="5"/>
      <c r="F541" s="6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4.25" customHeight="1" x14ac:dyDescent="0.2">
      <c r="A542" s="5"/>
      <c r="B542" s="5"/>
      <c r="C542" s="5"/>
      <c r="D542" s="5"/>
      <c r="E542" s="5"/>
      <c r="F542" s="6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4.25" customHeight="1" x14ac:dyDescent="0.2">
      <c r="A543" s="5"/>
      <c r="B543" s="5"/>
      <c r="C543" s="5"/>
      <c r="D543" s="5"/>
      <c r="E543" s="5"/>
      <c r="F543" s="6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4.25" customHeight="1" x14ac:dyDescent="0.2">
      <c r="A544" s="5"/>
      <c r="B544" s="5"/>
      <c r="C544" s="5"/>
      <c r="D544" s="5"/>
      <c r="E544" s="5"/>
      <c r="F544" s="6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4.25" customHeight="1" x14ac:dyDescent="0.2">
      <c r="A545" s="5"/>
      <c r="B545" s="5"/>
      <c r="C545" s="5"/>
      <c r="D545" s="5"/>
      <c r="E545" s="5"/>
      <c r="F545" s="6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4.25" customHeight="1" x14ac:dyDescent="0.2">
      <c r="A546" s="5"/>
      <c r="B546" s="5"/>
      <c r="C546" s="5"/>
      <c r="D546" s="5"/>
      <c r="E546" s="5"/>
      <c r="F546" s="6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4.25" customHeight="1" x14ac:dyDescent="0.2">
      <c r="A547" s="5"/>
      <c r="B547" s="5"/>
      <c r="C547" s="5"/>
      <c r="D547" s="5"/>
      <c r="E547" s="5"/>
      <c r="F547" s="6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4.25" customHeight="1" x14ac:dyDescent="0.2">
      <c r="A548" s="5"/>
      <c r="B548" s="5"/>
      <c r="C548" s="5"/>
      <c r="D548" s="5"/>
      <c r="E548" s="5"/>
      <c r="F548" s="6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4.25" customHeight="1" x14ac:dyDescent="0.2">
      <c r="A549" s="5"/>
      <c r="B549" s="5"/>
      <c r="C549" s="5"/>
      <c r="D549" s="5"/>
      <c r="E549" s="5"/>
      <c r="F549" s="6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4.25" customHeight="1" x14ac:dyDescent="0.2">
      <c r="A550" s="5"/>
      <c r="B550" s="5"/>
      <c r="C550" s="5"/>
      <c r="D550" s="5"/>
      <c r="E550" s="5"/>
      <c r="F550" s="6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4.25" customHeight="1" x14ac:dyDescent="0.2">
      <c r="A551" s="5"/>
      <c r="B551" s="5"/>
      <c r="C551" s="5"/>
      <c r="D551" s="5"/>
      <c r="E551" s="5"/>
      <c r="F551" s="6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4.25" customHeight="1" x14ac:dyDescent="0.2">
      <c r="A552" s="5"/>
      <c r="B552" s="5"/>
      <c r="C552" s="5"/>
      <c r="D552" s="5"/>
      <c r="E552" s="5"/>
      <c r="F552" s="6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4.25" customHeight="1" x14ac:dyDescent="0.2">
      <c r="A553" s="5"/>
      <c r="B553" s="5"/>
      <c r="C553" s="5"/>
      <c r="D553" s="5"/>
      <c r="E553" s="5"/>
      <c r="F553" s="6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4.25" customHeight="1" x14ac:dyDescent="0.2">
      <c r="A554" s="5"/>
      <c r="B554" s="5"/>
      <c r="C554" s="5"/>
      <c r="D554" s="5"/>
      <c r="E554" s="5"/>
      <c r="F554" s="6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4.25" customHeight="1" x14ac:dyDescent="0.2">
      <c r="A555" s="5"/>
      <c r="B555" s="5"/>
      <c r="C555" s="5"/>
      <c r="D555" s="5"/>
      <c r="E555" s="5"/>
      <c r="F555" s="6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4.25" customHeight="1" x14ac:dyDescent="0.2">
      <c r="A556" s="5"/>
      <c r="B556" s="5"/>
      <c r="C556" s="5"/>
      <c r="D556" s="5"/>
      <c r="E556" s="5"/>
      <c r="F556" s="6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4.25" customHeight="1" x14ac:dyDescent="0.2">
      <c r="A557" s="5"/>
      <c r="B557" s="5"/>
      <c r="C557" s="5"/>
      <c r="D557" s="5"/>
      <c r="E557" s="5"/>
      <c r="F557" s="6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4.25" customHeight="1" x14ac:dyDescent="0.2">
      <c r="A558" s="5"/>
      <c r="B558" s="5"/>
      <c r="C558" s="5"/>
      <c r="D558" s="5"/>
      <c r="E558" s="5"/>
      <c r="F558" s="6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4.25" customHeight="1" x14ac:dyDescent="0.2">
      <c r="A559" s="5"/>
      <c r="B559" s="5"/>
      <c r="C559" s="5"/>
      <c r="D559" s="5"/>
      <c r="E559" s="5"/>
      <c r="F559" s="6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4.25" customHeight="1" x14ac:dyDescent="0.2">
      <c r="A560" s="5"/>
      <c r="B560" s="5"/>
      <c r="C560" s="5"/>
      <c r="D560" s="5"/>
      <c r="E560" s="5"/>
      <c r="F560" s="6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4.25" customHeight="1" x14ac:dyDescent="0.2">
      <c r="A561" s="5"/>
      <c r="B561" s="5"/>
      <c r="C561" s="5"/>
      <c r="D561" s="5"/>
      <c r="E561" s="5"/>
      <c r="F561" s="6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4.25" customHeight="1" x14ac:dyDescent="0.2">
      <c r="A562" s="5"/>
      <c r="B562" s="5"/>
      <c r="C562" s="5"/>
      <c r="D562" s="5"/>
      <c r="E562" s="5"/>
      <c r="F562" s="6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4.25" customHeight="1" x14ac:dyDescent="0.2">
      <c r="A563" s="5"/>
      <c r="B563" s="5"/>
      <c r="C563" s="5"/>
      <c r="D563" s="5"/>
      <c r="E563" s="5"/>
      <c r="F563" s="6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4.25" customHeight="1" x14ac:dyDescent="0.2">
      <c r="A564" s="5"/>
      <c r="B564" s="5"/>
      <c r="C564" s="5"/>
      <c r="D564" s="5"/>
      <c r="E564" s="5"/>
      <c r="F564" s="6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4.25" customHeight="1" x14ac:dyDescent="0.2">
      <c r="A565" s="5"/>
      <c r="B565" s="5"/>
      <c r="C565" s="5"/>
      <c r="D565" s="5"/>
      <c r="E565" s="5"/>
      <c r="F565" s="6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4.25" customHeight="1" x14ac:dyDescent="0.2">
      <c r="A566" s="5"/>
      <c r="B566" s="5"/>
      <c r="C566" s="5"/>
      <c r="D566" s="5"/>
      <c r="E566" s="5"/>
      <c r="F566" s="6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4.25" customHeight="1" x14ac:dyDescent="0.2">
      <c r="A567" s="5"/>
      <c r="B567" s="5"/>
      <c r="C567" s="5"/>
      <c r="D567" s="5"/>
      <c r="E567" s="5"/>
      <c r="F567" s="6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4.25" customHeight="1" x14ac:dyDescent="0.2">
      <c r="A568" s="5"/>
      <c r="B568" s="5"/>
      <c r="C568" s="5"/>
      <c r="D568" s="5"/>
      <c r="E568" s="5"/>
      <c r="F568" s="6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4.25" customHeight="1" x14ac:dyDescent="0.2">
      <c r="A569" s="5"/>
      <c r="B569" s="5"/>
      <c r="C569" s="5"/>
      <c r="D569" s="5"/>
      <c r="E569" s="5"/>
      <c r="F569" s="6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4.25" customHeight="1" x14ac:dyDescent="0.2">
      <c r="A570" s="5"/>
      <c r="B570" s="5"/>
      <c r="C570" s="5"/>
      <c r="D570" s="5"/>
      <c r="E570" s="5"/>
      <c r="F570" s="6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4.25" customHeight="1" x14ac:dyDescent="0.2">
      <c r="A571" s="5"/>
      <c r="B571" s="5"/>
      <c r="C571" s="5"/>
      <c r="D571" s="5"/>
      <c r="E571" s="5"/>
      <c r="F571" s="6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4.25" customHeight="1" x14ac:dyDescent="0.2">
      <c r="A572" s="5"/>
      <c r="B572" s="5"/>
      <c r="C572" s="5"/>
      <c r="D572" s="5"/>
      <c r="E572" s="5"/>
      <c r="F572" s="6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4.25" customHeight="1" x14ac:dyDescent="0.2">
      <c r="A573" s="5"/>
      <c r="B573" s="5"/>
      <c r="C573" s="5"/>
      <c r="D573" s="5"/>
      <c r="E573" s="5"/>
      <c r="F573" s="6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4.25" customHeight="1" x14ac:dyDescent="0.2">
      <c r="A574" s="5"/>
      <c r="B574" s="5"/>
      <c r="C574" s="5"/>
      <c r="D574" s="5"/>
      <c r="E574" s="5"/>
      <c r="F574" s="6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4.25" customHeight="1" x14ac:dyDescent="0.2">
      <c r="A575" s="5"/>
      <c r="B575" s="5"/>
      <c r="C575" s="5"/>
      <c r="D575" s="5"/>
      <c r="E575" s="5"/>
      <c r="F575" s="6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4.25" customHeight="1" x14ac:dyDescent="0.2">
      <c r="A576" s="5"/>
      <c r="B576" s="5"/>
      <c r="C576" s="5"/>
      <c r="D576" s="5"/>
      <c r="E576" s="5"/>
      <c r="F576" s="6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4.25" customHeight="1" x14ac:dyDescent="0.2">
      <c r="A577" s="5"/>
      <c r="B577" s="5"/>
      <c r="C577" s="5"/>
      <c r="D577" s="5"/>
      <c r="E577" s="5"/>
      <c r="F577" s="6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4.25" customHeight="1" x14ac:dyDescent="0.2">
      <c r="A578" s="5"/>
      <c r="B578" s="5"/>
      <c r="C578" s="5"/>
      <c r="D578" s="5"/>
      <c r="E578" s="5"/>
      <c r="F578" s="6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4.25" customHeight="1" x14ac:dyDescent="0.2">
      <c r="A579" s="5"/>
      <c r="B579" s="5"/>
      <c r="C579" s="5"/>
      <c r="D579" s="5"/>
      <c r="E579" s="5"/>
      <c r="F579" s="6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4.25" customHeight="1" x14ac:dyDescent="0.2">
      <c r="A580" s="5"/>
      <c r="B580" s="5"/>
      <c r="C580" s="5"/>
      <c r="D580" s="5"/>
      <c r="E580" s="5"/>
      <c r="F580" s="6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4.25" customHeight="1" x14ac:dyDescent="0.2">
      <c r="A581" s="5"/>
      <c r="B581" s="5"/>
      <c r="C581" s="5"/>
      <c r="D581" s="5"/>
      <c r="E581" s="5"/>
      <c r="F581" s="6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4.25" customHeight="1" x14ac:dyDescent="0.2">
      <c r="A582" s="5"/>
      <c r="B582" s="5"/>
      <c r="C582" s="5"/>
      <c r="D582" s="5"/>
      <c r="E582" s="5"/>
      <c r="F582" s="6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4.25" customHeight="1" x14ac:dyDescent="0.2">
      <c r="A583" s="5"/>
      <c r="B583" s="5"/>
      <c r="C583" s="5"/>
      <c r="D583" s="5"/>
      <c r="E583" s="5"/>
      <c r="F583" s="6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4.25" customHeight="1" x14ac:dyDescent="0.2">
      <c r="A584" s="5"/>
      <c r="B584" s="5"/>
      <c r="C584" s="5"/>
      <c r="D584" s="5"/>
      <c r="E584" s="5"/>
      <c r="F584" s="6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4.25" customHeight="1" x14ac:dyDescent="0.2">
      <c r="A585" s="5"/>
      <c r="B585" s="5"/>
      <c r="C585" s="5"/>
      <c r="D585" s="5"/>
      <c r="E585" s="5"/>
      <c r="F585" s="6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4.25" customHeight="1" x14ac:dyDescent="0.2">
      <c r="A586" s="5"/>
      <c r="B586" s="5"/>
      <c r="C586" s="5"/>
      <c r="D586" s="5"/>
      <c r="E586" s="5"/>
      <c r="F586" s="6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4.25" customHeight="1" x14ac:dyDescent="0.2">
      <c r="A587" s="5"/>
      <c r="B587" s="5"/>
      <c r="C587" s="5"/>
      <c r="D587" s="5"/>
      <c r="E587" s="5"/>
      <c r="F587" s="6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4.25" customHeight="1" x14ac:dyDescent="0.2">
      <c r="A588" s="5"/>
      <c r="B588" s="5"/>
      <c r="C588" s="5"/>
      <c r="D588" s="5"/>
      <c r="E588" s="5"/>
      <c r="F588" s="6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4.25" customHeight="1" x14ac:dyDescent="0.2">
      <c r="A589" s="5"/>
      <c r="B589" s="5"/>
      <c r="C589" s="5"/>
      <c r="D589" s="5"/>
      <c r="E589" s="5"/>
      <c r="F589" s="6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4.25" customHeight="1" x14ac:dyDescent="0.2">
      <c r="A590" s="5"/>
      <c r="B590" s="5"/>
      <c r="C590" s="5"/>
      <c r="D590" s="5"/>
      <c r="E590" s="5"/>
      <c r="F590" s="6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4.25" customHeight="1" x14ac:dyDescent="0.2">
      <c r="A591" s="5"/>
      <c r="B591" s="5"/>
      <c r="C591" s="5"/>
      <c r="D591" s="5"/>
      <c r="E591" s="5"/>
      <c r="F591" s="6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4.25" customHeight="1" x14ac:dyDescent="0.2">
      <c r="A592" s="5"/>
      <c r="B592" s="5"/>
      <c r="C592" s="5"/>
      <c r="D592" s="5"/>
      <c r="E592" s="5"/>
      <c r="F592" s="6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4.25" customHeight="1" x14ac:dyDescent="0.2">
      <c r="A593" s="5"/>
      <c r="B593" s="5"/>
      <c r="C593" s="5"/>
      <c r="D593" s="5"/>
      <c r="E593" s="5"/>
      <c r="F593" s="6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4.25" customHeight="1" x14ac:dyDescent="0.2">
      <c r="A594" s="5"/>
      <c r="B594" s="5"/>
      <c r="C594" s="5"/>
      <c r="D594" s="5"/>
      <c r="E594" s="5"/>
      <c r="F594" s="6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4.25" customHeight="1" x14ac:dyDescent="0.2">
      <c r="A595" s="5"/>
      <c r="B595" s="5"/>
      <c r="C595" s="5"/>
      <c r="D595" s="5"/>
      <c r="E595" s="5"/>
      <c r="F595" s="6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4.25" customHeight="1" x14ac:dyDescent="0.2">
      <c r="A596" s="5"/>
      <c r="B596" s="5"/>
      <c r="C596" s="5"/>
      <c r="D596" s="5"/>
      <c r="E596" s="5"/>
      <c r="F596" s="6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4.25" customHeight="1" x14ac:dyDescent="0.2">
      <c r="A597" s="5"/>
      <c r="B597" s="5"/>
      <c r="C597" s="5"/>
      <c r="D597" s="5"/>
      <c r="E597" s="5"/>
      <c r="F597" s="6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4.25" customHeight="1" x14ac:dyDescent="0.2">
      <c r="A598" s="5"/>
      <c r="B598" s="5"/>
      <c r="C598" s="5"/>
      <c r="D598" s="5"/>
      <c r="E598" s="5"/>
      <c r="F598" s="6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4.25" customHeight="1" x14ac:dyDescent="0.2">
      <c r="A599" s="5"/>
      <c r="B599" s="5"/>
      <c r="C599" s="5"/>
      <c r="D599" s="5"/>
      <c r="E599" s="5"/>
      <c r="F599" s="6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4.25" customHeight="1" x14ac:dyDescent="0.2">
      <c r="A600" s="5"/>
      <c r="B600" s="5"/>
      <c r="C600" s="5"/>
      <c r="D600" s="5"/>
      <c r="E600" s="5"/>
      <c r="F600" s="6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4.25" customHeight="1" x14ac:dyDescent="0.2">
      <c r="A601" s="5"/>
      <c r="B601" s="5"/>
      <c r="C601" s="5"/>
      <c r="D601" s="5"/>
      <c r="E601" s="5"/>
      <c r="F601" s="6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4.25" customHeight="1" x14ac:dyDescent="0.2">
      <c r="A602" s="5"/>
      <c r="B602" s="5"/>
      <c r="C602" s="5"/>
      <c r="D602" s="5"/>
      <c r="E602" s="5"/>
      <c r="F602" s="6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4.25" customHeight="1" x14ac:dyDescent="0.2">
      <c r="A603" s="5"/>
      <c r="B603" s="5"/>
      <c r="C603" s="5"/>
      <c r="D603" s="5"/>
      <c r="E603" s="5"/>
      <c r="F603" s="6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4.25" customHeight="1" x14ac:dyDescent="0.2">
      <c r="A604" s="5"/>
      <c r="B604" s="5"/>
      <c r="C604" s="5"/>
      <c r="D604" s="5"/>
      <c r="E604" s="5"/>
      <c r="F604" s="6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4.25" customHeight="1" x14ac:dyDescent="0.2">
      <c r="A605" s="5"/>
      <c r="B605" s="5"/>
      <c r="C605" s="5"/>
      <c r="D605" s="5"/>
      <c r="E605" s="5"/>
      <c r="F605" s="6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4.25" customHeight="1" x14ac:dyDescent="0.2">
      <c r="A606" s="5"/>
      <c r="B606" s="5"/>
      <c r="C606" s="5"/>
      <c r="D606" s="5"/>
      <c r="E606" s="5"/>
      <c r="F606" s="6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4.25" customHeight="1" x14ac:dyDescent="0.2">
      <c r="A607" s="5"/>
      <c r="B607" s="5"/>
      <c r="C607" s="5"/>
      <c r="D607" s="5"/>
      <c r="E607" s="5"/>
      <c r="F607" s="6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4.25" customHeight="1" x14ac:dyDescent="0.2">
      <c r="A608" s="5"/>
      <c r="B608" s="5"/>
      <c r="C608" s="5"/>
      <c r="D608" s="5"/>
      <c r="E608" s="5"/>
      <c r="F608" s="6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4.25" customHeight="1" x14ac:dyDescent="0.2">
      <c r="A609" s="5"/>
      <c r="B609" s="5"/>
      <c r="C609" s="5"/>
      <c r="D609" s="5"/>
      <c r="E609" s="5"/>
      <c r="F609" s="6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4.25" customHeight="1" x14ac:dyDescent="0.2">
      <c r="A610" s="5"/>
      <c r="B610" s="5"/>
      <c r="C610" s="5"/>
      <c r="D610" s="5"/>
      <c r="E610" s="5"/>
      <c r="F610" s="6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4.25" customHeight="1" x14ac:dyDescent="0.2">
      <c r="A611" s="5"/>
      <c r="B611" s="5"/>
      <c r="C611" s="5"/>
      <c r="D611" s="5"/>
      <c r="E611" s="5"/>
      <c r="F611" s="6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4.25" customHeight="1" x14ac:dyDescent="0.2">
      <c r="A612" s="5"/>
      <c r="B612" s="5"/>
      <c r="C612" s="5"/>
      <c r="D612" s="5"/>
      <c r="E612" s="5"/>
      <c r="F612" s="6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4.25" customHeight="1" x14ac:dyDescent="0.2">
      <c r="A613" s="5"/>
      <c r="B613" s="5"/>
      <c r="C613" s="5"/>
      <c r="D613" s="5"/>
      <c r="E613" s="5"/>
      <c r="F613" s="6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4.25" customHeight="1" x14ac:dyDescent="0.2">
      <c r="A614" s="5"/>
      <c r="B614" s="5"/>
      <c r="C614" s="5"/>
      <c r="D614" s="5"/>
      <c r="E614" s="5"/>
      <c r="F614" s="6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4.25" customHeight="1" x14ac:dyDescent="0.2">
      <c r="A615" s="5"/>
      <c r="B615" s="5"/>
      <c r="C615" s="5"/>
      <c r="D615" s="5"/>
      <c r="E615" s="5"/>
      <c r="F615" s="6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4.25" customHeight="1" x14ac:dyDescent="0.2">
      <c r="A616" s="5"/>
      <c r="B616" s="5"/>
      <c r="C616" s="5"/>
      <c r="D616" s="5"/>
      <c r="E616" s="5"/>
      <c r="F616" s="6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4.25" customHeight="1" x14ac:dyDescent="0.2">
      <c r="A617" s="5"/>
      <c r="B617" s="5"/>
      <c r="C617" s="5"/>
      <c r="D617" s="5"/>
      <c r="E617" s="5"/>
      <c r="F617" s="6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4.25" customHeight="1" x14ac:dyDescent="0.2">
      <c r="A618" s="5"/>
      <c r="B618" s="5"/>
      <c r="C618" s="5"/>
      <c r="D618" s="5"/>
      <c r="E618" s="5"/>
      <c r="F618" s="6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4.25" customHeight="1" x14ac:dyDescent="0.2">
      <c r="A619" s="5"/>
      <c r="B619" s="5"/>
      <c r="C619" s="5"/>
      <c r="D619" s="5"/>
      <c r="E619" s="5"/>
      <c r="F619" s="6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4.25" customHeight="1" x14ac:dyDescent="0.2">
      <c r="A620" s="5"/>
      <c r="B620" s="5"/>
      <c r="C620" s="5"/>
      <c r="D620" s="5"/>
      <c r="E620" s="5"/>
      <c r="F620" s="6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4.25" customHeight="1" x14ac:dyDescent="0.2">
      <c r="A621" s="5"/>
      <c r="B621" s="5"/>
      <c r="C621" s="5"/>
      <c r="D621" s="5"/>
      <c r="E621" s="5"/>
      <c r="F621" s="6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4.25" customHeight="1" x14ac:dyDescent="0.2">
      <c r="A622" s="5"/>
      <c r="B622" s="5"/>
      <c r="C622" s="5"/>
      <c r="D622" s="5"/>
      <c r="E622" s="5"/>
      <c r="F622" s="6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4.25" customHeight="1" x14ac:dyDescent="0.2">
      <c r="A623" s="5"/>
      <c r="B623" s="5"/>
      <c r="C623" s="5"/>
      <c r="D623" s="5"/>
      <c r="E623" s="5"/>
      <c r="F623" s="6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4.25" customHeight="1" x14ac:dyDescent="0.2">
      <c r="A624" s="5"/>
      <c r="B624" s="5"/>
      <c r="C624" s="5"/>
      <c r="D624" s="5"/>
      <c r="E624" s="5"/>
      <c r="F624" s="6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4.25" customHeight="1" x14ac:dyDescent="0.2">
      <c r="A625" s="5"/>
      <c r="B625" s="5"/>
      <c r="C625" s="5"/>
      <c r="D625" s="5"/>
      <c r="E625" s="5"/>
      <c r="F625" s="6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4.25" customHeight="1" x14ac:dyDescent="0.2">
      <c r="A626" s="5"/>
      <c r="B626" s="5"/>
      <c r="C626" s="5"/>
      <c r="D626" s="5"/>
      <c r="E626" s="5"/>
      <c r="F626" s="6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4.25" customHeight="1" x14ac:dyDescent="0.2">
      <c r="A627" s="5"/>
      <c r="B627" s="5"/>
      <c r="C627" s="5"/>
      <c r="D627" s="5"/>
      <c r="E627" s="5"/>
      <c r="F627" s="6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4.25" customHeight="1" x14ac:dyDescent="0.2">
      <c r="A628" s="5"/>
      <c r="B628" s="5"/>
      <c r="C628" s="5"/>
      <c r="D628" s="5"/>
      <c r="E628" s="5"/>
      <c r="F628" s="6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4.25" customHeight="1" x14ac:dyDescent="0.2">
      <c r="A629" s="5"/>
      <c r="B629" s="5"/>
      <c r="C629" s="5"/>
      <c r="D629" s="5"/>
      <c r="E629" s="5"/>
      <c r="F629" s="6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4.25" customHeight="1" x14ac:dyDescent="0.2">
      <c r="A630" s="5"/>
      <c r="B630" s="5"/>
      <c r="C630" s="5"/>
      <c r="D630" s="5"/>
      <c r="E630" s="5"/>
      <c r="F630" s="6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4.25" customHeight="1" x14ac:dyDescent="0.2">
      <c r="A631" s="5"/>
      <c r="B631" s="5"/>
      <c r="C631" s="5"/>
      <c r="D631" s="5"/>
      <c r="E631" s="5"/>
      <c r="F631" s="6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4.25" customHeight="1" x14ac:dyDescent="0.2">
      <c r="A632" s="5"/>
      <c r="B632" s="5"/>
      <c r="C632" s="5"/>
      <c r="D632" s="5"/>
      <c r="E632" s="5"/>
      <c r="F632" s="6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4.25" customHeight="1" x14ac:dyDescent="0.2">
      <c r="A633" s="5"/>
      <c r="B633" s="5"/>
      <c r="C633" s="5"/>
      <c r="D633" s="5"/>
      <c r="E633" s="5"/>
      <c r="F633" s="6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4.25" customHeight="1" x14ac:dyDescent="0.2">
      <c r="A634" s="5"/>
      <c r="B634" s="5"/>
      <c r="C634" s="5"/>
      <c r="D634" s="5"/>
      <c r="E634" s="5"/>
      <c r="F634" s="6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4.25" customHeight="1" x14ac:dyDescent="0.2">
      <c r="A635" s="5"/>
      <c r="B635" s="5"/>
      <c r="C635" s="5"/>
      <c r="D635" s="5"/>
      <c r="E635" s="5"/>
      <c r="F635" s="6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4.25" customHeight="1" x14ac:dyDescent="0.2">
      <c r="A636" s="5"/>
      <c r="B636" s="5"/>
      <c r="C636" s="5"/>
      <c r="D636" s="5"/>
      <c r="E636" s="5"/>
      <c r="F636" s="6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4.25" customHeight="1" x14ac:dyDescent="0.2">
      <c r="A637" s="5"/>
      <c r="B637" s="5"/>
      <c r="C637" s="5"/>
      <c r="D637" s="5"/>
      <c r="E637" s="5"/>
      <c r="F637" s="6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4.25" customHeight="1" x14ac:dyDescent="0.2">
      <c r="A638" s="5"/>
      <c r="B638" s="5"/>
      <c r="C638" s="5"/>
      <c r="D638" s="5"/>
      <c r="E638" s="5"/>
      <c r="F638" s="6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4.25" customHeight="1" x14ac:dyDescent="0.2">
      <c r="A639" s="5"/>
      <c r="B639" s="5"/>
      <c r="C639" s="5"/>
      <c r="D639" s="5"/>
      <c r="E639" s="5"/>
      <c r="F639" s="6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4.25" customHeight="1" x14ac:dyDescent="0.2">
      <c r="A640" s="5"/>
      <c r="B640" s="5"/>
      <c r="C640" s="5"/>
      <c r="D640" s="5"/>
      <c r="E640" s="5"/>
      <c r="F640" s="6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4.25" customHeight="1" x14ac:dyDescent="0.2">
      <c r="A641" s="5"/>
      <c r="B641" s="5"/>
      <c r="C641" s="5"/>
      <c r="D641" s="5"/>
      <c r="E641" s="5"/>
      <c r="F641" s="6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4.25" customHeight="1" x14ac:dyDescent="0.2">
      <c r="A642" s="5"/>
      <c r="B642" s="5"/>
      <c r="C642" s="5"/>
      <c r="D642" s="5"/>
      <c r="E642" s="5"/>
      <c r="F642" s="6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4.25" customHeight="1" x14ac:dyDescent="0.2">
      <c r="A643" s="5"/>
      <c r="B643" s="5"/>
      <c r="C643" s="5"/>
      <c r="D643" s="5"/>
      <c r="E643" s="5"/>
      <c r="F643" s="6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4.25" customHeight="1" x14ac:dyDescent="0.2">
      <c r="A644" s="5"/>
      <c r="B644" s="5"/>
      <c r="C644" s="5"/>
      <c r="D644" s="5"/>
      <c r="E644" s="5"/>
      <c r="F644" s="6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4.25" customHeight="1" x14ac:dyDescent="0.2">
      <c r="A645" s="5"/>
      <c r="B645" s="5"/>
      <c r="C645" s="5"/>
      <c r="D645" s="5"/>
      <c r="E645" s="5"/>
      <c r="F645" s="6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4.25" customHeight="1" x14ac:dyDescent="0.2">
      <c r="A646" s="5"/>
      <c r="B646" s="5"/>
      <c r="C646" s="5"/>
      <c r="D646" s="5"/>
      <c r="E646" s="5"/>
      <c r="F646" s="6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4.25" customHeight="1" x14ac:dyDescent="0.2">
      <c r="A647" s="5"/>
      <c r="B647" s="5"/>
      <c r="C647" s="5"/>
      <c r="D647" s="5"/>
      <c r="E647" s="5"/>
      <c r="F647" s="6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4.25" customHeight="1" x14ac:dyDescent="0.2">
      <c r="A648" s="5"/>
      <c r="B648" s="5"/>
      <c r="C648" s="5"/>
      <c r="D648" s="5"/>
      <c r="E648" s="5"/>
      <c r="F648" s="6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4.25" customHeight="1" x14ac:dyDescent="0.2">
      <c r="A649" s="5"/>
      <c r="B649" s="5"/>
      <c r="C649" s="5"/>
      <c r="D649" s="5"/>
      <c r="E649" s="5"/>
      <c r="F649" s="6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4.25" customHeight="1" x14ac:dyDescent="0.2">
      <c r="A650" s="5"/>
      <c r="B650" s="5"/>
      <c r="C650" s="5"/>
      <c r="D650" s="5"/>
      <c r="E650" s="5"/>
      <c r="F650" s="6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4.25" customHeight="1" x14ac:dyDescent="0.2">
      <c r="A651" s="5"/>
      <c r="B651" s="5"/>
      <c r="C651" s="5"/>
      <c r="D651" s="5"/>
      <c r="E651" s="5"/>
      <c r="F651" s="6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4.25" customHeight="1" x14ac:dyDescent="0.2">
      <c r="A652" s="5"/>
      <c r="B652" s="5"/>
      <c r="C652" s="5"/>
      <c r="D652" s="5"/>
      <c r="E652" s="5"/>
      <c r="F652" s="6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4.25" customHeight="1" x14ac:dyDescent="0.2">
      <c r="A653" s="5"/>
      <c r="B653" s="5"/>
      <c r="C653" s="5"/>
      <c r="D653" s="5"/>
      <c r="E653" s="5"/>
      <c r="F653" s="6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4.25" customHeight="1" x14ac:dyDescent="0.2">
      <c r="A654" s="5"/>
      <c r="B654" s="5"/>
      <c r="C654" s="5"/>
      <c r="D654" s="5"/>
      <c r="E654" s="5"/>
      <c r="F654" s="6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4.25" customHeight="1" x14ac:dyDescent="0.2">
      <c r="A655" s="5"/>
      <c r="B655" s="5"/>
      <c r="C655" s="5"/>
      <c r="D655" s="5"/>
      <c r="E655" s="5"/>
      <c r="F655" s="6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4.25" customHeight="1" x14ac:dyDescent="0.2">
      <c r="A656" s="5"/>
      <c r="B656" s="5"/>
      <c r="C656" s="5"/>
      <c r="D656" s="5"/>
      <c r="E656" s="5"/>
      <c r="F656" s="6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4.25" customHeight="1" x14ac:dyDescent="0.2">
      <c r="A657" s="5"/>
      <c r="B657" s="5"/>
      <c r="C657" s="5"/>
      <c r="D657" s="5"/>
      <c r="E657" s="5"/>
      <c r="F657" s="6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4.25" customHeight="1" x14ac:dyDescent="0.2">
      <c r="A658" s="5"/>
      <c r="B658" s="5"/>
      <c r="C658" s="5"/>
      <c r="D658" s="5"/>
      <c r="E658" s="5"/>
      <c r="F658" s="6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4.25" customHeight="1" x14ac:dyDescent="0.2">
      <c r="A659" s="5"/>
      <c r="B659" s="5"/>
      <c r="C659" s="5"/>
      <c r="D659" s="5"/>
      <c r="E659" s="5"/>
      <c r="F659" s="6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4.25" customHeight="1" x14ac:dyDescent="0.2">
      <c r="A660" s="5"/>
      <c r="B660" s="5"/>
      <c r="C660" s="5"/>
      <c r="D660" s="5"/>
      <c r="E660" s="5"/>
      <c r="F660" s="6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4.25" customHeight="1" x14ac:dyDescent="0.2">
      <c r="A661" s="5"/>
      <c r="B661" s="5"/>
      <c r="C661" s="5"/>
      <c r="D661" s="5"/>
      <c r="E661" s="5"/>
      <c r="F661" s="6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4.25" customHeight="1" x14ac:dyDescent="0.2">
      <c r="A662" s="5"/>
      <c r="B662" s="5"/>
      <c r="C662" s="5"/>
      <c r="D662" s="5"/>
      <c r="E662" s="5"/>
      <c r="F662" s="6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4.25" customHeight="1" x14ac:dyDescent="0.2">
      <c r="A663" s="5"/>
      <c r="B663" s="5"/>
      <c r="C663" s="5"/>
      <c r="D663" s="5"/>
      <c r="E663" s="5"/>
      <c r="F663" s="6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4.25" customHeight="1" x14ac:dyDescent="0.2">
      <c r="A664" s="5"/>
      <c r="B664" s="5"/>
      <c r="C664" s="5"/>
      <c r="D664" s="5"/>
      <c r="E664" s="5"/>
      <c r="F664" s="6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4.25" customHeight="1" x14ac:dyDescent="0.2">
      <c r="A665" s="5"/>
      <c r="B665" s="5"/>
      <c r="C665" s="5"/>
      <c r="D665" s="5"/>
      <c r="E665" s="5"/>
      <c r="F665" s="6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4.25" customHeight="1" x14ac:dyDescent="0.2">
      <c r="A666" s="5"/>
      <c r="B666" s="5"/>
      <c r="C666" s="5"/>
      <c r="D666" s="5"/>
      <c r="E666" s="5"/>
      <c r="F666" s="6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4.25" customHeight="1" x14ac:dyDescent="0.2">
      <c r="A667" s="5"/>
      <c r="B667" s="5"/>
      <c r="C667" s="5"/>
      <c r="D667" s="5"/>
      <c r="E667" s="5"/>
      <c r="F667" s="6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4.25" customHeight="1" x14ac:dyDescent="0.2">
      <c r="A668" s="5"/>
      <c r="B668" s="5"/>
      <c r="C668" s="5"/>
      <c r="D668" s="5"/>
      <c r="E668" s="5"/>
      <c r="F668" s="6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4.25" customHeight="1" x14ac:dyDescent="0.2">
      <c r="A669" s="5"/>
      <c r="B669" s="5"/>
      <c r="C669" s="5"/>
      <c r="D669" s="5"/>
      <c r="E669" s="5"/>
      <c r="F669" s="6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4.25" customHeight="1" x14ac:dyDescent="0.2">
      <c r="A670" s="5"/>
      <c r="B670" s="5"/>
      <c r="C670" s="5"/>
      <c r="D670" s="5"/>
      <c r="E670" s="5"/>
      <c r="F670" s="6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4.25" customHeight="1" x14ac:dyDescent="0.2">
      <c r="A671" s="5"/>
      <c r="B671" s="5"/>
      <c r="C671" s="5"/>
      <c r="D671" s="5"/>
      <c r="E671" s="5"/>
      <c r="F671" s="6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4.25" customHeight="1" x14ac:dyDescent="0.2">
      <c r="A672" s="5"/>
      <c r="B672" s="5"/>
      <c r="C672" s="5"/>
      <c r="D672" s="5"/>
      <c r="E672" s="5"/>
      <c r="F672" s="6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4.25" customHeight="1" x14ac:dyDescent="0.2">
      <c r="A673" s="5"/>
      <c r="B673" s="5"/>
      <c r="C673" s="5"/>
      <c r="D673" s="5"/>
      <c r="E673" s="5"/>
      <c r="F673" s="6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4.25" customHeight="1" x14ac:dyDescent="0.2">
      <c r="A674" s="5"/>
      <c r="B674" s="5"/>
      <c r="C674" s="5"/>
      <c r="D674" s="5"/>
      <c r="E674" s="5"/>
      <c r="F674" s="6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4.25" customHeight="1" x14ac:dyDescent="0.2">
      <c r="A675" s="5"/>
      <c r="B675" s="5"/>
      <c r="C675" s="5"/>
      <c r="D675" s="5"/>
      <c r="E675" s="5"/>
      <c r="F675" s="6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4.25" customHeight="1" x14ac:dyDescent="0.2">
      <c r="A676" s="5"/>
      <c r="B676" s="5"/>
      <c r="C676" s="5"/>
      <c r="D676" s="5"/>
      <c r="E676" s="5"/>
      <c r="F676" s="6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4.25" customHeight="1" x14ac:dyDescent="0.2">
      <c r="A677" s="5"/>
      <c r="B677" s="5"/>
      <c r="C677" s="5"/>
      <c r="D677" s="5"/>
      <c r="E677" s="5"/>
      <c r="F677" s="6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4.25" customHeight="1" x14ac:dyDescent="0.2">
      <c r="A678" s="5"/>
      <c r="B678" s="5"/>
      <c r="C678" s="5"/>
      <c r="D678" s="5"/>
      <c r="E678" s="5"/>
      <c r="F678" s="6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4.25" customHeight="1" x14ac:dyDescent="0.2">
      <c r="A679" s="5"/>
      <c r="B679" s="5"/>
      <c r="C679" s="5"/>
      <c r="D679" s="5"/>
      <c r="E679" s="5"/>
      <c r="F679" s="6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4.25" customHeight="1" x14ac:dyDescent="0.2">
      <c r="A680" s="5"/>
      <c r="B680" s="5"/>
      <c r="C680" s="5"/>
      <c r="D680" s="5"/>
      <c r="E680" s="5"/>
      <c r="F680" s="6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4.25" customHeight="1" x14ac:dyDescent="0.2">
      <c r="A681" s="5"/>
      <c r="B681" s="5"/>
      <c r="C681" s="5"/>
      <c r="D681" s="5"/>
      <c r="E681" s="5"/>
      <c r="F681" s="6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4.25" customHeight="1" x14ac:dyDescent="0.2">
      <c r="A682" s="5"/>
      <c r="B682" s="5"/>
      <c r="C682" s="5"/>
      <c r="D682" s="5"/>
      <c r="E682" s="5"/>
      <c r="F682" s="6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4.25" customHeight="1" x14ac:dyDescent="0.2">
      <c r="A683" s="5"/>
      <c r="B683" s="5"/>
      <c r="C683" s="5"/>
      <c r="D683" s="5"/>
      <c r="E683" s="5"/>
      <c r="F683" s="6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4.25" customHeight="1" x14ac:dyDescent="0.2">
      <c r="A684" s="5"/>
      <c r="B684" s="5"/>
      <c r="C684" s="5"/>
      <c r="D684" s="5"/>
      <c r="E684" s="5"/>
      <c r="F684" s="6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4.25" customHeight="1" x14ac:dyDescent="0.2">
      <c r="A685" s="5"/>
      <c r="B685" s="5"/>
      <c r="C685" s="5"/>
      <c r="D685" s="5"/>
      <c r="E685" s="5"/>
      <c r="F685" s="6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4.25" customHeight="1" x14ac:dyDescent="0.2">
      <c r="A686" s="5"/>
      <c r="B686" s="5"/>
      <c r="C686" s="5"/>
      <c r="D686" s="5"/>
      <c r="E686" s="5"/>
      <c r="F686" s="6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4.25" customHeight="1" x14ac:dyDescent="0.2">
      <c r="A687" s="5"/>
      <c r="B687" s="5"/>
      <c r="C687" s="5"/>
      <c r="D687" s="5"/>
      <c r="E687" s="5"/>
      <c r="F687" s="6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4.25" customHeight="1" x14ac:dyDescent="0.2">
      <c r="A688" s="5"/>
      <c r="B688" s="5"/>
      <c r="C688" s="5"/>
      <c r="D688" s="5"/>
      <c r="E688" s="5"/>
      <c r="F688" s="6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4.25" customHeight="1" x14ac:dyDescent="0.2">
      <c r="A689" s="5"/>
      <c r="B689" s="5"/>
      <c r="C689" s="5"/>
      <c r="D689" s="5"/>
      <c r="E689" s="5"/>
      <c r="F689" s="6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4.25" customHeight="1" x14ac:dyDescent="0.2">
      <c r="A690" s="5"/>
      <c r="B690" s="5"/>
      <c r="C690" s="5"/>
      <c r="D690" s="5"/>
      <c r="E690" s="5"/>
      <c r="F690" s="6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4.25" customHeight="1" x14ac:dyDescent="0.2">
      <c r="A691" s="5"/>
      <c r="B691" s="5"/>
      <c r="C691" s="5"/>
      <c r="D691" s="5"/>
      <c r="E691" s="5"/>
      <c r="F691" s="6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4.25" customHeight="1" x14ac:dyDescent="0.2">
      <c r="A692" s="5"/>
      <c r="B692" s="5"/>
      <c r="C692" s="5"/>
      <c r="D692" s="5"/>
      <c r="E692" s="5"/>
      <c r="F692" s="6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4.25" customHeight="1" x14ac:dyDescent="0.2">
      <c r="A693" s="5"/>
      <c r="B693" s="5"/>
      <c r="C693" s="5"/>
      <c r="D693" s="5"/>
      <c r="E693" s="5"/>
      <c r="F693" s="6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4.25" customHeight="1" x14ac:dyDescent="0.2">
      <c r="A694" s="5"/>
      <c r="B694" s="5"/>
      <c r="C694" s="5"/>
      <c r="D694" s="5"/>
      <c r="E694" s="5"/>
      <c r="F694" s="6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4.25" customHeight="1" x14ac:dyDescent="0.2">
      <c r="A695" s="5"/>
      <c r="B695" s="5"/>
      <c r="C695" s="5"/>
      <c r="D695" s="5"/>
      <c r="E695" s="5"/>
      <c r="F695" s="6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4.25" customHeight="1" x14ac:dyDescent="0.2">
      <c r="A696" s="5"/>
      <c r="B696" s="5"/>
      <c r="C696" s="5"/>
      <c r="D696" s="5"/>
      <c r="E696" s="5"/>
      <c r="F696" s="6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4.25" customHeight="1" x14ac:dyDescent="0.2">
      <c r="A697" s="5"/>
      <c r="B697" s="5"/>
      <c r="C697" s="5"/>
      <c r="D697" s="5"/>
      <c r="E697" s="5"/>
      <c r="F697" s="6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4.25" customHeight="1" x14ac:dyDescent="0.2">
      <c r="A698" s="5"/>
      <c r="B698" s="5"/>
      <c r="C698" s="5"/>
      <c r="D698" s="5"/>
      <c r="E698" s="5"/>
      <c r="F698" s="6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4.25" customHeight="1" x14ac:dyDescent="0.2">
      <c r="A699" s="5"/>
      <c r="B699" s="5"/>
      <c r="C699" s="5"/>
      <c r="D699" s="5"/>
      <c r="E699" s="5"/>
      <c r="F699" s="6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4.25" customHeight="1" x14ac:dyDescent="0.2">
      <c r="A700" s="5"/>
      <c r="B700" s="5"/>
      <c r="C700" s="5"/>
      <c r="D700" s="5"/>
      <c r="E700" s="5"/>
      <c r="F700" s="6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4.25" customHeight="1" x14ac:dyDescent="0.2">
      <c r="A701" s="5"/>
      <c r="B701" s="5"/>
      <c r="C701" s="5"/>
      <c r="D701" s="5"/>
      <c r="E701" s="5"/>
      <c r="F701" s="6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4.25" customHeight="1" x14ac:dyDescent="0.2">
      <c r="A702" s="5"/>
      <c r="B702" s="5"/>
      <c r="C702" s="5"/>
      <c r="D702" s="5"/>
      <c r="E702" s="5"/>
      <c r="F702" s="6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4.25" customHeight="1" x14ac:dyDescent="0.2">
      <c r="A703" s="5"/>
      <c r="B703" s="5"/>
      <c r="C703" s="5"/>
      <c r="D703" s="5"/>
      <c r="E703" s="5"/>
      <c r="F703" s="6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4.25" customHeight="1" x14ac:dyDescent="0.2">
      <c r="A704" s="5"/>
      <c r="B704" s="5"/>
      <c r="C704" s="5"/>
      <c r="D704" s="5"/>
      <c r="E704" s="5"/>
      <c r="F704" s="6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4.25" customHeight="1" x14ac:dyDescent="0.2">
      <c r="A705" s="5"/>
      <c r="B705" s="5"/>
      <c r="C705" s="5"/>
      <c r="D705" s="5"/>
      <c r="E705" s="5"/>
      <c r="F705" s="6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4.25" customHeight="1" x14ac:dyDescent="0.2">
      <c r="A706" s="5"/>
      <c r="B706" s="5"/>
      <c r="C706" s="5"/>
      <c r="D706" s="5"/>
      <c r="E706" s="5"/>
      <c r="F706" s="6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4.25" customHeight="1" x14ac:dyDescent="0.2">
      <c r="A707" s="5"/>
      <c r="B707" s="5"/>
      <c r="C707" s="5"/>
      <c r="D707" s="5"/>
      <c r="E707" s="5"/>
      <c r="F707" s="6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4.25" customHeight="1" x14ac:dyDescent="0.2">
      <c r="A708" s="5"/>
      <c r="B708" s="5"/>
      <c r="C708" s="5"/>
      <c r="D708" s="5"/>
      <c r="E708" s="5"/>
      <c r="F708" s="6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4.25" customHeight="1" x14ac:dyDescent="0.2">
      <c r="A709" s="5"/>
      <c r="B709" s="5"/>
      <c r="C709" s="5"/>
      <c r="D709" s="5"/>
      <c r="E709" s="5"/>
      <c r="F709" s="6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4.25" customHeight="1" x14ac:dyDescent="0.2">
      <c r="A710" s="5"/>
      <c r="B710" s="5"/>
      <c r="C710" s="5"/>
      <c r="D710" s="5"/>
      <c r="E710" s="5"/>
      <c r="F710" s="6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4.25" customHeight="1" x14ac:dyDescent="0.2">
      <c r="A711" s="5"/>
      <c r="B711" s="5"/>
      <c r="C711" s="5"/>
      <c r="D711" s="5"/>
      <c r="E711" s="5"/>
      <c r="F711" s="6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4.25" customHeight="1" x14ac:dyDescent="0.2">
      <c r="A712" s="5"/>
      <c r="B712" s="5"/>
      <c r="C712" s="5"/>
      <c r="D712" s="5"/>
      <c r="E712" s="5"/>
      <c r="F712" s="6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4.25" customHeight="1" x14ac:dyDescent="0.2">
      <c r="A713" s="5"/>
      <c r="B713" s="5"/>
      <c r="C713" s="5"/>
      <c r="D713" s="5"/>
      <c r="E713" s="5"/>
      <c r="F713" s="6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4.25" customHeight="1" x14ac:dyDescent="0.2">
      <c r="A714" s="5"/>
      <c r="B714" s="5"/>
      <c r="C714" s="5"/>
      <c r="D714" s="5"/>
      <c r="E714" s="5"/>
      <c r="F714" s="6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4.25" customHeight="1" x14ac:dyDescent="0.2">
      <c r="A715" s="5"/>
      <c r="B715" s="5"/>
      <c r="C715" s="5"/>
      <c r="D715" s="5"/>
      <c r="E715" s="5"/>
      <c r="F715" s="6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4.25" customHeight="1" x14ac:dyDescent="0.2">
      <c r="A716" s="5"/>
      <c r="B716" s="5"/>
      <c r="C716" s="5"/>
      <c r="D716" s="5"/>
      <c r="E716" s="5"/>
      <c r="F716" s="6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4.25" customHeight="1" x14ac:dyDescent="0.2">
      <c r="A717" s="5"/>
      <c r="B717" s="5"/>
      <c r="C717" s="5"/>
      <c r="D717" s="5"/>
      <c r="E717" s="5"/>
      <c r="F717" s="6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4.25" customHeight="1" x14ac:dyDescent="0.2">
      <c r="A718" s="5"/>
      <c r="B718" s="5"/>
      <c r="C718" s="5"/>
      <c r="D718" s="5"/>
      <c r="E718" s="5"/>
      <c r="F718" s="6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4.25" customHeight="1" x14ac:dyDescent="0.2">
      <c r="A719" s="5"/>
      <c r="B719" s="5"/>
      <c r="C719" s="5"/>
      <c r="D719" s="5"/>
      <c r="E719" s="5"/>
      <c r="F719" s="6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4.25" customHeight="1" x14ac:dyDescent="0.2">
      <c r="A720" s="5"/>
      <c r="B720" s="5"/>
      <c r="C720" s="5"/>
      <c r="D720" s="5"/>
      <c r="E720" s="5"/>
      <c r="F720" s="6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4.25" customHeight="1" x14ac:dyDescent="0.2">
      <c r="A721" s="5"/>
      <c r="B721" s="5"/>
      <c r="C721" s="5"/>
      <c r="D721" s="5"/>
      <c r="E721" s="5"/>
      <c r="F721" s="6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4.25" customHeight="1" x14ac:dyDescent="0.2">
      <c r="A722" s="5"/>
      <c r="B722" s="5"/>
      <c r="C722" s="5"/>
      <c r="D722" s="5"/>
      <c r="E722" s="5"/>
      <c r="F722" s="6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4.25" customHeight="1" x14ac:dyDescent="0.2">
      <c r="A723" s="5"/>
      <c r="B723" s="5"/>
      <c r="C723" s="5"/>
      <c r="D723" s="5"/>
      <c r="E723" s="5"/>
      <c r="F723" s="6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4.25" customHeight="1" x14ac:dyDescent="0.2">
      <c r="A724" s="5"/>
      <c r="B724" s="5"/>
      <c r="C724" s="5"/>
      <c r="D724" s="5"/>
      <c r="E724" s="5"/>
      <c r="F724" s="6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4.25" customHeight="1" x14ac:dyDescent="0.2">
      <c r="A725" s="5"/>
      <c r="B725" s="5"/>
      <c r="C725" s="5"/>
      <c r="D725" s="5"/>
      <c r="E725" s="5"/>
      <c r="F725" s="6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4.25" customHeight="1" x14ac:dyDescent="0.2">
      <c r="A726" s="5"/>
      <c r="B726" s="5"/>
      <c r="C726" s="5"/>
      <c r="D726" s="5"/>
      <c r="E726" s="5"/>
      <c r="F726" s="6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4.25" customHeight="1" x14ac:dyDescent="0.2">
      <c r="A727" s="5"/>
      <c r="B727" s="5"/>
      <c r="C727" s="5"/>
      <c r="D727" s="5"/>
      <c r="E727" s="5"/>
      <c r="F727" s="6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4.25" customHeight="1" x14ac:dyDescent="0.2">
      <c r="A728" s="5"/>
      <c r="B728" s="5"/>
      <c r="C728" s="5"/>
      <c r="D728" s="5"/>
      <c r="E728" s="5"/>
      <c r="F728" s="6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4.25" customHeight="1" x14ac:dyDescent="0.2">
      <c r="A729" s="5"/>
      <c r="B729" s="5"/>
      <c r="C729" s="5"/>
      <c r="D729" s="5"/>
      <c r="E729" s="5"/>
      <c r="F729" s="6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4.25" customHeight="1" x14ac:dyDescent="0.2">
      <c r="A730" s="5"/>
      <c r="B730" s="5"/>
      <c r="C730" s="5"/>
      <c r="D730" s="5"/>
      <c r="E730" s="5"/>
      <c r="F730" s="6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4.25" customHeight="1" x14ac:dyDescent="0.2">
      <c r="A731" s="5"/>
      <c r="B731" s="5"/>
      <c r="C731" s="5"/>
      <c r="D731" s="5"/>
      <c r="E731" s="5"/>
      <c r="F731" s="6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4.25" customHeight="1" x14ac:dyDescent="0.2">
      <c r="A732" s="5"/>
      <c r="B732" s="5"/>
      <c r="C732" s="5"/>
      <c r="D732" s="5"/>
      <c r="E732" s="5"/>
      <c r="F732" s="6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4.25" customHeight="1" x14ac:dyDescent="0.2">
      <c r="A733" s="5"/>
      <c r="B733" s="5"/>
      <c r="C733" s="5"/>
      <c r="D733" s="5"/>
      <c r="E733" s="5"/>
      <c r="F733" s="6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4.25" customHeight="1" x14ac:dyDescent="0.2">
      <c r="A734" s="5"/>
      <c r="B734" s="5"/>
      <c r="C734" s="5"/>
      <c r="D734" s="5"/>
      <c r="E734" s="5"/>
      <c r="F734" s="6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4.25" customHeight="1" x14ac:dyDescent="0.2">
      <c r="A735" s="5"/>
      <c r="B735" s="5"/>
      <c r="C735" s="5"/>
      <c r="D735" s="5"/>
      <c r="E735" s="5"/>
      <c r="F735" s="6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4.25" customHeight="1" x14ac:dyDescent="0.2">
      <c r="A736" s="5"/>
      <c r="B736" s="5"/>
      <c r="C736" s="5"/>
      <c r="D736" s="5"/>
      <c r="E736" s="5"/>
      <c r="F736" s="6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4.25" customHeight="1" x14ac:dyDescent="0.2">
      <c r="A737" s="5"/>
      <c r="B737" s="5"/>
      <c r="C737" s="5"/>
      <c r="D737" s="5"/>
      <c r="E737" s="5"/>
      <c r="F737" s="6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4.25" customHeight="1" x14ac:dyDescent="0.2">
      <c r="A738" s="5"/>
      <c r="B738" s="5"/>
      <c r="C738" s="5"/>
      <c r="D738" s="5"/>
      <c r="E738" s="5"/>
      <c r="F738" s="6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4.25" customHeight="1" x14ac:dyDescent="0.2">
      <c r="A739" s="5"/>
      <c r="B739" s="5"/>
      <c r="C739" s="5"/>
      <c r="D739" s="5"/>
      <c r="E739" s="5"/>
      <c r="F739" s="6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4.25" customHeight="1" x14ac:dyDescent="0.2">
      <c r="A740" s="5"/>
      <c r="B740" s="5"/>
      <c r="C740" s="5"/>
      <c r="D740" s="5"/>
      <c r="E740" s="5"/>
      <c r="F740" s="6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4.25" customHeight="1" x14ac:dyDescent="0.2">
      <c r="A741" s="5"/>
      <c r="B741" s="5"/>
      <c r="C741" s="5"/>
      <c r="D741" s="5"/>
      <c r="E741" s="5"/>
      <c r="F741" s="6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4.25" customHeight="1" x14ac:dyDescent="0.2">
      <c r="A742" s="5"/>
      <c r="B742" s="5"/>
      <c r="C742" s="5"/>
      <c r="D742" s="5"/>
      <c r="E742" s="5"/>
      <c r="F742" s="6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4.25" customHeight="1" x14ac:dyDescent="0.2">
      <c r="A743" s="5"/>
      <c r="B743" s="5"/>
      <c r="C743" s="5"/>
      <c r="D743" s="5"/>
      <c r="E743" s="5"/>
      <c r="F743" s="6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4.25" customHeight="1" x14ac:dyDescent="0.2">
      <c r="A744" s="5"/>
      <c r="B744" s="5"/>
      <c r="C744" s="5"/>
      <c r="D744" s="5"/>
      <c r="E744" s="5"/>
      <c r="F744" s="6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4.25" customHeight="1" x14ac:dyDescent="0.2">
      <c r="A745" s="5"/>
      <c r="B745" s="5"/>
      <c r="C745" s="5"/>
      <c r="D745" s="5"/>
      <c r="E745" s="5"/>
      <c r="F745" s="6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4.25" customHeight="1" x14ac:dyDescent="0.2">
      <c r="A746" s="5"/>
      <c r="B746" s="5"/>
      <c r="C746" s="5"/>
      <c r="D746" s="5"/>
      <c r="E746" s="5"/>
      <c r="F746" s="6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4.25" customHeight="1" x14ac:dyDescent="0.2">
      <c r="A747" s="5"/>
      <c r="B747" s="5"/>
      <c r="C747" s="5"/>
      <c r="D747" s="5"/>
      <c r="E747" s="5"/>
      <c r="F747" s="6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4.25" customHeight="1" x14ac:dyDescent="0.2">
      <c r="A748" s="5"/>
      <c r="B748" s="5"/>
      <c r="C748" s="5"/>
      <c r="D748" s="5"/>
      <c r="E748" s="5"/>
      <c r="F748" s="6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4.25" customHeight="1" x14ac:dyDescent="0.2">
      <c r="A749" s="5"/>
      <c r="B749" s="5"/>
      <c r="C749" s="5"/>
      <c r="D749" s="5"/>
      <c r="E749" s="5"/>
      <c r="F749" s="6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4.25" customHeight="1" x14ac:dyDescent="0.2">
      <c r="A750" s="5"/>
      <c r="B750" s="5"/>
      <c r="C750" s="5"/>
      <c r="D750" s="5"/>
      <c r="E750" s="5"/>
      <c r="F750" s="6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4.25" customHeight="1" x14ac:dyDescent="0.2">
      <c r="A751" s="5"/>
      <c r="B751" s="5"/>
      <c r="C751" s="5"/>
      <c r="D751" s="5"/>
      <c r="E751" s="5"/>
      <c r="F751" s="6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4.25" customHeight="1" x14ac:dyDescent="0.2">
      <c r="A752" s="5"/>
      <c r="B752" s="5"/>
      <c r="C752" s="5"/>
      <c r="D752" s="5"/>
      <c r="E752" s="5"/>
      <c r="F752" s="6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4.25" customHeight="1" x14ac:dyDescent="0.2">
      <c r="A753" s="5"/>
      <c r="B753" s="5"/>
      <c r="C753" s="5"/>
      <c r="D753" s="5"/>
      <c r="E753" s="5"/>
      <c r="F753" s="6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4.25" customHeight="1" x14ac:dyDescent="0.2">
      <c r="A754" s="5"/>
      <c r="B754" s="5"/>
      <c r="C754" s="5"/>
      <c r="D754" s="5"/>
      <c r="E754" s="5"/>
      <c r="F754" s="6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4.25" customHeight="1" x14ac:dyDescent="0.2">
      <c r="A755" s="5"/>
      <c r="B755" s="5"/>
      <c r="C755" s="5"/>
      <c r="D755" s="5"/>
      <c r="E755" s="5"/>
      <c r="F755" s="6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4.25" customHeight="1" x14ac:dyDescent="0.2">
      <c r="A756" s="5"/>
      <c r="B756" s="5"/>
      <c r="C756" s="5"/>
      <c r="D756" s="5"/>
      <c r="E756" s="5"/>
      <c r="F756" s="6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4.25" customHeight="1" x14ac:dyDescent="0.2">
      <c r="A757" s="5"/>
      <c r="B757" s="5"/>
      <c r="C757" s="5"/>
      <c r="D757" s="5"/>
      <c r="E757" s="5"/>
      <c r="F757" s="6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4.25" customHeight="1" x14ac:dyDescent="0.2">
      <c r="A758" s="5"/>
      <c r="B758" s="5"/>
      <c r="C758" s="5"/>
      <c r="D758" s="5"/>
      <c r="E758" s="5"/>
      <c r="F758" s="6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4.25" customHeight="1" x14ac:dyDescent="0.2">
      <c r="A759" s="5"/>
      <c r="B759" s="5"/>
      <c r="C759" s="5"/>
      <c r="D759" s="5"/>
      <c r="E759" s="5"/>
      <c r="F759" s="6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4.25" customHeight="1" x14ac:dyDescent="0.2">
      <c r="A760" s="5"/>
      <c r="B760" s="5"/>
      <c r="C760" s="5"/>
      <c r="D760" s="5"/>
      <c r="E760" s="5"/>
      <c r="F760" s="6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4.25" customHeight="1" x14ac:dyDescent="0.2">
      <c r="A761" s="5"/>
      <c r="B761" s="5"/>
      <c r="C761" s="5"/>
      <c r="D761" s="5"/>
      <c r="E761" s="5"/>
      <c r="F761" s="6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4.25" customHeight="1" x14ac:dyDescent="0.2">
      <c r="A762" s="5"/>
      <c r="B762" s="5"/>
      <c r="C762" s="5"/>
      <c r="D762" s="5"/>
      <c r="E762" s="5"/>
      <c r="F762" s="6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4.25" customHeight="1" x14ac:dyDescent="0.2">
      <c r="A763" s="5"/>
      <c r="B763" s="5"/>
      <c r="C763" s="5"/>
      <c r="D763" s="5"/>
      <c r="E763" s="5"/>
      <c r="F763" s="6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4.25" customHeight="1" x14ac:dyDescent="0.2">
      <c r="A764" s="5"/>
      <c r="B764" s="5"/>
      <c r="C764" s="5"/>
      <c r="D764" s="5"/>
      <c r="E764" s="5"/>
      <c r="F764" s="6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4.25" customHeight="1" x14ac:dyDescent="0.2">
      <c r="A765" s="5"/>
      <c r="B765" s="5"/>
      <c r="C765" s="5"/>
      <c r="D765" s="5"/>
      <c r="E765" s="5"/>
      <c r="F765" s="6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4.25" customHeight="1" x14ac:dyDescent="0.2">
      <c r="A766" s="5"/>
      <c r="B766" s="5"/>
      <c r="C766" s="5"/>
      <c r="D766" s="5"/>
      <c r="E766" s="5"/>
      <c r="F766" s="6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4.25" customHeight="1" x14ac:dyDescent="0.2">
      <c r="A767" s="5"/>
      <c r="B767" s="5"/>
      <c r="C767" s="5"/>
      <c r="D767" s="5"/>
      <c r="E767" s="5"/>
      <c r="F767" s="6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4.25" customHeight="1" x14ac:dyDescent="0.2">
      <c r="A768" s="5"/>
      <c r="B768" s="5"/>
      <c r="C768" s="5"/>
      <c r="D768" s="5"/>
      <c r="E768" s="5"/>
      <c r="F768" s="6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4.25" customHeight="1" x14ac:dyDescent="0.2">
      <c r="A769" s="5"/>
      <c r="B769" s="5"/>
      <c r="C769" s="5"/>
      <c r="D769" s="5"/>
      <c r="E769" s="5"/>
      <c r="F769" s="6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4.25" customHeight="1" x14ac:dyDescent="0.2">
      <c r="A770" s="5"/>
      <c r="B770" s="5"/>
      <c r="C770" s="5"/>
      <c r="D770" s="5"/>
      <c r="E770" s="5"/>
      <c r="F770" s="6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4.25" customHeight="1" x14ac:dyDescent="0.2">
      <c r="A771" s="5"/>
      <c r="B771" s="5"/>
      <c r="C771" s="5"/>
      <c r="D771" s="5"/>
      <c r="E771" s="5"/>
      <c r="F771" s="6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4.25" customHeight="1" x14ac:dyDescent="0.2">
      <c r="A772" s="5"/>
      <c r="B772" s="5"/>
      <c r="C772" s="5"/>
      <c r="D772" s="5"/>
      <c r="E772" s="5"/>
      <c r="F772" s="6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4.25" customHeight="1" x14ac:dyDescent="0.2">
      <c r="A773" s="5"/>
      <c r="B773" s="5"/>
      <c r="C773" s="5"/>
      <c r="D773" s="5"/>
      <c r="E773" s="5"/>
      <c r="F773" s="6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4.25" customHeight="1" x14ac:dyDescent="0.2">
      <c r="A774" s="5"/>
      <c r="B774" s="5"/>
      <c r="C774" s="5"/>
      <c r="D774" s="5"/>
      <c r="E774" s="5"/>
      <c r="F774" s="6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4.25" customHeight="1" x14ac:dyDescent="0.2">
      <c r="A775" s="5"/>
      <c r="B775" s="5"/>
      <c r="C775" s="5"/>
      <c r="D775" s="5"/>
      <c r="E775" s="5"/>
      <c r="F775" s="6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4.25" customHeight="1" x14ac:dyDescent="0.2">
      <c r="A776" s="5"/>
      <c r="B776" s="5"/>
      <c r="C776" s="5"/>
      <c r="D776" s="5"/>
      <c r="E776" s="5"/>
      <c r="F776" s="6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4.25" customHeight="1" x14ac:dyDescent="0.2">
      <c r="A777" s="5"/>
      <c r="B777" s="5"/>
      <c r="C777" s="5"/>
      <c r="D777" s="5"/>
      <c r="E777" s="5"/>
      <c r="F777" s="6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4.25" customHeight="1" x14ac:dyDescent="0.2">
      <c r="A778" s="5"/>
      <c r="B778" s="5"/>
      <c r="C778" s="5"/>
      <c r="D778" s="5"/>
      <c r="E778" s="5"/>
      <c r="F778" s="6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4.25" customHeight="1" x14ac:dyDescent="0.2">
      <c r="A779" s="5"/>
      <c r="B779" s="5"/>
      <c r="C779" s="5"/>
      <c r="D779" s="5"/>
      <c r="E779" s="5"/>
      <c r="F779" s="6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4.25" customHeight="1" x14ac:dyDescent="0.2">
      <c r="A780" s="5"/>
      <c r="B780" s="5"/>
      <c r="C780" s="5"/>
      <c r="D780" s="5"/>
      <c r="E780" s="5"/>
      <c r="F780" s="6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4.25" customHeight="1" x14ac:dyDescent="0.2">
      <c r="A781" s="5"/>
      <c r="B781" s="5"/>
      <c r="C781" s="5"/>
      <c r="D781" s="5"/>
      <c r="E781" s="5"/>
      <c r="F781" s="6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4.25" customHeight="1" x14ac:dyDescent="0.2">
      <c r="A782" s="5"/>
      <c r="B782" s="5"/>
      <c r="C782" s="5"/>
      <c r="D782" s="5"/>
      <c r="E782" s="5"/>
      <c r="F782" s="6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4.25" customHeight="1" x14ac:dyDescent="0.2">
      <c r="A783" s="5"/>
      <c r="B783" s="5"/>
      <c r="C783" s="5"/>
      <c r="D783" s="5"/>
      <c r="E783" s="5"/>
      <c r="F783" s="6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4.25" customHeight="1" x14ac:dyDescent="0.2">
      <c r="A784" s="5"/>
      <c r="B784" s="5"/>
      <c r="C784" s="5"/>
      <c r="D784" s="5"/>
      <c r="E784" s="5"/>
      <c r="F784" s="6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4.25" customHeight="1" x14ac:dyDescent="0.2">
      <c r="A785" s="5"/>
      <c r="B785" s="5"/>
      <c r="C785" s="5"/>
      <c r="D785" s="5"/>
      <c r="E785" s="5"/>
      <c r="F785" s="6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4.25" customHeight="1" x14ac:dyDescent="0.2">
      <c r="A786" s="5"/>
      <c r="B786" s="5"/>
      <c r="C786" s="5"/>
      <c r="D786" s="5"/>
      <c r="E786" s="5"/>
      <c r="F786" s="6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4.25" customHeight="1" x14ac:dyDescent="0.2">
      <c r="A787" s="5"/>
      <c r="B787" s="5"/>
      <c r="C787" s="5"/>
      <c r="D787" s="5"/>
      <c r="E787" s="5"/>
      <c r="F787" s="6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4.25" customHeight="1" x14ac:dyDescent="0.2">
      <c r="A788" s="5"/>
      <c r="B788" s="5"/>
      <c r="C788" s="5"/>
      <c r="D788" s="5"/>
      <c r="E788" s="5"/>
      <c r="F788" s="6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4.25" customHeight="1" x14ac:dyDescent="0.2">
      <c r="A789" s="5"/>
      <c r="B789" s="5"/>
      <c r="C789" s="5"/>
      <c r="D789" s="5"/>
      <c r="E789" s="5"/>
      <c r="F789" s="6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4.25" customHeight="1" x14ac:dyDescent="0.2">
      <c r="A790" s="5"/>
      <c r="B790" s="5"/>
      <c r="C790" s="5"/>
      <c r="D790" s="5"/>
      <c r="E790" s="5"/>
      <c r="F790" s="6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4.25" customHeight="1" x14ac:dyDescent="0.2">
      <c r="A791" s="5"/>
      <c r="B791" s="5"/>
      <c r="C791" s="5"/>
      <c r="D791" s="5"/>
      <c r="E791" s="5"/>
      <c r="F791" s="6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4.25" customHeight="1" x14ac:dyDescent="0.2">
      <c r="A792" s="5"/>
      <c r="B792" s="5"/>
      <c r="C792" s="5"/>
      <c r="D792" s="5"/>
      <c r="E792" s="5"/>
      <c r="F792" s="6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4.25" customHeight="1" x14ac:dyDescent="0.2">
      <c r="A793" s="5"/>
      <c r="B793" s="5"/>
      <c r="C793" s="5"/>
      <c r="D793" s="5"/>
      <c r="E793" s="5"/>
      <c r="F793" s="6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4.25" customHeight="1" x14ac:dyDescent="0.2">
      <c r="A794" s="5"/>
      <c r="B794" s="5"/>
      <c r="C794" s="5"/>
      <c r="D794" s="5"/>
      <c r="E794" s="5"/>
      <c r="F794" s="6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4.25" customHeight="1" x14ac:dyDescent="0.2">
      <c r="A795" s="5"/>
      <c r="B795" s="5"/>
      <c r="C795" s="5"/>
      <c r="D795" s="5"/>
      <c r="E795" s="5"/>
      <c r="F795" s="6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4.25" customHeight="1" x14ac:dyDescent="0.2">
      <c r="A796" s="5"/>
      <c r="B796" s="5"/>
      <c r="C796" s="5"/>
      <c r="D796" s="5"/>
      <c r="E796" s="5"/>
      <c r="F796" s="6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4.25" customHeight="1" x14ac:dyDescent="0.2">
      <c r="A797" s="5"/>
      <c r="B797" s="5"/>
      <c r="C797" s="5"/>
      <c r="D797" s="5"/>
      <c r="E797" s="5"/>
      <c r="F797" s="6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4.25" customHeight="1" x14ac:dyDescent="0.2">
      <c r="A798" s="5"/>
      <c r="B798" s="5"/>
      <c r="C798" s="5"/>
      <c r="D798" s="5"/>
      <c r="E798" s="5"/>
      <c r="F798" s="6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4.25" customHeight="1" x14ac:dyDescent="0.2">
      <c r="A799" s="5"/>
      <c r="B799" s="5"/>
      <c r="C799" s="5"/>
      <c r="D799" s="5"/>
      <c r="E799" s="5"/>
      <c r="F799" s="6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4.25" customHeight="1" x14ac:dyDescent="0.2">
      <c r="A800" s="5"/>
      <c r="B800" s="5"/>
      <c r="C800" s="5"/>
      <c r="D800" s="5"/>
      <c r="E800" s="5"/>
      <c r="F800" s="6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4.25" customHeight="1" x14ac:dyDescent="0.2">
      <c r="A801" s="5"/>
      <c r="B801" s="5"/>
      <c r="C801" s="5"/>
      <c r="D801" s="5"/>
      <c r="E801" s="5"/>
      <c r="F801" s="6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4.25" customHeight="1" x14ac:dyDescent="0.2">
      <c r="A802" s="5"/>
      <c r="B802" s="5"/>
      <c r="C802" s="5"/>
      <c r="D802" s="5"/>
      <c r="E802" s="5"/>
      <c r="F802" s="6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4.25" customHeight="1" x14ac:dyDescent="0.2">
      <c r="A803" s="5"/>
      <c r="B803" s="5"/>
      <c r="C803" s="5"/>
      <c r="D803" s="5"/>
      <c r="E803" s="5"/>
      <c r="F803" s="6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4.25" customHeight="1" x14ac:dyDescent="0.2">
      <c r="A804" s="5"/>
      <c r="B804" s="5"/>
      <c r="C804" s="5"/>
      <c r="D804" s="5"/>
      <c r="E804" s="5"/>
      <c r="F804" s="6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4.25" customHeight="1" x14ac:dyDescent="0.2">
      <c r="A805" s="5"/>
      <c r="B805" s="5"/>
      <c r="C805" s="5"/>
      <c r="D805" s="5"/>
      <c r="E805" s="5"/>
      <c r="F805" s="6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4.25" customHeight="1" x14ac:dyDescent="0.2">
      <c r="A806" s="5"/>
      <c r="B806" s="5"/>
      <c r="C806" s="5"/>
      <c r="D806" s="5"/>
      <c r="E806" s="5"/>
      <c r="F806" s="6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4.25" customHeight="1" x14ac:dyDescent="0.2">
      <c r="A807" s="5"/>
      <c r="B807" s="5"/>
      <c r="C807" s="5"/>
      <c r="D807" s="5"/>
      <c r="E807" s="5"/>
      <c r="F807" s="6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4.25" customHeight="1" x14ac:dyDescent="0.2">
      <c r="A808" s="5"/>
      <c r="B808" s="5"/>
      <c r="C808" s="5"/>
      <c r="D808" s="5"/>
      <c r="E808" s="5"/>
      <c r="F808" s="6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4.25" customHeight="1" x14ac:dyDescent="0.2">
      <c r="A809" s="5"/>
      <c r="B809" s="5"/>
      <c r="C809" s="5"/>
      <c r="D809" s="5"/>
      <c r="E809" s="5"/>
      <c r="F809" s="6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4.25" customHeight="1" x14ac:dyDescent="0.2">
      <c r="A810" s="5"/>
      <c r="B810" s="5"/>
      <c r="C810" s="5"/>
      <c r="D810" s="5"/>
      <c r="E810" s="5"/>
      <c r="F810" s="6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4.25" customHeight="1" x14ac:dyDescent="0.2">
      <c r="A811" s="5"/>
      <c r="B811" s="5"/>
      <c r="C811" s="5"/>
      <c r="D811" s="5"/>
      <c r="E811" s="5"/>
      <c r="F811" s="6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4.25" customHeight="1" x14ac:dyDescent="0.2">
      <c r="A812" s="5"/>
      <c r="B812" s="5"/>
      <c r="C812" s="5"/>
      <c r="D812" s="5"/>
      <c r="E812" s="5"/>
      <c r="F812" s="6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4.25" customHeight="1" x14ac:dyDescent="0.2">
      <c r="A813" s="5"/>
      <c r="B813" s="5"/>
      <c r="C813" s="5"/>
      <c r="D813" s="5"/>
      <c r="E813" s="5"/>
      <c r="F813" s="6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4.25" customHeight="1" x14ac:dyDescent="0.2">
      <c r="A814" s="5"/>
      <c r="B814" s="5"/>
      <c r="C814" s="5"/>
      <c r="D814" s="5"/>
      <c r="E814" s="5"/>
      <c r="F814" s="6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4.25" customHeight="1" x14ac:dyDescent="0.2">
      <c r="A815" s="5"/>
      <c r="B815" s="5"/>
      <c r="C815" s="5"/>
      <c r="D815" s="5"/>
      <c r="E815" s="5"/>
      <c r="F815" s="6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4.25" customHeight="1" x14ac:dyDescent="0.2">
      <c r="A816" s="5"/>
      <c r="B816" s="5"/>
      <c r="C816" s="5"/>
      <c r="D816" s="5"/>
      <c r="E816" s="5"/>
      <c r="F816" s="6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4.25" customHeight="1" x14ac:dyDescent="0.2">
      <c r="A817" s="5"/>
      <c r="B817" s="5"/>
      <c r="C817" s="5"/>
      <c r="D817" s="5"/>
      <c r="E817" s="5"/>
      <c r="F817" s="6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4.25" customHeight="1" x14ac:dyDescent="0.2">
      <c r="A818" s="5"/>
      <c r="B818" s="5"/>
      <c r="C818" s="5"/>
      <c r="D818" s="5"/>
      <c r="E818" s="5"/>
      <c r="F818" s="6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4.25" customHeight="1" x14ac:dyDescent="0.2">
      <c r="A819" s="5"/>
      <c r="B819" s="5"/>
      <c r="C819" s="5"/>
      <c r="D819" s="5"/>
      <c r="E819" s="5"/>
      <c r="F819" s="6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4.25" customHeight="1" x14ac:dyDescent="0.2">
      <c r="A820" s="5"/>
      <c r="B820" s="5"/>
      <c r="C820" s="5"/>
      <c r="D820" s="5"/>
      <c r="E820" s="5"/>
      <c r="F820" s="6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4.25" customHeight="1" x14ac:dyDescent="0.2">
      <c r="A821" s="5"/>
      <c r="B821" s="5"/>
      <c r="C821" s="5"/>
      <c r="D821" s="5"/>
      <c r="E821" s="5"/>
      <c r="F821" s="6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4.25" customHeight="1" x14ac:dyDescent="0.2">
      <c r="A822" s="5"/>
      <c r="B822" s="5"/>
      <c r="C822" s="5"/>
      <c r="D822" s="5"/>
      <c r="E822" s="5"/>
      <c r="F822" s="6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4.25" customHeight="1" x14ac:dyDescent="0.2">
      <c r="A823" s="5"/>
      <c r="B823" s="5"/>
      <c r="C823" s="5"/>
      <c r="D823" s="5"/>
      <c r="E823" s="5"/>
      <c r="F823" s="6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4.25" customHeight="1" x14ac:dyDescent="0.2">
      <c r="A824" s="5"/>
      <c r="B824" s="5"/>
      <c r="C824" s="5"/>
      <c r="D824" s="5"/>
      <c r="E824" s="5"/>
      <c r="F824" s="6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4.25" customHeight="1" x14ac:dyDescent="0.2">
      <c r="A825" s="5"/>
      <c r="B825" s="5"/>
      <c r="C825" s="5"/>
      <c r="D825" s="5"/>
      <c r="E825" s="5"/>
      <c r="F825" s="6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4.25" customHeight="1" x14ac:dyDescent="0.2">
      <c r="A826" s="5"/>
      <c r="B826" s="5"/>
      <c r="C826" s="5"/>
      <c r="D826" s="5"/>
      <c r="E826" s="5"/>
      <c r="F826" s="6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4.25" customHeight="1" x14ac:dyDescent="0.2">
      <c r="A827" s="5"/>
      <c r="B827" s="5"/>
      <c r="C827" s="5"/>
      <c r="D827" s="5"/>
      <c r="E827" s="5"/>
      <c r="F827" s="6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4.25" customHeight="1" x14ac:dyDescent="0.2">
      <c r="A828" s="5"/>
      <c r="B828" s="5"/>
      <c r="C828" s="5"/>
      <c r="D828" s="5"/>
      <c r="E828" s="5"/>
      <c r="F828" s="6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4.25" customHeight="1" x14ac:dyDescent="0.2">
      <c r="A829" s="5"/>
      <c r="B829" s="5"/>
      <c r="C829" s="5"/>
      <c r="D829" s="5"/>
      <c r="E829" s="5"/>
      <c r="F829" s="6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4.25" customHeight="1" x14ac:dyDescent="0.2">
      <c r="A830" s="5"/>
      <c r="B830" s="5"/>
      <c r="C830" s="5"/>
      <c r="D830" s="5"/>
      <c r="E830" s="5"/>
      <c r="F830" s="6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4.25" customHeight="1" x14ac:dyDescent="0.2">
      <c r="A831" s="5"/>
      <c r="B831" s="5"/>
      <c r="C831" s="5"/>
      <c r="D831" s="5"/>
      <c r="E831" s="5"/>
      <c r="F831" s="6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4.25" customHeight="1" x14ac:dyDescent="0.2">
      <c r="A832" s="5"/>
      <c r="B832" s="5"/>
      <c r="C832" s="5"/>
      <c r="D832" s="5"/>
      <c r="E832" s="5"/>
      <c r="F832" s="6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4.25" customHeight="1" x14ac:dyDescent="0.2">
      <c r="A833" s="5"/>
      <c r="B833" s="5"/>
      <c r="C833" s="5"/>
      <c r="D833" s="5"/>
      <c r="E833" s="5"/>
      <c r="F833" s="6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4.25" customHeight="1" x14ac:dyDescent="0.2">
      <c r="A834" s="5"/>
      <c r="B834" s="5"/>
      <c r="C834" s="5"/>
      <c r="D834" s="5"/>
      <c r="E834" s="5"/>
      <c r="F834" s="6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4.25" customHeight="1" x14ac:dyDescent="0.2">
      <c r="A835" s="5"/>
      <c r="B835" s="5"/>
      <c r="C835" s="5"/>
      <c r="D835" s="5"/>
      <c r="E835" s="5"/>
      <c r="F835" s="6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4.25" customHeight="1" x14ac:dyDescent="0.2">
      <c r="A836" s="5"/>
      <c r="B836" s="5"/>
      <c r="C836" s="5"/>
      <c r="D836" s="5"/>
      <c r="E836" s="5"/>
      <c r="F836" s="6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4.25" customHeight="1" x14ac:dyDescent="0.2">
      <c r="A837" s="5"/>
      <c r="B837" s="5"/>
      <c r="C837" s="5"/>
      <c r="D837" s="5"/>
      <c r="E837" s="5"/>
      <c r="F837" s="6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4.25" customHeight="1" x14ac:dyDescent="0.2">
      <c r="A838" s="5"/>
      <c r="B838" s="5"/>
      <c r="C838" s="5"/>
      <c r="D838" s="5"/>
      <c r="E838" s="5"/>
      <c r="F838" s="6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4.25" customHeight="1" x14ac:dyDescent="0.2">
      <c r="A839" s="5"/>
      <c r="B839" s="5"/>
      <c r="C839" s="5"/>
      <c r="D839" s="5"/>
      <c r="E839" s="5"/>
      <c r="F839" s="6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4.25" customHeight="1" x14ac:dyDescent="0.2">
      <c r="A840" s="5"/>
      <c r="B840" s="5"/>
      <c r="C840" s="5"/>
      <c r="D840" s="5"/>
      <c r="E840" s="5"/>
      <c r="F840" s="6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4.25" customHeight="1" x14ac:dyDescent="0.2">
      <c r="A841" s="5"/>
      <c r="B841" s="5"/>
      <c r="C841" s="5"/>
      <c r="D841" s="5"/>
      <c r="E841" s="5"/>
      <c r="F841" s="6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4.25" customHeight="1" x14ac:dyDescent="0.2">
      <c r="A842" s="5"/>
      <c r="B842" s="5"/>
      <c r="C842" s="5"/>
      <c r="D842" s="5"/>
      <c r="E842" s="5"/>
      <c r="F842" s="6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4.25" customHeight="1" x14ac:dyDescent="0.2">
      <c r="A843" s="5"/>
      <c r="B843" s="5"/>
      <c r="C843" s="5"/>
      <c r="D843" s="5"/>
      <c r="E843" s="5"/>
      <c r="F843" s="6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4.25" customHeight="1" x14ac:dyDescent="0.2">
      <c r="A844" s="5"/>
      <c r="B844" s="5"/>
      <c r="C844" s="5"/>
      <c r="D844" s="5"/>
      <c r="E844" s="5"/>
      <c r="F844" s="6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4.25" customHeight="1" x14ac:dyDescent="0.2">
      <c r="A845" s="5"/>
      <c r="B845" s="5"/>
      <c r="C845" s="5"/>
      <c r="D845" s="5"/>
      <c r="E845" s="5"/>
      <c r="F845" s="6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4.25" customHeight="1" x14ac:dyDescent="0.2">
      <c r="A846" s="5"/>
      <c r="B846" s="5"/>
      <c r="C846" s="5"/>
      <c r="D846" s="5"/>
      <c r="E846" s="5"/>
      <c r="F846" s="6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4.25" customHeight="1" x14ac:dyDescent="0.2">
      <c r="A847" s="5"/>
      <c r="B847" s="5"/>
      <c r="C847" s="5"/>
      <c r="D847" s="5"/>
      <c r="E847" s="5"/>
      <c r="F847" s="6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4.25" customHeight="1" x14ac:dyDescent="0.2">
      <c r="A848" s="5"/>
      <c r="B848" s="5"/>
      <c r="C848" s="5"/>
      <c r="D848" s="5"/>
      <c r="E848" s="5"/>
      <c r="F848" s="6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4.25" customHeight="1" x14ac:dyDescent="0.2">
      <c r="A849" s="5"/>
      <c r="B849" s="5"/>
      <c r="C849" s="5"/>
      <c r="D849" s="5"/>
      <c r="E849" s="5"/>
      <c r="F849" s="6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4.25" customHeight="1" x14ac:dyDescent="0.2">
      <c r="A850" s="5"/>
      <c r="B850" s="5"/>
      <c r="C850" s="5"/>
      <c r="D850" s="5"/>
      <c r="E850" s="5"/>
      <c r="F850" s="6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4.25" customHeight="1" x14ac:dyDescent="0.2">
      <c r="A851" s="5"/>
      <c r="B851" s="5"/>
      <c r="C851" s="5"/>
      <c r="D851" s="5"/>
      <c r="E851" s="5"/>
      <c r="F851" s="6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4.25" customHeight="1" x14ac:dyDescent="0.2">
      <c r="A852" s="5"/>
      <c r="B852" s="5"/>
      <c r="C852" s="5"/>
      <c r="D852" s="5"/>
      <c r="E852" s="5"/>
      <c r="F852" s="6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4.25" customHeight="1" x14ac:dyDescent="0.2">
      <c r="A853" s="5"/>
      <c r="B853" s="5"/>
      <c r="C853" s="5"/>
      <c r="D853" s="5"/>
      <c r="E853" s="5"/>
      <c r="F853" s="6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4.25" customHeight="1" x14ac:dyDescent="0.2">
      <c r="A854" s="5"/>
      <c r="B854" s="5"/>
      <c r="C854" s="5"/>
      <c r="D854" s="5"/>
      <c r="E854" s="5"/>
      <c r="F854" s="6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4.25" customHeight="1" x14ac:dyDescent="0.2">
      <c r="A855" s="5"/>
      <c r="B855" s="5"/>
      <c r="C855" s="5"/>
      <c r="D855" s="5"/>
      <c r="E855" s="5"/>
      <c r="F855" s="6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4.25" customHeight="1" x14ac:dyDescent="0.2">
      <c r="A856" s="5"/>
      <c r="B856" s="5"/>
      <c r="C856" s="5"/>
      <c r="D856" s="5"/>
      <c r="E856" s="5"/>
      <c r="F856" s="6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4.25" customHeight="1" x14ac:dyDescent="0.2">
      <c r="A857" s="5"/>
      <c r="B857" s="5"/>
      <c r="C857" s="5"/>
      <c r="D857" s="5"/>
      <c r="E857" s="5"/>
      <c r="F857" s="6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4.25" customHeight="1" x14ac:dyDescent="0.2">
      <c r="A858" s="5"/>
      <c r="B858" s="5"/>
      <c r="C858" s="5"/>
      <c r="D858" s="5"/>
      <c r="E858" s="5"/>
      <c r="F858" s="6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4.25" customHeight="1" x14ac:dyDescent="0.2">
      <c r="A859" s="5"/>
      <c r="B859" s="5"/>
      <c r="C859" s="5"/>
      <c r="D859" s="5"/>
      <c r="E859" s="5"/>
      <c r="F859" s="6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4.25" customHeight="1" x14ac:dyDescent="0.2">
      <c r="A860" s="5"/>
      <c r="B860" s="5"/>
      <c r="C860" s="5"/>
      <c r="D860" s="5"/>
      <c r="E860" s="5"/>
      <c r="F860" s="6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4.25" customHeight="1" x14ac:dyDescent="0.2">
      <c r="A861" s="5"/>
      <c r="B861" s="5"/>
      <c r="C861" s="5"/>
      <c r="D861" s="5"/>
      <c r="E861" s="5"/>
      <c r="F861" s="6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4.25" customHeight="1" x14ac:dyDescent="0.2">
      <c r="A862" s="5"/>
      <c r="B862" s="5"/>
      <c r="C862" s="5"/>
      <c r="D862" s="5"/>
      <c r="E862" s="5"/>
      <c r="F862" s="6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4.25" customHeight="1" x14ac:dyDescent="0.2">
      <c r="A863" s="5"/>
      <c r="B863" s="5"/>
      <c r="C863" s="5"/>
      <c r="D863" s="5"/>
      <c r="E863" s="5"/>
      <c r="F863" s="6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4.25" customHeight="1" x14ac:dyDescent="0.2">
      <c r="A864" s="5"/>
      <c r="B864" s="5"/>
      <c r="C864" s="5"/>
      <c r="D864" s="5"/>
      <c r="E864" s="5"/>
      <c r="F864" s="6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4.25" customHeight="1" x14ac:dyDescent="0.2">
      <c r="A865" s="5"/>
      <c r="B865" s="5"/>
      <c r="C865" s="5"/>
      <c r="D865" s="5"/>
      <c r="E865" s="5"/>
      <c r="F865" s="6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4.25" customHeight="1" x14ac:dyDescent="0.2">
      <c r="A866" s="5"/>
      <c r="B866" s="5"/>
      <c r="C866" s="5"/>
      <c r="D866" s="5"/>
      <c r="E866" s="5"/>
      <c r="F866" s="6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4.25" customHeight="1" x14ac:dyDescent="0.2">
      <c r="A867" s="5"/>
      <c r="B867" s="5"/>
      <c r="C867" s="5"/>
      <c r="D867" s="5"/>
      <c r="E867" s="5"/>
      <c r="F867" s="6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4.25" customHeight="1" x14ac:dyDescent="0.2">
      <c r="A868" s="5"/>
      <c r="B868" s="5"/>
      <c r="C868" s="5"/>
      <c r="D868" s="5"/>
      <c r="E868" s="5"/>
      <c r="F868" s="6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4.25" customHeight="1" x14ac:dyDescent="0.2">
      <c r="A869" s="5"/>
      <c r="B869" s="5"/>
      <c r="C869" s="5"/>
      <c r="D869" s="5"/>
      <c r="E869" s="5"/>
      <c r="F869" s="6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4.25" customHeight="1" x14ac:dyDescent="0.2">
      <c r="A870" s="5"/>
      <c r="B870" s="5"/>
      <c r="C870" s="5"/>
      <c r="D870" s="5"/>
      <c r="E870" s="5"/>
      <c r="F870" s="6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4.25" customHeight="1" x14ac:dyDescent="0.2">
      <c r="A871" s="5"/>
      <c r="B871" s="5"/>
      <c r="C871" s="5"/>
      <c r="D871" s="5"/>
      <c r="E871" s="5"/>
      <c r="F871" s="6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4.25" customHeight="1" x14ac:dyDescent="0.2">
      <c r="A872" s="5"/>
      <c r="B872" s="5"/>
      <c r="C872" s="5"/>
      <c r="D872" s="5"/>
      <c r="E872" s="5"/>
      <c r="F872" s="6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4.25" customHeight="1" x14ac:dyDescent="0.2">
      <c r="A873" s="5"/>
      <c r="B873" s="5"/>
      <c r="C873" s="5"/>
      <c r="D873" s="5"/>
      <c r="E873" s="5"/>
      <c r="F873" s="6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4.25" customHeight="1" x14ac:dyDescent="0.2">
      <c r="A874" s="5"/>
      <c r="B874" s="5"/>
      <c r="C874" s="5"/>
      <c r="D874" s="5"/>
      <c r="E874" s="5"/>
      <c r="F874" s="6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4.25" customHeight="1" x14ac:dyDescent="0.2">
      <c r="A875" s="5"/>
      <c r="B875" s="5"/>
      <c r="C875" s="5"/>
      <c r="D875" s="5"/>
      <c r="E875" s="5"/>
      <c r="F875" s="6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4.25" customHeight="1" x14ac:dyDescent="0.2">
      <c r="A876" s="5"/>
      <c r="B876" s="5"/>
      <c r="C876" s="5"/>
      <c r="D876" s="5"/>
      <c r="E876" s="5"/>
      <c r="F876" s="6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4.25" customHeight="1" x14ac:dyDescent="0.2">
      <c r="A877" s="5"/>
      <c r="B877" s="5"/>
      <c r="C877" s="5"/>
      <c r="D877" s="5"/>
      <c r="E877" s="5"/>
      <c r="F877" s="6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4.25" customHeight="1" x14ac:dyDescent="0.2">
      <c r="A878" s="5"/>
      <c r="B878" s="5"/>
      <c r="C878" s="5"/>
      <c r="D878" s="5"/>
      <c r="E878" s="5"/>
      <c r="F878" s="6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4.25" customHeight="1" x14ac:dyDescent="0.2">
      <c r="A879" s="5"/>
      <c r="B879" s="5"/>
      <c r="C879" s="5"/>
      <c r="D879" s="5"/>
      <c r="E879" s="5"/>
      <c r="F879" s="6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4.25" customHeight="1" x14ac:dyDescent="0.2">
      <c r="A880" s="5"/>
      <c r="B880" s="5"/>
      <c r="C880" s="5"/>
      <c r="D880" s="5"/>
      <c r="E880" s="5"/>
      <c r="F880" s="6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4.25" customHeight="1" x14ac:dyDescent="0.2">
      <c r="A881" s="5"/>
      <c r="B881" s="5"/>
      <c r="C881" s="5"/>
      <c r="D881" s="5"/>
      <c r="E881" s="5"/>
      <c r="F881" s="6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4.25" customHeight="1" x14ac:dyDescent="0.2">
      <c r="A882" s="5"/>
      <c r="B882" s="5"/>
      <c r="C882" s="5"/>
      <c r="D882" s="5"/>
      <c r="E882" s="5"/>
      <c r="F882" s="6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4.25" customHeight="1" x14ac:dyDescent="0.2">
      <c r="A883" s="5"/>
      <c r="B883" s="5"/>
      <c r="C883" s="5"/>
      <c r="D883" s="5"/>
      <c r="E883" s="5"/>
      <c r="F883" s="6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4.25" customHeight="1" x14ac:dyDescent="0.2">
      <c r="A884" s="5"/>
      <c r="B884" s="5"/>
      <c r="C884" s="5"/>
      <c r="D884" s="5"/>
      <c r="E884" s="5"/>
      <c r="F884" s="6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4.25" customHeight="1" x14ac:dyDescent="0.2">
      <c r="A885" s="5"/>
      <c r="B885" s="5"/>
      <c r="C885" s="5"/>
      <c r="D885" s="5"/>
      <c r="E885" s="5"/>
      <c r="F885" s="6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4.25" customHeight="1" x14ac:dyDescent="0.2">
      <c r="A886" s="5"/>
      <c r="B886" s="5"/>
      <c r="C886" s="5"/>
      <c r="D886" s="5"/>
      <c r="E886" s="5"/>
      <c r="F886" s="6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4.25" customHeight="1" x14ac:dyDescent="0.2">
      <c r="A887" s="5"/>
      <c r="B887" s="5"/>
      <c r="C887" s="5"/>
      <c r="D887" s="5"/>
      <c r="E887" s="5"/>
      <c r="F887" s="6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4.25" customHeight="1" x14ac:dyDescent="0.2">
      <c r="A888" s="5"/>
      <c r="B888" s="5"/>
      <c r="C888" s="5"/>
      <c r="D888" s="5"/>
      <c r="E888" s="5"/>
      <c r="F888" s="6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4.25" customHeight="1" x14ac:dyDescent="0.2">
      <c r="A889" s="5"/>
      <c r="B889" s="5"/>
      <c r="C889" s="5"/>
      <c r="D889" s="5"/>
      <c r="E889" s="5"/>
      <c r="F889" s="6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4.25" customHeight="1" x14ac:dyDescent="0.2">
      <c r="A890" s="5"/>
      <c r="B890" s="5"/>
      <c r="C890" s="5"/>
      <c r="D890" s="5"/>
      <c r="E890" s="5"/>
      <c r="F890" s="6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4.25" customHeight="1" x14ac:dyDescent="0.2">
      <c r="A891" s="5"/>
      <c r="B891" s="5"/>
      <c r="C891" s="5"/>
      <c r="D891" s="5"/>
      <c r="E891" s="5"/>
      <c r="F891" s="6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4.25" customHeight="1" x14ac:dyDescent="0.2">
      <c r="A892" s="5"/>
      <c r="B892" s="5"/>
      <c r="C892" s="5"/>
      <c r="D892" s="5"/>
      <c r="E892" s="5"/>
      <c r="F892" s="6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4.25" customHeight="1" x14ac:dyDescent="0.2">
      <c r="A893" s="5"/>
      <c r="B893" s="5"/>
      <c r="C893" s="5"/>
      <c r="D893" s="5"/>
      <c r="E893" s="5"/>
      <c r="F893" s="6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4.25" customHeight="1" x14ac:dyDescent="0.2">
      <c r="A894" s="5"/>
      <c r="B894" s="5"/>
      <c r="C894" s="5"/>
      <c r="D894" s="5"/>
      <c r="E894" s="5"/>
      <c r="F894" s="6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4.25" customHeight="1" x14ac:dyDescent="0.2">
      <c r="A895" s="5"/>
      <c r="B895" s="5"/>
      <c r="C895" s="5"/>
      <c r="D895" s="5"/>
      <c r="E895" s="5"/>
      <c r="F895" s="6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4.25" customHeight="1" x14ac:dyDescent="0.2">
      <c r="A896" s="5"/>
      <c r="B896" s="5"/>
      <c r="C896" s="5"/>
      <c r="D896" s="5"/>
      <c r="E896" s="5"/>
      <c r="F896" s="6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4.25" customHeight="1" x14ac:dyDescent="0.2">
      <c r="A897" s="5"/>
      <c r="B897" s="5"/>
      <c r="C897" s="5"/>
      <c r="D897" s="5"/>
      <c r="E897" s="5"/>
      <c r="F897" s="6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4.25" customHeight="1" x14ac:dyDescent="0.2">
      <c r="A898" s="5"/>
      <c r="B898" s="5"/>
      <c r="C898" s="5"/>
      <c r="D898" s="5"/>
      <c r="E898" s="5"/>
      <c r="F898" s="6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4.25" customHeight="1" x14ac:dyDescent="0.2">
      <c r="A899" s="5"/>
      <c r="B899" s="5"/>
      <c r="C899" s="5"/>
      <c r="D899" s="5"/>
      <c r="E899" s="5"/>
      <c r="F899" s="6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4.25" customHeight="1" x14ac:dyDescent="0.2">
      <c r="A900" s="5"/>
      <c r="B900" s="5"/>
      <c r="C900" s="5"/>
      <c r="D900" s="5"/>
      <c r="E900" s="5"/>
      <c r="F900" s="6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4.25" customHeight="1" x14ac:dyDescent="0.2">
      <c r="A901" s="5"/>
      <c r="B901" s="5"/>
      <c r="C901" s="5"/>
      <c r="D901" s="5"/>
      <c r="E901" s="5"/>
      <c r="F901" s="6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4.25" customHeight="1" x14ac:dyDescent="0.2">
      <c r="A902" s="5"/>
      <c r="B902" s="5"/>
      <c r="C902" s="5"/>
      <c r="D902" s="5"/>
      <c r="E902" s="5"/>
      <c r="F902" s="6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4.25" customHeight="1" x14ac:dyDescent="0.2">
      <c r="A903" s="5"/>
      <c r="B903" s="5"/>
      <c r="C903" s="5"/>
      <c r="D903" s="5"/>
      <c r="E903" s="5"/>
      <c r="F903" s="6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4.25" customHeight="1" x14ac:dyDescent="0.2">
      <c r="A904" s="5"/>
      <c r="B904" s="5"/>
      <c r="C904" s="5"/>
      <c r="D904" s="5"/>
      <c r="E904" s="5"/>
      <c r="F904" s="6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4.25" customHeight="1" x14ac:dyDescent="0.2">
      <c r="A905" s="5"/>
      <c r="B905" s="5"/>
      <c r="C905" s="5"/>
      <c r="D905" s="5"/>
      <c r="E905" s="5"/>
      <c r="F905" s="6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4.25" customHeight="1" x14ac:dyDescent="0.2">
      <c r="A906" s="5"/>
      <c r="B906" s="5"/>
      <c r="C906" s="5"/>
      <c r="D906" s="5"/>
      <c r="E906" s="5"/>
      <c r="F906" s="6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4.25" customHeight="1" x14ac:dyDescent="0.2">
      <c r="A907" s="5"/>
      <c r="B907" s="5"/>
      <c r="C907" s="5"/>
      <c r="D907" s="5"/>
      <c r="E907" s="5"/>
      <c r="F907" s="6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4.25" customHeight="1" x14ac:dyDescent="0.2">
      <c r="A908" s="5"/>
      <c r="B908" s="5"/>
      <c r="C908" s="5"/>
      <c r="D908" s="5"/>
      <c r="E908" s="5"/>
      <c r="F908" s="6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4.25" customHeight="1" x14ac:dyDescent="0.2">
      <c r="A909" s="5"/>
      <c r="B909" s="5"/>
      <c r="C909" s="5"/>
      <c r="D909" s="5"/>
      <c r="E909" s="5"/>
      <c r="F909" s="6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4.25" customHeight="1" x14ac:dyDescent="0.2">
      <c r="A910" s="5"/>
      <c r="B910" s="5"/>
      <c r="C910" s="5"/>
      <c r="D910" s="5"/>
      <c r="E910" s="5"/>
      <c r="F910" s="6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4.25" customHeight="1" x14ac:dyDescent="0.2">
      <c r="A911" s="5"/>
      <c r="B911" s="5"/>
      <c r="C911" s="5"/>
      <c r="D911" s="5"/>
      <c r="E911" s="5"/>
      <c r="F911" s="6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4.25" customHeight="1" x14ac:dyDescent="0.2">
      <c r="A912" s="5"/>
      <c r="B912" s="5"/>
      <c r="C912" s="5"/>
      <c r="D912" s="5"/>
      <c r="E912" s="5"/>
      <c r="F912" s="6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4.25" customHeight="1" x14ac:dyDescent="0.2">
      <c r="A913" s="5"/>
      <c r="B913" s="5"/>
      <c r="C913" s="5"/>
      <c r="D913" s="5"/>
      <c r="E913" s="5"/>
      <c r="F913" s="6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4.25" customHeight="1" x14ac:dyDescent="0.2">
      <c r="A914" s="5"/>
      <c r="B914" s="5"/>
      <c r="C914" s="5"/>
      <c r="D914" s="5"/>
      <c r="E914" s="5"/>
      <c r="F914" s="6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4.25" customHeight="1" x14ac:dyDescent="0.2">
      <c r="A915" s="5"/>
      <c r="B915" s="5"/>
      <c r="C915" s="5"/>
      <c r="D915" s="5"/>
      <c r="E915" s="5"/>
      <c r="F915" s="6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4.25" customHeight="1" x14ac:dyDescent="0.2">
      <c r="A916" s="5"/>
      <c r="B916" s="5"/>
      <c r="C916" s="5"/>
      <c r="D916" s="5"/>
      <c r="E916" s="5"/>
      <c r="F916" s="6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4.25" customHeight="1" x14ac:dyDescent="0.2">
      <c r="A917" s="5"/>
      <c r="B917" s="5"/>
      <c r="C917" s="5"/>
      <c r="D917" s="5"/>
      <c r="E917" s="5"/>
      <c r="F917" s="6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4.25" customHeight="1" x14ac:dyDescent="0.2">
      <c r="A918" s="5"/>
      <c r="B918" s="5"/>
      <c r="C918" s="5"/>
      <c r="D918" s="5"/>
      <c r="E918" s="5"/>
      <c r="F918" s="6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4.25" customHeight="1" x14ac:dyDescent="0.2">
      <c r="A919" s="5"/>
      <c r="B919" s="5"/>
      <c r="C919" s="5"/>
      <c r="D919" s="5"/>
      <c r="E919" s="5"/>
      <c r="F919" s="6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4.25" customHeight="1" x14ac:dyDescent="0.2">
      <c r="A920" s="5"/>
      <c r="B920" s="5"/>
      <c r="C920" s="5"/>
      <c r="D920" s="5"/>
      <c r="E920" s="5"/>
      <c r="F920" s="6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4.25" customHeight="1" x14ac:dyDescent="0.2">
      <c r="A921" s="5"/>
      <c r="B921" s="5"/>
      <c r="C921" s="5"/>
      <c r="D921" s="5"/>
      <c r="E921" s="5"/>
      <c r="F921" s="6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4.25" customHeight="1" x14ac:dyDescent="0.2">
      <c r="A922" s="5"/>
      <c r="B922" s="5"/>
      <c r="C922" s="5"/>
      <c r="D922" s="5"/>
      <c r="E922" s="5"/>
      <c r="F922" s="6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4.25" customHeight="1" x14ac:dyDescent="0.2">
      <c r="A923" s="5"/>
      <c r="B923" s="5"/>
      <c r="C923" s="5"/>
      <c r="D923" s="5"/>
      <c r="E923" s="5"/>
      <c r="F923" s="6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4.25" customHeight="1" x14ac:dyDescent="0.2">
      <c r="A924" s="5"/>
      <c r="B924" s="5"/>
      <c r="C924" s="5"/>
      <c r="D924" s="5"/>
      <c r="E924" s="5"/>
      <c r="F924" s="6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4.25" customHeight="1" x14ac:dyDescent="0.2">
      <c r="A925" s="5"/>
      <c r="B925" s="5"/>
      <c r="C925" s="5"/>
      <c r="D925" s="5"/>
      <c r="E925" s="5"/>
      <c r="F925" s="6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4.25" customHeight="1" x14ac:dyDescent="0.2">
      <c r="A926" s="5"/>
      <c r="B926" s="5"/>
      <c r="C926" s="5"/>
      <c r="D926" s="5"/>
      <c r="E926" s="5"/>
      <c r="F926" s="6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4.25" customHeight="1" x14ac:dyDescent="0.2">
      <c r="A927" s="5"/>
      <c r="B927" s="5"/>
      <c r="C927" s="5"/>
      <c r="D927" s="5"/>
      <c r="E927" s="5"/>
      <c r="F927" s="6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4.25" customHeight="1" x14ac:dyDescent="0.2">
      <c r="A928" s="5"/>
      <c r="B928" s="5"/>
      <c r="C928" s="5"/>
      <c r="D928" s="5"/>
      <c r="E928" s="5"/>
      <c r="F928" s="6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4.25" customHeight="1" x14ac:dyDescent="0.2">
      <c r="A929" s="5"/>
      <c r="B929" s="5"/>
      <c r="C929" s="5"/>
      <c r="D929" s="5"/>
      <c r="E929" s="5"/>
      <c r="F929" s="6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4.25" customHeight="1" x14ac:dyDescent="0.2">
      <c r="A930" s="5"/>
      <c r="B930" s="5"/>
      <c r="C930" s="5"/>
      <c r="D930" s="5"/>
      <c r="E930" s="5"/>
      <c r="F930" s="6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4.25" customHeight="1" x14ac:dyDescent="0.2">
      <c r="A931" s="5"/>
      <c r="B931" s="5"/>
      <c r="C931" s="5"/>
      <c r="D931" s="5"/>
      <c r="E931" s="5"/>
      <c r="F931" s="6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4.25" customHeight="1" x14ac:dyDescent="0.2">
      <c r="A932" s="5"/>
      <c r="B932" s="5"/>
      <c r="C932" s="5"/>
      <c r="D932" s="5"/>
      <c r="E932" s="5"/>
      <c r="F932" s="6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4.25" customHeight="1" x14ac:dyDescent="0.2">
      <c r="A933" s="5"/>
      <c r="B933" s="5"/>
      <c r="C933" s="5"/>
      <c r="D933" s="5"/>
      <c r="E933" s="5"/>
      <c r="F933" s="6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4.25" customHeight="1" x14ac:dyDescent="0.2">
      <c r="A934" s="5"/>
      <c r="B934" s="5"/>
      <c r="C934" s="5"/>
      <c r="D934" s="5"/>
      <c r="E934" s="5"/>
      <c r="F934" s="6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4.25" customHeight="1" x14ac:dyDescent="0.2">
      <c r="A935" s="5"/>
      <c r="B935" s="5"/>
      <c r="C935" s="5"/>
      <c r="D935" s="5"/>
      <c r="E935" s="5"/>
      <c r="F935" s="6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4.25" customHeight="1" x14ac:dyDescent="0.2">
      <c r="A936" s="5"/>
      <c r="B936" s="5"/>
      <c r="C936" s="5"/>
      <c r="D936" s="5"/>
      <c r="E936" s="5"/>
      <c r="F936" s="6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4.25" customHeight="1" x14ac:dyDescent="0.2">
      <c r="A937" s="5"/>
      <c r="B937" s="5"/>
      <c r="C937" s="5"/>
      <c r="D937" s="5"/>
      <c r="E937" s="5"/>
      <c r="F937" s="6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4.25" customHeight="1" x14ac:dyDescent="0.2">
      <c r="A938" s="5"/>
      <c r="B938" s="5"/>
      <c r="C938" s="5"/>
      <c r="D938" s="5"/>
      <c r="E938" s="5"/>
      <c r="F938" s="6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4.25" customHeight="1" x14ac:dyDescent="0.2">
      <c r="A939" s="5"/>
      <c r="B939" s="5"/>
      <c r="C939" s="5"/>
      <c r="D939" s="5"/>
      <c r="E939" s="5"/>
      <c r="F939" s="6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4.25" customHeight="1" x14ac:dyDescent="0.2">
      <c r="A940" s="5"/>
      <c r="B940" s="5"/>
      <c r="C940" s="5"/>
      <c r="D940" s="5"/>
      <c r="E940" s="5"/>
      <c r="F940" s="6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4.25" customHeight="1" x14ac:dyDescent="0.2">
      <c r="A941" s="5"/>
      <c r="B941" s="5"/>
      <c r="C941" s="5"/>
      <c r="D941" s="5"/>
      <c r="E941" s="5"/>
      <c r="F941" s="6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4.25" customHeight="1" x14ac:dyDescent="0.2">
      <c r="A942" s="5"/>
      <c r="B942" s="5"/>
      <c r="C942" s="5"/>
      <c r="D942" s="5"/>
      <c r="E942" s="5"/>
      <c r="F942" s="6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4.25" customHeight="1" x14ac:dyDescent="0.2">
      <c r="A943" s="5"/>
      <c r="B943" s="5"/>
      <c r="C943" s="5"/>
      <c r="D943" s="5"/>
      <c r="E943" s="5"/>
      <c r="F943" s="6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4.25" customHeight="1" x14ac:dyDescent="0.2">
      <c r="A944" s="5"/>
      <c r="B944" s="5"/>
      <c r="C944" s="5"/>
      <c r="D944" s="5"/>
      <c r="E944" s="5"/>
      <c r="F944" s="6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4.25" customHeight="1" x14ac:dyDescent="0.2">
      <c r="A945" s="5"/>
      <c r="B945" s="5"/>
      <c r="C945" s="5"/>
      <c r="D945" s="5"/>
      <c r="E945" s="5"/>
      <c r="F945" s="6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4.25" customHeight="1" x14ac:dyDescent="0.2">
      <c r="A946" s="5"/>
      <c r="B946" s="5"/>
      <c r="C946" s="5"/>
      <c r="D946" s="5"/>
      <c r="E946" s="5"/>
      <c r="F946" s="6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4.25" customHeight="1" x14ac:dyDescent="0.2">
      <c r="A947" s="5"/>
      <c r="B947" s="5"/>
      <c r="C947" s="5"/>
      <c r="D947" s="5"/>
      <c r="E947" s="5"/>
      <c r="F947" s="6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4.25" customHeight="1" x14ac:dyDescent="0.2">
      <c r="A948" s="5"/>
      <c r="B948" s="5"/>
      <c r="C948" s="5"/>
      <c r="D948" s="5"/>
      <c r="E948" s="5"/>
      <c r="F948" s="6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4.25" customHeight="1" x14ac:dyDescent="0.2">
      <c r="A949" s="5"/>
      <c r="B949" s="5"/>
      <c r="C949" s="5"/>
      <c r="D949" s="5"/>
      <c r="E949" s="5"/>
      <c r="F949" s="6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4.25" customHeight="1" x14ac:dyDescent="0.2">
      <c r="A950" s="5"/>
      <c r="B950" s="5"/>
      <c r="C950" s="5"/>
      <c r="D950" s="5"/>
      <c r="E950" s="5"/>
      <c r="F950" s="6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4.25" customHeight="1" x14ac:dyDescent="0.2">
      <c r="A951" s="5"/>
      <c r="B951" s="5"/>
      <c r="C951" s="5"/>
      <c r="D951" s="5"/>
      <c r="E951" s="5"/>
      <c r="F951" s="6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4.25" customHeight="1" x14ac:dyDescent="0.2">
      <c r="A952" s="5"/>
      <c r="B952" s="5"/>
      <c r="C952" s="5"/>
      <c r="D952" s="5"/>
      <c r="E952" s="5"/>
      <c r="F952" s="6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4.25" customHeight="1" x14ac:dyDescent="0.2">
      <c r="A953" s="5"/>
      <c r="B953" s="5"/>
      <c r="C953" s="5"/>
      <c r="D953" s="5"/>
      <c r="E953" s="5"/>
      <c r="F953" s="6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4.25" customHeight="1" x14ac:dyDescent="0.2">
      <c r="A954" s="5"/>
      <c r="B954" s="5"/>
      <c r="C954" s="5"/>
      <c r="D954" s="5"/>
      <c r="E954" s="5"/>
      <c r="F954" s="6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4.25" customHeight="1" x14ac:dyDescent="0.2">
      <c r="A955" s="5"/>
      <c r="B955" s="5"/>
      <c r="C955" s="5"/>
      <c r="D955" s="5"/>
      <c r="E955" s="5"/>
      <c r="F955" s="6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4.25" customHeight="1" x14ac:dyDescent="0.2">
      <c r="A956" s="5"/>
      <c r="B956" s="5"/>
      <c r="C956" s="5"/>
      <c r="D956" s="5"/>
      <c r="E956" s="5"/>
      <c r="F956" s="6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4.25" customHeight="1" x14ac:dyDescent="0.2">
      <c r="A957" s="5"/>
      <c r="B957" s="5"/>
      <c r="C957" s="5"/>
      <c r="D957" s="5"/>
      <c r="E957" s="5"/>
      <c r="F957" s="6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4.25" customHeight="1" x14ac:dyDescent="0.2">
      <c r="A958" s="5"/>
      <c r="B958" s="5"/>
      <c r="C958" s="5"/>
      <c r="D958" s="5"/>
      <c r="E958" s="5"/>
      <c r="F958" s="6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4.25" customHeight="1" x14ac:dyDescent="0.2">
      <c r="A959" s="5"/>
      <c r="B959" s="5"/>
      <c r="C959" s="5"/>
      <c r="D959" s="5"/>
      <c r="E959" s="5"/>
      <c r="F959" s="6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4.25" customHeight="1" x14ac:dyDescent="0.2">
      <c r="A960" s="5"/>
      <c r="B960" s="5"/>
      <c r="C960" s="5"/>
      <c r="D960" s="5"/>
      <c r="E960" s="5"/>
      <c r="F960" s="6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4.25" customHeight="1" x14ac:dyDescent="0.2">
      <c r="A961" s="5"/>
      <c r="B961" s="5"/>
      <c r="C961" s="5"/>
      <c r="D961" s="5"/>
      <c r="E961" s="5"/>
      <c r="F961" s="6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4.25" customHeight="1" x14ac:dyDescent="0.2">
      <c r="A962" s="5"/>
      <c r="B962" s="5"/>
      <c r="C962" s="5"/>
      <c r="D962" s="5"/>
      <c r="E962" s="5"/>
      <c r="F962" s="6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4.25" customHeight="1" x14ac:dyDescent="0.2">
      <c r="A963" s="5"/>
      <c r="B963" s="5"/>
      <c r="C963" s="5"/>
      <c r="D963" s="5"/>
      <c r="E963" s="5"/>
      <c r="F963" s="6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4.25" customHeight="1" x14ac:dyDescent="0.2">
      <c r="A964" s="5"/>
      <c r="B964" s="5"/>
      <c r="C964" s="5"/>
      <c r="D964" s="5"/>
      <c r="E964" s="5"/>
      <c r="F964" s="6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4.25" customHeight="1" x14ac:dyDescent="0.2">
      <c r="A965" s="5"/>
      <c r="B965" s="5"/>
      <c r="C965" s="5"/>
      <c r="D965" s="5"/>
      <c r="E965" s="5"/>
      <c r="F965" s="6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4.25" customHeight="1" x14ac:dyDescent="0.2">
      <c r="A966" s="5"/>
      <c r="B966" s="5"/>
      <c r="C966" s="5"/>
      <c r="D966" s="5"/>
      <c r="E966" s="5"/>
      <c r="F966" s="6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4.25" customHeight="1" x14ac:dyDescent="0.2">
      <c r="A967" s="5"/>
      <c r="B967" s="5"/>
      <c r="C967" s="5"/>
      <c r="D967" s="5"/>
      <c r="E967" s="5"/>
      <c r="F967" s="6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4.25" customHeight="1" x14ac:dyDescent="0.2">
      <c r="A968" s="5"/>
      <c r="B968" s="5"/>
      <c r="C968" s="5"/>
      <c r="D968" s="5"/>
      <c r="E968" s="5"/>
      <c r="F968" s="6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4.25" customHeight="1" x14ac:dyDescent="0.2">
      <c r="A969" s="5"/>
      <c r="B969" s="5"/>
      <c r="C969" s="5"/>
      <c r="D969" s="5"/>
      <c r="E969" s="5"/>
      <c r="F969" s="6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4.25" customHeight="1" x14ac:dyDescent="0.2">
      <c r="A970" s="5"/>
      <c r="B970" s="5"/>
      <c r="C970" s="5"/>
      <c r="D970" s="5"/>
      <c r="E970" s="5"/>
      <c r="F970" s="6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4.25" customHeight="1" x14ac:dyDescent="0.2">
      <c r="A971" s="5"/>
      <c r="B971" s="5"/>
      <c r="C971" s="5"/>
      <c r="D971" s="5"/>
      <c r="E971" s="5"/>
      <c r="F971" s="6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4.25" customHeight="1" x14ac:dyDescent="0.2">
      <c r="A972" s="5"/>
      <c r="B972" s="5"/>
      <c r="C972" s="5"/>
      <c r="D972" s="5"/>
      <c r="E972" s="5"/>
      <c r="F972" s="6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4.25" customHeight="1" x14ac:dyDescent="0.2">
      <c r="A973" s="5"/>
      <c r="B973" s="5"/>
      <c r="C973" s="5"/>
      <c r="D973" s="5"/>
      <c r="E973" s="5"/>
      <c r="F973" s="6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4.25" customHeight="1" x14ac:dyDescent="0.2">
      <c r="A974" s="5"/>
      <c r="B974" s="5"/>
      <c r="C974" s="5"/>
      <c r="D974" s="5"/>
      <c r="E974" s="5"/>
      <c r="F974" s="6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4.25" customHeight="1" x14ac:dyDescent="0.2">
      <c r="A975" s="5"/>
      <c r="B975" s="5"/>
      <c r="C975" s="5"/>
      <c r="D975" s="5"/>
      <c r="E975" s="5"/>
      <c r="F975" s="6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4.25" customHeight="1" x14ac:dyDescent="0.2">
      <c r="A976" s="5"/>
      <c r="B976" s="5"/>
      <c r="C976" s="5"/>
      <c r="D976" s="5"/>
      <c r="E976" s="5"/>
      <c r="F976" s="6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4.25" customHeight="1" x14ac:dyDescent="0.2">
      <c r="A977" s="5"/>
      <c r="B977" s="5"/>
      <c r="C977" s="5"/>
      <c r="D977" s="5"/>
      <c r="E977" s="5"/>
      <c r="F977" s="6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4.25" customHeight="1" x14ac:dyDescent="0.2">
      <c r="A978" s="5"/>
      <c r="B978" s="5"/>
      <c r="C978" s="5"/>
      <c r="D978" s="5"/>
      <c r="E978" s="5"/>
      <c r="F978" s="6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4.25" customHeight="1" x14ac:dyDescent="0.2">
      <c r="A979" s="5"/>
      <c r="B979" s="5"/>
      <c r="C979" s="5"/>
      <c r="D979" s="5"/>
      <c r="E979" s="5"/>
      <c r="F979" s="6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4.25" customHeight="1" x14ac:dyDescent="0.2">
      <c r="A980" s="5"/>
      <c r="B980" s="5"/>
      <c r="C980" s="5"/>
      <c r="D980" s="5"/>
      <c r="E980" s="5"/>
      <c r="F980" s="6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4.25" customHeight="1" x14ac:dyDescent="0.2">
      <c r="A981" s="5"/>
      <c r="B981" s="5"/>
      <c r="C981" s="5"/>
      <c r="D981" s="5"/>
      <c r="E981" s="5"/>
      <c r="F981" s="6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4.25" customHeight="1" x14ac:dyDescent="0.2">
      <c r="A982" s="5"/>
      <c r="B982" s="5"/>
      <c r="C982" s="5"/>
      <c r="D982" s="5"/>
      <c r="E982" s="5"/>
      <c r="F982" s="6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4.25" customHeight="1" x14ac:dyDescent="0.2">
      <c r="A983" s="5"/>
      <c r="B983" s="5"/>
      <c r="C983" s="5"/>
      <c r="D983" s="5"/>
      <c r="E983" s="5"/>
      <c r="F983" s="6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4.25" customHeight="1" x14ac:dyDescent="0.2">
      <c r="A984" s="5"/>
      <c r="B984" s="5"/>
      <c r="C984" s="5"/>
      <c r="D984" s="5"/>
      <c r="E984" s="5"/>
      <c r="F984" s="6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4.25" customHeight="1" x14ac:dyDescent="0.2">
      <c r="A985" s="5"/>
      <c r="B985" s="5"/>
      <c r="C985" s="5"/>
      <c r="D985" s="5"/>
      <c r="E985" s="5"/>
      <c r="F985" s="6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4.25" customHeight="1" x14ac:dyDescent="0.2">
      <c r="A986" s="5"/>
      <c r="B986" s="5"/>
      <c r="C986" s="5"/>
      <c r="D986" s="5"/>
      <c r="E986" s="5"/>
      <c r="F986" s="6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4.25" customHeight="1" x14ac:dyDescent="0.2">
      <c r="A987" s="5"/>
      <c r="B987" s="5"/>
      <c r="C987" s="5"/>
      <c r="D987" s="5"/>
      <c r="E987" s="5"/>
      <c r="F987" s="6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4.25" customHeight="1" x14ac:dyDescent="0.2">
      <c r="A988" s="5"/>
      <c r="B988" s="5"/>
      <c r="C988" s="5"/>
      <c r="D988" s="5"/>
      <c r="E988" s="5"/>
      <c r="F988" s="6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4.25" customHeight="1" x14ac:dyDescent="0.2">
      <c r="A989" s="5"/>
      <c r="B989" s="5"/>
      <c r="C989" s="5"/>
      <c r="D989" s="5"/>
      <c r="E989" s="5"/>
      <c r="F989" s="6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4.25" customHeight="1" x14ac:dyDescent="0.2">
      <c r="A990" s="5"/>
      <c r="B990" s="5"/>
      <c r="C990" s="5"/>
      <c r="D990" s="5"/>
      <c r="E990" s="5"/>
      <c r="F990" s="6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4.25" customHeight="1" x14ac:dyDescent="0.2">
      <c r="A991" s="5"/>
      <c r="B991" s="5"/>
      <c r="C991" s="5"/>
      <c r="D991" s="5"/>
      <c r="E991" s="5"/>
      <c r="F991" s="6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4.25" customHeight="1" x14ac:dyDescent="0.2">
      <c r="A992" s="5"/>
      <c r="B992" s="5"/>
      <c r="C992" s="5"/>
      <c r="D992" s="5"/>
      <c r="E992" s="5"/>
      <c r="F992" s="6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4.25" customHeight="1" x14ac:dyDescent="0.2">
      <c r="A993" s="5"/>
      <c r="B993" s="5"/>
      <c r="C993" s="5"/>
      <c r="D993" s="5"/>
      <c r="E993" s="5"/>
      <c r="F993" s="6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4.25" customHeight="1" x14ac:dyDescent="0.2">
      <c r="A994" s="5"/>
      <c r="B994" s="5"/>
      <c r="C994" s="5"/>
      <c r="D994" s="5"/>
      <c r="E994" s="5"/>
      <c r="F994" s="6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4.25" customHeight="1" x14ac:dyDescent="0.2">
      <c r="A995" s="5"/>
      <c r="B995" s="5"/>
      <c r="C995" s="5"/>
      <c r="D995" s="5"/>
      <c r="E995" s="5"/>
      <c r="F995" s="6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4.25" customHeight="1" x14ac:dyDescent="0.2">
      <c r="A996" s="5"/>
      <c r="B996" s="5"/>
      <c r="C996" s="5"/>
      <c r="D996" s="5"/>
      <c r="E996" s="5"/>
      <c r="F996" s="6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4.25" customHeight="1" x14ac:dyDescent="0.2">
      <c r="A997" s="5"/>
      <c r="B997" s="5"/>
      <c r="C997" s="5"/>
      <c r="D997" s="5"/>
      <c r="E997" s="5"/>
      <c r="F997" s="6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4.25" customHeight="1" x14ac:dyDescent="0.2">
      <c r="A998" s="5"/>
      <c r="B998" s="5"/>
      <c r="C998" s="5"/>
      <c r="D998" s="5"/>
      <c r="E998" s="5"/>
      <c r="F998" s="6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4.25" customHeight="1" x14ac:dyDescent="0.2">
      <c r="A999" s="5"/>
      <c r="B999" s="5"/>
      <c r="C999" s="5"/>
      <c r="D999" s="5"/>
      <c r="E999" s="5"/>
      <c r="F999" s="6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4.25" customHeight="1" x14ac:dyDescent="0.2">
      <c r="A1000" s="5"/>
      <c r="B1000" s="5"/>
      <c r="C1000" s="5"/>
      <c r="D1000" s="5"/>
      <c r="E1000" s="5"/>
      <c r="F1000" s="6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4.25" customHeight="1" x14ac:dyDescent="0.2">
      <c r="A1001" s="5"/>
      <c r="B1001" s="5"/>
      <c r="C1001" s="5"/>
      <c r="D1001" s="5"/>
      <c r="E1001" s="5"/>
      <c r="F1001" s="6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4.25" customHeight="1" x14ac:dyDescent="0.2">
      <c r="A1002" s="5"/>
      <c r="B1002" s="5"/>
      <c r="C1002" s="5"/>
      <c r="D1002" s="5"/>
      <c r="E1002" s="5"/>
      <c r="F1002" s="6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4.25" customHeight="1" x14ac:dyDescent="0.2">
      <c r="A1003" s="5"/>
      <c r="B1003" s="5"/>
      <c r="C1003" s="5"/>
      <c r="D1003" s="5"/>
      <c r="E1003" s="5"/>
      <c r="F1003" s="6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4.25" customHeight="1" x14ac:dyDescent="0.2">
      <c r="A1004" s="5"/>
      <c r="B1004" s="5"/>
      <c r="C1004" s="5"/>
      <c r="D1004" s="5"/>
      <c r="E1004" s="5"/>
      <c r="F1004" s="6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4.25" customHeight="1" x14ac:dyDescent="0.2">
      <c r="A1005" s="5"/>
      <c r="B1005" s="5"/>
      <c r="C1005" s="5"/>
      <c r="D1005" s="5"/>
      <c r="E1005" s="5"/>
      <c r="F1005" s="6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4.25" customHeight="1" x14ac:dyDescent="0.2">
      <c r="A1006" s="5"/>
      <c r="B1006" s="5"/>
      <c r="C1006" s="5"/>
      <c r="D1006" s="5"/>
      <c r="E1006" s="5"/>
      <c r="F1006" s="6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4.25" customHeight="1" x14ac:dyDescent="0.2">
      <c r="A1007" s="5"/>
      <c r="B1007" s="5"/>
      <c r="C1007" s="5"/>
      <c r="D1007" s="5"/>
      <c r="E1007" s="5"/>
      <c r="F1007" s="6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4.25" customHeight="1" x14ac:dyDescent="0.2">
      <c r="A1008" s="5"/>
      <c r="B1008" s="5"/>
      <c r="C1008" s="5"/>
      <c r="D1008" s="5"/>
      <c r="E1008" s="5"/>
      <c r="F1008" s="6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</sheetData>
  <autoFilter ref="A7:Z25" xr:uid="{00000000-0009-0000-0000-000002000000}">
    <sortState xmlns:xlrd2="http://schemas.microsoft.com/office/spreadsheetml/2017/richdata2" ref="A8:Z25">
      <sortCondition ref="F7:F25"/>
    </sortState>
  </autoFilter>
  <mergeCells count="22">
    <mergeCell ref="R7:S7"/>
    <mergeCell ref="T7:U7"/>
    <mergeCell ref="V7:W7"/>
    <mergeCell ref="X7:Z7"/>
    <mergeCell ref="A1:Z1"/>
    <mergeCell ref="A2:Z2"/>
    <mergeCell ref="A3:Z3"/>
    <mergeCell ref="A4:Z4"/>
    <mergeCell ref="A5:H6"/>
    <mergeCell ref="I5:M6"/>
    <mergeCell ref="N5:Z6"/>
    <mergeCell ref="A25:J25"/>
    <mergeCell ref="D9:D10"/>
    <mergeCell ref="E9:E10"/>
    <mergeCell ref="D12:D13"/>
    <mergeCell ref="E12:E13"/>
    <mergeCell ref="D14:D20"/>
    <mergeCell ref="E14:E20"/>
    <mergeCell ref="B9:B24"/>
    <mergeCell ref="C9:C24"/>
    <mergeCell ref="D22:D23"/>
    <mergeCell ref="E22:E23"/>
  </mergeCells>
  <phoneticPr fontId="6" type="noConversion"/>
  <hyperlinks>
    <hyperlink ref="G9" r:id="rId1" xr:uid="{5072D7C4-6F1E-5E48-9707-91DA8B48DF2B}"/>
    <hyperlink ref="G10" r:id="rId2" xr:uid="{610680AB-24A0-0646-B8DB-C32DE984E0CB}"/>
    <hyperlink ref="G11" r:id="rId3" xr:uid="{EA354E8E-30D3-BB4B-AC3A-E5BD107B0290}"/>
    <hyperlink ref="G13" r:id="rId4" xr:uid="{CB9EF41F-DDDA-C843-9E88-1FD4C4D5315D}"/>
    <hyperlink ref="G14" r:id="rId5" xr:uid="{0A85C200-32A8-214E-AFEF-DFD2F6BDCA29}"/>
    <hyperlink ref="G15" r:id="rId6" xr:uid="{2322A612-25D1-0C4A-A9AB-369EDF2AB1DF}"/>
    <hyperlink ref="G16" r:id="rId7" xr:uid="{BE3858D4-C9D0-A547-92A8-299E20B92139}"/>
    <hyperlink ref="G17" r:id="rId8" xr:uid="{6B2B9980-D488-EA49-9FB4-B0D9466CC5DF}"/>
    <hyperlink ref="G18" r:id="rId9" xr:uid="{BCA9402F-FE5B-FB4D-8C42-DF6F7F8C71C1}"/>
    <hyperlink ref="G19" r:id="rId10" xr:uid="{D004D0CB-9165-1843-BEBC-154E5F7D27C9}"/>
    <hyperlink ref="G20" r:id="rId11" xr:uid="{BD55032A-8933-3D41-A1B7-A5C2E7E38573}"/>
    <hyperlink ref="G22" r:id="rId12" xr:uid="{E0BDE665-5DCC-4343-A63C-D4D26FFC54E4}"/>
    <hyperlink ref="G23" r:id="rId13" display="Web" xr:uid="{B5F4D05F-AF97-EF4E-BE4C-1A507D7FB2B4}"/>
  </hyperlinks>
  <pageMargins left="0.7" right="0.7" top="0.75" bottom="0.75" header="0" footer="0"/>
  <pageSetup paperSize="5" orientation="landscape" r:id="rId14"/>
  <drawing r:id="rId1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BF677-88C7-1346-A8CB-5A086568536E}">
  <sheetPr codeName="Hoja6">
    <pageSetUpPr fitToPage="1"/>
  </sheetPr>
  <dimension ref="A1:CJ998"/>
  <sheetViews>
    <sheetView topLeftCell="A4" zoomScale="71" zoomScaleNormal="67" zoomScalePageLayoutView="67" workbookViewId="0">
      <selection activeCell="J13" sqref="J13"/>
    </sheetView>
  </sheetViews>
  <sheetFormatPr baseColWidth="10" defaultColWidth="12.6640625" defaultRowHeight="15" customHeight="1" x14ac:dyDescent="0.15"/>
  <cols>
    <col min="1" max="1" width="11.33203125" customWidth="1"/>
    <col min="2" max="2" width="22.33203125" customWidth="1"/>
    <col min="3" max="3" width="22.83203125" customWidth="1"/>
    <col min="4" max="4" width="17" customWidth="1"/>
    <col min="5" max="5" width="47.5" customWidth="1"/>
    <col min="6" max="6" width="12.1640625" customWidth="1"/>
    <col min="7" max="7" width="15" customWidth="1"/>
    <col min="8" max="8" width="27.1640625" customWidth="1"/>
    <col min="9" max="9" width="20.33203125" customWidth="1"/>
    <col min="10" max="10" width="65.83203125" customWidth="1"/>
    <col min="11" max="11" width="11.6640625" customWidth="1"/>
    <col min="12" max="12" width="19.6640625" customWidth="1"/>
    <col min="13" max="13" width="22" customWidth="1"/>
    <col min="14" max="26" width="10.83203125" customWidth="1"/>
  </cols>
  <sheetData>
    <row r="1" spans="1:88" ht="33" customHeight="1" x14ac:dyDescent="0.25">
      <c r="A1" s="99"/>
      <c r="B1" s="100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2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38"/>
      <c r="AS1" s="38"/>
      <c r="AT1" s="38"/>
      <c r="AU1" s="38"/>
      <c r="AV1" s="38"/>
      <c r="AW1" s="38"/>
      <c r="AX1" s="38"/>
      <c r="AY1" s="38"/>
      <c r="AZ1" s="38"/>
      <c r="BA1" s="38"/>
      <c r="BB1" s="38"/>
      <c r="BC1" s="38"/>
      <c r="BD1" s="38"/>
      <c r="BE1" s="38"/>
      <c r="BF1" s="38"/>
      <c r="BG1" s="38"/>
      <c r="BH1" s="38"/>
      <c r="BI1" s="38"/>
      <c r="BJ1" s="38"/>
      <c r="BK1" s="38"/>
      <c r="BL1" s="38"/>
      <c r="BM1" s="38"/>
      <c r="BN1" s="38"/>
      <c r="BO1" s="38"/>
      <c r="BP1" s="38"/>
      <c r="BQ1" s="38"/>
      <c r="BR1" s="38"/>
      <c r="BS1" s="38"/>
      <c r="BT1" s="38"/>
      <c r="BU1" s="38"/>
    </row>
    <row r="2" spans="1:88" ht="33" customHeight="1" x14ac:dyDescent="0.25">
      <c r="A2" s="103" t="s">
        <v>32</v>
      </c>
      <c r="B2" s="104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6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</row>
    <row r="3" spans="1:88" ht="33" customHeight="1" x14ac:dyDescent="0.25">
      <c r="A3" s="107" t="s">
        <v>0</v>
      </c>
      <c r="B3" s="10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6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</row>
    <row r="4" spans="1:88" ht="33" customHeight="1" x14ac:dyDescent="0.25">
      <c r="A4" s="109" t="s">
        <v>163</v>
      </c>
      <c r="B4" s="110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2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</row>
    <row r="5" spans="1:88" ht="14.25" customHeight="1" x14ac:dyDescent="0.15">
      <c r="A5" s="113" t="s">
        <v>1</v>
      </c>
      <c r="B5" s="114"/>
      <c r="C5" s="115"/>
      <c r="D5" s="115"/>
      <c r="E5" s="115"/>
      <c r="F5" s="115"/>
      <c r="G5" s="115"/>
      <c r="H5" s="116"/>
      <c r="I5" s="120" t="s">
        <v>2</v>
      </c>
      <c r="J5" s="115"/>
      <c r="K5" s="115"/>
      <c r="L5" s="115"/>
      <c r="M5" s="116"/>
      <c r="N5" s="120" t="s">
        <v>3</v>
      </c>
      <c r="O5" s="115"/>
      <c r="P5" s="115"/>
      <c r="Q5" s="115"/>
      <c r="R5" s="115"/>
      <c r="S5" s="115"/>
      <c r="T5" s="115"/>
      <c r="U5" s="115"/>
      <c r="V5" s="115"/>
      <c r="W5" s="115"/>
      <c r="X5" s="115"/>
      <c r="Y5" s="115"/>
      <c r="Z5" s="116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</row>
    <row r="6" spans="1:88" ht="14.25" customHeight="1" x14ac:dyDescent="0.15">
      <c r="A6" s="117"/>
      <c r="B6" s="118"/>
      <c r="C6" s="118"/>
      <c r="D6" s="118"/>
      <c r="E6" s="118"/>
      <c r="F6" s="118"/>
      <c r="G6" s="118"/>
      <c r="H6" s="119"/>
      <c r="I6" s="121"/>
      <c r="J6" s="118"/>
      <c r="K6" s="118"/>
      <c r="L6" s="118"/>
      <c r="M6" s="119"/>
      <c r="N6" s="121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9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</row>
    <row r="7" spans="1:88" ht="59.25" customHeight="1" x14ac:dyDescent="0.2">
      <c r="A7" s="8" t="s">
        <v>4</v>
      </c>
      <c r="B7" s="32" t="s">
        <v>74</v>
      </c>
      <c r="C7" s="9" t="s">
        <v>5</v>
      </c>
      <c r="D7" s="10" t="s">
        <v>6</v>
      </c>
      <c r="E7" s="10" t="s">
        <v>7</v>
      </c>
      <c r="F7" s="9" t="s">
        <v>8</v>
      </c>
      <c r="G7" s="10" t="s">
        <v>9</v>
      </c>
      <c r="H7" s="10" t="s">
        <v>10</v>
      </c>
      <c r="I7" s="10" t="s">
        <v>11</v>
      </c>
      <c r="J7" s="10" t="s">
        <v>12</v>
      </c>
      <c r="K7" s="10" t="s">
        <v>13</v>
      </c>
      <c r="L7" s="10" t="s">
        <v>14</v>
      </c>
      <c r="M7" s="10" t="s">
        <v>15</v>
      </c>
      <c r="N7" s="10" t="s">
        <v>16</v>
      </c>
      <c r="O7" s="10" t="s">
        <v>17</v>
      </c>
      <c r="P7" s="10" t="s">
        <v>18</v>
      </c>
      <c r="Q7" s="10" t="s">
        <v>19</v>
      </c>
      <c r="R7" s="96" t="s">
        <v>20</v>
      </c>
      <c r="S7" s="98"/>
      <c r="T7" s="96" t="s">
        <v>21</v>
      </c>
      <c r="U7" s="98"/>
      <c r="V7" s="96" t="s">
        <v>22</v>
      </c>
      <c r="W7" s="98"/>
      <c r="X7" s="96" t="s">
        <v>23</v>
      </c>
      <c r="Y7" s="97"/>
      <c r="Z7" s="98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</row>
    <row r="8" spans="1:88" ht="18" customHeight="1" x14ac:dyDescent="0.15">
      <c r="A8" s="11"/>
      <c r="B8" s="33"/>
      <c r="C8" s="12"/>
      <c r="D8" s="13"/>
      <c r="E8" s="13"/>
      <c r="F8" s="14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9" t="s">
        <v>24</v>
      </c>
      <c r="S8" s="9" t="s">
        <v>25</v>
      </c>
      <c r="T8" s="9" t="s">
        <v>24</v>
      </c>
      <c r="U8" s="9" t="s">
        <v>25</v>
      </c>
      <c r="V8" s="9" t="s">
        <v>24</v>
      </c>
      <c r="W8" s="9" t="s">
        <v>25</v>
      </c>
      <c r="X8" s="9" t="s">
        <v>26</v>
      </c>
      <c r="Y8" s="9" t="s">
        <v>27</v>
      </c>
      <c r="Z8" s="9" t="s">
        <v>28</v>
      </c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</row>
    <row r="9" spans="1:88" s="7" customFormat="1" ht="68" customHeight="1" x14ac:dyDescent="0.2">
      <c r="A9" s="16" t="s">
        <v>164</v>
      </c>
      <c r="B9" s="140" t="s">
        <v>161</v>
      </c>
      <c r="C9" s="140" t="s">
        <v>170</v>
      </c>
      <c r="D9" s="140" t="s">
        <v>132</v>
      </c>
      <c r="E9" s="140" t="s">
        <v>165</v>
      </c>
      <c r="F9" s="61">
        <v>44056</v>
      </c>
      <c r="G9" s="63" t="s">
        <v>30</v>
      </c>
      <c r="H9" s="16" t="s">
        <v>92</v>
      </c>
      <c r="I9" s="16" t="s">
        <v>29</v>
      </c>
      <c r="J9" s="16" t="s">
        <v>168</v>
      </c>
      <c r="K9" s="16">
        <v>1</v>
      </c>
      <c r="L9" s="20">
        <v>750</v>
      </c>
      <c r="M9" s="21">
        <f t="shared" ref="M9:M14" si="0">L9*4</f>
        <v>3000</v>
      </c>
      <c r="N9" s="16">
        <v>3</v>
      </c>
      <c r="O9" s="16"/>
      <c r="P9" s="16"/>
      <c r="Q9" s="16">
        <v>1</v>
      </c>
      <c r="R9" s="64">
        <v>1</v>
      </c>
      <c r="S9" s="16"/>
      <c r="T9" s="64">
        <v>1</v>
      </c>
      <c r="U9" s="16"/>
      <c r="V9" s="64">
        <v>1</v>
      </c>
      <c r="W9" s="16"/>
      <c r="X9" s="62">
        <v>1</v>
      </c>
      <c r="Y9" s="16"/>
      <c r="Z9" s="16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  <c r="BC9" s="39"/>
      <c r="BD9" s="39"/>
      <c r="BE9" s="39"/>
      <c r="BF9" s="39"/>
      <c r="BG9" s="39"/>
      <c r="BH9" s="39"/>
      <c r="BI9" s="39"/>
      <c r="BJ9" s="39"/>
      <c r="BK9" s="39"/>
      <c r="BL9" s="39"/>
      <c r="BM9" s="39"/>
      <c r="BN9" s="39"/>
      <c r="BO9" s="39"/>
      <c r="BP9" s="39"/>
      <c r="BQ9" s="39"/>
      <c r="BR9" s="39"/>
      <c r="BS9" s="39"/>
      <c r="BT9" s="39"/>
      <c r="BU9" s="39"/>
    </row>
    <row r="10" spans="1:88" s="7" customFormat="1" ht="68" customHeight="1" x14ac:dyDescent="0.2">
      <c r="A10" s="16" t="s">
        <v>164</v>
      </c>
      <c r="B10" s="142"/>
      <c r="C10" s="142"/>
      <c r="D10" s="142"/>
      <c r="E10" s="142"/>
      <c r="F10" s="61">
        <v>44056</v>
      </c>
      <c r="G10" s="63" t="s">
        <v>30</v>
      </c>
      <c r="H10" s="16" t="s">
        <v>143</v>
      </c>
      <c r="I10" s="16" t="s">
        <v>29</v>
      </c>
      <c r="J10" s="16" t="s">
        <v>165</v>
      </c>
      <c r="K10" s="16">
        <v>2</v>
      </c>
      <c r="L10" s="20">
        <v>1000</v>
      </c>
      <c r="M10" s="21">
        <f t="shared" si="0"/>
        <v>4000</v>
      </c>
      <c r="N10" s="16">
        <v>1</v>
      </c>
      <c r="O10" s="16">
        <v>1</v>
      </c>
      <c r="P10" s="16"/>
      <c r="Q10" s="16"/>
      <c r="R10" s="64">
        <v>1</v>
      </c>
      <c r="S10" s="16"/>
      <c r="T10" s="64">
        <v>1</v>
      </c>
      <c r="U10" s="16"/>
      <c r="V10" s="64">
        <v>1</v>
      </c>
      <c r="W10" s="16"/>
      <c r="X10" s="62">
        <v>1</v>
      </c>
      <c r="Y10" s="16"/>
      <c r="Z10" s="16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  <c r="AX10" s="39"/>
      <c r="AY10" s="39"/>
      <c r="AZ10" s="39"/>
      <c r="BA10" s="39"/>
      <c r="BB10" s="39"/>
      <c r="BC10" s="39"/>
      <c r="BD10" s="39"/>
      <c r="BE10" s="39"/>
      <c r="BF10" s="39"/>
      <c r="BG10" s="39"/>
      <c r="BH10" s="39"/>
      <c r="BI10" s="39"/>
      <c r="BJ10" s="39"/>
      <c r="BK10" s="39"/>
      <c r="BL10" s="39"/>
      <c r="BM10" s="39"/>
      <c r="BN10" s="39"/>
      <c r="BO10" s="39"/>
      <c r="BP10" s="39"/>
      <c r="BQ10" s="39"/>
      <c r="BR10" s="39"/>
      <c r="BS10" s="39"/>
      <c r="BT10" s="39"/>
      <c r="BU10" s="39"/>
    </row>
    <row r="11" spans="1:88" s="7" customFormat="1" ht="68" customHeight="1" x14ac:dyDescent="0.2">
      <c r="A11" s="16" t="s">
        <v>164</v>
      </c>
      <c r="B11" s="142"/>
      <c r="C11" s="142"/>
      <c r="D11" s="141"/>
      <c r="E11" s="141"/>
      <c r="F11" s="61">
        <v>44058</v>
      </c>
      <c r="G11" s="63" t="s">
        <v>30</v>
      </c>
      <c r="H11" s="16" t="s">
        <v>144</v>
      </c>
      <c r="I11" s="16" t="s">
        <v>29</v>
      </c>
      <c r="J11" s="16" t="s">
        <v>169</v>
      </c>
      <c r="K11" s="16">
        <v>3</v>
      </c>
      <c r="L11" s="20">
        <v>750</v>
      </c>
      <c r="M11" s="21">
        <f t="shared" si="0"/>
        <v>3000</v>
      </c>
      <c r="N11" s="16">
        <v>3</v>
      </c>
      <c r="O11" s="16"/>
      <c r="P11" s="16"/>
      <c r="Q11" s="16">
        <v>1</v>
      </c>
      <c r="R11" s="64">
        <v>1</v>
      </c>
      <c r="S11" s="16"/>
      <c r="T11" s="64">
        <v>1</v>
      </c>
      <c r="U11" s="16"/>
      <c r="V11" s="64">
        <v>1</v>
      </c>
      <c r="W11" s="16"/>
      <c r="X11" s="62">
        <v>1</v>
      </c>
      <c r="Y11" s="16"/>
      <c r="Z11" s="16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/>
      <c r="BK11" s="39"/>
      <c r="BL11" s="39"/>
      <c r="BM11" s="39"/>
      <c r="BN11" s="39"/>
      <c r="BO11" s="39"/>
      <c r="BP11" s="39"/>
      <c r="BQ11" s="39"/>
      <c r="BR11" s="39"/>
      <c r="BS11" s="39"/>
      <c r="BT11" s="39"/>
      <c r="BU11" s="39"/>
    </row>
    <row r="12" spans="1:88" s="7" customFormat="1" ht="68" customHeight="1" x14ac:dyDescent="0.2">
      <c r="A12" s="16" t="s">
        <v>164</v>
      </c>
      <c r="B12" s="142"/>
      <c r="C12" s="142"/>
      <c r="D12" s="65" t="s">
        <v>166</v>
      </c>
      <c r="E12" s="66" t="s">
        <v>41</v>
      </c>
      <c r="F12" s="61">
        <v>44058</v>
      </c>
      <c r="G12" s="63" t="s">
        <v>30</v>
      </c>
      <c r="H12" s="16" t="s">
        <v>92</v>
      </c>
      <c r="I12" s="16" t="s">
        <v>29</v>
      </c>
      <c r="J12" s="16" t="s">
        <v>41</v>
      </c>
      <c r="K12" s="16">
        <v>4</v>
      </c>
      <c r="L12" s="20">
        <v>750</v>
      </c>
      <c r="M12" s="21">
        <f t="shared" si="0"/>
        <v>3000</v>
      </c>
      <c r="N12" s="16">
        <v>3</v>
      </c>
      <c r="O12" s="16"/>
      <c r="P12" s="16"/>
      <c r="Q12" s="16">
        <v>1</v>
      </c>
      <c r="R12" s="64">
        <v>1</v>
      </c>
      <c r="S12" s="16"/>
      <c r="T12" s="64">
        <v>1</v>
      </c>
      <c r="U12" s="16"/>
      <c r="V12" s="64">
        <v>1</v>
      </c>
      <c r="W12" s="16"/>
      <c r="X12" s="62">
        <v>1</v>
      </c>
      <c r="Y12" s="16"/>
      <c r="Z12" s="16"/>
      <c r="AA12" s="39"/>
      <c r="AB12" s="39"/>
      <c r="AC12" s="39"/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9"/>
      <c r="BE12" s="39"/>
      <c r="BF12" s="39"/>
      <c r="BG12" s="39"/>
      <c r="BH12" s="39"/>
      <c r="BI12" s="39"/>
      <c r="BJ12" s="39"/>
      <c r="BK12" s="39"/>
      <c r="BL12" s="39"/>
      <c r="BM12" s="39"/>
      <c r="BN12" s="39"/>
      <c r="BO12" s="39"/>
      <c r="BP12" s="39"/>
      <c r="BQ12" s="39"/>
      <c r="BR12" s="39"/>
      <c r="BS12" s="39"/>
      <c r="BT12" s="39"/>
      <c r="BU12" s="39"/>
    </row>
    <row r="13" spans="1:88" s="7" customFormat="1" ht="68" customHeight="1" x14ac:dyDescent="0.2">
      <c r="A13" s="16" t="s">
        <v>164</v>
      </c>
      <c r="B13" s="142"/>
      <c r="C13" s="142"/>
      <c r="D13" s="140" t="s">
        <v>132</v>
      </c>
      <c r="E13" s="140" t="s">
        <v>165</v>
      </c>
      <c r="F13" s="61">
        <v>44065</v>
      </c>
      <c r="G13" s="63" t="s">
        <v>30</v>
      </c>
      <c r="H13" s="16" t="s">
        <v>149</v>
      </c>
      <c r="I13" s="16" t="s">
        <v>29</v>
      </c>
      <c r="J13" s="16" t="s">
        <v>167</v>
      </c>
      <c r="K13" s="16">
        <v>5</v>
      </c>
      <c r="L13" s="20">
        <v>1000</v>
      </c>
      <c r="M13" s="21">
        <f t="shared" si="0"/>
        <v>4000</v>
      </c>
      <c r="N13" s="16">
        <v>1</v>
      </c>
      <c r="O13" s="16">
        <v>1</v>
      </c>
      <c r="P13" s="16"/>
      <c r="Q13" s="16"/>
      <c r="R13" s="64">
        <v>1</v>
      </c>
      <c r="S13" s="16"/>
      <c r="T13" s="64">
        <v>1</v>
      </c>
      <c r="U13" s="16"/>
      <c r="V13" s="64">
        <v>1</v>
      </c>
      <c r="W13" s="16"/>
      <c r="X13" s="62">
        <v>1</v>
      </c>
      <c r="Y13" s="16"/>
      <c r="Z13" s="16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39"/>
      <c r="BL13" s="39"/>
      <c r="BM13" s="39"/>
      <c r="BN13" s="39"/>
      <c r="BO13" s="39"/>
      <c r="BP13" s="39"/>
      <c r="BQ13" s="39"/>
      <c r="BR13" s="39"/>
      <c r="BS13" s="39"/>
      <c r="BT13" s="39"/>
      <c r="BU13" s="39"/>
    </row>
    <row r="14" spans="1:88" s="7" customFormat="1" ht="68" customHeight="1" x14ac:dyDescent="0.2">
      <c r="A14" s="16" t="s">
        <v>164</v>
      </c>
      <c r="B14" s="142"/>
      <c r="C14" s="142"/>
      <c r="D14" s="142"/>
      <c r="E14" s="142"/>
      <c r="F14" s="61">
        <v>44065</v>
      </c>
      <c r="G14" s="63" t="s">
        <v>99</v>
      </c>
      <c r="H14" s="16" t="s">
        <v>149</v>
      </c>
      <c r="I14" s="16" t="s">
        <v>146</v>
      </c>
      <c r="J14" s="16" t="s">
        <v>167</v>
      </c>
      <c r="K14" s="16">
        <v>6</v>
      </c>
      <c r="L14" s="20">
        <v>500</v>
      </c>
      <c r="M14" s="21">
        <f t="shared" si="0"/>
        <v>2000</v>
      </c>
      <c r="N14" s="16">
        <v>1</v>
      </c>
      <c r="O14" s="16">
        <v>1</v>
      </c>
      <c r="P14" s="16"/>
      <c r="Q14" s="16"/>
      <c r="R14" s="64">
        <v>1</v>
      </c>
      <c r="S14" s="16"/>
      <c r="T14" s="64">
        <v>1</v>
      </c>
      <c r="U14" s="16"/>
      <c r="V14" s="64">
        <v>1</v>
      </c>
      <c r="W14" s="16"/>
      <c r="X14" s="62">
        <v>1</v>
      </c>
      <c r="Y14" s="16"/>
      <c r="Z14" s="16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39"/>
      <c r="BK14" s="39"/>
      <c r="BL14" s="39"/>
      <c r="BM14" s="39"/>
      <c r="BN14" s="39"/>
      <c r="BO14" s="39"/>
      <c r="BP14" s="39"/>
      <c r="BQ14" s="39"/>
      <c r="BR14" s="39"/>
      <c r="BS14" s="39"/>
      <c r="BT14" s="39"/>
      <c r="BU14" s="39"/>
    </row>
    <row r="15" spans="1:88" ht="24.75" customHeight="1" thickBot="1" x14ac:dyDescent="0.25">
      <c r="A15" s="137" t="s">
        <v>31</v>
      </c>
      <c r="B15" s="138"/>
      <c r="C15" s="138"/>
      <c r="D15" s="138"/>
      <c r="E15" s="138"/>
      <c r="F15" s="138"/>
      <c r="G15" s="138"/>
      <c r="H15" s="138"/>
      <c r="I15" s="138"/>
      <c r="J15" s="139"/>
      <c r="K15" s="29">
        <v>6</v>
      </c>
      <c r="L15" s="30">
        <f>SUM(L9:L14)</f>
        <v>4750</v>
      </c>
      <c r="M15" s="30">
        <f>SUM(M9:M14)</f>
        <v>19000</v>
      </c>
      <c r="N15" s="31"/>
      <c r="O15" s="31">
        <f t="shared" ref="O15:Z15" si="1">SUM(O9:O14)</f>
        <v>3</v>
      </c>
      <c r="P15" s="31">
        <f t="shared" si="1"/>
        <v>0</v>
      </c>
      <c r="Q15" s="31">
        <f t="shared" si="1"/>
        <v>3</v>
      </c>
      <c r="R15" s="31">
        <f t="shared" si="1"/>
        <v>6</v>
      </c>
      <c r="S15" s="31">
        <f t="shared" si="1"/>
        <v>0</v>
      </c>
      <c r="T15" s="31">
        <f t="shared" si="1"/>
        <v>6</v>
      </c>
      <c r="U15" s="31">
        <f t="shared" si="1"/>
        <v>0</v>
      </c>
      <c r="V15" s="31">
        <f t="shared" si="1"/>
        <v>6</v>
      </c>
      <c r="W15" s="31">
        <f t="shared" si="1"/>
        <v>0</v>
      </c>
      <c r="X15" s="31">
        <f t="shared" si="1"/>
        <v>6</v>
      </c>
      <c r="Y15" s="31">
        <f t="shared" si="1"/>
        <v>0</v>
      </c>
      <c r="Z15" s="31">
        <f t="shared" si="1"/>
        <v>0</v>
      </c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</row>
    <row r="16" spans="1:88" ht="14.25" customHeight="1" x14ac:dyDescent="0.2">
      <c r="A16" s="1"/>
      <c r="B16" s="1"/>
      <c r="C16" s="1"/>
      <c r="D16" s="2"/>
      <c r="E16" s="1"/>
      <c r="F16" s="3"/>
      <c r="G16" s="2"/>
      <c r="H16" s="1"/>
      <c r="I16" s="1"/>
      <c r="J16" s="1"/>
      <c r="K16" s="3"/>
      <c r="L16" s="4"/>
      <c r="M16" s="4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</row>
    <row r="17" spans="1:88" ht="14.25" customHeight="1" x14ac:dyDescent="0.2">
      <c r="A17" s="41"/>
      <c r="B17" s="41"/>
      <c r="C17" s="41"/>
      <c r="D17" s="41"/>
      <c r="E17" s="41"/>
      <c r="F17" s="42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</row>
    <row r="18" spans="1:88" ht="14.25" customHeight="1" x14ac:dyDescent="0.2">
      <c r="A18" s="41"/>
      <c r="B18" s="41"/>
      <c r="C18" s="41"/>
      <c r="D18" s="41"/>
      <c r="E18" s="41"/>
      <c r="F18" s="42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</row>
    <row r="19" spans="1:88" ht="14.25" customHeight="1" x14ac:dyDescent="0.2">
      <c r="A19" s="41"/>
      <c r="B19" s="41"/>
      <c r="C19" s="41"/>
      <c r="D19" s="41"/>
      <c r="E19" s="41"/>
      <c r="F19" s="42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</row>
    <row r="20" spans="1:88" ht="14.25" customHeight="1" x14ac:dyDescent="0.2">
      <c r="A20" s="41"/>
      <c r="B20" s="41"/>
      <c r="C20" s="41"/>
      <c r="D20" s="41"/>
      <c r="E20" s="41"/>
      <c r="F20" s="42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</row>
    <row r="21" spans="1:88" ht="14.25" customHeight="1" x14ac:dyDescent="0.2">
      <c r="A21" s="41"/>
      <c r="B21" s="41"/>
      <c r="C21" s="41"/>
      <c r="D21" s="41"/>
      <c r="E21" s="41"/>
      <c r="F21" s="42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</row>
    <row r="22" spans="1:88" ht="14.25" customHeight="1" x14ac:dyDescent="0.2">
      <c r="A22" s="41"/>
      <c r="B22" s="41"/>
      <c r="C22" s="41"/>
      <c r="D22" s="41"/>
      <c r="E22" s="41"/>
      <c r="F22" s="42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</row>
    <row r="23" spans="1:88" ht="14.25" customHeight="1" x14ac:dyDescent="0.2">
      <c r="A23" s="41"/>
      <c r="B23" s="43"/>
      <c r="C23" s="43"/>
      <c r="D23" s="43"/>
      <c r="E23" s="41"/>
      <c r="F23" s="42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</row>
    <row r="24" spans="1:88" ht="14.25" customHeight="1" x14ac:dyDescent="0.2">
      <c r="A24" s="41"/>
      <c r="B24" s="43"/>
      <c r="C24" s="43"/>
      <c r="D24" s="43"/>
      <c r="E24" s="41"/>
      <c r="F24" s="42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</row>
    <row r="25" spans="1:88" ht="14.25" customHeight="1" x14ac:dyDescent="0.2">
      <c r="A25" s="41"/>
      <c r="B25" s="43"/>
      <c r="C25" s="44"/>
      <c r="D25" s="43"/>
      <c r="E25" s="41"/>
      <c r="F25" s="42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</row>
    <row r="26" spans="1:88" ht="14.25" customHeight="1" x14ac:dyDescent="0.2">
      <c r="A26" s="41"/>
      <c r="B26" s="43"/>
      <c r="C26" s="43"/>
      <c r="D26" s="43"/>
      <c r="E26" s="41"/>
      <c r="F26" s="42"/>
      <c r="G26" s="41"/>
      <c r="H26" s="38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</row>
    <row r="27" spans="1:88" ht="14.25" customHeight="1" x14ac:dyDescent="0.2">
      <c r="A27" s="41"/>
      <c r="B27" s="43"/>
      <c r="C27" s="43"/>
      <c r="D27" s="43"/>
      <c r="E27" s="41"/>
      <c r="F27" s="42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</row>
    <row r="28" spans="1:88" ht="14.25" customHeight="1" x14ac:dyDescent="0.2">
      <c r="A28" s="41"/>
      <c r="B28" s="41"/>
      <c r="C28" s="41"/>
      <c r="D28" s="41"/>
      <c r="E28" s="41"/>
      <c r="F28" s="42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</row>
    <row r="29" spans="1:88" ht="14.25" customHeight="1" x14ac:dyDescent="0.2">
      <c r="A29" s="41"/>
      <c r="B29" s="41"/>
      <c r="C29" s="41"/>
      <c r="D29" s="41"/>
      <c r="E29" s="41"/>
      <c r="F29" s="42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</row>
    <row r="30" spans="1:88" ht="14.25" customHeight="1" x14ac:dyDescent="0.2">
      <c r="A30" s="41"/>
      <c r="B30" s="41"/>
      <c r="C30" s="41"/>
      <c r="D30" s="41"/>
      <c r="E30" s="41"/>
      <c r="F30" s="42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</row>
    <row r="31" spans="1:88" ht="14.25" customHeight="1" x14ac:dyDescent="0.2">
      <c r="A31" s="41"/>
      <c r="B31" s="41"/>
      <c r="C31" s="41"/>
      <c r="D31" s="41"/>
      <c r="E31" s="41"/>
      <c r="F31" s="42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</row>
    <row r="32" spans="1:88" ht="14.25" customHeight="1" x14ac:dyDescent="0.2">
      <c r="A32" s="41"/>
      <c r="B32" s="41"/>
      <c r="C32" s="41"/>
      <c r="D32" s="41"/>
      <c r="E32" s="41"/>
      <c r="F32" s="42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</row>
    <row r="33" spans="1:88" ht="14.25" customHeight="1" x14ac:dyDescent="0.2">
      <c r="A33" s="41"/>
      <c r="B33" s="41"/>
      <c r="C33" s="41"/>
      <c r="D33" s="41"/>
      <c r="E33" s="41"/>
      <c r="F33" s="42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</row>
    <row r="34" spans="1:88" ht="14.25" customHeight="1" x14ac:dyDescent="0.2">
      <c r="A34" s="41"/>
      <c r="B34" s="41"/>
      <c r="C34" s="41"/>
      <c r="D34" s="41"/>
      <c r="E34" s="41"/>
      <c r="F34" s="42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</row>
    <row r="35" spans="1:88" ht="14.25" customHeight="1" x14ac:dyDescent="0.2">
      <c r="A35" s="41"/>
      <c r="B35" s="41"/>
      <c r="C35" s="41"/>
      <c r="D35" s="41"/>
      <c r="E35" s="41"/>
      <c r="F35" s="42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</row>
    <row r="36" spans="1:88" ht="14.25" customHeight="1" x14ac:dyDescent="0.2">
      <c r="A36" s="41"/>
      <c r="B36" s="41"/>
      <c r="C36" s="41"/>
      <c r="D36" s="41"/>
      <c r="E36" s="41"/>
      <c r="F36" s="42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</row>
    <row r="37" spans="1:88" ht="14.25" customHeight="1" x14ac:dyDescent="0.2">
      <c r="A37" s="41"/>
      <c r="B37" s="41"/>
      <c r="C37" s="41"/>
      <c r="D37" s="41"/>
      <c r="E37" s="41"/>
      <c r="F37" s="42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</row>
    <row r="38" spans="1:88" ht="14.25" customHeight="1" x14ac:dyDescent="0.2">
      <c r="A38" s="41"/>
      <c r="B38" s="41"/>
      <c r="C38" s="41"/>
      <c r="D38" s="41"/>
      <c r="E38" s="41"/>
      <c r="F38" s="42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</row>
    <row r="39" spans="1:88" ht="14.25" customHeight="1" x14ac:dyDescent="0.2">
      <c r="A39" s="41"/>
      <c r="B39" s="41"/>
      <c r="C39" s="41"/>
      <c r="D39" s="41"/>
      <c r="E39" s="41"/>
      <c r="F39" s="42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</row>
    <row r="40" spans="1:88" ht="14.25" customHeight="1" x14ac:dyDescent="0.2">
      <c r="A40" s="41"/>
      <c r="B40" s="41"/>
      <c r="C40" s="41"/>
      <c r="D40" s="41"/>
      <c r="E40" s="41"/>
      <c r="F40" s="42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</row>
    <row r="41" spans="1:88" ht="14.25" customHeight="1" x14ac:dyDescent="0.2">
      <c r="A41" s="41"/>
      <c r="B41" s="41"/>
      <c r="C41" s="41"/>
      <c r="D41" s="41"/>
      <c r="E41" s="38"/>
      <c r="F41" s="42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</row>
    <row r="42" spans="1:88" ht="14.25" customHeight="1" x14ac:dyDescent="0.2">
      <c r="A42" s="41"/>
      <c r="B42" s="41"/>
      <c r="C42" s="41"/>
      <c r="D42" s="41"/>
      <c r="E42" s="41"/>
      <c r="F42" s="42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</row>
    <row r="43" spans="1:88" ht="14.25" customHeight="1" x14ac:dyDescent="0.2">
      <c r="A43" s="41"/>
      <c r="B43" s="41"/>
      <c r="C43" s="41"/>
      <c r="D43" s="41"/>
      <c r="E43" s="41"/>
      <c r="F43" s="42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</row>
    <row r="44" spans="1:88" ht="14.25" customHeight="1" x14ac:dyDescent="0.2">
      <c r="A44" s="41"/>
      <c r="B44" s="41"/>
      <c r="C44" s="41"/>
      <c r="D44" s="41"/>
      <c r="E44" s="41"/>
      <c r="F44" s="42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</row>
    <row r="45" spans="1:88" ht="14.25" customHeight="1" x14ac:dyDescent="0.2">
      <c r="A45" s="41"/>
      <c r="B45" s="41"/>
      <c r="C45" s="41"/>
      <c r="D45" s="41"/>
      <c r="E45" s="41"/>
      <c r="F45" s="42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</row>
    <row r="46" spans="1:88" ht="14.25" customHeight="1" x14ac:dyDescent="0.2">
      <c r="A46" s="41"/>
      <c r="B46" s="41"/>
      <c r="C46" s="41"/>
      <c r="D46" s="41"/>
      <c r="E46" s="41"/>
      <c r="F46" s="42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</row>
    <row r="47" spans="1:88" ht="14.25" customHeight="1" x14ac:dyDescent="0.2">
      <c r="A47" s="41"/>
      <c r="B47" s="41"/>
      <c r="C47" s="41"/>
      <c r="D47" s="41"/>
      <c r="E47" s="41"/>
      <c r="F47" s="42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</row>
    <row r="48" spans="1:88" ht="14.25" customHeight="1" x14ac:dyDescent="0.2">
      <c r="A48" s="41"/>
      <c r="B48" s="41"/>
      <c r="C48" s="41"/>
      <c r="D48" s="41"/>
      <c r="E48" s="41"/>
      <c r="F48" s="42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</row>
    <row r="49" spans="1:88" ht="14.25" customHeight="1" x14ac:dyDescent="0.2">
      <c r="A49" s="41"/>
      <c r="B49" s="41"/>
      <c r="C49" s="41"/>
      <c r="D49" s="41"/>
      <c r="E49" s="41"/>
      <c r="F49" s="42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</row>
    <row r="50" spans="1:88" ht="14.25" customHeight="1" x14ac:dyDescent="0.2">
      <c r="A50" s="41"/>
      <c r="B50" s="41"/>
      <c r="C50" s="41"/>
      <c r="D50" s="41"/>
      <c r="E50" s="41"/>
      <c r="F50" s="42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</row>
    <row r="51" spans="1:88" ht="14.25" customHeight="1" x14ac:dyDescent="0.2">
      <c r="A51" s="41"/>
      <c r="B51" s="41"/>
      <c r="C51" s="41"/>
      <c r="D51" s="41"/>
      <c r="E51" s="41"/>
      <c r="F51" s="42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</row>
    <row r="52" spans="1:88" ht="14.25" customHeight="1" x14ac:dyDescent="0.2">
      <c r="A52" s="41"/>
      <c r="B52" s="41"/>
      <c r="C52" s="41"/>
      <c r="D52" s="41"/>
      <c r="E52" s="41"/>
      <c r="F52" s="42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</row>
    <row r="53" spans="1:88" ht="14.25" customHeight="1" x14ac:dyDescent="0.2">
      <c r="A53" s="41"/>
      <c r="B53" s="41"/>
      <c r="C53" s="41"/>
      <c r="D53" s="41"/>
      <c r="E53" s="41"/>
      <c r="F53" s="42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</row>
    <row r="54" spans="1:88" ht="14.25" customHeight="1" x14ac:dyDescent="0.2">
      <c r="A54" s="41"/>
      <c r="B54" s="41"/>
      <c r="C54" s="41"/>
      <c r="D54" s="41"/>
      <c r="E54" s="41"/>
      <c r="F54" s="42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</row>
    <row r="55" spans="1:88" ht="14.25" customHeight="1" x14ac:dyDescent="0.2">
      <c r="A55" s="41"/>
      <c r="B55" s="41"/>
      <c r="C55" s="41"/>
      <c r="D55" s="41"/>
      <c r="E55" s="41"/>
      <c r="F55" s="42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</row>
    <row r="56" spans="1:88" ht="14.25" customHeight="1" x14ac:dyDescent="0.2">
      <c r="A56" s="41"/>
      <c r="B56" s="41"/>
      <c r="C56" s="41"/>
      <c r="D56" s="41"/>
      <c r="E56" s="41"/>
      <c r="F56" s="42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</row>
    <row r="57" spans="1:88" ht="14.25" customHeight="1" x14ac:dyDescent="0.2">
      <c r="A57" s="41"/>
      <c r="B57" s="41"/>
      <c r="C57" s="41"/>
      <c r="D57" s="41"/>
      <c r="E57" s="41"/>
      <c r="F57" s="42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</row>
    <row r="58" spans="1:88" ht="14.25" customHeight="1" x14ac:dyDescent="0.2">
      <c r="A58" s="41"/>
      <c r="B58" s="41"/>
      <c r="C58" s="41"/>
      <c r="D58" s="41"/>
      <c r="E58" s="41"/>
      <c r="F58" s="42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</row>
    <row r="59" spans="1:88" ht="14.25" customHeight="1" x14ac:dyDescent="0.2">
      <c r="A59" s="41"/>
      <c r="B59" s="41"/>
      <c r="C59" s="41"/>
      <c r="D59" s="41"/>
      <c r="E59" s="41"/>
      <c r="F59" s="42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</row>
    <row r="60" spans="1:88" ht="14.25" customHeight="1" x14ac:dyDescent="0.2">
      <c r="A60" s="41"/>
      <c r="B60" s="41"/>
      <c r="C60" s="41"/>
      <c r="D60" s="41"/>
      <c r="E60" s="41"/>
      <c r="F60" s="42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</row>
    <row r="61" spans="1:88" ht="14.25" customHeight="1" x14ac:dyDescent="0.2">
      <c r="A61" s="41"/>
      <c r="B61" s="41"/>
      <c r="C61" s="41"/>
      <c r="D61" s="41"/>
      <c r="E61" s="41"/>
      <c r="F61" s="42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</row>
    <row r="62" spans="1:88" ht="14.25" customHeight="1" x14ac:dyDescent="0.2">
      <c r="A62" s="41"/>
      <c r="B62" s="41"/>
      <c r="C62" s="41"/>
      <c r="D62" s="41"/>
      <c r="E62" s="41"/>
      <c r="F62" s="42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</row>
    <row r="63" spans="1:88" ht="14.25" customHeight="1" x14ac:dyDescent="0.2">
      <c r="A63" s="41"/>
      <c r="B63" s="41"/>
      <c r="C63" s="41"/>
      <c r="D63" s="41"/>
      <c r="E63" s="41"/>
      <c r="F63" s="42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</row>
    <row r="64" spans="1:88" ht="14.25" customHeight="1" x14ac:dyDescent="0.2">
      <c r="A64" s="41"/>
      <c r="B64" s="41"/>
      <c r="C64" s="41"/>
      <c r="D64" s="41"/>
      <c r="E64" s="41"/>
      <c r="F64" s="42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</row>
    <row r="65" spans="1:88" ht="14.25" customHeight="1" x14ac:dyDescent="0.2">
      <c r="A65" s="41"/>
      <c r="B65" s="41"/>
      <c r="C65" s="41"/>
      <c r="D65" s="41"/>
      <c r="E65" s="41"/>
      <c r="F65" s="42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</row>
    <row r="66" spans="1:88" ht="14.25" customHeight="1" x14ac:dyDescent="0.2">
      <c r="A66" s="41"/>
      <c r="B66" s="41"/>
      <c r="C66" s="41"/>
      <c r="D66" s="41"/>
      <c r="E66" s="41"/>
      <c r="F66" s="42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</row>
    <row r="67" spans="1:88" ht="14.25" customHeight="1" x14ac:dyDescent="0.2">
      <c r="A67" s="41"/>
      <c r="B67" s="41"/>
      <c r="C67" s="41"/>
      <c r="D67" s="41"/>
      <c r="E67" s="41"/>
      <c r="F67" s="42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</row>
    <row r="68" spans="1:88" ht="14.25" customHeight="1" x14ac:dyDescent="0.2">
      <c r="A68" s="41"/>
      <c r="B68" s="41"/>
      <c r="C68" s="41"/>
      <c r="D68" s="41"/>
      <c r="E68" s="41"/>
      <c r="F68" s="42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</row>
    <row r="69" spans="1:88" ht="14.25" customHeight="1" x14ac:dyDescent="0.2">
      <c r="A69" s="41"/>
      <c r="B69" s="41"/>
      <c r="C69" s="41"/>
      <c r="D69" s="41"/>
      <c r="E69" s="41"/>
      <c r="F69" s="42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</row>
    <row r="70" spans="1:88" ht="14.25" customHeight="1" x14ac:dyDescent="0.2">
      <c r="A70" s="41"/>
      <c r="B70" s="41"/>
      <c r="C70" s="41"/>
      <c r="D70" s="41"/>
      <c r="E70" s="41"/>
      <c r="F70" s="42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</row>
    <row r="71" spans="1:88" ht="14.25" customHeight="1" x14ac:dyDescent="0.2">
      <c r="A71" s="41"/>
      <c r="B71" s="41"/>
      <c r="C71" s="41"/>
      <c r="D71" s="41"/>
      <c r="E71" s="41"/>
      <c r="F71" s="42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</row>
    <row r="72" spans="1:88" ht="14.25" customHeight="1" x14ac:dyDescent="0.2">
      <c r="A72" s="41"/>
      <c r="B72" s="41"/>
      <c r="C72" s="41"/>
      <c r="D72" s="41"/>
      <c r="E72" s="41"/>
      <c r="F72" s="42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</row>
    <row r="73" spans="1:88" ht="14.25" customHeight="1" x14ac:dyDescent="0.2">
      <c r="A73" s="41"/>
      <c r="B73" s="41"/>
      <c r="C73" s="41"/>
      <c r="D73" s="41"/>
      <c r="E73" s="41"/>
      <c r="F73" s="42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</row>
    <row r="74" spans="1:88" ht="14.25" customHeight="1" x14ac:dyDescent="0.2">
      <c r="A74" s="41"/>
      <c r="B74" s="41"/>
      <c r="C74" s="41"/>
      <c r="D74" s="41"/>
      <c r="E74" s="41"/>
      <c r="F74" s="42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</row>
    <row r="75" spans="1:88" ht="14.25" customHeight="1" x14ac:dyDescent="0.2">
      <c r="A75" s="41"/>
      <c r="B75" s="41"/>
      <c r="C75" s="41"/>
      <c r="D75" s="41"/>
      <c r="E75" s="41"/>
      <c r="F75" s="42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</row>
    <row r="76" spans="1:88" ht="14.25" customHeight="1" x14ac:dyDescent="0.2">
      <c r="A76" s="41"/>
      <c r="B76" s="41"/>
      <c r="C76" s="41"/>
      <c r="D76" s="41"/>
      <c r="E76" s="41"/>
      <c r="F76" s="42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</row>
    <row r="77" spans="1:88" ht="14.25" customHeight="1" x14ac:dyDescent="0.2">
      <c r="A77" s="41"/>
      <c r="B77" s="41"/>
      <c r="C77" s="41"/>
      <c r="D77" s="41"/>
      <c r="E77" s="41"/>
      <c r="F77" s="42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</row>
    <row r="78" spans="1:88" ht="14.25" customHeight="1" x14ac:dyDescent="0.2">
      <c r="A78" s="41"/>
      <c r="B78" s="41"/>
      <c r="C78" s="41"/>
      <c r="D78" s="41"/>
      <c r="E78" s="41"/>
      <c r="F78" s="42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</row>
    <row r="79" spans="1:88" ht="14.25" customHeight="1" x14ac:dyDescent="0.2">
      <c r="A79" s="41"/>
      <c r="B79" s="41"/>
      <c r="C79" s="41"/>
      <c r="D79" s="41"/>
      <c r="E79" s="41"/>
      <c r="F79" s="42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</row>
    <row r="80" spans="1:88" ht="14.25" customHeight="1" x14ac:dyDescent="0.2">
      <c r="A80" s="41"/>
      <c r="B80" s="41"/>
      <c r="C80" s="41"/>
      <c r="D80" s="41"/>
      <c r="E80" s="41"/>
      <c r="F80" s="42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</row>
    <row r="81" spans="1:88" ht="14.25" customHeight="1" x14ac:dyDescent="0.2">
      <c r="A81" s="41"/>
      <c r="B81" s="41"/>
      <c r="C81" s="41"/>
      <c r="D81" s="41"/>
      <c r="E81" s="41"/>
      <c r="F81" s="42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</row>
    <row r="82" spans="1:88" ht="14.25" customHeight="1" x14ac:dyDescent="0.2">
      <c r="A82" s="41"/>
      <c r="B82" s="41"/>
      <c r="C82" s="41"/>
      <c r="D82" s="41"/>
      <c r="E82" s="41"/>
      <c r="F82" s="42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</row>
    <row r="83" spans="1:88" ht="14.25" customHeight="1" x14ac:dyDescent="0.2">
      <c r="A83" s="41"/>
      <c r="B83" s="41"/>
      <c r="C83" s="41"/>
      <c r="D83" s="41"/>
      <c r="E83" s="41"/>
      <c r="F83" s="42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</row>
    <row r="84" spans="1:88" ht="14.25" customHeight="1" x14ac:dyDescent="0.2">
      <c r="A84" s="41"/>
      <c r="B84" s="41"/>
      <c r="C84" s="41"/>
      <c r="D84" s="41"/>
      <c r="E84" s="41"/>
      <c r="F84" s="42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</row>
    <row r="85" spans="1:88" ht="14.25" customHeight="1" x14ac:dyDescent="0.2">
      <c r="A85" s="41"/>
      <c r="B85" s="41"/>
      <c r="C85" s="41"/>
      <c r="D85" s="41"/>
      <c r="E85" s="41"/>
      <c r="F85" s="42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</row>
    <row r="86" spans="1:88" ht="14.25" customHeight="1" x14ac:dyDescent="0.2">
      <c r="A86" s="41"/>
      <c r="B86" s="41"/>
      <c r="C86" s="41"/>
      <c r="D86" s="41"/>
      <c r="E86" s="41"/>
      <c r="F86" s="42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</row>
    <row r="87" spans="1:88" ht="14.25" customHeight="1" x14ac:dyDescent="0.2">
      <c r="A87" s="41"/>
      <c r="B87" s="41"/>
      <c r="C87" s="41"/>
      <c r="D87" s="41"/>
      <c r="E87" s="41"/>
      <c r="F87" s="42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</row>
    <row r="88" spans="1:88" ht="14.25" customHeight="1" x14ac:dyDescent="0.2">
      <c r="A88" s="41"/>
      <c r="B88" s="41"/>
      <c r="C88" s="41"/>
      <c r="D88" s="41"/>
      <c r="E88" s="41"/>
      <c r="F88" s="42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</row>
    <row r="89" spans="1:88" ht="14.25" customHeight="1" x14ac:dyDescent="0.2">
      <c r="A89" s="41"/>
      <c r="B89" s="41"/>
      <c r="C89" s="41"/>
      <c r="D89" s="41"/>
      <c r="E89" s="41"/>
      <c r="F89" s="42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</row>
    <row r="90" spans="1:88" ht="14.25" customHeight="1" x14ac:dyDescent="0.2">
      <c r="A90" s="41"/>
      <c r="B90" s="41"/>
      <c r="C90" s="41"/>
      <c r="D90" s="41"/>
      <c r="E90" s="41"/>
      <c r="F90" s="42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</row>
    <row r="91" spans="1:88" ht="14.25" customHeight="1" x14ac:dyDescent="0.2">
      <c r="A91" s="41"/>
      <c r="B91" s="41"/>
      <c r="C91" s="41"/>
      <c r="D91" s="41"/>
      <c r="E91" s="41"/>
      <c r="F91" s="42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</row>
    <row r="92" spans="1:88" ht="14.25" customHeight="1" x14ac:dyDescent="0.2">
      <c r="A92" s="41"/>
      <c r="B92" s="41"/>
      <c r="C92" s="41"/>
      <c r="D92" s="41"/>
      <c r="E92" s="41"/>
      <c r="F92" s="42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</row>
    <row r="93" spans="1:88" ht="14.25" customHeight="1" x14ac:dyDescent="0.2">
      <c r="A93" s="41"/>
      <c r="B93" s="41"/>
      <c r="C93" s="41"/>
      <c r="D93" s="41"/>
      <c r="E93" s="41"/>
      <c r="F93" s="42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</row>
    <row r="94" spans="1:88" ht="14.25" customHeight="1" x14ac:dyDescent="0.2">
      <c r="A94" s="41"/>
      <c r="B94" s="41"/>
      <c r="C94" s="41"/>
      <c r="D94" s="41"/>
      <c r="E94" s="41"/>
      <c r="F94" s="42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</row>
    <row r="95" spans="1:88" ht="14.25" customHeight="1" x14ac:dyDescent="0.2">
      <c r="A95" s="41"/>
      <c r="B95" s="41"/>
      <c r="C95" s="41"/>
      <c r="D95" s="41"/>
      <c r="E95" s="41"/>
      <c r="F95" s="42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</row>
    <row r="96" spans="1:88" ht="14.25" customHeight="1" x14ac:dyDescent="0.2">
      <c r="A96" s="41"/>
      <c r="B96" s="41"/>
      <c r="C96" s="41"/>
      <c r="D96" s="41"/>
      <c r="E96" s="41"/>
      <c r="F96" s="42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</row>
    <row r="97" spans="1:88" ht="14.25" customHeight="1" x14ac:dyDescent="0.2">
      <c r="A97" s="41"/>
      <c r="B97" s="41"/>
      <c r="C97" s="41"/>
      <c r="D97" s="41"/>
      <c r="E97" s="41"/>
      <c r="F97" s="42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</row>
    <row r="98" spans="1:88" ht="14.25" customHeight="1" x14ac:dyDescent="0.2">
      <c r="A98" s="41"/>
      <c r="B98" s="41"/>
      <c r="C98" s="41"/>
      <c r="D98" s="41"/>
      <c r="E98" s="41"/>
      <c r="F98" s="42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</row>
    <row r="99" spans="1:88" ht="14.25" customHeight="1" x14ac:dyDescent="0.2">
      <c r="A99" s="41"/>
      <c r="B99" s="41"/>
      <c r="C99" s="41"/>
      <c r="D99" s="41"/>
      <c r="E99" s="41"/>
      <c r="F99" s="42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</row>
    <row r="100" spans="1:88" ht="14.25" customHeight="1" x14ac:dyDescent="0.2">
      <c r="A100" s="41"/>
      <c r="B100" s="41"/>
      <c r="C100" s="41"/>
      <c r="D100" s="41"/>
      <c r="E100" s="41"/>
      <c r="F100" s="42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</row>
    <row r="101" spans="1:88" ht="14.25" customHeight="1" x14ac:dyDescent="0.2">
      <c r="A101" s="41"/>
      <c r="B101" s="41"/>
      <c r="C101" s="41"/>
      <c r="D101" s="41"/>
      <c r="E101" s="41"/>
      <c r="F101" s="42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</row>
    <row r="102" spans="1:88" ht="14.25" customHeight="1" x14ac:dyDescent="0.2">
      <c r="A102" s="41"/>
      <c r="B102" s="41"/>
      <c r="C102" s="41"/>
      <c r="D102" s="41"/>
      <c r="E102" s="41"/>
      <c r="F102" s="42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</row>
    <row r="103" spans="1:88" ht="14.25" customHeight="1" x14ac:dyDescent="0.2">
      <c r="A103" s="41"/>
      <c r="B103" s="41"/>
      <c r="C103" s="41"/>
      <c r="D103" s="41"/>
      <c r="E103" s="41"/>
      <c r="F103" s="42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</row>
    <row r="104" spans="1:88" ht="14.25" customHeight="1" x14ac:dyDescent="0.2">
      <c r="A104" s="41"/>
      <c r="B104" s="41"/>
      <c r="C104" s="41"/>
      <c r="D104" s="41"/>
      <c r="E104" s="41"/>
      <c r="F104" s="42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</row>
    <row r="105" spans="1:88" ht="14.25" customHeight="1" x14ac:dyDescent="0.2">
      <c r="A105" s="41"/>
      <c r="B105" s="41"/>
      <c r="C105" s="41"/>
      <c r="D105" s="41"/>
      <c r="E105" s="41"/>
      <c r="F105" s="42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</row>
    <row r="106" spans="1:88" ht="14.25" customHeight="1" x14ac:dyDescent="0.2">
      <c r="A106" s="41"/>
      <c r="B106" s="41"/>
      <c r="C106" s="41"/>
      <c r="D106" s="41"/>
      <c r="E106" s="41"/>
      <c r="F106" s="42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</row>
    <row r="107" spans="1:88" ht="14.25" customHeight="1" x14ac:dyDescent="0.2">
      <c r="A107" s="41"/>
      <c r="B107" s="41"/>
      <c r="C107" s="41"/>
      <c r="D107" s="41"/>
      <c r="E107" s="41"/>
      <c r="F107" s="42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</row>
    <row r="108" spans="1:88" ht="14.25" customHeight="1" x14ac:dyDescent="0.2">
      <c r="A108" s="41"/>
      <c r="B108" s="41"/>
      <c r="C108" s="41"/>
      <c r="D108" s="41"/>
      <c r="E108" s="41"/>
      <c r="F108" s="42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</row>
    <row r="109" spans="1:88" ht="14.25" customHeight="1" x14ac:dyDescent="0.2">
      <c r="A109" s="41"/>
      <c r="B109" s="41"/>
      <c r="C109" s="41"/>
      <c r="D109" s="41"/>
      <c r="E109" s="41"/>
      <c r="F109" s="42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</row>
    <row r="110" spans="1:88" ht="14.25" customHeight="1" x14ac:dyDescent="0.2">
      <c r="A110" s="41"/>
      <c r="B110" s="41"/>
      <c r="C110" s="41"/>
      <c r="D110" s="41"/>
      <c r="E110" s="41"/>
      <c r="F110" s="42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</row>
    <row r="111" spans="1:88" ht="14.25" customHeight="1" x14ac:dyDescent="0.2">
      <c r="A111" s="41"/>
      <c r="B111" s="41"/>
      <c r="C111" s="41"/>
      <c r="D111" s="41"/>
      <c r="E111" s="41"/>
      <c r="F111" s="42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</row>
    <row r="112" spans="1:88" ht="14.25" customHeight="1" x14ac:dyDescent="0.2">
      <c r="A112" s="41"/>
      <c r="B112" s="41"/>
      <c r="C112" s="41"/>
      <c r="D112" s="41"/>
      <c r="E112" s="41"/>
      <c r="F112" s="42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</row>
    <row r="113" spans="1:88" ht="14.25" customHeight="1" x14ac:dyDescent="0.2">
      <c r="A113" s="41"/>
      <c r="B113" s="41"/>
      <c r="C113" s="41"/>
      <c r="D113" s="41"/>
      <c r="E113" s="41"/>
      <c r="F113" s="42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</row>
    <row r="114" spans="1:88" ht="14.25" customHeight="1" x14ac:dyDescent="0.2">
      <c r="A114" s="41"/>
      <c r="B114" s="41"/>
      <c r="C114" s="41"/>
      <c r="D114" s="41"/>
      <c r="E114" s="41"/>
      <c r="F114" s="42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</row>
    <row r="115" spans="1:88" ht="14.25" customHeight="1" x14ac:dyDescent="0.2">
      <c r="A115" s="41"/>
      <c r="B115" s="41"/>
      <c r="C115" s="41"/>
      <c r="D115" s="41"/>
      <c r="E115" s="41"/>
      <c r="F115" s="42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</row>
    <row r="116" spans="1:88" ht="14.25" customHeight="1" x14ac:dyDescent="0.2">
      <c r="A116" s="41"/>
      <c r="B116" s="41"/>
      <c r="C116" s="41"/>
      <c r="D116" s="41"/>
      <c r="E116" s="41"/>
      <c r="F116" s="42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</row>
    <row r="117" spans="1:88" ht="14.25" customHeight="1" x14ac:dyDescent="0.2">
      <c r="A117" s="41"/>
      <c r="B117" s="41"/>
      <c r="C117" s="41"/>
      <c r="D117" s="41"/>
      <c r="E117" s="41"/>
      <c r="F117" s="42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</row>
    <row r="118" spans="1:88" ht="14.25" customHeight="1" x14ac:dyDescent="0.2">
      <c r="A118" s="41"/>
      <c r="B118" s="41"/>
      <c r="C118" s="41"/>
      <c r="D118" s="41"/>
      <c r="E118" s="41"/>
      <c r="F118" s="42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</row>
    <row r="119" spans="1:88" ht="14.25" customHeight="1" x14ac:dyDescent="0.2">
      <c r="A119" s="41"/>
      <c r="B119" s="41"/>
      <c r="C119" s="41"/>
      <c r="D119" s="41"/>
      <c r="E119" s="41"/>
      <c r="F119" s="42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</row>
    <row r="120" spans="1:88" ht="14.25" customHeight="1" x14ac:dyDescent="0.2">
      <c r="A120" s="41"/>
      <c r="B120" s="41"/>
      <c r="C120" s="41"/>
      <c r="D120" s="41"/>
      <c r="E120" s="41"/>
      <c r="F120" s="42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</row>
    <row r="121" spans="1:88" ht="14.25" customHeight="1" x14ac:dyDescent="0.2">
      <c r="A121" s="41"/>
      <c r="B121" s="41"/>
      <c r="C121" s="41"/>
      <c r="D121" s="41"/>
      <c r="E121" s="41"/>
      <c r="F121" s="42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</row>
    <row r="122" spans="1:88" ht="14.25" customHeight="1" x14ac:dyDescent="0.2">
      <c r="A122" s="41"/>
      <c r="B122" s="41"/>
      <c r="C122" s="41"/>
      <c r="D122" s="41"/>
      <c r="E122" s="41"/>
      <c r="F122" s="42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</row>
    <row r="123" spans="1:88" ht="14.25" customHeight="1" x14ac:dyDescent="0.2">
      <c r="A123" s="41"/>
      <c r="B123" s="41"/>
      <c r="C123" s="41"/>
      <c r="D123" s="41"/>
      <c r="E123" s="41"/>
      <c r="F123" s="42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</row>
    <row r="124" spans="1:88" ht="14.25" customHeight="1" x14ac:dyDescent="0.2">
      <c r="A124" s="41"/>
      <c r="B124" s="41"/>
      <c r="C124" s="41"/>
      <c r="D124" s="41"/>
      <c r="E124" s="41"/>
      <c r="F124" s="42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</row>
    <row r="125" spans="1:88" ht="14.25" customHeight="1" x14ac:dyDescent="0.2">
      <c r="A125" s="41"/>
      <c r="B125" s="41"/>
      <c r="C125" s="41"/>
      <c r="D125" s="41"/>
      <c r="E125" s="41"/>
      <c r="F125" s="42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</row>
    <row r="126" spans="1:88" ht="14.25" customHeight="1" x14ac:dyDescent="0.2">
      <c r="A126" s="41"/>
      <c r="B126" s="41"/>
      <c r="C126" s="41"/>
      <c r="D126" s="41"/>
      <c r="E126" s="41"/>
      <c r="F126" s="42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</row>
    <row r="127" spans="1:88" ht="14.25" customHeight="1" x14ac:dyDescent="0.2">
      <c r="A127" s="41"/>
      <c r="B127" s="41"/>
      <c r="C127" s="41"/>
      <c r="D127" s="41"/>
      <c r="E127" s="41"/>
      <c r="F127" s="42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</row>
    <row r="128" spans="1:88" ht="14.25" customHeight="1" x14ac:dyDescent="0.2">
      <c r="A128" s="41"/>
      <c r="B128" s="41"/>
      <c r="C128" s="41"/>
      <c r="D128" s="41"/>
      <c r="E128" s="41"/>
      <c r="F128" s="42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</row>
    <row r="129" spans="1:88" ht="14.25" customHeight="1" x14ac:dyDescent="0.2">
      <c r="A129" s="41"/>
      <c r="B129" s="41"/>
      <c r="C129" s="41"/>
      <c r="D129" s="41"/>
      <c r="E129" s="41"/>
      <c r="F129" s="42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</row>
    <row r="130" spans="1:88" ht="14.25" customHeight="1" x14ac:dyDescent="0.2">
      <c r="A130" s="41"/>
      <c r="B130" s="41"/>
      <c r="C130" s="41"/>
      <c r="D130" s="41"/>
      <c r="E130" s="41"/>
      <c r="F130" s="42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</row>
    <row r="131" spans="1:88" ht="14.25" customHeight="1" x14ac:dyDescent="0.2">
      <c r="A131" s="41"/>
      <c r="B131" s="41"/>
      <c r="C131" s="41"/>
      <c r="D131" s="41"/>
      <c r="E131" s="41"/>
      <c r="F131" s="42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</row>
    <row r="132" spans="1:88" ht="14.25" customHeight="1" x14ac:dyDescent="0.2">
      <c r="A132" s="41"/>
      <c r="B132" s="41"/>
      <c r="C132" s="41"/>
      <c r="D132" s="41"/>
      <c r="E132" s="41"/>
      <c r="F132" s="42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</row>
    <row r="133" spans="1:88" ht="14.25" customHeight="1" x14ac:dyDescent="0.2">
      <c r="A133" s="41"/>
      <c r="B133" s="41"/>
      <c r="C133" s="41"/>
      <c r="D133" s="41"/>
      <c r="E133" s="41"/>
      <c r="F133" s="42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</row>
    <row r="134" spans="1:88" ht="14.25" customHeight="1" x14ac:dyDescent="0.2">
      <c r="A134" s="41"/>
      <c r="B134" s="41"/>
      <c r="C134" s="41"/>
      <c r="D134" s="41"/>
      <c r="E134" s="41"/>
      <c r="F134" s="42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</row>
    <row r="135" spans="1:88" ht="14.25" customHeight="1" x14ac:dyDescent="0.2">
      <c r="A135" s="41"/>
      <c r="B135" s="41"/>
      <c r="C135" s="41"/>
      <c r="D135" s="41"/>
      <c r="E135" s="41"/>
      <c r="F135" s="42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</row>
    <row r="136" spans="1:88" ht="14.25" customHeight="1" x14ac:dyDescent="0.2">
      <c r="A136" s="41"/>
      <c r="B136" s="41"/>
      <c r="C136" s="41"/>
      <c r="D136" s="41"/>
      <c r="E136" s="41"/>
      <c r="F136" s="42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</row>
    <row r="137" spans="1:88" ht="14.25" customHeight="1" x14ac:dyDescent="0.2">
      <c r="A137" s="41"/>
      <c r="B137" s="41"/>
      <c r="C137" s="41"/>
      <c r="D137" s="41"/>
      <c r="E137" s="41"/>
      <c r="F137" s="42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</row>
    <row r="138" spans="1:88" ht="14.25" customHeight="1" x14ac:dyDescent="0.2">
      <c r="A138" s="41"/>
      <c r="B138" s="41"/>
      <c r="C138" s="41"/>
      <c r="D138" s="41"/>
      <c r="E138" s="41"/>
      <c r="F138" s="42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</row>
    <row r="139" spans="1:88" ht="14.25" customHeight="1" x14ac:dyDescent="0.2">
      <c r="A139" s="41"/>
      <c r="B139" s="41"/>
      <c r="C139" s="41"/>
      <c r="D139" s="41"/>
      <c r="E139" s="41"/>
      <c r="F139" s="42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</row>
    <row r="140" spans="1:88" ht="14.25" customHeight="1" x14ac:dyDescent="0.2">
      <c r="A140" s="41"/>
      <c r="B140" s="41"/>
      <c r="C140" s="41"/>
      <c r="D140" s="41"/>
      <c r="E140" s="41"/>
      <c r="F140" s="42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</row>
    <row r="141" spans="1:88" ht="14.25" customHeight="1" x14ac:dyDescent="0.2">
      <c r="A141" s="41"/>
      <c r="B141" s="41"/>
      <c r="C141" s="41"/>
      <c r="D141" s="41"/>
      <c r="E141" s="41"/>
      <c r="F141" s="42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</row>
    <row r="142" spans="1:88" ht="14.25" customHeight="1" x14ac:dyDescent="0.2">
      <c r="A142" s="41"/>
      <c r="B142" s="41"/>
      <c r="C142" s="41"/>
      <c r="D142" s="41"/>
      <c r="E142" s="41"/>
      <c r="F142" s="42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</row>
    <row r="143" spans="1:88" ht="14.25" customHeight="1" x14ac:dyDescent="0.2">
      <c r="A143" s="41"/>
      <c r="B143" s="41"/>
      <c r="C143" s="41"/>
      <c r="D143" s="41"/>
      <c r="E143" s="41"/>
      <c r="F143" s="42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</row>
    <row r="144" spans="1:88" ht="14.25" customHeight="1" x14ac:dyDescent="0.2">
      <c r="A144" s="41"/>
      <c r="B144" s="41"/>
      <c r="C144" s="41"/>
      <c r="D144" s="41"/>
      <c r="E144" s="41"/>
      <c r="F144" s="42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</row>
    <row r="145" spans="1:88" ht="14.25" customHeight="1" x14ac:dyDescent="0.2">
      <c r="A145" s="41"/>
      <c r="B145" s="41"/>
      <c r="C145" s="41"/>
      <c r="D145" s="41"/>
      <c r="E145" s="41"/>
      <c r="F145" s="42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</row>
    <row r="146" spans="1:88" ht="14.25" customHeight="1" x14ac:dyDescent="0.2">
      <c r="A146" s="41"/>
      <c r="B146" s="41"/>
      <c r="C146" s="41"/>
      <c r="D146" s="41"/>
      <c r="E146" s="41"/>
      <c r="F146" s="42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</row>
    <row r="147" spans="1:88" ht="14.25" customHeight="1" x14ac:dyDescent="0.2">
      <c r="A147" s="41"/>
      <c r="B147" s="41"/>
      <c r="C147" s="41"/>
      <c r="D147" s="41"/>
      <c r="E147" s="41"/>
      <c r="F147" s="42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</row>
    <row r="148" spans="1:88" ht="14.25" customHeight="1" x14ac:dyDescent="0.2">
      <c r="A148" s="41"/>
      <c r="B148" s="41"/>
      <c r="C148" s="41"/>
      <c r="D148" s="41"/>
      <c r="E148" s="41"/>
      <c r="F148" s="42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</row>
    <row r="149" spans="1:88" ht="14.25" customHeight="1" x14ac:dyDescent="0.2">
      <c r="A149" s="41"/>
      <c r="B149" s="41"/>
      <c r="C149" s="41"/>
      <c r="D149" s="41"/>
      <c r="E149" s="41"/>
      <c r="F149" s="42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</row>
    <row r="150" spans="1:88" ht="14.25" customHeight="1" x14ac:dyDescent="0.2">
      <c r="A150" s="41"/>
      <c r="B150" s="41"/>
      <c r="C150" s="41"/>
      <c r="D150" s="41"/>
      <c r="E150" s="41"/>
      <c r="F150" s="42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</row>
    <row r="151" spans="1:88" ht="14.25" customHeight="1" x14ac:dyDescent="0.2">
      <c r="A151" s="41"/>
      <c r="B151" s="41"/>
      <c r="C151" s="41"/>
      <c r="D151" s="41"/>
      <c r="E151" s="41"/>
      <c r="F151" s="42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</row>
    <row r="152" spans="1:88" ht="14.25" customHeight="1" x14ac:dyDescent="0.2">
      <c r="A152" s="41"/>
      <c r="B152" s="41"/>
      <c r="C152" s="41"/>
      <c r="D152" s="41"/>
      <c r="E152" s="41"/>
      <c r="F152" s="42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</row>
    <row r="153" spans="1:88" ht="14.25" customHeight="1" x14ac:dyDescent="0.2">
      <c r="A153" s="41"/>
      <c r="B153" s="41"/>
      <c r="C153" s="41"/>
      <c r="D153" s="41"/>
      <c r="E153" s="41"/>
      <c r="F153" s="42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</row>
    <row r="154" spans="1:88" ht="14.25" customHeight="1" x14ac:dyDescent="0.2">
      <c r="A154" s="41"/>
      <c r="B154" s="41"/>
      <c r="C154" s="41"/>
      <c r="D154" s="41"/>
      <c r="E154" s="41"/>
      <c r="F154" s="42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G154" s="38"/>
      <c r="BH154" s="38"/>
      <c r="BI154" s="38"/>
      <c r="BJ154" s="38"/>
      <c r="BK154" s="38"/>
      <c r="BL154" s="38"/>
      <c r="BM154" s="38"/>
      <c r="BN154" s="38"/>
      <c r="BO154" s="38"/>
      <c r="BP154" s="38"/>
      <c r="BQ154" s="38"/>
      <c r="BR154" s="38"/>
      <c r="BS154" s="38"/>
      <c r="BT154" s="38"/>
      <c r="BU154" s="38"/>
      <c r="BV154" s="38"/>
      <c r="BW154" s="38"/>
      <c r="BX154" s="38"/>
      <c r="BY154" s="38"/>
      <c r="BZ154" s="38"/>
      <c r="CA154" s="38"/>
      <c r="CB154" s="38"/>
      <c r="CC154" s="38"/>
      <c r="CD154" s="38"/>
      <c r="CE154" s="38"/>
      <c r="CF154" s="38"/>
      <c r="CG154" s="38"/>
      <c r="CH154" s="38"/>
      <c r="CI154" s="38"/>
      <c r="CJ154" s="38"/>
    </row>
    <row r="155" spans="1:88" ht="14.25" customHeight="1" x14ac:dyDescent="0.2">
      <c r="A155" s="41"/>
      <c r="B155" s="41"/>
      <c r="C155" s="41"/>
      <c r="D155" s="41"/>
      <c r="E155" s="41"/>
      <c r="F155" s="42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  <c r="BO155" s="38"/>
      <c r="BP155" s="38"/>
      <c r="BQ155" s="38"/>
      <c r="BR155" s="38"/>
      <c r="BS155" s="38"/>
      <c r="BT155" s="38"/>
      <c r="BU155" s="38"/>
      <c r="BV155" s="38"/>
      <c r="BW155" s="38"/>
      <c r="BX155" s="38"/>
      <c r="BY155" s="38"/>
      <c r="BZ155" s="38"/>
      <c r="CA155" s="38"/>
      <c r="CB155" s="38"/>
      <c r="CC155" s="38"/>
      <c r="CD155" s="38"/>
      <c r="CE155" s="38"/>
      <c r="CF155" s="38"/>
      <c r="CG155" s="38"/>
      <c r="CH155" s="38"/>
      <c r="CI155" s="38"/>
      <c r="CJ155" s="38"/>
    </row>
    <row r="156" spans="1:88" ht="14.25" customHeight="1" x14ac:dyDescent="0.2">
      <c r="A156" s="41"/>
      <c r="B156" s="41"/>
      <c r="C156" s="41"/>
      <c r="D156" s="41"/>
      <c r="E156" s="41"/>
      <c r="F156" s="42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  <c r="BT156" s="38"/>
      <c r="BU156" s="38"/>
      <c r="BV156" s="38"/>
      <c r="BW156" s="38"/>
      <c r="BX156" s="38"/>
      <c r="BY156" s="38"/>
      <c r="BZ156" s="38"/>
      <c r="CA156" s="38"/>
      <c r="CB156" s="38"/>
      <c r="CC156" s="38"/>
      <c r="CD156" s="38"/>
      <c r="CE156" s="38"/>
      <c r="CF156" s="38"/>
      <c r="CG156" s="38"/>
      <c r="CH156" s="38"/>
      <c r="CI156" s="38"/>
      <c r="CJ156" s="38"/>
    </row>
    <row r="157" spans="1:88" ht="14.25" customHeight="1" x14ac:dyDescent="0.2">
      <c r="A157" s="41"/>
      <c r="B157" s="41"/>
      <c r="C157" s="41"/>
      <c r="D157" s="41"/>
      <c r="E157" s="41"/>
      <c r="F157" s="42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  <c r="CC157" s="38"/>
      <c r="CD157" s="38"/>
      <c r="CE157" s="38"/>
      <c r="CF157" s="38"/>
      <c r="CG157" s="38"/>
      <c r="CH157" s="38"/>
      <c r="CI157" s="38"/>
      <c r="CJ157" s="38"/>
    </row>
    <row r="158" spans="1:88" ht="14.25" customHeight="1" x14ac:dyDescent="0.2">
      <c r="A158" s="41"/>
      <c r="B158" s="41"/>
      <c r="C158" s="41"/>
      <c r="D158" s="41"/>
      <c r="E158" s="41"/>
      <c r="F158" s="42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</row>
    <row r="159" spans="1:88" ht="14.25" customHeight="1" x14ac:dyDescent="0.2">
      <c r="A159" s="41"/>
      <c r="B159" s="41"/>
      <c r="C159" s="41"/>
      <c r="D159" s="41"/>
      <c r="E159" s="41"/>
      <c r="F159" s="42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  <c r="CE159" s="38"/>
      <c r="CF159" s="38"/>
      <c r="CG159" s="38"/>
      <c r="CH159" s="38"/>
      <c r="CI159" s="38"/>
      <c r="CJ159" s="38"/>
    </row>
    <row r="160" spans="1:88" ht="14.25" customHeight="1" x14ac:dyDescent="0.2">
      <c r="A160" s="41"/>
      <c r="B160" s="41"/>
      <c r="C160" s="41"/>
      <c r="D160" s="41"/>
      <c r="E160" s="41"/>
      <c r="F160" s="42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  <c r="CB160" s="38"/>
      <c r="CC160" s="38"/>
      <c r="CD160" s="38"/>
      <c r="CE160" s="38"/>
      <c r="CF160" s="38"/>
      <c r="CG160" s="38"/>
      <c r="CH160" s="38"/>
      <c r="CI160" s="38"/>
      <c r="CJ160" s="38"/>
    </row>
    <row r="161" spans="1:88" ht="14.25" customHeight="1" x14ac:dyDescent="0.2">
      <c r="A161" s="41"/>
      <c r="B161" s="41"/>
      <c r="C161" s="41"/>
      <c r="D161" s="41"/>
      <c r="E161" s="41"/>
      <c r="F161" s="42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  <c r="CB161" s="38"/>
      <c r="CC161" s="38"/>
      <c r="CD161" s="38"/>
      <c r="CE161" s="38"/>
      <c r="CF161" s="38"/>
      <c r="CG161" s="38"/>
      <c r="CH161" s="38"/>
      <c r="CI161" s="38"/>
      <c r="CJ161" s="38"/>
    </row>
    <row r="162" spans="1:88" ht="14.25" customHeight="1" x14ac:dyDescent="0.2">
      <c r="A162" s="41"/>
      <c r="B162" s="41"/>
      <c r="C162" s="41"/>
      <c r="D162" s="41"/>
      <c r="E162" s="41"/>
      <c r="F162" s="42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</row>
    <row r="163" spans="1:88" ht="14.25" customHeight="1" x14ac:dyDescent="0.2">
      <c r="A163" s="41"/>
      <c r="B163" s="41"/>
      <c r="C163" s="41"/>
      <c r="D163" s="41"/>
      <c r="E163" s="41"/>
      <c r="F163" s="42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</row>
    <row r="164" spans="1:88" ht="14.25" customHeight="1" x14ac:dyDescent="0.2">
      <c r="A164" s="41"/>
      <c r="B164" s="41"/>
      <c r="C164" s="41"/>
      <c r="D164" s="41"/>
      <c r="E164" s="41"/>
      <c r="F164" s="42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</row>
    <row r="165" spans="1:88" ht="14.25" customHeight="1" x14ac:dyDescent="0.2">
      <c r="A165" s="41"/>
      <c r="B165" s="41"/>
      <c r="C165" s="41"/>
      <c r="D165" s="41"/>
      <c r="E165" s="41"/>
      <c r="F165" s="42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</row>
    <row r="166" spans="1:88" ht="14.25" customHeight="1" x14ac:dyDescent="0.2">
      <c r="A166" s="41"/>
      <c r="B166" s="41"/>
      <c r="C166" s="41"/>
      <c r="D166" s="41"/>
      <c r="E166" s="41"/>
      <c r="F166" s="42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</row>
    <row r="167" spans="1:88" ht="14.25" customHeight="1" x14ac:dyDescent="0.2">
      <c r="A167" s="41"/>
      <c r="B167" s="41"/>
      <c r="C167" s="41"/>
      <c r="D167" s="41"/>
      <c r="E167" s="41"/>
      <c r="F167" s="42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</row>
    <row r="168" spans="1:88" ht="14.25" customHeight="1" x14ac:dyDescent="0.2">
      <c r="A168" s="41"/>
      <c r="B168" s="41"/>
      <c r="C168" s="41"/>
      <c r="D168" s="41"/>
      <c r="E168" s="41"/>
      <c r="F168" s="42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</row>
    <row r="169" spans="1:88" ht="14.25" customHeight="1" x14ac:dyDescent="0.2">
      <c r="A169" s="41"/>
      <c r="B169" s="41"/>
      <c r="C169" s="41"/>
      <c r="D169" s="41"/>
      <c r="E169" s="41"/>
      <c r="F169" s="42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</row>
    <row r="170" spans="1:88" ht="14.25" customHeight="1" x14ac:dyDescent="0.2">
      <c r="A170" s="41"/>
      <c r="B170" s="41"/>
      <c r="C170" s="41"/>
      <c r="D170" s="41"/>
      <c r="E170" s="41"/>
      <c r="F170" s="42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</row>
    <row r="171" spans="1:88" ht="14.25" customHeight="1" x14ac:dyDescent="0.2">
      <c r="A171" s="41"/>
      <c r="B171" s="41"/>
      <c r="C171" s="41"/>
      <c r="D171" s="41"/>
      <c r="E171" s="41"/>
      <c r="F171" s="42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</row>
    <row r="172" spans="1:88" ht="14.25" customHeight="1" x14ac:dyDescent="0.2">
      <c r="A172" s="41"/>
      <c r="B172" s="41"/>
      <c r="C172" s="41"/>
      <c r="D172" s="41"/>
      <c r="E172" s="41"/>
      <c r="F172" s="42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</row>
    <row r="173" spans="1:88" ht="14.25" customHeight="1" x14ac:dyDescent="0.2">
      <c r="A173" s="41"/>
      <c r="B173" s="41"/>
      <c r="C173" s="41"/>
      <c r="D173" s="41"/>
      <c r="E173" s="41"/>
      <c r="F173" s="42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</row>
    <row r="174" spans="1:88" ht="14.25" customHeight="1" x14ac:dyDescent="0.2">
      <c r="A174" s="41"/>
      <c r="B174" s="41"/>
      <c r="C174" s="41"/>
      <c r="D174" s="41"/>
      <c r="E174" s="41"/>
      <c r="F174" s="42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</row>
    <row r="175" spans="1:88" ht="14.25" customHeight="1" x14ac:dyDescent="0.2">
      <c r="A175" s="41"/>
      <c r="B175" s="41"/>
      <c r="C175" s="41"/>
      <c r="D175" s="41"/>
      <c r="E175" s="41"/>
      <c r="F175" s="42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</row>
    <row r="176" spans="1:88" ht="14.25" customHeight="1" x14ac:dyDescent="0.2">
      <c r="A176" s="41"/>
      <c r="B176" s="41"/>
      <c r="C176" s="41"/>
      <c r="D176" s="41"/>
      <c r="E176" s="41"/>
      <c r="F176" s="42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</row>
    <row r="177" spans="1:88" ht="14.25" customHeight="1" x14ac:dyDescent="0.2">
      <c r="A177" s="41"/>
      <c r="B177" s="41"/>
      <c r="C177" s="41"/>
      <c r="D177" s="41"/>
      <c r="E177" s="41"/>
      <c r="F177" s="42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</row>
    <row r="178" spans="1:88" ht="14.25" customHeight="1" x14ac:dyDescent="0.2">
      <c r="A178" s="41"/>
      <c r="B178" s="41"/>
      <c r="C178" s="41"/>
      <c r="D178" s="41"/>
      <c r="E178" s="41"/>
      <c r="F178" s="42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</row>
    <row r="179" spans="1:88" ht="14.25" customHeight="1" x14ac:dyDescent="0.2">
      <c r="A179" s="41"/>
      <c r="B179" s="41"/>
      <c r="C179" s="41"/>
      <c r="D179" s="41"/>
      <c r="E179" s="41"/>
      <c r="F179" s="42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</row>
    <row r="180" spans="1:88" ht="14.25" customHeight="1" x14ac:dyDescent="0.2">
      <c r="A180" s="41"/>
      <c r="B180" s="41"/>
      <c r="C180" s="41"/>
      <c r="D180" s="41"/>
      <c r="E180" s="41"/>
      <c r="F180" s="42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</row>
    <row r="181" spans="1:88" ht="14.25" customHeight="1" x14ac:dyDescent="0.2">
      <c r="A181" s="41"/>
      <c r="B181" s="41"/>
      <c r="C181" s="41"/>
      <c r="D181" s="41"/>
      <c r="E181" s="41"/>
      <c r="F181" s="42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</row>
    <row r="182" spans="1:88" ht="14.25" customHeight="1" x14ac:dyDescent="0.2">
      <c r="A182" s="41"/>
      <c r="B182" s="41"/>
      <c r="C182" s="41"/>
      <c r="D182" s="41"/>
      <c r="E182" s="41"/>
      <c r="F182" s="42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</row>
    <row r="183" spans="1:88" ht="14.25" customHeight="1" x14ac:dyDescent="0.2">
      <c r="A183" s="41"/>
      <c r="B183" s="41"/>
      <c r="C183" s="41"/>
      <c r="D183" s="41"/>
      <c r="E183" s="41"/>
      <c r="F183" s="42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</row>
    <row r="184" spans="1:88" ht="14.25" customHeight="1" x14ac:dyDescent="0.2">
      <c r="A184" s="41"/>
      <c r="B184" s="41"/>
      <c r="C184" s="41"/>
      <c r="D184" s="41"/>
      <c r="E184" s="41"/>
      <c r="F184" s="42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</row>
    <row r="185" spans="1:88" ht="14.25" customHeight="1" x14ac:dyDescent="0.2">
      <c r="A185" s="41"/>
      <c r="B185" s="41"/>
      <c r="C185" s="41"/>
      <c r="D185" s="41"/>
      <c r="E185" s="41"/>
      <c r="F185" s="42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</row>
    <row r="186" spans="1:88" ht="14.25" customHeight="1" x14ac:dyDescent="0.2">
      <c r="A186" s="41"/>
      <c r="B186" s="41"/>
      <c r="C186" s="41"/>
      <c r="D186" s="41"/>
      <c r="E186" s="41"/>
      <c r="F186" s="42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</row>
    <row r="187" spans="1:88" ht="14.25" customHeight="1" x14ac:dyDescent="0.2">
      <c r="A187" s="41"/>
      <c r="B187" s="41"/>
      <c r="C187" s="41"/>
      <c r="D187" s="41"/>
      <c r="E187" s="41"/>
      <c r="F187" s="42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</row>
    <row r="188" spans="1:88" ht="14.25" customHeight="1" x14ac:dyDescent="0.2">
      <c r="A188" s="41"/>
      <c r="B188" s="41"/>
      <c r="C188" s="41"/>
      <c r="D188" s="41"/>
      <c r="E188" s="41"/>
      <c r="F188" s="42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</row>
    <row r="189" spans="1:88" ht="14.25" customHeight="1" x14ac:dyDescent="0.2">
      <c r="A189" s="41"/>
      <c r="B189" s="41"/>
      <c r="C189" s="41"/>
      <c r="D189" s="41"/>
      <c r="E189" s="41"/>
      <c r="F189" s="42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</row>
    <row r="190" spans="1:88" ht="14.25" customHeight="1" x14ac:dyDescent="0.2">
      <c r="A190" s="41"/>
      <c r="B190" s="41"/>
      <c r="C190" s="41"/>
      <c r="D190" s="41"/>
      <c r="E190" s="41"/>
      <c r="F190" s="42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</row>
    <row r="191" spans="1:88" ht="14.25" customHeight="1" x14ac:dyDescent="0.2">
      <c r="A191" s="41"/>
      <c r="B191" s="41"/>
      <c r="C191" s="41"/>
      <c r="D191" s="41"/>
      <c r="E191" s="41"/>
      <c r="F191" s="42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</row>
    <row r="192" spans="1:88" ht="14.25" customHeight="1" x14ac:dyDescent="0.2">
      <c r="A192" s="41"/>
      <c r="B192" s="41"/>
      <c r="C192" s="41"/>
      <c r="D192" s="41"/>
      <c r="E192" s="41"/>
      <c r="F192" s="42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</row>
    <row r="193" spans="1:88" ht="14.25" customHeight="1" x14ac:dyDescent="0.2">
      <c r="A193" s="41"/>
      <c r="B193" s="41"/>
      <c r="C193" s="41"/>
      <c r="D193" s="41"/>
      <c r="E193" s="41"/>
      <c r="F193" s="42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  <c r="BY193" s="38"/>
      <c r="BZ193" s="38"/>
      <c r="CA193" s="38"/>
      <c r="CB193" s="38"/>
      <c r="CC193" s="38"/>
      <c r="CD193" s="38"/>
      <c r="CE193" s="38"/>
      <c r="CF193" s="38"/>
      <c r="CG193" s="38"/>
      <c r="CH193" s="38"/>
      <c r="CI193" s="38"/>
      <c r="CJ193" s="38"/>
    </row>
    <row r="194" spans="1:88" ht="14.25" customHeight="1" x14ac:dyDescent="0.2">
      <c r="A194" s="41"/>
      <c r="B194" s="41"/>
      <c r="C194" s="41"/>
      <c r="D194" s="41"/>
      <c r="E194" s="41"/>
      <c r="F194" s="42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  <c r="CB194" s="38"/>
      <c r="CC194" s="38"/>
      <c r="CD194" s="38"/>
      <c r="CE194" s="38"/>
      <c r="CF194" s="38"/>
      <c r="CG194" s="38"/>
      <c r="CH194" s="38"/>
      <c r="CI194" s="38"/>
      <c r="CJ194" s="38"/>
    </row>
    <row r="195" spans="1:88" ht="14.25" customHeight="1" x14ac:dyDescent="0.2">
      <c r="A195" s="41"/>
      <c r="B195" s="41"/>
      <c r="C195" s="41"/>
      <c r="D195" s="41"/>
      <c r="E195" s="41"/>
      <c r="F195" s="42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  <c r="CB195" s="38"/>
      <c r="CC195" s="38"/>
      <c r="CD195" s="38"/>
      <c r="CE195" s="38"/>
      <c r="CF195" s="38"/>
      <c r="CG195" s="38"/>
      <c r="CH195" s="38"/>
      <c r="CI195" s="38"/>
      <c r="CJ195" s="38"/>
    </row>
    <row r="196" spans="1:88" ht="14.25" customHeight="1" x14ac:dyDescent="0.2">
      <c r="A196" s="41"/>
      <c r="B196" s="41"/>
      <c r="C196" s="41"/>
      <c r="D196" s="41"/>
      <c r="E196" s="41"/>
      <c r="F196" s="42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  <c r="CH196" s="38"/>
      <c r="CI196" s="38"/>
      <c r="CJ196" s="38"/>
    </row>
    <row r="197" spans="1:88" ht="14.25" customHeight="1" x14ac:dyDescent="0.2">
      <c r="A197" s="41"/>
      <c r="B197" s="41"/>
      <c r="C197" s="41"/>
      <c r="D197" s="41"/>
      <c r="E197" s="41"/>
      <c r="F197" s="42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  <c r="BZ197" s="38"/>
      <c r="CA197" s="38"/>
      <c r="CB197" s="38"/>
      <c r="CC197" s="38"/>
      <c r="CD197" s="38"/>
      <c r="CE197" s="38"/>
      <c r="CF197" s="38"/>
      <c r="CG197" s="38"/>
      <c r="CH197" s="38"/>
      <c r="CI197" s="38"/>
      <c r="CJ197" s="38"/>
    </row>
    <row r="198" spans="1:88" ht="14.25" customHeight="1" x14ac:dyDescent="0.2">
      <c r="A198" s="41"/>
      <c r="B198" s="41"/>
      <c r="C198" s="41"/>
      <c r="D198" s="41"/>
      <c r="E198" s="41"/>
      <c r="F198" s="42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38"/>
      <c r="CJ198" s="38"/>
    </row>
    <row r="199" spans="1:88" ht="14.25" customHeight="1" x14ac:dyDescent="0.2">
      <c r="A199" s="41"/>
      <c r="B199" s="41"/>
      <c r="C199" s="41"/>
      <c r="D199" s="41"/>
      <c r="E199" s="41"/>
      <c r="F199" s="42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  <c r="BT199" s="38"/>
      <c r="BU199" s="38"/>
      <c r="BV199" s="38"/>
      <c r="BW199" s="38"/>
      <c r="BX199" s="38"/>
      <c r="BY199" s="38"/>
      <c r="BZ199" s="38"/>
      <c r="CA199" s="38"/>
      <c r="CB199" s="38"/>
      <c r="CC199" s="38"/>
      <c r="CD199" s="38"/>
      <c r="CE199" s="38"/>
      <c r="CF199" s="38"/>
      <c r="CG199" s="38"/>
      <c r="CH199" s="38"/>
      <c r="CI199" s="38"/>
      <c r="CJ199" s="38"/>
    </row>
    <row r="200" spans="1:88" ht="14.25" customHeight="1" x14ac:dyDescent="0.2">
      <c r="A200" s="41"/>
      <c r="B200" s="41"/>
      <c r="C200" s="41"/>
      <c r="D200" s="41"/>
      <c r="E200" s="41"/>
      <c r="F200" s="42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  <c r="CB200" s="38"/>
      <c r="CC200" s="38"/>
      <c r="CD200" s="38"/>
      <c r="CE200" s="38"/>
      <c r="CF200" s="38"/>
      <c r="CG200" s="38"/>
      <c r="CH200" s="38"/>
      <c r="CI200" s="38"/>
      <c r="CJ200" s="38"/>
    </row>
    <row r="201" spans="1:88" ht="14.25" customHeight="1" x14ac:dyDescent="0.2">
      <c r="A201" s="41"/>
      <c r="B201" s="41"/>
      <c r="C201" s="41"/>
      <c r="D201" s="41"/>
      <c r="E201" s="41"/>
      <c r="F201" s="42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</row>
    <row r="202" spans="1:88" ht="14.25" customHeight="1" x14ac:dyDescent="0.2">
      <c r="A202" s="41"/>
      <c r="B202" s="41"/>
      <c r="C202" s="41"/>
      <c r="D202" s="41"/>
      <c r="E202" s="41"/>
      <c r="F202" s="42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</row>
    <row r="203" spans="1:88" ht="14.25" customHeight="1" x14ac:dyDescent="0.2">
      <c r="A203" s="41"/>
      <c r="B203" s="41"/>
      <c r="C203" s="41"/>
      <c r="D203" s="41"/>
      <c r="E203" s="41"/>
      <c r="F203" s="42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</row>
    <row r="204" spans="1:88" ht="14.25" customHeight="1" x14ac:dyDescent="0.2">
      <c r="A204" s="41"/>
      <c r="B204" s="41"/>
      <c r="C204" s="41"/>
      <c r="D204" s="41"/>
      <c r="E204" s="41"/>
      <c r="F204" s="42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</row>
    <row r="205" spans="1:88" ht="14.25" customHeight="1" x14ac:dyDescent="0.2">
      <c r="A205" s="41"/>
      <c r="B205" s="41"/>
      <c r="C205" s="41"/>
      <c r="D205" s="41"/>
      <c r="E205" s="41"/>
      <c r="F205" s="42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</row>
    <row r="206" spans="1:88" ht="14.25" customHeight="1" x14ac:dyDescent="0.2">
      <c r="A206" s="41"/>
      <c r="B206" s="41"/>
      <c r="C206" s="41"/>
      <c r="D206" s="41"/>
      <c r="E206" s="41"/>
      <c r="F206" s="42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</row>
    <row r="207" spans="1:88" ht="14.25" customHeight="1" x14ac:dyDescent="0.2">
      <c r="A207" s="41"/>
      <c r="B207" s="41"/>
      <c r="C207" s="41"/>
      <c r="D207" s="41"/>
      <c r="E207" s="41"/>
      <c r="F207" s="42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</row>
    <row r="208" spans="1:88" ht="14.25" customHeight="1" x14ac:dyDescent="0.2">
      <c r="A208" s="41"/>
      <c r="B208" s="41"/>
      <c r="C208" s="41"/>
      <c r="D208" s="41"/>
      <c r="E208" s="41"/>
      <c r="F208" s="42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</row>
    <row r="209" spans="1:88" ht="14.25" customHeight="1" x14ac:dyDescent="0.2">
      <c r="A209" s="41"/>
      <c r="B209" s="41"/>
      <c r="C209" s="41"/>
      <c r="D209" s="41"/>
      <c r="E209" s="41"/>
      <c r="F209" s="42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</row>
    <row r="210" spans="1:88" ht="14.25" customHeight="1" x14ac:dyDescent="0.2">
      <c r="A210" s="41"/>
      <c r="B210" s="41"/>
      <c r="C210" s="41"/>
      <c r="D210" s="41"/>
      <c r="E210" s="41"/>
      <c r="F210" s="42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</row>
    <row r="211" spans="1:88" ht="14.25" customHeight="1" x14ac:dyDescent="0.2">
      <c r="A211" s="41"/>
      <c r="B211" s="41"/>
      <c r="C211" s="41"/>
      <c r="D211" s="41"/>
      <c r="E211" s="41"/>
      <c r="F211" s="42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</row>
    <row r="212" spans="1:88" ht="14.25" customHeight="1" x14ac:dyDescent="0.2">
      <c r="A212" s="41"/>
      <c r="B212" s="41"/>
      <c r="C212" s="41"/>
      <c r="D212" s="41"/>
      <c r="E212" s="41"/>
      <c r="F212" s="42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</row>
    <row r="213" spans="1:88" ht="14.25" customHeight="1" x14ac:dyDescent="0.2">
      <c r="A213" s="41"/>
      <c r="B213" s="41"/>
      <c r="C213" s="41"/>
      <c r="D213" s="41"/>
      <c r="E213" s="41"/>
      <c r="F213" s="42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</row>
    <row r="214" spans="1:88" ht="14.25" customHeight="1" x14ac:dyDescent="0.2">
      <c r="A214" s="41"/>
      <c r="B214" s="41"/>
      <c r="C214" s="41"/>
      <c r="D214" s="41"/>
      <c r="E214" s="41"/>
      <c r="F214" s="42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</row>
    <row r="215" spans="1:88" ht="14.25" customHeight="1" x14ac:dyDescent="0.2">
      <c r="A215" s="41"/>
      <c r="B215" s="41"/>
      <c r="C215" s="41"/>
      <c r="D215" s="41"/>
      <c r="E215" s="41"/>
      <c r="F215" s="42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</row>
    <row r="216" spans="1:88" ht="14.25" customHeight="1" x14ac:dyDescent="0.2">
      <c r="A216" s="41"/>
      <c r="B216" s="41"/>
      <c r="C216" s="41"/>
      <c r="D216" s="41"/>
      <c r="E216" s="41"/>
      <c r="F216" s="42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</row>
    <row r="217" spans="1:88" ht="14.25" customHeight="1" x14ac:dyDescent="0.2">
      <c r="A217" s="41"/>
      <c r="B217" s="41"/>
      <c r="C217" s="41"/>
      <c r="D217" s="41"/>
      <c r="E217" s="41"/>
      <c r="F217" s="42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</row>
    <row r="218" spans="1:88" ht="14.25" customHeight="1" x14ac:dyDescent="0.2">
      <c r="A218" s="41"/>
      <c r="B218" s="41"/>
      <c r="C218" s="41"/>
      <c r="D218" s="41"/>
      <c r="E218" s="41"/>
      <c r="F218" s="42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</row>
    <row r="219" spans="1:88" ht="14.25" customHeight="1" x14ac:dyDescent="0.2">
      <c r="A219" s="5"/>
      <c r="B219" s="5"/>
      <c r="C219" s="5"/>
      <c r="D219" s="5"/>
      <c r="E219" s="5"/>
      <c r="F219" s="6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</row>
    <row r="220" spans="1:88" ht="14.25" customHeight="1" x14ac:dyDescent="0.2">
      <c r="A220" s="5"/>
      <c r="B220" s="5"/>
      <c r="C220" s="5"/>
      <c r="D220" s="5"/>
      <c r="E220" s="5"/>
      <c r="F220" s="6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</row>
    <row r="221" spans="1:88" ht="14.25" customHeight="1" x14ac:dyDescent="0.2">
      <c r="A221" s="5"/>
      <c r="B221" s="5"/>
      <c r="C221" s="5"/>
      <c r="D221" s="5"/>
      <c r="E221" s="5"/>
      <c r="F221" s="6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</row>
    <row r="222" spans="1:88" ht="14.25" customHeight="1" x14ac:dyDescent="0.2">
      <c r="A222" s="5"/>
      <c r="B222" s="5"/>
      <c r="C222" s="5"/>
      <c r="D222" s="5"/>
      <c r="E222" s="5"/>
      <c r="F222" s="6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</row>
    <row r="223" spans="1:88" ht="14.25" customHeight="1" x14ac:dyDescent="0.2">
      <c r="A223" s="5"/>
      <c r="B223" s="5"/>
      <c r="C223" s="5"/>
      <c r="D223" s="5"/>
      <c r="E223" s="5"/>
      <c r="F223" s="6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</row>
    <row r="224" spans="1:88" ht="14.25" customHeight="1" x14ac:dyDescent="0.2">
      <c r="A224" s="5"/>
      <c r="B224" s="5"/>
      <c r="C224" s="5"/>
      <c r="D224" s="5"/>
      <c r="E224" s="5"/>
      <c r="F224" s="6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</row>
    <row r="225" spans="1:73" ht="14.25" customHeight="1" x14ac:dyDescent="0.2">
      <c r="A225" s="5"/>
      <c r="B225" s="5"/>
      <c r="C225" s="5"/>
      <c r="D225" s="5"/>
      <c r="E225" s="5"/>
      <c r="F225" s="6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</row>
    <row r="226" spans="1:73" ht="14.25" customHeight="1" x14ac:dyDescent="0.2">
      <c r="A226" s="5"/>
      <c r="B226" s="5"/>
      <c r="C226" s="5"/>
      <c r="D226" s="5"/>
      <c r="E226" s="5"/>
      <c r="F226" s="6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</row>
    <row r="227" spans="1:73" ht="14.25" customHeight="1" x14ac:dyDescent="0.2">
      <c r="A227" s="5"/>
      <c r="B227" s="5"/>
      <c r="C227" s="5"/>
      <c r="D227" s="5"/>
      <c r="E227" s="5"/>
      <c r="F227" s="6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</row>
    <row r="228" spans="1:73" ht="14.25" customHeight="1" x14ac:dyDescent="0.2">
      <c r="A228" s="5"/>
      <c r="B228" s="5"/>
      <c r="C228" s="5"/>
      <c r="D228" s="5"/>
      <c r="E228" s="5"/>
      <c r="F228" s="6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</row>
    <row r="229" spans="1:73" ht="14.25" customHeight="1" x14ac:dyDescent="0.2">
      <c r="A229" s="5"/>
      <c r="B229" s="5"/>
      <c r="C229" s="5"/>
      <c r="D229" s="5"/>
      <c r="E229" s="5"/>
      <c r="F229" s="6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</row>
    <row r="230" spans="1:73" ht="14.25" customHeight="1" x14ac:dyDescent="0.2">
      <c r="A230" s="5"/>
      <c r="B230" s="5"/>
      <c r="C230" s="5"/>
      <c r="D230" s="5"/>
      <c r="E230" s="5"/>
      <c r="F230" s="6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</row>
    <row r="231" spans="1:73" ht="14.25" customHeight="1" x14ac:dyDescent="0.2">
      <c r="A231" s="5"/>
      <c r="B231" s="5"/>
      <c r="C231" s="5"/>
      <c r="D231" s="5"/>
      <c r="E231" s="5"/>
      <c r="F231" s="6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</row>
    <row r="232" spans="1:73" ht="14.25" customHeight="1" x14ac:dyDescent="0.2">
      <c r="A232" s="5"/>
      <c r="B232" s="5"/>
      <c r="C232" s="5"/>
      <c r="D232" s="5"/>
      <c r="E232" s="5"/>
      <c r="F232" s="6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38"/>
      <c r="BE232" s="38"/>
      <c r="BF232" s="38"/>
      <c r="BG232" s="38"/>
      <c r="BH232" s="38"/>
      <c r="BI232" s="38"/>
      <c r="BJ232" s="38"/>
      <c r="BK232" s="38"/>
      <c r="BL232" s="38"/>
      <c r="BM232" s="38"/>
      <c r="BN232" s="38"/>
      <c r="BO232" s="38"/>
      <c r="BP232" s="38"/>
      <c r="BQ232" s="38"/>
      <c r="BR232" s="38"/>
      <c r="BS232" s="38"/>
      <c r="BT232" s="38"/>
      <c r="BU232" s="38"/>
    </row>
    <row r="233" spans="1:73" ht="14.25" customHeight="1" x14ac:dyDescent="0.2">
      <c r="A233" s="5"/>
      <c r="B233" s="5"/>
      <c r="C233" s="5"/>
      <c r="D233" s="5"/>
      <c r="E233" s="5"/>
      <c r="F233" s="6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  <c r="BK233" s="38"/>
      <c r="BL233" s="38"/>
      <c r="BM233" s="38"/>
      <c r="BN233" s="38"/>
      <c r="BO233" s="38"/>
      <c r="BP233" s="38"/>
      <c r="BQ233" s="38"/>
      <c r="BR233" s="38"/>
      <c r="BS233" s="38"/>
      <c r="BT233" s="38"/>
      <c r="BU233" s="38"/>
    </row>
    <row r="234" spans="1:73" ht="14.25" customHeight="1" x14ac:dyDescent="0.2">
      <c r="A234" s="5"/>
      <c r="B234" s="5"/>
      <c r="C234" s="5"/>
      <c r="D234" s="5"/>
      <c r="E234" s="5"/>
      <c r="F234" s="6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BD234" s="38"/>
      <c r="BE234" s="38"/>
      <c r="BF234" s="38"/>
      <c r="BG234" s="38"/>
      <c r="BH234" s="38"/>
      <c r="BI234" s="38"/>
      <c r="BJ234" s="38"/>
      <c r="BK234" s="38"/>
      <c r="BL234" s="38"/>
      <c r="BM234" s="38"/>
      <c r="BN234" s="38"/>
      <c r="BO234" s="38"/>
      <c r="BP234" s="38"/>
      <c r="BQ234" s="38"/>
      <c r="BR234" s="38"/>
      <c r="BS234" s="38"/>
      <c r="BT234" s="38"/>
      <c r="BU234" s="38"/>
    </row>
    <row r="235" spans="1:73" ht="14.25" customHeight="1" x14ac:dyDescent="0.2">
      <c r="A235" s="5"/>
      <c r="B235" s="5"/>
      <c r="C235" s="5"/>
      <c r="D235" s="5"/>
      <c r="E235" s="5"/>
      <c r="F235" s="6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38"/>
      <c r="BE235" s="38"/>
      <c r="BF235" s="38"/>
      <c r="BG235" s="38"/>
      <c r="BH235" s="38"/>
      <c r="BI235" s="38"/>
      <c r="BJ235" s="38"/>
      <c r="BK235" s="38"/>
      <c r="BL235" s="38"/>
      <c r="BM235" s="38"/>
      <c r="BN235" s="38"/>
      <c r="BO235" s="38"/>
      <c r="BP235" s="38"/>
      <c r="BQ235" s="38"/>
      <c r="BR235" s="38"/>
      <c r="BS235" s="38"/>
      <c r="BT235" s="38"/>
      <c r="BU235" s="38"/>
    </row>
    <row r="236" spans="1:73" ht="14.25" customHeight="1" x14ac:dyDescent="0.2">
      <c r="A236" s="5"/>
      <c r="B236" s="5"/>
      <c r="C236" s="5"/>
      <c r="D236" s="5"/>
      <c r="E236" s="5"/>
      <c r="F236" s="6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/>
      <c r="BL236" s="38"/>
      <c r="BM236" s="38"/>
      <c r="BN236" s="38"/>
      <c r="BO236" s="38"/>
      <c r="BP236" s="38"/>
      <c r="BQ236" s="38"/>
      <c r="BR236" s="38"/>
      <c r="BS236" s="38"/>
      <c r="BT236" s="38"/>
      <c r="BU236" s="38"/>
    </row>
    <row r="237" spans="1:73" ht="14.25" customHeight="1" x14ac:dyDescent="0.2">
      <c r="A237" s="5"/>
      <c r="B237" s="5"/>
      <c r="C237" s="5"/>
      <c r="D237" s="5"/>
      <c r="E237" s="5"/>
      <c r="F237" s="6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/>
      <c r="BK237" s="38"/>
      <c r="BL237" s="38"/>
      <c r="BM237" s="38"/>
      <c r="BN237" s="38"/>
      <c r="BO237" s="38"/>
      <c r="BP237" s="38"/>
      <c r="BQ237" s="38"/>
      <c r="BR237" s="38"/>
      <c r="BS237" s="38"/>
      <c r="BT237" s="38"/>
      <c r="BU237" s="38"/>
    </row>
    <row r="238" spans="1:73" ht="14.25" customHeight="1" x14ac:dyDescent="0.2">
      <c r="A238" s="5"/>
      <c r="B238" s="5"/>
      <c r="C238" s="5"/>
      <c r="D238" s="5"/>
      <c r="E238" s="5"/>
      <c r="F238" s="6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  <c r="BK238" s="38"/>
      <c r="BL238" s="38"/>
      <c r="BM238" s="38"/>
      <c r="BN238" s="38"/>
      <c r="BO238" s="38"/>
      <c r="BP238" s="38"/>
      <c r="BQ238" s="38"/>
      <c r="BR238" s="38"/>
      <c r="BS238" s="38"/>
      <c r="BT238" s="38"/>
      <c r="BU238" s="38"/>
    </row>
    <row r="239" spans="1:73" ht="14.25" customHeight="1" x14ac:dyDescent="0.2">
      <c r="A239" s="5"/>
      <c r="B239" s="5"/>
      <c r="C239" s="5"/>
      <c r="D239" s="5"/>
      <c r="E239" s="5"/>
      <c r="F239" s="6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/>
      <c r="BM239" s="38"/>
      <c r="BN239" s="38"/>
      <c r="BO239" s="38"/>
      <c r="BP239" s="38"/>
      <c r="BQ239" s="38"/>
      <c r="BR239" s="38"/>
      <c r="BS239" s="38"/>
      <c r="BT239" s="38"/>
      <c r="BU239" s="38"/>
    </row>
    <row r="240" spans="1:73" ht="14.25" customHeight="1" x14ac:dyDescent="0.2">
      <c r="A240" s="5"/>
      <c r="B240" s="5"/>
      <c r="C240" s="5"/>
      <c r="D240" s="5"/>
      <c r="E240" s="5"/>
      <c r="F240" s="6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</row>
    <row r="241" spans="1:73" ht="14.25" customHeight="1" x14ac:dyDescent="0.2">
      <c r="A241" s="5"/>
      <c r="B241" s="5"/>
      <c r="C241" s="5"/>
      <c r="D241" s="5"/>
      <c r="E241" s="5"/>
      <c r="F241" s="6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</row>
    <row r="242" spans="1:73" ht="14.25" customHeight="1" x14ac:dyDescent="0.2">
      <c r="A242" s="5"/>
      <c r="B242" s="5"/>
      <c r="C242" s="5"/>
      <c r="D242" s="5"/>
      <c r="E242" s="5"/>
      <c r="F242" s="6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</row>
    <row r="243" spans="1:73" ht="14.25" customHeight="1" x14ac:dyDescent="0.2">
      <c r="A243" s="5"/>
      <c r="B243" s="5"/>
      <c r="C243" s="5"/>
      <c r="D243" s="5"/>
      <c r="E243" s="5"/>
      <c r="F243" s="6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</row>
    <row r="244" spans="1:73" ht="14.25" customHeight="1" x14ac:dyDescent="0.2">
      <c r="A244" s="5"/>
      <c r="B244" s="5"/>
      <c r="C244" s="5"/>
      <c r="D244" s="5"/>
      <c r="E244" s="5"/>
      <c r="F244" s="6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</row>
    <row r="245" spans="1:73" ht="14.25" customHeight="1" x14ac:dyDescent="0.2">
      <c r="A245" s="5"/>
      <c r="B245" s="5"/>
      <c r="C245" s="5"/>
      <c r="D245" s="5"/>
      <c r="E245" s="5"/>
      <c r="F245" s="6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</row>
    <row r="246" spans="1:73" ht="14.25" customHeight="1" x14ac:dyDescent="0.2">
      <c r="A246" s="5"/>
      <c r="B246" s="5"/>
      <c r="C246" s="5"/>
      <c r="D246" s="5"/>
      <c r="E246" s="5"/>
      <c r="F246" s="6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</row>
    <row r="247" spans="1:73" ht="14.25" customHeight="1" x14ac:dyDescent="0.2">
      <c r="A247" s="5"/>
      <c r="B247" s="5"/>
      <c r="C247" s="5"/>
      <c r="D247" s="5"/>
      <c r="E247" s="5"/>
      <c r="F247" s="6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</row>
    <row r="248" spans="1:73" ht="14.25" customHeight="1" x14ac:dyDescent="0.2">
      <c r="A248" s="5"/>
      <c r="B248" s="5"/>
      <c r="C248" s="5"/>
      <c r="D248" s="5"/>
      <c r="E248" s="5"/>
      <c r="F248" s="6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</row>
    <row r="249" spans="1:73" ht="14.25" customHeight="1" x14ac:dyDescent="0.2">
      <c r="A249" s="5"/>
      <c r="B249" s="5"/>
      <c r="C249" s="5"/>
      <c r="D249" s="5"/>
      <c r="E249" s="5"/>
      <c r="F249" s="6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</row>
    <row r="250" spans="1:73" ht="14.25" customHeight="1" x14ac:dyDescent="0.2">
      <c r="A250" s="5"/>
      <c r="B250" s="5"/>
      <c r="C250" s="5"/>
      <c r="D250" s="5"/>
      <c r="E250" s="5"/>
      <c r="F250" s="6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</row>
    <row r="251" spans="1:73" ht="14.25" customHeight="1" x14ac:dyDescent="0.2">
      <c r="A251" s="5"/>
      <c r="B251" s="5"/>
      <c r="C251" s="5"/>
      <c r="D251" s="5"/>
      <c r="E251" s="5"/>
      <c r="F251" s="6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</row>
    <row r="252" spans="1:73" ht="14.25" customHeight="1" x14ac:dyDescent="0.2">
      <c r="A252" s="5"/>
      <c r="B252" s="5"/>
      <c r="C252" s="5"/>
      <c r="D252" s="5"/>
      <c r="E252" s="5"/>
      <c r="F252" s="6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</row>
    <row r="253" spans="1:73" ht="14.25" customHeight="1" x14ac:dyDescent="0.2">
      <c r="A253" s="5"/>
      <c r="B253" s="5"/>
      <c r="C253" s="5"/>
      <c r="D253" s="5"/>
      <c r="E253" s="5"/>
      <c r="F253" s="6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</row>
    <row r="254" spans="1:73" ht="14.25" customHeight="1" x14ac:dyDescent="0.2">
      <c r="A254" s="5"/>
      <c r="B254" s="5"/>
      <c r="C254" s="5"/>
      <c r="D254" s="5"/>
      <c r="E254" s="5"/>
      <c r="F254" s="6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</row>
    <row r="255" spans="1:73" ht="14.25" customHeight="1" x14ac:dyDescent="0.2">
      <c r="A255" s="5"/>
      <c r="B255" s="5"/>
      <c r="C255" s="5"/>
      <c r="D255" s="5"/>
      <c r="E255" s="5"/>
      <c r="F255" s="6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</row>
    <row r="256" spans="1:73" ht="14.25" customHeight="1" x14ac:dyDescent="0.2">
      <c r="A256" s="5"/>
      <c r="B256" s="5"/>
      <c r="C256" s="5"/>
      <c r="D256" s="5"/>
      <c r="E256" s="5"/>
      <c r="F256" s="6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</row>
    <row r="257" spans="1:73" ht="14.25" customHeight="1" x14ac:dyDescent="0.2">
      <c r="A257" s="5"/>
      <c r="B257" s="5"/>
      <c r="C257" s="5"/>
      <c r="D257" s="5"/>
      <c r="E257" s="5"/>
      <c r="F257" s="6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</row>
    <row r="258" spans="1:73" ht="14.25" customHeight="1" x14ac:dyDescent="0.2">
      <c r="A258" s="5"/>
      <c r="B258" s="5"/>
      <c r="C258" s="5"/>
      <c r="D258" s="5"/>
      <c r="E258" s="5"/>
      <c r="F258" s="6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</row>
    <row r="259" spans="1:73" ht="14.25" customHeight="1" x14ac:dyDescent="0.2">
      <c r="A259" s="5"/>
      <c r="B259" s="5"/>
      <c r="C259" s="5"/>
      <c r="D259" s="5"/>
      <c r="E259" s="5"/>
      <c r="F259" s="6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</row>
    <row r="260" spans="1:73" ht="14.25" customHeight="1" x14ac:dyDescent="0.2">
      <c r="A260" s="5"/>
      <c r="B260" s="5"/>
      <c r="C260" s="5"/>
      <c r="D260" s="5"/>
      <c r="E260" s="5"/>
      <c r="F260" s="6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</row>
    <row r="261" spans="1:73" ht="14.25" customHeight="1" x14ac:dyDescent="0.2">
      <c r="A261" s="5"/>
      <c r="B261" s="5"/>
      <c r="C261" s="5"/>
      <c r="D261" s="5"/>
      <c r="E261" s="5"/>
      <c r="F261" s="6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</row>
    <row r="262" spans="1:73" ht="14.25" customHeight="1" x14ac:dyDescent="0.2">
      <c r="A262" s="5"/>
      <c r="B262" s="5"/>
      <c r="C262" s="5"/>
      <c r="D262" s="5"/>
      <c r="E262" s="5"/>
      <c r="F262" s="6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</row>
    <row r="263" spans="1:73" ht="14.25" customHeight="1" x14ac:dyDescent="0.2">
      <c r="A263" s="5"/>
      <c r="B263" s="5"/>
      <c r="C263" s="5"/>
      <c r="D263" s="5"/>
      <c r="E263" s="5"/>
      <c r="F263" s="6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</row>
    <row r="264" spans="1:73" ht="14.25" customHeight="1" x14ac:dyDescent="0.2">
      <c r="A264" s="5"/>
      <c r="B264" s="5"/>
      <c r="C264" s="5"/>
      <c r="D264" s="5"/>
      <c r="E264" s="5"/>
      <c r="F264" s="6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</row>
    <row r="265" spans="1:73" ht="14.25" customHeight="1" x14ac:dyDescent="0.2">
      <c r="A265" s="5"/>
      <c r="B265" s="5"/>
      <c r="C265" s="5"/>
      <c r="D265" s="5"/>
      <c r="E265" s="5"/>
      <c r="F265" s="6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</row>
    <row r="266" spans="1:73" ht="14.25" customHeight="1" x14ac:dyDescent="0.2">
      <c r="A266" s="5"/>
      <c r="B266" s="5"/>
      <c r="C266" s="5"/>
      <c r="D266" s="5"/>
      <c r="E266" s="5"/>
      <c r="F266" s="6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</row>
    <row r="267" spans="1:73" ht="14.25" customHeight="1" x14ac:dyDescent="0.2">
      <c r="A267" s="5"/>
      <c r="B267" s="5"/>
      <c r="C267" s="5"/>
      <c r="D267" s="5"/>
      <c r="E267" s="5"/>
      <c r="F267" s="6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</row>
    <row r="268" spans="1:73" ht="14.25" customHeight="1" x14ac:dyDescent="0.2">
      <c r="A268" s="5"/>
      <c r="B268" s="5"/>
      <c r="C268" s="5"/>
      <c r="D268" s="5"/>
      <c r="E268" s="5"/>
      <c r="F268" s="6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</row>
    <row r="269" spans="1:73" ht="14.25" customHeight="1" x14ac:dyDescent="0.2">
      <c r="A269" s="5"/>
      <c r="B269" s="5"/>
      <c r="C269" s="5"/>
      <c r="D269" s="5"/>
      <c r="E269" s="5"/>
      <c r="F269" s="6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</row>
    <row r="270" spans="1:73" ht="14.25" customHeight="1" x14ac:dyDescent="0.2">
      <c r="A270" s="5"/>
      <c r="B270" s="5"/>
      <c r="C270" s="5"/>
      <c r="D270" s="5"/>
      <c r="E270" s="5"/>
      <c r="F270" s="6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</row>
    <row r="271" spans="1:73" ht="14.25" customHeight="1" x14ac:dyDescent="0.2">
      <c r="A271" s="5"/>
      <c r="B271" s="5"/>
      <c r="C271" s="5"/>
      <c r="D271" s="5"/>
      <c r="E271" s="5"/>
      <c r="F271" s="6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  <c r="BU271" s="38"/>
    </row>
    <row r="272" spans="1:73" ht="14.25" customHeight="1" x14ac:dyDescent="0.2">
      <c r="A272" s="5"/>
      <c r="B272" s="5"/>
      <c r="C272" s="5"/>
      <c r="D272" s="5"/>
      <c r="E272" s="5"/>
      <c r="F272" s="6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</row>
    <row r="273" spans="1:73" ht="14.25" customHeight="1" x14ac:dyDescent="0.2">
      <c r="A273" s="5"/>
      <c r="B273" s="5"/>
      <c r="C273" s="5"/>
      <c r="D273" s="5"/>
      <c r="E273" s="5"/>
      <c r="F273" s="6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  <c r="BU273" s="38"/>
    </row>
    <row r="274" spans="1:73" ht="14.25" customHeight="1" x14ac:dyDescent="0.2">
      <c r="A274" s="5"/>
      <c r="B274" s="5"/>
      <c r="C274" s="5"/>
      <c r="D274" s="5"/>
      <c r="E274" s="5"/>
      <c r="F274" s="6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</row>
    <row r="275" spans="1:73" ht="14.25" customHeight="1" x14ac:dyDescent="0.2">
      <c r="A275" s="5"/>
      <c r="B275" s="5"/>
      <c r="C275" s="5"/>
      <c r="D275" s="5"/>
      <c r="E275" s="5"/>
      <c r="F275" s="6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</row>
    <row r="276" spans="1:73" ht="14.25" customHeight="1" x14ac:dyDescent="0.2">
      <c r="A276" s="5"/>
      <c r="B276" s="5"/>
      <c r="C276" s="5"/>
      <c r="D276" s="5"/>
      <c r="E276" s="5"/>
      <c r="F276" s="6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</row>
    <row r="277" spans="1:73" ht="14.25" customHeight="1" x14ac:dyDescent="0.2">
      <c r="A277" s="5"/>
      <c r="B277" s="5"/>
      <c r="C277" s="5"/>
      <c r="D277" s="5"/>
      <c r="E277" s="5"/>
      <c r="F277" s="6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38"/>
      <c r="BE277" s="38"/>
      <c r="BF277" s="38"/>
      <c r="BG277" s="38"/>
      <c r="BH277" s="38"/>
      <c r="BI277" s="38"/>
      <c r="BJ277" s="38"/>
      <c r="BK277" s="38"/>
      <c r="BL277" s="38"/>
      <c r="BM277" s="38"/>
      <c r="BN277" s="38"/>
      <c r="BO277" s="38"/>
      <c r="BP277" s="38"/>
      <c r="BQ277" s="38"/>
      <c r="BR277" s="38"/>
      <c r="BS277" s="38"/>
      <c r="BT277" s="38"/>
      <c r="BU277" s="38"/>
    </row>
    <row r="278" spans="1:73" ht="14.25" customHeight="1" x14ac:dyDescent="0.2">
      <c r="A278" s="5"/>
      <c r="B278" s="5"/>
      <c r="C278" s="5"/>
      <c r="D278" s="5"/>
      <c r="E278" s="5"/>
      <c r="F278" s="6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</row>
    <row r="279" spans="1:73" ht="14.25" customHeight="1" x14ac:dyDescent="0.2">
      <c r="A279" s="5"/>
      <c r="B279" s="5"/>
      <c r="C279" s="5"/>
      <c r="D279" s="5"/>
      <c r="E279" s="5"/>
      <c r="F279" s="6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BD279" s="38"/>
      <c r="BE279" s="38"/>
      <c r="BF279" s="38"/>
      <c r="BG279" s="38"/>
      <c r="BH279" s="38"/>
      <c r="BI279" s="38"/>
      <c r="BJ279" s="38"/>
      <c r="BK279" s="38"/>
      <c r="BL279" s="38"/>
      <c r="BM279" s="38"/>
      <c r="BN279" s="38"/>
      <c r="BO279" s="38"/>
      <c r="BP279" s="38"/>
      <c r="BQ279" s="38"/>
      <c r="BR279" s="38"/>
      <c r="BS279" s="38"/>
      <c r="BT279" s="38"/>
      <c r="BU279" s="38"/>
    </row>
    <row r="280" spans="1:73" ht="14.25" customHeight="1" x14ac:dyDescent="0.2">
      <c r="A280" s="5"/>
      <c r="B280" s="5"/>
      <c r="C280" s="5"/>
      <c r="D280" s="5"/>
      <c r="E280" s="5"/>
      <c r="F280" s="6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</row>
    <row r="281" spans="1:73" ht="14.25" customHeight="1" x14ac:dyDescent="0.2">
      <c r="A281" s="5"/>
      <c r="B281" s="5"/>
      <c r="C281" s="5"/>
      <c r="D281" s="5"/>
      <c r="E281" s="5"/>
      <c r="F281" s="6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BD281" s="38"/>
      <c r="BE281" s="38"/>
      <c r="BF281" s="38"/>
      <c r="BG281" s="38"/>
      <c r="BH281" s="38"/>
      <c r="BI281" s="38"/>
      <c r="BJ281" s="38"/>
      <c r="BK281" s="38"/>
      <c r="BL281" s="38"/>
      <c r="BM281" s="38"/>
      <c r="BN281" s="38"/>
      <c r="BO281" s="38"/>
      <c r="BP281" s="38"/>
      <c r="BQ281" s="38"/>
      <c r="BR281" s="38"/>
      <c r="BS281" s="38"/>
      <c r="BT281" s="38"/>
      <c r="BU281" s="38"/>
    </row>
    <row r="282" spans="1:73" ht="14.25" customHeight="1" x14ac:dyDescent="0.2">
      <c r="A282" s="5"/>
      <c r="B282" s="5"/>
      <c r="C282" s="5"/>
      <c r="D282" s="5"/>
      <c r="E282" s="5"/>
      <c r="F282" s="6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</row>
    <row r="283" spans="1:73" ht="14.25" customHeight="1" x14ac:dyDescent="0.2">
      <c r="A283" s="5"/>
      <c r="B283" s="5"/>
      <c r="C283" s="5"/>
      <c r="D283" s="5"/>
      <c r="E283" s="5"/>
      <c r="F283" s="6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BD283" s="38"/>
      <c r="BE283" s="38"/>
      <c r="BF283" s="38"/>
      <c r="BG283" s="38"/>
      <c r="BH283" s="38"/>
      <c r="BI283" s="38"/>
      <c r="BJ283" s="38"/>
      <c r="BK283" s="38"/>
      <c r="BL283" s="38"/>
      <c r="BM283" s="38"/>
      <c r="BN283" s="38"/>
      <c r="BO283" s="38"/>
      <c r="BP283" s="38"/>
      <c r="BQ283" s="38"/>
      <c r="BR283" s="38"/>
      <c r="BS283" s="38"/>
      <c r="BT283" s="38"/>
      <c r="BU283" s="38"/>
    </row>
    <row r="284" spans="1:73" ht="14.25" customHeight="1" x14ac:dyDescent="0.2">
      <c r="A284" s="5"/>
      <c r="B284" s="5"/>
      <c r="C284" s="5"/>
      <c r="D284" s="5"/>
      <c r="E284" s="5"/>
      <c r="F284" s="6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BD284" s="38"/>
      <c r="BE284" s="38"/>
      <c r="BF284" s="38"/>
      <c r="BG284" s="38"/>
      <c r="BH284" s="38"/>
      <c r="BI284" s="38"/>
      <c r="BJ284" s="38"/>
      <c r="BK284" s="38"/>
      <c r="BL284" s="38"/>
      <c r="BM284" s="38"/>
      <c r="BN284" s="38"/>
      <c r="BO284" s="38"/>
      <c r="BP284" s="38"/>
      <c r="BQ284" s="38"/>
      <c r="BR284" s="38"/>
      <c r="BS284" s="38"/>
      <c r="BT284" s="38"/>
      <c r="BU284" s="38"/>
    </row>
    <row r="285" spans="1:73" ht="14.25" customHeight="1" x14ac:dyDescent="0.2">
      <c r="A285" s="5"/>
      <c r="B285" s="5"/>
      <c r="C285" s="5"/>
      <c r="D285" s="5"/>
      <c r="E285" s="5"/>
      <c r="F285" s="6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BD285" s="38"/>
      <c r="BE285" s="38"/>
      <c r="BF285" s="38"/>
      <c r="BG285" s="38"/>
      <c r="BH285" s="38"/>
      <c r="BI285" s="38"/>
      <c r="BJ285" s="38"/>
      <c r="BK285" s="38"/>
      <c r="BL285" s="38"/>
      <c r="BM285" s="38"/>
      <c r="BN285" s="38"/>
      <c r="BO285" s="38"/>
      <c r="BP285" s="38"/>
      <c r="BQ285" s="38"/>
      <c r="BR285" s="38"/>
      <c r="BS285" s="38"/>
      <c r="BT285" s="38"/>
      <c r="BU285" s="38"/>
    </row>
    <row r="286" spans="1:73" ht="14.25" customHeight="1" x14ac:dyDescent="0.2">
      <c r="A286" s="5"/>
      <c r="B286" s="5"/>
      <c r="C286" s="5"/>
      <c r="D286" s="5"/>
      <c r="E286" s="5"/>
      <c r="F286" s="6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</row>
    <row r="287" spans="1:73" ht="14.25" customHeight="1" x14ac:dyDescent="0.2">
      <c r="A287" s="5"/>
      <c r="B287" s="5"/>
      <c r="C287" s="5"/>
      <c r="D287" s="5"/>
      <c r="E287" s="5"/>
      <c r="F287" s="6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</row>
    <row r="288" spans="1:73" ht="14.25" customHeight="1" x14ac:dyDescent="0.2">
      <c r="A288" s="5"/>
      <c r="B288" s="5"/>
      <c r="C288" s="5"/>
      <c r="D288" s="5"/>
      <c r="E288" s="5"/>
      <c r="F288" s="6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</row>
    <row r="289" spans="1:73" ht="14.25" customHeight="1" x14ac:dyDescent="0.2">
      <c r="A289" s="5"/>
      <c r="B289" s="5"/>
      <c r="C289" s="5"/>
      <c r="D289" s="5"/>
      <c r="E289" s="5"/>
      <c r="F289" s="6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T289" s="38"/>
      <c r="AU289" s="38"/>
      <c r="AV289" s="38"/>
      <c r="AW289" s="38"/>
      <c r="AX289" s="38"/>
      <c r="AY289" s="38"/>
      <c r="AZ289" s="38"/>
      <c r="BA289" s="38"/>
      <c r="BB289" s="38"/>
      <c r="BC289" s="38"/>
      <c r="BD289" s="38"/>
      <c r="BE289" s="38"/>
      <c r="BF289" s="38"/>
      <c r="BG289" s="38"/>
      <c r="BH289" s="38"/>
      <c r="BI289" s="38"/>
      <c r="BJ289" s="38"/>
      <c r="BK289" s="38"/>
      <c r="BL289" s="38"/>
      <c r="BM289" s="38"/>
      <c r="BN289" s="38"/>
      <c r="BO289" s="38"/>
      <c r="BP289" s="38"/>
      <c r="BQ289" s="38"/>
      <c r="BR289" s="38"/>
      <c r="BS289" s="38"/>
      <c r="BT289" s="38"/>
      <c r="BU289" s="38"/>
    </row>
    <row r="290" spans="1:73" ht="14.25" customHeight="1" x14ac:dyDescent="0.2">
      <c r="A290" s="5"/>
      <c r="B290" s="5"/>
      <c r="C290" s="5"/>
      <c r="D290" s="5"/>
      <c r="E290" s="5"/>
      <c r="F290" s="6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T290" s="38"/>
      <c r="AU290" s="38"/>
      <c r="AV290" s="38"/>
      <c r="AW290" s="38"/>
      <c r="AX290" s="38"/>
      <c r="AY290" s="38"/>
      <c r="AZ290" s="38"/>
      <c r="BA290" s="38"/>
      <c r="BB290" s="38"/>
      <c r="BC290" s="38"/>
      <c r="BD290" s="38"/>
      <c r="BE290" s="38"/>
      <c r="BF290" s="38"/>
      <c r="BG290" s="38"/>
      <c r="BH290" s="38"/>
      <c r="BI290" s="38"/>
      <c r="BJ290" s="38"/>
      <c r="BK290" s="38"/>
      <c r="BL290" s="38"/>
      <c r="BM290" s="38"/>
      <c r="BN290" s="38"/>
      <c r="BO290" s="38"/>
      <c r="BP290" s="38"/>
      <c r="BQ290" s="38"/>
      <c r="BR290" s="38"/>
      <c r="BS290" s="38"/>
      <c r="BT290" s="38"/>
      <c r="BU290" s="38"/>
    </row>
    <row r="291" spans="1:73" ht="14.25" customHeight="1" x14ac:dyDescent="0.2">
      <c r="A291" s="5"/>
      <c r="B291" s="5"/>
      <c r="C291" s="5"/>
      <c r="D291" s="5"/>
      <c r="E291" s="5"/>
      <c r="F291" s="6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T291" s="38"/>
      <c r="AU291" s="38"/>
      <c r="AV291" s="38"/>
      <c r="AW291" s="38"/>
      <c r="AX291" s="38"/>
      <c r="AY291" s="38"/>
      <c r="AZ291" s="38"/>
      <c r="BA291" s="38"/>
      <c r="BB291" s="38"/>
      <c r="BC291" s="38"/>
      <c r="BD291" s="38"/>
      <c r="BE291" s="38"/>
      <c r="BF291" s="38"/>
      <c r="BG291" s="38"/>
      <c r="BH291" s="38"/>
      <c r="BI291" s="38"/>
      <c r="BJ291" s="38"/>
      <c r="BK291" s="38"/>
      <c r="BL291" s="38"/>
      <c r="BM291" s="38"/>
      <c r="BN291" s="38"/>
      <c r="BO291" s="38"/>
      <c r="BP291" s="38"/>
      <c r="BQ291" s="38"/>
      <c r="BR291" s="38"/>
      <c r="BS291" s="38"/>
      <c r="BT291" s="38"/>
      <c r="BU291" s="38"/>
    </row>
    <row r="292" spans="1:73" ht="14.25" customHeight="1" x14ac:dyDescent="0.2">
      <c r="A292" s="5"/>
      <c r="B292" s="5"/>
      <c r="C292" s="5"/>
      <c r="D292" s="5"/>
      <c r="E292" s="5"/>
      <c r="F292" s="6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BD292" s="38"/>
      <c r="BE292" s="38"/>
      <c r="BF292" s="38"/>
      <c r="BG292" s="38"/>
      <c r="BH292" s="38"/>
      <c r="BI292" s="38"/>
      <c r="BJ292" s="38"/>
      <c r="BK292" s="38"/>
      <c r="BL292" s="38"/>
      <c r="BM292" s="38"/>
      <c r="BN292" s="38"/>
      <c r="BO292" s="38"/>
      <c r="BP292" s="38"/>
      <c r="BQ292" s="38"/>
      <c r="BR292" s="38"/>
      <c r="BS292" s="38"/>
      <c r="BT292" s="38"/>
      <c r="BU292" s="38"/>
    </row>
    <row r="293" spans="1:73" ht="14.25" customHeight="1" x14ac:dyDescent="0.2">
      <c r="A293" s="5"/>
      <c r="B293" s="5"/>
      <c r="C293" s="5"/>
      <c r="D293" s="5"/>
      <c r="E293" s="5"/>
      <c r="F293" s="6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BD293" s="38"/>
      <c r="BE293" s="38"/>
      <c r="BF293" s="38"/>
      <c r="BG293" s="38"/>
      <c r="BH293" s="38"/>
      <c r="BI293" s="38"/>
      <c r="BJ293" s="38"/>
      <c r="BK293" s="38"/>
      <c r="BL293" s="38"/>
      <c r="BM293" s="38"/>
      <c r="BN293" s="38"/>
      <c r="BO293" s="38"/>
      <c r="BP293" s="38"/>
      <c r="BQ293" s="38"/>
      <c r="BR293" s="38"/>
      <c r="BS293" s="38"/>
      <c r="BT293" s="38"/>
      <c r="BU293" s="38"/>
    </row>
    <row r="294" spans="1:73" ht="14.25" customHeight="1" x14ac:dyDescent="0.2">
      <c r="A294" s="5"/>
      <c r="B294" s="5"/>
      <c r="C294" s="5"/>
      <c r="D294" s="5"/>
      <c r="E294" s="5"/>
      <c r="F294" s="6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BD294" s="38"/>
      <c r="BE294" s="38"/>
      <c r="BF294" s="38"/>
      <c r="BG294" s="38"/>
      <c r="BH294" s="38"/>
      <c r="BI294" s="38"/>
      <c r="BJ294" s="38"/>
      <c r="BK294" s="38"/>
      <c r="BL294" s="38"/>
      <c r="BM294" s="38"/>
      <c r="BN294" s="38"/>
      <c r="BO294" s="38"/>
      <c r="BP294" s="38"/>
      <c r="BQ294" s="38"/>
      <c r="BR294" s="38"/>
      <c r="BS294" s="38"/>
      <c r="BT294" s="38"/>
      <c r="BU294" s="38"/>
    </row>
    <row r="295" spans="1:73" ht="14.25" customHeight="1" x14ac:dyDescent="0.2">
      <c r="A295" s="5"/>
      <c r="B295" s="5"/>
      <c r="C295" s="5"/>
      <c r="D295" s="5"/>
      <c r="E295" s="5"/>
      <c r="F295" s="6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BD295" s="38"/>
      <c r="BE295" s="38"/>
      <c r="BF295" s="38"/>
      <c r="BG295" s="38"/>
      <c r="BH295" s="38"/>
      <c r="BI295" s="38"/>
      <c r="BJ295" s="38"/>
      <c r="BK295" s="38"/>
      <c r="BL295" s="38"/>
      <c r="BM295" s="38"/>
      <c r="BN295" s="38"/>
      <c r="BO295" s="38"/>
      <c r="BP295" s="38"/>
      <c r="BQ295" s="38"/>
      <c r="BR295" s="38"/>
      <c r="BS295" s="38"/>
      <c r="BT295" s="38"/>
      <c r="BU295" s="38"/>
    </row>
    <row r="296" spans="1:73" ht="14.25" customHeight="1" x14ac:dyDescent="0.2">
      <c r="A296" s="5"/>
      <c r="B296" s="5"/>
      <c r="C296" s="5"/>
      <c r="D296" s="5"/>
      <c r="E296" s="5"/>
      <c r="F296" s="6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T296" s="38"/>
      <c r="AU296" s="38"/>
      <c r="AV296" s="38"/>
      <c r="AW296" s="38"/>
      <c r="AX296" s="38"/>
      <c r="AY296" s="38"/>
      <c r="AZ296" s="38"/>
      <c r="BA296" s="38"/>
      <c r="BB296" s="38"/>
      <c r="BC296" s="38"/>
      <c r="BD296" s="38"/>
      <c r="BE296" s="38"/>
      <c r="BF296" s="38"/>
      <c r="BG296" s="38"/>
      <c r="BH296" s="38"/>
      <c r="BI296" s="38"/>
      <c r="BJ296" s="38"/>
      <c r="BK296" s="38"/>
      <c r="BL296" s="38"/>
      <c r="BM296" s="38"/>
      <c r="BN296" s="38"/>
      <c r="BO296" s="38"/>
      <c r="BP296" s="38"/>
      <c r="BQ296" s="38"/>
      <c r="BR296" s="38"/>
      <c r="BS296" s="38"/>
      <c r="BT296" s="38"/>
      <c r="BU296" s="38"/>
    </row>
    <row r="297" spans="1:73" ht="14.25" customHeight="1" x14ac:dyDescent="0.2">
      <c r="A297" s="5"/>
      <c r="B297" s="5"/>
      <c r="C297" s="5"/>
      <c r="D297" s="5"/>
      <c r="E297" s="5"/>
      <c r="F297" s="6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BD297" s="38"/>
      <c r="BE297" s="38"/>
      <c r="BF297" s="38"/>
      <c r="BG297" s="38"/>
      <c r="BH297" s="38"/>
      <c r="BI297" s="38"/>
      <c r="BJ297" s="38"/>
      <c r="BK297" s="38"/>
      <c r="BL297" s="38"/>
      <c r="BM297" s="38"/>
      <c r="BN297" s="38"/>
      <c r="BO297" s="38"/>
      <c r="BP297" s="38"/>
      <c r="BQ297" s="38"/>
      <c r="BR297" s="38"/>
      <c r="BS297" s="38"/>
      <c r="BT297" s="38"/>
      <c r="BU297" s="38"/>
    </row>
    <row r="298" spans="1:73" ht="14.25" customHeight="1" x14ac:dyDescent="0.2">
      <c r="A298" s="5"/>
      <c r="B298" s="5"/>
      <c r="C298" s="5"/>
      <c r="D298" s="5"/>
      <c r="E298" s="5"/>
      <c r="F298" s="6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BD298" s="38"/>
      <c r="BE298" s="38"/>
      <c r="BF298" s="38"/>
      <c r="BG298" s="38"/>
      <c r="BH298" s="38"/>
      <c r="BI298" s="38"/>
      <c r="BJ298" s="38"/>
      <c r="BK298" s="38"/>
      <c r="BL298" s="38"/>
      <c r="BM298" s="38"/>
      <c r="BN298" s="38"/>
      <c r="BO298" s="38"/>
      <c r="BP298" s="38"/>
      <c r="BQ298" s="38"/>
      <c r="BR298" s="38"/>
      <c r="BS298" s="38"/>
      <c r="BT298" s="38"/>
      <c r="BU298" s="38"/>
    </row>
    <row r="299" spans="1:73" ht="14.25" customHeight="1" x14ac:dyDescent="0.2">
      <c r="A299" s="5"/>
      <c r="B299" s="5"/>
      <c r="C299" s="5"/>
      <c r="D299" s="5"/>
      <c r="E299" s="5"/>
      <c r="F299" s="6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BD299" s="38"/>
      <c r="BE299" s="38"/>
      <c r="BF299" s="38"/>
      <c r="BG299" s="38"/>
      <c r="BH299" s="38"/>
      <c r="BI299" s="38"/>
      <c r="BJ299" s="38"/>
      <c r="BK299" s="38"/>
      <c r="BL299" s="38"/>
      <c r="BM299" s="38"/>
      <c r="BN299" s="38"/>
      <c r="BO299" s="38"/>
      <c r="BP299" s="38"/>
      <c r="BQ299" s="38"/>
      <c r="BR299" s="38"/>
      <c r="BS299" s="38"/>
      <c r="BT299" s="38"/>
      <c r="BU299" s="38"/>
    </row>
    <row r="300" spans="1:73" ht="14.25" customHeight="1" x14ac:dyDescent="0.2">
      <c r="A300" s="5"/>
      <c r="B300" s="5"/>
      <c r="C300" s="5"/>
      <c r="D300" s="5"/>
      <c r="E300" s="5"/>
      <c r="F300" s="6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BD300" s="38"/>
      <c r="BE300" s="38"/>
      <c r="BF300" s="38"/>
      <c r="BG300" s="38"/>
      <c r="BH300" s="38"/>
      <c r="BI300" s="38"/>
      <c r="BJ300" s="38"/>
      <c r="BK300" s="38"/>
      <c r="BL300" s="38"/>
      <c r="BM300" s="38"/>
      <c r="BN300" s="38"/>
      <c r="BO300" s="38"/>
      <c r="BP300" s="38"/>
      <c r="BQ300" s="38"/>
      <c r="BR300" s="38"/>
      <c r="BS300" s="38"/>
      <c r="BT300" s="38"/>
      <c r="BU300" s="38"/>
    </row>
    <row r="301" spans="1:73" ht="14.25" customHeight="1" x14ac:dyDescent="0.2">
      <c r="A301" s="5"/>
      <c r="B301" s="5"/>
      <c r="C301" s="5"/>
      <c r="D301" s="5"/>
      <c r="E301" s="5"/>
      <c r="F301" s="6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BD301" s="38"/>
      <c r="BE301" s="38"/>
      <c r="BF301" s="38"/>
      <c r="BG301" s="38"/>
      <c r="BH301" s="38"/>
      <c r="BI301" s="38"/>
      <c r="BJ301" s="38"/>
      <c r="BK301" s="38"/>
      <c r="BL301" s="38"/>
      <c r="BM301" s="38"/>
      <c r="BN301" s="38"/>
      <c r="BO301" s="38"/>
      <c r="BP301" s="38"/>
      <c r="BQ301" s="38"/>
      <c r="BR301" s="38"/>
      <c r="BS301" s="38"/>
      <c r="BT301" s="38"/>
      <c r="BU301" s="38"/>
    </row>
    <row r="302" spans="1:73" ht="14.25" customHeight="1" x14ac:dyDescent="0.2">
      <c r="A302" s="5"/>
      <c r="B302" s="5"/>
      <c r="C302" s="5"/>
      <c r="D302" s="5"/>
      <c r="E302" s="5"/>
      <c r="F302" s="6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T302" s="38"/>
      <c r="AU302" s="38"/>
      <c r="AV302" s="38"/>
      <c r="AW302" s="38"/>
      <c r="AX302" s="38"/>
      <c r="AY302" s="38"/>
      <c r="AZ302" s="38"/>
      <c r="BA302" s="38"/>
      <c r="BB302" s="38"/>
      <c r="BC302" s="38"/>
      <c r="BD302" s="38"/>
      <c r="BE302" s="38"/>
      <c r="BF302" s="38"/>
      <c r="BG302" s="38"/>
      <c r="BH302" s="38"/>
      <c r="BI302" s="38"/>
      <c r="BJ302" s="38"/>
      <c r="BK302" s="38"/>
      <c r="BL302" s="38"/>
      <c r="BM302" s="38"/>
      <c r="BN302" s="38"/>
      <c r="BO302" s="38"/>
      <c r="BP302" s="38"/>
      <c r="BQ302" s="38"/>
      <c r="BR302" s="38"/>
      <c r="BS302" s="38"/>
      <c r="BT302" s="38"/>
      <c r="BU302" s="38"/>
    </row>
    <row r="303" spans="1:73" ht="14.25" customHeight="1" x14ac:dyDescent="0.2">
      <c r="A303" s="5"/>
      <c r="B303" s="5"/>
      <c r="C303" s="5"/>
      <c r="D303" s="5"/>
      <c r="E303" s="5"/>
      <c r="F303" s="6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T303" s="38"/>
      <c r="AU303" s="38"/>
      <c r="AV303" s="38"/>
      <c r="AW303" s="38"/>
      <c r="AX303" s="38"/>
      <c r="AY303" s="38"/>
      <c r="AZ303" s="38"/>
      <c r="BA303" s="38"/>
      <c r="BB303" s="38"/>
      <c r="BC303" s="38"/>
      <c r="BD303" s="38"/>
      <c r="BE303" s="38"/>
      <c r="BF303" s="38"/>
      <c r="BG303" s="38"/>
      <c r="BH303" s="38"/>
      <c r="BI303" s="38"/>
      <c r="BJ303" s="38"/>
      <c r="BK303" s="38"/>
      <c r="BL303" s="38"/>
      <c r="BM303" s="38"/>
      <c r="BN303" s="38"/>
      <c r="BO303" s="38"/>
      <c r="BP303" s="38"/>
      <c r="BQ303" s="38"/>
      <c r="BR303" s="38"/>
      <c r="BS303" s="38"/>
      <c r="BT303" s="38"/>
      <c r="BU303" s="38"/>
    </row>
    <row r="304" spans="1:73" ht="14.25" customHeight="1" x14ac:dyDescent="0.2">
      <c r="A304" s="5"/>
      <c r="B304" s="5"/>
      <c r="C304" s="5"/>
      <c r="D304" s="5"/>
      <c r="E304" s="5"/>
      <c r="F304" s="6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T304" s="38"/>
      <c r="AU304" s="38"/>
      <c r="AV304" s="38"/>
      <c r="AW304" s="38"/>
      <c r="AX304" s="38"/>
      <c r="AY304" s="38"/>
      <c r="AZ304" s="38"/>
      <c r="BA304" s="38"/>
      <c r="BB304" s="38"/>
      <c r="BC304" s="38"/>
      <c r="BD304" s="38"/>
      <c r="BE304" s="38"/>
      <c r="BF304" s="38"/>
      <c r="BG304" s="38"/>
      <c r="BH304" s="38"/>
      <c r="BI304" s="38"/>
      <c r="BJ304" s="38"/>
      <c r="BK304" s="38"/>
      <c r="BL304" s="38"/>
      <c r="BM304" s="38"/>
      <c r="BN304" s="38"/>
      <c r="BO304" s="38"/>
      <c r="BP304" s="38"/>
      <c r="BQ304" s="38"/>
      <c r="BR304" s="38"/>
      <c r="BS304" s="38"/>
      <c r="BT304" s="38"/>
      <c r="BU304" s="38"/>
    </row>
    <row r="305" spans="1:73" ht="14.25" customHeight="1" x14ac:dyDescent="0.2">
      <c r="A305" s="5"/>
      <c r="B305" s="5"/>
      <c r="C305" s="5"/>
      <c r="D305" s="5"/>
      <c r="E305" s="5"/>
      <c r="F305" s="6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BD305" s="38"/>
      <c r="BE305" s="38"/>
      <c r="BF305" s="38"/>
      <c r="BG305" s="38"/>
      <c r="BH305" s="38"/>
      <c r="BI305" s="38"/>
      <c r="BJ305" s="38"/>
      <c r="BK305" s="38"/>
      <c r="BL305" s="38"/>
      <c r="BM305" s="38"/>
      <c r="BN305" s="38"/>
      <c r="BO305" s="38"/>
      <c r="BP305" s="38"/>
      <c r="BQ305" s="38"/>
      <c r="BR305" s="38"/>
      <c r="BS305" s="38"/>
      <c r="BT305" s="38"/>
      <c r="BU305" s="38"/>
    </row>
    <row r="306" spans="1:73" ht="14.25" customHeight="1" x14ac:dyDescent="0.2">
      <c r="A306" s="5"/>
      <c r="B306" s="5"/>
      <c r="C306" s="5"/>
      <c r="D306" s="5"/>
      <c r="E306" s="5"/>
      <c r="F306" s="6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T306" s="38"/>
      <c r="AU306" s="38"/>
      <c r="AV306" s="38"/>
      <c r="AW306" s="38"/>
      <c r="AX306" s="38"/>
      <c r="AY306" s="38"/>
      <c r="AZ306" s="38"/>
      <c r="BA306" s="38"/>
      <c r="BB306" s="38"/>
      <c r="BC306" s="38"/>
      <c r="BD306" s="38"/>
      <c r="BE306" s="38"/>
      <c r="BF306" s="38"/>
      <c r="BG306" s="38"/>
      <c r="BH306" s="38"/>
      <c r="BI306" s="38"/>
      <c r="BJ306" s="38"/>
      <c r="BK306" s="38"/>
      <c r="BL306" s="38"/>
      <c r="BM306" s="38"/>
      <c r="BN306" s="38"/>
      <c r="BO306" s="38"/>
      <c r="BP306" s="38"/>
      <c r="BQ306" s="38"/>
      <c r="BR306" s="38"/>
      <c r="BS306" s="38"/>
      <c r="BT306" s="38"/>
      <c r="BU306" s="38"/>
    </row>
    <row r="307" spans="1:73" ht="14.25" customHeight="1" x14ac:dyDescent="0.2">
      <c r="A307" s="5"/>
      <c r="B307" s="5"/>
      <c r="C307" s="5"/>
      <c r="D307" s="5"/>
      <c r="E307" s="5"/>
      <c r="F307" s="6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T307" s="38"/>
      <c r="AU307" s="38"/>
      <c r="AV307" s="38"/>
      <c r="AW307" s="38"/>
      <c r="AX307" s="38"/>
      <c r="AY307" s="38"/>
      <c r="AZ307" s="38"/>
      <c r="BA307" s="38"/>
      <c r="BB307" s="38"/>
      <c r="BC307" s="38"/>
      <c r="BD307" s="38"/>
      <c r="BE307" s="38"/>
      <c r="BF307" s="38"/>
      <c r="BG307" s="38"/>
      <c r="BH307" s="38"/>
      <c r="BI307" s="38"/>
      <c r="BJ307" s="38"/>
      <c r="BK307" s="38"/>
      <c r="BL307" s="38"/>
      <c r="BM307" s="38"/>
      <c r="BN307" s="38"/>
      <c r="BO307" s="38"/>
      <c r="BP307" s="38"/>
      <c r="BQ307" s="38"/>
      <c r="BR307" s="38"/>
      <c r="BS307" s="38"/>
      <c r="BT307" s="38"/>
      <c r="BU307" s="38"/>
    </row>
    <row r="308" spans="1:73" ht="14.25" customHeight="1" x14ac:dyDescent="0.2">
      <c r="A308" s="5"/>
      <c r="B308" s="5"/>
      <c r="C308" s="5"/>
      <c r="D308" s="5"/>
      <c r="E308" s="5"/>
      <c r="F308" s="6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T308" s="38"/>
      <c r="AU308" s="38"/>
      <c r="AV308" s="38"/>
      <c r="AW308" s="38"/>
      <c r="AX308" s="38"/>
      <c r="AY308" s="38"/>
      <c r="AZ308" s="38"/>
      <c r="BA308" s="38"/>
      <c r="BB308" s="38"/>
      <c r="BC308" s="38"/>
      <c r="BD308" s="38"/>
      <c r="BE308" s="38"/>
      <c r="BF308" s="38"/>
      <c r="BG308" s="38"/>
      <c r="BH308" s="38"/>
      <c r="BI308" s="38"/>
      <c r="BJ308" s="38"/>
      <c r="BK308" s="38"/>
      <c r="BL308" s="38"/>
      <c r="BM308" s="38"/>
      <c r="BN308" s="38"/>
      <c r="BO308" s="38"/>
      <c r="BP308" s="38"/>
      <c r="BQ308" s="38"/>
      <c r="BR308" s="38"/>
      <c r="BS308" s="38"/>
      <c r="BT308" s="38"/>
      <c r="BU308" s="38"/>
    </row>
    <row r="309" spans="1:73" ht="14.25" customHeight="1" x14ac:dyDescent="0.2">
      <c r="A309" s="5"/>
      <c r="B309" s="5"/>
      <c r="C309" s="5"/>
      <c r="D309" s="5"/>
      <c r="E309" s="5"/>
      <c r="F309" s="6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T309" s="38"/>
      <c r="AU309" s="38"/>
      <c r="AV309" s="38"/>
      <c r="AW309" s="38"/>
      <c r="AX309" s="38"/>
      <c r="AY309" s="38"/>
      <c r="AZ309" s="38"/>
      <c r="BA309" s="38"/>
      <c r="BB309" s="38"/>
      <c r="BC309" s="38"/>
      <c r="BD309" s="38"/>
      <c r="BE309" s="38"/>
      <c r="BF309" s="38"/>
      <c r="BG309" s="38"/>
      <c r="BH309" s="38"/>
      <c r="BI309" s="38"/>
      <c r="BJ309" s="38"/>
      <c r="BK309" s="38"/>
      <c r="BL309" s="38"/>
      <c r="BM309" s="38"/>
      <c r="BN309" s="38"/>
      <c r="BO309" s="38"/>
      <c r="BP309" s="38"/>
      <c r="BQ309" s="38"/>
      <c r="BR309" s="38"/>
      <c r="BS309" s="38"/>
      <c r="BT309" s="38"/>
      <c r="BU309" s="38"/>
    </row>
    <row r="310" spans="1:73" ht="14.25" customHeight="1" x14ac:dyDescent="0.2">
      <c r="A310" s="5"/>
      <c r="B310" s="5"/>
      <c r="C310" s="5"/>
      <c r="D310" s="5"/>
      <c r="E310" s="5"/>
      <c r="F310" s="6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T310" s="38"/>
      <c r="AU310" s="38"/>
      <c r="AV310" s="38"/>
      <c r="AW310" s="38"/>
      <c r="AX310" s="38"/>
      <c r="AY310" s="38"/>
      <c r="AZ310" s="38"/>
      <c r="BA310" s="38"/>
      <c r="BB310" s="38"/>
      <c r="BC310" s="38"/>
      <c r="BD310" s="38"/>
      <c r="BE310" s="38"/>
      <c r="BF310" s="38"/>
      <c r="BG310" s="38"/>
      <c r="BH310" s="38"/>
      <c r="BI310" s="38"/>
      <c r="BJ310" s="38"/>
      <c r="BK310" s="38"/>
      <c r="BL310" s="38"/>
      <c r="BM310" s="38"/>
      <c r="BN310" s="38"/>
      <c r="BO310" s="38"/>
      <c r="BP310" s="38"/>
      <c r="BQ310" s="38"/>
      <c r="BR310" s="38"/>
      <c r="BS310" s="38"/>
      <c r="BT310" s="38"/>
      <c r="BU310" s="38"/>
    </row>
    <row r="311" spans="1:73" ht="14.25" customHeight="1" x14ac:dyDescent="0.2">
      <c r="A311" s="5"/>
      <c r="B311" s="5"/>
      <c r="C311" s="5"/>
      <c r="D311" s="5"/>
      <c r="E311" s="5"/>
      <c r="F311" s="6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T311" s="38"/>
      <c r="AU311" s="38"/>
      <c r="AV311" s="38"/>
      <c r="AW311" s="38"/>
      <c r="AX311" s="38"/>
      <c r="AY311" s="38"/>
      <c r="AZ311" s="38"/>
      <c r="BA311" s="38"/>
      <c r="BB311" s="38"/>
      <c r="BC311" s="38"/>
      <c r="BD311" s="38"/>
      <c r="BE311" s="38"/>
      <c r="BF311" s="38"/>
      <c r="BG311" s="38"/>
      <c r="BH311" s="38"/>
      <c r="BI311" s="38"/>
      <c r="BJ311" s="38"/>
      <c r="BK311" s="38"/>
      <c r="BL311" s="38"/>
      <c r="BM311" s="38"/>
      <c r="BN311" s="38"/>
      <c r="BO311" s="38"/>
      <c r="BP311" s="38"/>
      <c r="BQ311" s="38"/>
      <c r="BR311" s="38"/>
      <c r="BS311" s="38"/>
      <c r="BT311" s="38"/>
      <c r="BU311" s="38"/>
    </row>
    <row r="312" spans="1:73" ht="14.25" customHeight="1" x14ac:dyDescent="0.2">
      <c r="A312" s="5"/>
      <c r="B312" s="5"/>
      <c r="C312" s="5"/>
      <c r="D312" s="5"/>
      <c r="E312" s="5"/>
      <c r="F312" s="6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T312" s="38"/>
      <c r="AU312" s="38"/>
      <c r="AV312" s="38"/>
      <c r="AW312" s="38"/>
      <c r="AX312" s="38"/>
      <c r="AY312" s="38"/>
      <c r="AZ312" s="38"/>
      <c r="BA312" s="38"/>
      <c r="BB312" s="38"/>
      <c r="BC312" s="38"/>
      <c r="BD312" s="38"/>
      <c r="BE312" s="38"/>
      <c r="BF312" s="38"/>
      <c r="BG312" s="38"/>
      <c r="BH312" s="38"/>
      <c r="BI312" s="38"/>
      <c r="BJ312" s="38"/>
      <c r="BK312" s="38"/>
      <c r="BL312" s="38"/>
      <c r="BM312" s="38"/>
      <c r="BN312" s="38"/>
      <c r="BO312" s="38"/>
      <c r="BP312" s="38"/>
      <c r="BQ312" s="38"/>
      <c r="BR312" s="38"/>
      <c r="BS312" s="38"/>
      <c r="BT312" s="38"/>
      <c r="BU312" s="38"/>
    </row>
    <row r="313" spans="1:73" ht="14.25" customHeight="1" x14ac:dyDescent="0.2">
      <c r="A313" s="5"/>
      <c r="B313" s="5"/>
      <c r="C313" s="5"/>
      <c r="D313" s="5"/>
      <c r="E313" s="5"/>
      <c r="F313" s="6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T313" s="38"/>
      <c r="AU313" s="38"/>
      <c r="AV313" s="38"/>
      <c r="AW313" s="38"/>
      <c r="AX313" s="38"/>
      <c r="AY313" s="38"/>
      <c r="AZ313" s="38"/>
      <c r="BA313" s="38"/>
      <c r="BB313" s="38"/>
      <c r="BC313" s="38"/>
      <c r="BD313" s="38"/>
      <c r="BE313" s="38"/>
      <c r="BF313" s="38"/>
      <c r="BG313" s="38"/>
      <c r="BH313" s="38"/>
      <c r="BI313" s="38"/>
      <c r="BJ313" s="38"/>
      <c r="BK313" s="38"/>
      <c r="BL313" s="38"/>
      <c r="BM313" s="38"/>
      <c r="BN313" s="38"/>
      <c r="BO313" s="38"/>
      <c r="BP313" s="38"/>
      <c r="BQ313" s="38"/>
      <c r="BR313" s="38"/>
      <c r="BS313" s="38"/>
      <c r="BT313" s="38"/>
      <c r="BU313" s="38"/>
    </row>
    <row r="314" spans="1:73" ht="14.25" customHeight="1" x14ac:dyDescent="0.2">
      <c r="A314" s="5"/>
      <c r="B314" s="5"/>
      <c r="C314" s="5"/>
      <c r="D314" s="5"/>
      <c r="E314" s="5"/>
      <c r="F314" s="6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T314" s="38"/>
      <c r="AU314" s="38"/>
      <c r="AV314" s="38"/>
      <c r="AW314" s="38"/>
      <c r="AX314" s="38"/>
      <c r="AY314" s="38"/>
      <c r="AZ314" s="38"/>
      <c r="BA314" s="38"/>
      <c r="BB314" s="38"/>
      <c r="BC314" s="38"/>
      <c r="BD314" s="38"/>
      <c r="BE314" s="38"/>
      <c r="BF314" s="38"/>
      <c r="BG314" s="38"/>
      <c r="BH314" s="38"/>
      <c r="BI314" s="38"/>
      <c r="BJ314" s="38"/>
      <c r="BK314" s="38"/>
      <c r="BL314" s="38"/>
      <c r="BM314" s="38"/>
      <c r="BN314" s="38"/>
      <c r="BO314" s="38"/>
      <c r="BP314" s="38"/>
      <c r="BQ314" s="38"/>
      <c r="BR314" s="38"/>
      <c r="BS314" s="38"/>
      <c r="BT314" s="38"/>
      <c r="BU314" s="38"/>
    </row>
    <row r="315" spans="1:73" ht="14.25" customHeight="1" x14ac:dyDescent="0.2">
      <c r="A315" s="5"/>
      <c r="B315" s="5"/>
      <c r="C315" s="5"/>
      <c r="D315" s="5"/>
      <c r="E315" s="5"/>
      <c r="F315" s="6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T315" s="38"/>
      <c r="AU315" s="38"/>
      <c r="AV315" s="38"/>
      <c r="AW315" s="38"/>
      <c r="AX315" s="38"/>
      <c r="AY315" s="38"/>
      <c r="AZ315" s="38"/>
      <c r="BA315" s="38"/>
      <c r="BB315" s="38"/>
      <c r="BC315" s="38"/>
      <c r="BD315" s="38"/>
      <c r="BE315" s="38"/>
      <c r="BF315" s="38"/>
      <c r="BG315" s="38"/>
      <c r="BH315" s="38"/>
      <c r="BI315" s="38"/>
      <c r="BJ315" s="38"/>
      <c r="BK315" s="38"/>
      <c r="BL315" s="38"/>
      <c r="BM315" s="38"/>
      <c r="BN315" s="38"/>
      <c r="BO315" s="38"/>
      <c r="BP315" s="38"/>
      <c r="BQ315" s="38"/>
      <c r="BR315" s="38"/>
      <c r="BS315" s="38"/>
      <c r="BT315" s="38"/>
      <c r="BU315" s="38"/>
    </row>
    <row r="316" spans="1:73" ht="14.25" customHeight="1" x14ac:dyDescent="0.2">
      <c r="A316" s="5"/>
      <c r="B316" s="5"/>
      <c r="C316" s="5"/>
      <c r="D316" s="5"/>
      <c r="E316" s="5"/>
      <c r="F316" s="6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T316" s="38"/>
      <c r="AU316" s="38"/>
      <c r="AV316" s="38"/>
      <c r="AW316" s="38"/>
      <c r="AX316" s="38"/>
      <c r="AY316" s="38"/>
      <c r="AZ316" s="38"/>
      <c r="BA316" s="38"/>
      <c r="BB316" s="38"/>
      <c r="BC316" s="38"/>
      <c r="BD316" s="38"/>
      <c r="BE316" s="38"/>
      <c r="BF316" s="38"/>
      <c r="BG316" s="38"/>
      <c r="BH316" s="38"/>
      <c r="BI316" s="38"/>
      <c r="BJ316" s="38"/>
      <c r="BK316" s="38"/>
      <c r="BL316" s="38"/>
      <c r="BM316" s="38"/>
      <c r="BN316" s="38"/>
      <c r="BO316" s="38"/>
      <c r="BP316" s="38"/>
      <c r="BQ316" s="38"/>
      <c r="BR316" s="38"/>
      <c r="BS316" s="38"/>
      <c r="BT316" s="38"/>
      <c r="BU316" s="38"/>
    </row>
    <row r="317" spans="1:73" ht="14.25" customHeight="1" x14ac:dyDescent="0.2">
      <c r="A317" s="5"/>
      <c r="B317" s="5"/>
      <c r="C317" s="5"/>
      <c r="D317" s="5"/>
      <c r="E317" s="5"/>
      <c r="F317" s="6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BD317" s="38"/>
      <c r="BE317" s="38"/>
      <c r="BF317" s="38"/>
      <c r="BG317" s="38"/>
      <c r="BH317" s="38"/>
      <c r="BI317" s="38"/>
      <c r="BJ317" s="38"/>
      <c r="BK317" s="38"/>
      <c r="BL317" s="38"/>
      <c r="BM317" s="38"/>
      <c r="BN317" s="38"/>
      <c r="BO317" s="38"/>
      <c r="BP317" s="38"/>
      <c r="BQ317" s="38"/>
      <c r="BR317" s="38"/>
      <c r="BS317" s="38"/>
      <c r="BT317" s="38"/>
      <c r="BU317" s="38"/>
    </row>
    <row r="318" spans="1:73" ht="14.25" customHeight="1" x14ac:dyDescent="0.2">
      <c r="A318" s="5"/>
      <c r="B318" s="5"/>
      <c r="C318" s="5"/>
      <c r="D318" s="5"/>
      <c r="E318" s="5"/>
      <c r="F318" s="6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T318" s="38"/>
      <c r="AU318" s="38"/>
      <c r="AV318" s="38"/>
      <c r="AW318" s="38"/>
      <c r="AX318" s="38"/>
      <c r="AY318" s="38"/>
      <c r="AZ318" s="38"/>
      <c r="BA318" s="38"/>
      <c r="BB318" s="38"/>
      <c r="BC318" s="38"/>
      <c r="BD318" s="38"/>
      <c r="BE318" s="38"/>
      <c r="BF318" s="38"/>
      <c r="BG318" s="38"/>
      <c r="BH318" s="38"/>
      <c r="BI318" s="38"/>
      <c r="BJ318" s="38"/>
      <c r="BK318" s="38"/>
      <c r="BL318" s="38"/>
      <c r="BM318" s="38"/>
      <c r="BN318" s="38"/>
      <c r="BO318" s="38"/>
      <c r="BP318" s="38"/>
      <c r="BQ318" s="38"/>
      <c r="BR318" s="38"/>
      <c r="BS318" s="38"/>
      <c r="BT318" s="38"/>
      <c r="BU318" s="38"/>
    </row>
    <row r="319" spans="1:73" ht="14.25" customHeight="1" x14ac:dyDescent="0.2">
      <c r="A319" s="5"/>
      <c r="B319" s="5"/>
      <c r="C319" s="5"/>
      <c r="D319" s="5"/>
      <c r="E319" s="5"/>
      <c r="F319" s="6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T319" s="38"/>
      <c r="AU319" s="38"/>
      <c r="AV319" s="38"/>
      <c r="AW319" s="38"/>
      <c r="AX319" s="38"/>
      <c r="AY319" s="38"/>
      <c r="AZ319" s="38"/>
      <c r="BA319" s="38"/>
      <c r="BB319" s="38"/>
      <c r="BC319" s="38"/>
      <c r="BD319" s="38"/>
      <c r="BE319" s="38"/>
      <c r="BF319" s="38"/>
      <c r="BG319" s="38"/>
      <c r="BH319" s="38"/>
      <c r="BI319" s="38"/>
      <c r="BJ319" s="38"/>
      <c r="BK319" s="38"/>
      <c r="BL319" s="38"/>
      <c r="BM319" s="38"/>
      <c r="BN319" s="38"/>
      <c r="BO319" s="38"/>
      <c r="BP319" s="38"/>
      <c r="BQ319" s="38"/>
      <c r="BR319" s="38"/>
      <c r="BS319" s="38"/>
      <c r="BT319" s="38"/>
      <c r="BU319" s="38"/>
    </row>
    <row r="320" spans="1:73" ht="14.25" customHeight="1" x14ac:dyDescent="0.2">
      <c r="A320" s="5"/>
      <c r="B320" s="5"/>
      <c r="C320" s="5"/>
      <c r="D320" s="5"/>
      <c r="E320" s="5"/>
      <c r="F320" s="6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T320" s="38"/>
      <c r="AU320" s="38"/>
      <c r="AV320" s="38"/>
      <c r="AW320" s="38"/>
      <c r="AX320" s="38"/>
      <c r="AY320" s="38"/>
      <c r="AZ320" s="38"/>
      <c r="BA320" s="38"/>
      <c r="BB320" s="38"/>
      <c r="BC320" s="38"/>
      <c r="BD320" s="38"/>
      <c r="BE320" s="38"/>
      <c r="BF320" s="38"/>
      <c r="BG320" s="38"/>
      <c r="BH320" s="38"/>
      <c r="BI320" s="38"/>
      <c r="BJ320" s="38"/>
      <c r="BK320" s="38"/>
      <c r="BL320" s="38"/>
      <c r="BM320" s="38"/>
      <c r="BN320" s="38"/>
      <c r="BO320" s="38"/>
      <c r="BP320" s="38"/>
      <c r="BQ320" s="38"/>
      <c r="BR320" s="38"/>
      <c r="BS320" s="38"/>
      <c r="BT320" s="38"/>
      <c r="BU320" s="38"/>
    </row>
    <row r="321" spans="1:73" ht="14.25" customHeight="1" x14ac:dyDescent="0.2">
      <c r="A321" s="5"/>
      <c r="B321" s="5"/>
      <c r="C321" s="5"/>
      <c r="D321" s="5"/>
      <c r="E321" s="5"/>
      <c r="F321" s="6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T321" s="38"/>
      <c r="AU321" s="38"/>
      <c r="AV321" s="38"/>
      <c r="AW321" s="38"/>
      <c r="AX321" s="38"/>
      <c r="AY321" s="38"/>
      <c r="AZ321" s="38"/>
      <c r="BA321" s="38"/>
      <c r="BB321" s="38"/>
      <c r="BC321" s="38"/>
      <c r="BD321" s="38"/>
      <c r="BE321" s="38"/>
      <c r="BF321" s="38"/>
      <c r="BG321" s="38"/>
      <c r="BH321" s="38"/>
      <c r="BI321" s="38"/>
      <c r="BJ321" s="38"/>
      <c r="BK321" s="38"/>
      <c r="BL321" s="38"/>
      <c r="BM321" s="38"/>
      <c r="BN321" s="38"/>
      <c r="BO321" s="38"/>
      <c r="BP321" s="38"/>
      <c r="BQ321" s="38"/>
      <c r="BR321" s="38"/>
      <c r="BS321" s="38"/>
      <c r="BT321" s="38"/>
      <c r="BU321" s="38"/>
    </row>
    <row r="322" spans="1:73" ht="14.25" customHeight="1" x14ac:dyDescent="0.2">
      <c r="A322" s="5"/>
      <c r="B322" s="5"/>
      <c r="C322" s="5"/>
      <c r="D322" s="5"/>
      <c r="E322" s="5"/>
      <c r="F322" s="6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T322" s="38"/>
      <c r="AU322" s="38"/>
      <c r="AV322" s="38"/>
      <c r="AW322" s="38"/>
      <c r="AX322" s="38"/>
      <c r="AY322" s="38"/>
      <c r="AZ322" s="38"/>
      <c r="BA322" s="38"/>
      <c r="BB322" s="38"/>
      <c r="BC322" s="38"/>
      <c r="BD322" s="38"/>
      <c r="BE322" s="38"/>
      <c r="BF322" s="38"/>
      <c r="BG322" s="38"/>
      <c r="BH322" s="38"/>
      <c r="BI322" s="38"/>
      <c r="BJ322" s="38"/>
      <c r="BK322" s="38"/>
      <c r="BL322" s="38"/>
      <c r="BM322" s="38"/>
      <c r="BN322" s="38"/>
      <c r="BO322" s="38"/>
      <c r="BP322" s="38"/>
      <c r="BQ322" s="38"/>
      <c r="BR322" s="38"/>
      <c r="BS322" s="38"/>
      <c r="BT322" s="38"/>
      <c r="BU322" s="38"/>
    </row>
    <row r="323" spans="1:73" ht="14.25" customHeight="1" x14ac:dyDescent="0.2">
      <c r="A323" s="5"/>
      <c r="B323" s="5"/>
      <c r="C323" s="5"/>
      <c r="D323" s="5"/>
      <c r="E323" s="5"/>
      <c r="F323" s="6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T323" s="38"/>
      <c r="AU323" s="38"/>
      <c r="AV323" s="38"/>
      <c r="AW323" s="38"/>
      <c r="AX323" s="38"/>
      <c r="AY323" s="38"/>
      <c r="AZ323" s="38"/>
      <c r="BA323" s="38"/>
      <c r="BB323" s="38"/>
      <c r="BC323" s="38"/>
      <c r="BD323" s="38"/>
      <c r="BE323" s="38"/>
      <c r="BF323" s="38"/>
      <c r="BG323" s="38"/>
      <c r="BH323" s="38"/>
      <c r="BI323" s="38"/>
      <c r="BJ323" s="38"/>
      <c r="BK323" s="38"/>
      <c r="BL323" s="38"/>
      <c r="BM323" s="38"/>
      <c r="BN323" s="38"/>
      <c r="BO323" s="38"/>
      <c r="BP323" s="38"/>
      <c r="BQ323" s="38"/>
      <c r="BR323" s="38"/>
      <c r="BS323" s="38"/>
      <c r="BT323" s="38"/>
      <c r="BU323" s="38"/>
    </row>
    <row r="324" spans="1:73" ht="14.25" customHeight="1" x14ac:dyDescent="0.2">
      <c r="A324" s="5"/>
      <c r="B324" s="5"/>
      <c r="C324" s="5"/>
      <c r="D324" s="5"/>
      <c r="E324" s="5"/>
      <c r="F324" s="6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T324" s="38"/>
      <c r="AU324" s="38"/>
      <c r="AV324" s="38"/>
      <c r="AW324" s="38"/>
      <c r="AX324" s="38"/>
      <c r="AY324" s="38"/>
      <c r="AZ324" s="38"/>
      <c r="BA324" s="38"/>
      <c r="BB324" s="38"/>
      <c r="BC324" s="38"/>
      <c r="BD324" s="38"/>
      <c r="BE324" s="38"/>
      <c r="BF324" s="38"/>
      <c r="BG324" s="38"/>
      <c r="BH324" s="38"/>
      <c r="BI324" s="38"/>
      <c r="BJ324" s="38"/>
      <c r="BK324" s="38"/>
      <c r="BL324" s="38"/>
      <c r="BM324" s="38"/>
      <c r="BN324" s="38"/>
      <c r="BO324" s="38"/>
      <c r="BP324" s="38"/>
      <c r="BQ324" s="38"/>
      <c r="BR324" s="38"/>
      <c r="BS324" s="38"/>
      <c r="BT324" s="38"/>
      <c r="BU324" s="38"/>
    </row>
    <row r="325" spans="1:73" ht="14.25" customHeight="1" x14ac:dyDescent="0.2">
      <c r="A325" s="5"/>
      <c r="B325" s="5"/>
      <c r="C325" s="5"/>
      <c r="D325" s="5"/>
      <c r="E325" s="5"/>
      <c r="F325" s="6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T325" s="38"/>
      <c r="AU325" s="38"/>
      <c r="AV325" s="38"/>
      <c r="AW325" s="38"/>
      <c r="AX325" s="38"/>
      <c r="AY325" s="38"/>
      <c r="AZ325" s="38"/>
      <c r="BA325" s="38"/>
      <c r="BB325" s="38"/>
      <c r="BC325" s="38"/>
      <c r="BD325" s="38"/>
      <c r="BE325" s="38"/>
      <c r="BF325" s="38"/>
      <c r="BG325" s="38"/>
      <c r="BH325" s="38"/>
      <c r="BI325" s="38"/>
      <c r="BJ325" s="38"/>
      <c r="BK325" s="38"/>
      <c r="BL325" s="38"/>
      <c r="BM325" s="38"/>
      <c r="BN325" s="38"/>
      <c r="BO325" s="38"/>
      <c r="BP325" s="38"/>
      <c r="BQ325" s="38"/>
      <c r="BR325" s="38"/>
      <c r="BS325" s="38"/>
      <c r="BT325" s="38"/>
      <c r="BU325" s="38"/>
    </row>
    <row r="326" spans="1:73" ht="14.25" customHeight="1" x14ac:dyDescent="0.2">
      <c r="A326" s="5"/>
      <c r="B326" s="5"/>
      <c r="C326" s="5"/>
      <c r="D326" s="5"/>
      <c r="E326" s="5"/>
      <c r="F326" s="6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T326" s="38"/>
      <c r="AU326" s="38"/>
      <c r="AV326" s="38"/>
      <c r="AW326" s="38"/>
      <c r="AX326" s="38"/>
      <c r="AY326" s="38"/>
      <c r="AZ326" s="38"/>
      <c r="BA326" s="38"/>
      <c r="BB326" s="38"/>
      <c r="BC326" s="38"/>
      <c r="BD326" s="38"/>
      <c r="BE326" s="38"/>
      <c r="BF326" s="38"/>
      <c r="BG326" s="38"/>
      <c r="BH326" s="38"/>
      <c r="BI326" s="38"/>
      <c r="BJ326" s="38"/>
      <c r="BK326" s="38"/>
      <c r="BL326" s="38"/>
      <c r="BM326" s="38"/>
      <c r="BN326" s="38"/>
      <c r="BO326" s="38"/>
      <c r="BP326" s="38"/>
      <c r="BQ326" s="38"/>
      <c r="BR326" s="38"/>
      <c r="BS326" s="38"/>
      <c r="BT326" s="38"/>
      <c r="BU326" s="38"/>
    </row>
    <row r="327" spans="1:73" ht="14.25" customHeight="1" x14ac:dyDescent="0.2">
      <c r="A327" s="5"/>
      <c r="B327" s="5"/>
      <c r="C327" s="5"/>
      <c r="D327" s="5"/>
      <c r="E327" s="5"/>
      <c r="F327" s="6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T327" s="38"/>
      <c r="AU327" s="38"/>
      <c r="AV327" s="38"/>
      <c r="AW327" s="38"/>
      <c r="AX327" s="38"/>
      <c r="AY327" s="38"/>
      <c r="AZ327" s="38"/>
      <c r="BA327" s="38"/>
      <c r="BB327" s="38"/>
      <c r="BC327" s="38"/>
      <c r="BD327" s="38"/>
      <c r="BE327" s="38"/>
      <c r="BF327" s="38"/>
      <c r="BG327" s="38"/>
      <c r="BH327" s="38"/>
      <c r="BI327" s="38"/>
      <c r="BJ327" s="38"/>
      <c r="BK327" s="38"/>
      <c r="BL327" s="38"/>
      <c r="BM327" s="38"/>
      <c r="BN327" s="38"/>
      <c r="BO327" s="38"/>
      <c r="BP327" s="38"/>
      <c r="BQ327" s="38"/>
      <c r="BR327" s="38"/>
      <c r="BS327" s="38"/>
      <c r="BT327" s="38"/>
      <c r="BU327" s="38"/>
    </row>
    <row r="328" spans="1:73" ht="14.25" customHeight="1" x14ac:dyDescent="0.2">
      <c r="A328" s="5"/>
      <c r="B328" s="5"/>
      <c r="C328" s="5"/>
      <c r="D328" s="5"/>
      <c r="E328" s="5"/>
      <c r="F328" s="6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</row>
    <row r="329" spans="1:73" ht="14.25" customHeight="1" x14ac:dyDescent="0.2">
      <c r="A329" s="5"/>
      <c r="B329" s="5"/>
      <c r="C329" s="5"/>
      <c r="D329" s="5"/>
      <c r="E329" s="5"/>
      <c r="F329" s="6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</row>
    <row r="330" spans="1:73" ht="14.25" customHeight="1" x14ac:dyDescent="0.2">
      <c r="A330" s="5"/>
      <c r="B330" s="5"/>
      <c r="C330" s="5"/>
      <c r="D330" s="5"/>
      <c r="E330" s="5"/>
      <c r="F330" s="6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</row>
    <row r="331" spans="1:73" ht="14.25" customHeight="1" x14ac:dyDescent="0.2">
      <c r="A331" s="5"/>
      <c r="B331" s="5"/>
      <c r="C331" s="5"/>
      <c r="D331" s="5"/>
      <c r="E331" s="5"/>
      <c r="F331" s="6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T331" s="38"/>
      <c r="AU331" s="38"/>
      <c r="AV331" s="38"/>
      <c r="AW331" s="38"/>
      <c r="AX331" s="38"/>
      <c r="AY331" s="38"/>
      <c r="AZ331" s="38"/>
      <c r="BA331" s="38"/>
      <c r="BB331" s="38"/>
      <c r="BC331" s="38"/>
      <c r="BD331" s="38"/>
      <c r="BE331" s="38"/>
      <c r="BF331" s="38"/>
      <c r="BG331" s="38"/>
      <c r="BH331" s="38"/>
      <c r="BI331" s="38"/>
      <c r="BJ331" s="38"/>
      <c r="BK331" s="38"/>
      <c r="BL331" s="38"/>
      <c r="BM331" s="38"/>
      <c r="BN331" s="38"/>
      <c r="BO331" s="38"/>
      <c r="BP331" s="38"/>
      <c r="BQ331" s="38"/>
      <c r="BR331" s="38"/>
      <c r="BS331" s="38"/>
      <c r="BT331" s="38"/>
      <c r="BU331" s="38"/>
    </row>
    <row r="332" spans="1:73" ht="14.25" customHeight="1" x14ac:dyDescent="0.2">
      <c r="A332" s="5"/>
      <c r="B332" s="5"/>
      <c r="C332" s="5"/>
      <c r="D332" s="5"/>
      <c r="E332" s="5"/>
      <c r="F332" s="6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T332" s="38"/>
      <c r="AU332" s="38"/>
      <c r="AV332" s="38"/>
      <c r="AW332" s="38"/>
      <c r="AX332" s="38"/>
      <c r="AY332" s="38"/>
      <c r="AZ332" s="38"/>
      <c r="BA332" s="38"/>
      <c r="BB332" s="38"/>
      <c r="BC332" s="38"/>
      <c r="BD332" s="38"/>
      <c r="BE332" s="38"/>
      <c r="BF332" s="38"/>
      <c r="BG332" s="38"/>
      <c r="BH332" s="38"/>
      <c r="BI332" s="38"/>
      <c r="BJ332" s="38"/>
      <c r="BK332" s="38"/>
      <c r="BL332" s="38"/>
      <c r="BM332" s="38"/>
      <c r="BN332" s="38"/>
      <c r="BO332" s="38"/>
      <c r="BP332" s="38"/>
      <c r="BQ332" s="38"/>
      <c r="BR332" s="38"/>
      <c r="BS332" s="38"/>
      <c r="BT332" s="38"/>
      <c r="BU332" s="38"/>
    </row>
    <row r="333" spans="1:73" ht="14.25" customHeight="1" x14ac:dyDescent="0.2">
      <c r="A333" s="5"/>
      <c r="B333" s="5"/>
      <c r="C333" s="5"/>
      <c r="D333" s="5"/>
      <c r="E333" s="5"/>
      <c r="F333" s="6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BD333" s="38"/>
      <c r="BE333" s="38"/>
      <c r="BF333" s="38"/>
      <c r="BG333" s="38"/>
      <c r="BH333" s="38"/>
      <c r="BI333" s="38"/>
      <c r="BJ333" s="38"/>
      <c r="BK333" s="38"/>
      <c r="BL333" s="38"/>
      <c r="BM333" s="38"/>
      <c r="BN333" s="38"/>
      <c r="BO333" s="38"/>
      <c r="BP333" s="38"/>
      <c r="BQ333" s="38"/>
      <c r="BR333" s="38"/>
      <c r="BS333" s="38"/>
      <c r="BT333" s="38"/>
      <c r="BU333" s="38"/>
    </row>
    <row r="334" spans="1:73" ht="14.25" customHeight="1" x14ac:dyDescent="0.2">
      <c r="A334" s="5"/>
      <c r="B334" s="5"/>
      <c r="C334" s="5"/>
      <c r="D334" s="5"/>
      <c r="E334" s="5"/>
      <c r="F334" s="6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BD334" s="38"/>
      <c r="BE334" s="38"/>
      <c r="BF334" s="38"/>
      <c r="BG334" s="38"/>
      <c r="BH334" s="38"/>
      <c r="BI334" s="38"/>
      <c r="BJ334" s="38"/>
      <c r="BK334" s="38"/>
      <c r="BL334" s="38"/>
      <c r="BM334" s="38"/>
      <c r="BN334" s="38"/>
      <c r="BO334" s="38"/>
      <c r="BP334" s="38"/>
      <c r="BQ334" s="38"/>
      <c r="BR334" s="38"/>
      <c r="BS334" s="38"/>
      <c r="BT334" s="38"/>
      <c r="BU334" s="38"/>
    </row>
    <row r="335" spans="1:73" ht="14.25" customHeight="1" x14ac:dyDescent="0.2">
      <c r="A335" s="5"/>
      <c r="B335" s="5"/>
      <c r="C335" s="5"/>
      <c r="D335" s="5"/>
      <c r="E335" s="5"/>
      <c r="F335" s="6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BD335" s="38"/>
      <c r="BE335" s="38"/>
      <c r="BF335" s="38"/>
      <c r="BG335" s="38"/>
      <c r="BH335" s="38"/>
      <c r="BI335" s="38"/>
      <c r="BJ335" s="38"/>
      <c r="BK335" s="38"/>
      <c r="BL335" s="38"/>
      <c r="BM335" s="38"/>
      <c r="BN335" s="38"/>
      <c r="BO335" s="38"/>
      <c r="BP335" s="38"/>
      <c r="BQ335" s="38"/>
      <c r="BR335" s="38"/>
      <c r="BS335" s="38"/>
      <c r="BT335" s="38"/>
      <c r="BU335" s="38"/>
    </row>
    <row r="336" spans="1:73" ht="14.25" customHeight="1" x14ac:dyDescent="0.2">
      <c r="A336" s="5"/>
      <c r="B336" s="5"/>
      <c r="C336" s="5"/>
      <c r="D336" s="5"/>
      <c r="E336" s="5"/>
      <c r="F336" s="6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BD336" s="38"/>
      <c r="BE336" s="38"/>
      <c r="BF336" s="38"/>
      <c r="BG336" s="38"/>
      <c r="BH336" s="38"/>
      <c r="BI336" s="38"/>
      <c r="BJ336" s="38"/>
      <c r="BK336" s="38"/>
      <c r="BL336" s="38"/>
      <c r="BM336" s="38"/>
      <c r="BN336" s="38"/>
      <c r="BO336" s="38"/>
      <c r="BP336" s="38"/>
      <c r="BQ336" s="38"/>
      <c r="BR336" s="38"/>
      <c r="BS336" s="38"/>
      <c r="BT336" s="38"/>
      <c r="BU336" s="38"/>
    </row>
    <row r="337" spans="1:73" ht="14.25" customHeight="1" x14ac:dyDescent="0.2">
      <c r="A337" s="5"/>
      <c r="B337" s="5"/>
      <c r="C337" s="5"/>
      <c r="D337" s="5"/>
      <c r="E337" s="5"/>
      <c r="F337" s="6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BD337" s="38"/>
      <c r="BE337" s="38"/>
      <c r="BF337" s="38"/>
      <c r="BG337" s="38"/>
      <c r="BH337" s="38"/>
      <c r="BI337" s="38"/>
      <c r="BJ337" s="38"/>
      <c r="BK337" s="38"/>
      <c r="BL337" s="38"/>
      <c r="BM337" s="38"/>
      <c r="BN337" s="38"/>
      <c r="BO337" s="38"/>
      <c r="BP337" s="38"/>
      <c r="BQ337" s="38"/>
      <c r="BR337" s="38"/>
      <c r="BS337" s="38"/>
      <c r="BT337" s="38"/>
      <c r="BU337" s="38"/>
    </row>
    <row r="338" spans="1:73" ht="14.25" customHeight="1" x14ac:dyDescent="0.2">
      <c r="A338" s="5"/>
      <c r="B338" s="5"/>
      <c r="C338" s="5"/>
      <c r="D338" s="5"/>
      <c r="E338" s="5"/>
      <c r="F338" s="6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BD338" s="38"/>
      <c r="BE338" s="38"/>
      <c r="BF338" s="38"/>
      <c r="BG338" s="38"/>
      <c r="BH338" s="38"/>
      <c r="BI338" s="38"/>
      <c r="BJ338" s="38"/>
      <c r="BK338" s="38"/>
      <c r="BL338" s="38"/>
      <c r="BM338" s="38"/>
      <c r="BN338" s="38"/>
      <c r="BO338" s="38"/>
      <c r="BP338" s="38"/>
      <c r="BQ338" s="38"/>
      <c r="BR338" s="38"/>
      <c r="BS338" s="38"/>
      <c r="BT338" s="38"/>
      <c r="BU338" s="38"/>
    </row>
    <row r="339" spans="1:73" ht="14.25" customHeight="1" x14ac:dyDescent="0.2">
      <c r="A339" s="5"/>
      <c r="B339" s="5"/>
      <c r="C339" s="5"/>
      <c r="D339" s="5"/>
      <c r="E339" s="5"/>
      <c r="F339" s="6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BD339" s="38"/>
      <c r="BE339" s="38"/>
      <c r="BF339" s="38"/>
      <c r="BG339" s="38"/>
      <c r="BH339" s="38"/>
      <c r="BI339" s="38"/>
      <c r="BJ339" s="38"/>
      <c r="BK339" s="38"/>
      <c r="BL339" s="38"/>
      <c r="BM339" s="38"/>
      <c r="BN339" s="38"/>
      <c r="BO339" s="38"/>
      <c r="BP339" s="38"/>
      <c r="BQ339" s="38"/>
      <c r="BR339" s="38"/>
      <c r="BS339" s="38"/>
      <c r="BT339" s="38"/>
      <c r="BU339" s="38"/>
    </row>
    <row r="340" spans="1:73" ht="14.25" customHeight="1" x14ac:dyDescent="0.2">
      <c r="A340" s="5"/>
      <c r="B340" s="5"/>
      <c r="C340" s="5"/>
      <c r="D340" s="5"/>
      <c r="E340" s="5"/>
      <c r="F340" s="6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BD340" s="38"/>
      <c r="BE340" s="38"/>
      <c r="BF340" s="38"/>
      <c r="BG340" s="38"/>
      <c r="BH340" s="38"/>
      <c r="BI340" s="38"/>
      <c r="BJ340" s="38"/>
      <c r="BK340" s="38"/>
      <c r="BL340" s="38"/>
      <c r="BM340" s="38"/>
      <c r="BN340" s="38"/>
      <c r="BO340" s="38"/>
      <c r="BP340" s="38"/>
      <c r="BQ340" s="38"/>
      <c r="BR340" s="38"/>
      <c r="BS340" s="38"/>
      <c r="BT340" s="38"/>
      <c r="BU340" s="38"/>
    </row>
    <row r="341" spans="1:73" ht="14.25" customHeight="1" x14ac:dyDescent="0.2">
      <c r="A341" s="5"/>
      <c r="B341" s="5"/>
      <c r="C341" s="5"/>
      <c r="D341" s="5"/>
      <c r="E341" s="5"/>
      <c r="F341" s="6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BD341" s="38"/>
      <c r="BE341" s="38"/>
      <c r="BF341" s="38"/>
      <c r="BG341" s="38"/>
      <c r="BH341" s="38"/>
      <c r="BI341" s="38"/>
      <c r="BJ341" s="38"/>
      <c r="BK341" s="38"/>
      <c r="BL341" s="38"/>
      <c r="BM341" s="38"/>
      <c r="BN341" s="38"/>
      <c r="BO341" s="38"/>
      <c r="BP341" s="38"/>
      <c r="BQ341" s="38"/>
      <c r="BR341" s="38"/>
      <c r="BS341" s="38"/>
      <c r="BT341" s="38"/>
      <c r="BU341" s="38"/>
    </row>
    <row r="342" spans="1:73" ht="14.25" customHeight="1" x14ac:dyDescent="0.2">
      <c r="A342" s="5"/>
      <c r="B342" s="5"/>
      <c r="C342" s="5"/>
      <c r="D342" s="5"/>
      <c r="E342" s="5"/>
      <c r="F342" s="6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BD342" s="38"/>
      <c r="BE342" s="38"/>
      <c r="BF342" s="38"/>
      <c r="BG342" s="38"/>
      <c r="BH342" s="38"/>
      <c r="BI342" s="38"/>
      <c r="BJ342" s="38"/>
      <c r="BK342" s="38"/>
      <c r="BL342" s="38"/>
      <c r="BM342" s="38"/>
      <c r="BN342" s="38"/>
      <c r="BO342" s="38"/>
      <c r="BP342" s="38"/>
      <c r="BQ342" s="38"/>
      <c r="BR342" s="38"/>
      <c r="BS342" s="38"/>
      <c r="BT342" s="38"/>
      <c r="BU342" s="38"/>
    </row>
    <row r="343" spans="1:73" ht="14.25" customHeight="1" x14ac:dyDescent="0.2">
      <c r="A343" s="5"/>
      <c r="B343" s="5"/>
      <c r="C343" s="5"/>
      <c r="D343" s="5"/>
      <c r="E343" s="5"/>
      <c r="F343" s="6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BD343" s="38"/>
      <c r="BE343" s="38"/>
      <c r="BF343" s="38"/>
      <c r="BG343" s="38"/>
      <c r="BH343" s="38"/>
      <c r="BI343" s="38"/>
      <c r="BJ343" s="38"/>
      <c r="BK343" s="38"/>
      <c r="BL343" s="38"/>
      <c r="BM343" s="38"/>
      <c r="BN343" s="38"/>
      <c r="BO343" s="38"/>
      <c r="BP343" s="38"/>
      <c r="BQ343" s="38"/>
      <c r="BR343" s="38"/>
      <c r="BS343" s="38"/>
      <c r="BT343" s="38"/>
      <c r="BU343" s="38"/>
    </row>
    <row r="344" spans="1:73" ht="14.25" customHeight="1" x14ac:dyDescent="0.2">
      <c r="A344" s="5"/>
      <c r="B344" s="5"/>
      <c r="C344" s="5"/>
      <c r="D344" s="5"/>
      <c r="E344" s="5"/>
      <c r="F344" s="6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BD344" s="38"/>
      <c r="BE344" s="38"/>
      <c r="BF344" s="38"/>
      <c r="BG344" s="38"/>
      <c r="BH344" s="38"/>
      <c r="BI344" s="38"/>
      <c r="BJ344" s="38"/>
      <c r="BK344" s="38"/>
      <c r="BL344" s="38"/>
      <c r="BM344" s="38"/>
      <c r="BN344" s="38"/>
      <c r="BO344" s="38"/>
      <c r="BP344" s="38"/>
      <c r="BQ344" s="38"/>
      <c r="BR344" s="38"/>
      <c r="BS344" s="38"/>
      <c r="BT344" s="38"/>
      <c r="BU344" s="38"/>
    </row>
    <row r="345" spans="1:73" ht="14.25" customHeight="1" x14ac:dyDescent="0.2">
      <c r="A345" s="5"/>
      <c r="B345" s="5"/>
      <c r="C345" s="5"/>
      <c r="D345" s="5"/>
      <c r="E345" s="5"/>
      <c r="F345" s="6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BD345" s="38"/>
      <c r="BE345" s="38"/>
      <c r="BF345" s="38"/>
      <c r="BG345" s="38"/>
      <c r="BH345" s="38"/>
      <c r="BI345" s="38"/>
      <c r="BJ345" s="38"/>
      <c r="BK345" s="38"/>
      <c r="BL345" s="38"/>
      <c r="BM345" s="38"/>
      <c r="BN345" s="38"/>
      <c r="BO345" s="38"/>
      <c r="BP345" s="38"/>
      <c r="BQ345" s="38"/>
      <c r="BR345" s="38"/>
      <c r="BS345" s="38"/>
      <c r="BT345" s="38"/>
      <c r="BU345" s="38"/>
    </row>
    <row r="346" spans="1:73" ht="14.25" customHeight="1" x14ac:dyDescent="0.2">
      <c r="A346" s="5"/>
      <c r="B346" s="5"/>
      <c r="C346" s="5"/>
      <c r="D346" s="5"/>
      <c r="E346" s="5"/>
      <c r="F346" s="6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BD346" s="38"/>
      <c r="BE346" s="38"/>
      <c r="BF346" s="38"/>
      <c r="BG346" s="38"/>
      <c r="BH346" s="38"/>
      <c r="BI346" s="38"/>
      <c r="BJ346" s="38"/>
      <c r="BK346" s="38"/>
      <c r="BL346" s="38"/>
      <c r="BM346" s="38"/>
      <c r="BN346" s="38"/>
      <c r="BO346" s="38"/>
      <c r="BP346" s="38"/>
      <c r="BQ346" s="38"/>
      <c r="BR346" s="38"/>
      <c r="BS346" s="38"/>
      <c r="BT346" s="38"/>
      <c r="BU346" s="38"/>
    </row>
    <row r="347" spans="1:73" ht="14.25" customHeight="1" x14ac:dyDescent="0.2">
      <c r="A347" s="5"/>
      <c r="B347" s="5"/>
      <c r="C347" s="5"/>
      <c r="D347" s="5"/>
      <c r="E347" s="5"/>
      <c r="F347" s="6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BD347" s="38"/>
      <c r="BE347" s="38"/>
      <c r="BF347" s="38"/>
      <c r="BG347" s="38"/>
      <c r="BH347" s="38"/>
      <c r="BI347" s="38"/>
      <c r="BJ347" s="38"/>
      <c r="BK347" s="38"/>
      <c r="BL347" s="38"/>
      <c r="BM347" s="38"/>
      <c r="BN347" s="38"/>
      <c r="BO347" s="38"/>
      <c r="BP347" s="38"/>
      <c r="BQ347" s="38"/>
      <c r="BR347" s="38"/>
      <c r="BS347" s="38"/>
      <c r="BT347" s="38"/>
      <c r="BU347" s="38"/>
    </row>
    <row r="348" spans="1:73" ht="14.25" customHeight="1" x14ac:dyDescent="0.2">
      <c r="A348" s="5"/>
      <c r="B348" s="5"/>
      <c r="C348" s="5"/>
      <c r="D348" s="5"/>
      <c r="E348" s="5"/>
      <c r="F348" s="6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38"/>
      <c r="BE348" s="38"/>
      <c r="BF348" s="38"/>
      <c r="BG348" s="38"/>
      <c r="BH348" s="38"/>
      <c r="BI348" s="38"/>
      <c r="BJ348" s="38"/>
      <c r="BK348" s="38"/>
      <c r="BL348" s="38"/>
      <c r="BM348" s="38"/>
      <c r="BN348" s="38"/>
      <c r="BO348" s="38"/>
      <c r="BP348" s="38"/>
      <c r="BQ348" s="38"/>
      <c r="BR348" s="38"/>
      <c r="BS348" s="38"/>
      <c r="BT348" s="38"/>
      <c r="BU348" s="38"/>
    </row>
    <row r="349" spans="1:73" ht="14.25" customHeight="1" x14ac:dyDescent="0.2">
      <c r="A349" s="5"/>
      <c r="B349" s="5"/>
      <c r="C349" s="5"/>
      <c r="D349" s="5"/>
      <c r="E349" s="5"/>
      <c r="F349" s="6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38"/>
      <c r="BE349" s="38"/>
      <c r="BF349" s="38"/>
      <c r="BG349" s="38"/>
      <c r="BH349" s="38"/>
      <c r="BI349" s="38"/>
      <c r="BJ349" s="38"/>
      <c r="BK349" s="38"/>
      <c r="BL349" s="38"/>
      <c r="BM349" s="38"/>
      <c r="BN349" s="38"/>
      <c r="BO349" s="38"/>
      <c r="BP349" s="38"/>
      <c r="BQ349" s="38"/>
      <c r="BR349" s="38"/>
      <c r="BS349" s="38"/>
      <c r="BT349" s="38"/>
      <c r="BU349" s="38"/>
    </row>
    <row r="350" spans="1:73" ht="14.25" customHeight="1" x14ac:dyDescent="0.2">
      <c r="A350" s="5"/>
      <c r="B350" s="5"/>
      <c r="C350" s="5"/>
      <c r="D350" s="5"/>
      <c r="E350" s="5"/>
      <c r="F350" s="6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BD350" s="38"/>
      <c r="BE350" s="38"/>
      <c r="BF350" s="38"/>
      <c r="BG350" s="38"/>
      <c r="BH350" s="38"/>
      <c r="BI350" s="38"/>
      <c r="BJ350" s="38"/>
      <c r="BK350" s="38"/>
      <c r="BL350" s="38"/>
      <c r="BM350" s="38"/>
      <c r="BN350" s="38"/>
      <c r="BO350" s="38"/>
      <c r="BP350" s="38"/>
      <c r="BQ350" s="38"/>
      <c r="BR350" s="38"/>
      <c r="BS350" s="38"/>
      <c r="BT350" s="38"/>
      <c r="BU350" s="38"/>
    </row>
    <row r="351" spans="1:73" ht="14.25" customHeight="1" x14ac:dyDescent="0.2">
      <c r="A351" s="5"/>
      <c r="B351" s="5"/>
      <c r="C351" s="5"/>
      <c r="D351" s="5"/>
      <c r="E351" s="5"/>
      <c r="F351" s="6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BD351" s="38"/>
      <c r="BE351" s="38"/>
      <c r="BF351" s="38"/>
      <c r="BG351" s="38"/>
      <c r="BH351" s="38"/>
      <c r="BI351" s="38"/>
      <c r="BJ351" s="38"/>
      <c r="BK351" s="38"/>
      <c r="BL351" s="38"/>
      <c r="BM351" s="38"/>
      <c r="BN351" s="38"/>
      <c r="BO351" s="38"/>
      <c r="BP351" s="38"/>
      <c r="BQ351" s="38"/>
      <c r="BR351" s="38"/>
      <c r="BS351" s="38"/>
      <c r="BT351" s="38"/>
      <c r="BU351" s="38"/>
    </row>
    <row r="352" spans="1:73" ht="14.25" customHeight="1" x14ac:dyDescent="0.2">
      <c r="A352" s="5"/>
      <c r="B352" s="5"/>
      <c r="C352" s="5"/>
      <c r="D352" s="5"/>
      <c r="E352" s="5"/>
      <c r="F352" s="6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T352" s="38"/>
      <c r="AU352" s="38"/>
      <c r="AV352" s="38"/>
      <c r="AW352" s="38"/>
      <c r="AX352" s="38"/>
      <c r="AY352" s="38"/>
      <c r="AZ352" s="38"/>
      <c r="BA352" s="38"/>
      <c r="BB352" s="38"/>
      <c r="BC352" s="38"/>
      <c r="BD352" s="38"/>
      <c r="BE352" s="38"/>
      <c r="BF352" s="38"/>
      <c r="BG352" s="38"/>
      <c r="BH352" s="38"/>
      <c r="BI352" s="38"/>
      <c r="BJ352" s="38"/>
      <c r="BK352" s="38"/>
      <c r="BL352" s="38"/>
      <c r="BM352" s="38"/>
      <c r="BN352" s="38"/>
      <c r="BO352" s="38"/>
      <c r="BP352" s="38"/>
      <c r="BQ352" s="38"/>
      <c r="BR352" s="38"/>
      <c r="BS352" s="38"/>
      <c r="BT352" s="38"/>
      <c r="BU352" s="38"/>
    </row>
    <row r="353" spans="1:73" ht="14.25" customHeight="1" x14ac:dyDescent="0.2">
      <c r="A353" s="5"/>
      <c r="B353" s="5"/>
      <c r="C353" s="5"/>
      <c r="D353" s="5"/>
      <c r="E353" s="5"/>
      <c r="F353" s="6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T353" s="38"/>
      <c r="AU353" s="38"/>
      <c r="AV353" s="38"/>
      <c r="AW353" s="38"/>
      <c r="AX353" s="38"/>
      <c r="AY353" s="38"/>
      <c r="AZ353" s="38"/>
      <c r="BA353" s="38"/>
      <c r="BB353" s="38"/>
      <c r="BC353" s="38"/>
      <c r="BD353" s="38"/>
      <c r="BE353" s="38"/>
      <c r="BF353" s="38"/>
      <c r="BG353" s="38"/>
      <c r="BH353" s="38"/>
      <c r="BI353" s="38"/>
      <c r="BJ353" s="38"/>
      <c r="BK353" s="38"/>
      <c r="BL353" s="38"/>
      <c r="BM353" s="38"/>
      <c r="BN353" s="38"/>
      <c r="BO353" s="38"/>
      <c r="BP353" s="38"/>
      <c r="BQ353" s="38"/>
      <c r="BR353" s="38"/>
      <c r="BS353" s="38"/>
      <c r="BT353" s="38"/>
      <c r="BU353" s="38"/>
    </row>
    <row r="354" spans="1:73" ht="14.25" customHeight="1" x14ac:dyDescent="0.2">
      <c r="A354" s="5"/>
      <c r="B354" s="5"/>
      <c r="C354" s="5"/>
      <c r="D354" s="5"/>
      <c r="E354" s="5"/>
      <c r="F354" s="6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BD354" s="38"/>
      <c r="BE354" s="38"/>
      <c r="BF354" s="38"/>
      <c r="BG354" s="38"/>
      <c r="BH354" s="38"/>
      <c r="BI354" s="38"/>
      <c r="BJ354" s="38"/>
      <c r="BK354" s="38"/>
      <c r="BL354" s="38"/>
      <c r="BM354" s="38"/>
      <c r="BN354" s="38"/>
      <c r="BO354" s="38"/>
      <c r="BP354" s="38"/>
      <c r="BQ354" s="38"/>
      <c r="BR354" s="38"/>
      <c r="BS354" s="38"/>
      <c r="BT354" s="38"/>
      <c r="BU354" s="38"/>
    </row>
    <row r="355" spans="1:73" ht="14.25" customHeight="1" x14ac:dyDescent="0.2">
      <c r="A355" s="5"/>
      <c r="B355" s="5"/>
      <c r="C355" s="5"/>
      <c r="D355" s="5"/>
      <c r="E355" s="5"/>
      <c r="F355" s="6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BD355" s="38"/>
      <c r="BE355" s="38"/>
      <c r="BF355" s="38"/>
      <c r="BG355" s="38"/>
      <c r="BH355" s="38"/>
      <c r="BI355" s="38"/>
      <c r="BJ355" s="38"/>
      <c r="BK355" s="38"/>
      <c r="BL355" s="38"/>
      <c r="BM355" s="38"/>
      <c r="BN355" s="38"/>
      <c r="BO355" s="38"/>
      <c r="BP355" s="38"/>
      <c r="BQ355" s="38"/>
      <c r="BR355" s="38"/>
      <c r="BS355" s="38"/>
      <c r="BT355" s="38"/>
      <c r="BU355" s="38"/>
    </row>
    <row r="356" spans="1:73" ht="14.25" customHeight="1" x14ac:dyDescent="0.2">
      <c r="A356" s="5"/>
      <c r="B356" s="5"/>
      <c r="C356" s="5"/>
      <c r="D356" s="5"/>
      <c r="E356" s="5"/>
      <c r="F356" s="6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BD356" s="38"/>
      <c r="BE356" s="38"/>
      <c r="BF356" s="38"/>
      <c r="BG356" s="38"/>
      <c r="BH356" s="38"/>
      <c r="BI356" s="38"/>
      <c r="BJ356" s="38"/>
      <c r="BK356" s="38"/>
      <c r="BL356" s="38"/>
      <c r="BM356" s="38"/>
      <c r="BN356" s="38"/>
      <c r="BO356" s="38"/>
      <c r="BP356" s="38"/>
      <c r="BQ356" s="38"/>
      <c r="BR356" s="38"/>
      <c r="BS356" s="38"/>
      <c r="BT356" s="38"/>
      <c r="BU356" s="38"/>
    </row>
    <row r="357" spans="1:73" ht="14.25" customHeight="1" x14ac:dyDescent="0.2">
      <c r="A357" s="5"/>
      <c r="B357" s="5"/>
      <c r="C357" s="5"/>
      <c r="D357" s="5"/>
      <c r="E357" s="5"/>
      <c r="F357" s="6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T357" s="38"/>
      <c r="AU357" s="38"/>
      <c r="AV357" s="38"/>
      <c r="AW357" s="38"/>
      <c r="AX357" s="38"/>
      <c r="AY357" s="38"/>
      <c r="AZ357" s="38"/>
      <c r="BA357" s="38"/>
      <c r="BB357" s="38"/>
      <c r="BC357" s="38"/>
      <c r="BD357" s="38"/>
      <c r="BE357" s="38"/>
      <c r="BF357" s="38"/>
      <c r="BG357" s="38"/>
      <c r="BH357" s="38"/>
      <c r="BI357" s="38"/>
      <c r="BJ357" s="38"/>
      <c r="BK357" s="38"/>
      <c r="BL357" s="38"/>
      <c r="BM357" s="38"/>
      <c r="BN357" s="38"/>
      <c r="BO357" s="38"/>
      <c r="BP357" s="38"/>
      <c r="BQ357" s="38"/>
      <c r="BR357" s="38"/>
      <c r="BS357" s="38"/>
      <c r="BT357" s="38"/>
      <c r="BU357" s="38"/>
    </row>
    <row r="358" spans="1:73" ht="14.25" customHeight="1" x14ac:dyDescent="0.2">
      <c r="A358" s="5"/>
      <c r="B358" s="5"/>
      <c r="C358" s="5"/>
      <c r="D358" s="5"/>
      <c r="E358" s="5"/>
      <c r="F358" s="6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T358" s="38"/>
      <c r="AU358" s="38"/>
      <c r="AV358" s="38"/>
      <c r="AW358" s="38"/>
      <c r="AX358" s="38"/>
      <c r="AY358" s="38"/>
      <c r="AZ358" s="38"/>
      <c r="BA358" s="38"/>
      <c r="BB358" s="38"/>
      <c r="BC358" s="38"/>
      <c r="BD358" s="38"/>
      <c r="BE358" s="38"/>
      <c r="BF358" s="38"/>
      <c r="BG358" s="38"/>
      <c r="BH358" s="38"/>
      <c r="BI358" s="38"/>
      <c r="BJ358" s="38"/>
      <c r="BK358" s="38"/>
      <c r="BL358" s="38"/>
      <c r="BM358" s="38"/>
      <c r="BN358" s="38"/>
      <c r="BO358" s="38"/>
      <c r="BP358" s="38"/>
      <c r="BQ358" s="38"/>
      <c r="BR358" s="38"/>
      <c r="BS358" s="38"/>
      <c r="BT358" s="38"/>
      <c r="BU358" s="38"/>
    </row>
    <row r="359" spans="1:73" ht="14.25" customHeight="1" x14ac:dyDescent="0.2">
      <c r="A359" s="5"/>
      <c r="B359" s="5"/>
      <c r="C359" s="5"/>
      <c r="D359" s="5"/>
      <c r="E359" s="5"/>
      <c r="F359" s="6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T359" s="38"/>
      <c r="AU359" s="38"/>
      <c r="AV359" s="38"/>
      <c r="AW359" s="38"/>
      <c r="AX359" s="38"/>
      <c r="AY359" s="38"/>
      <c r="AZ359" s="38"/>
      <c r="BA359" s="38"/>
      <c r="BB359" s="38"/>
      <c r="BC359" s="38"/>
      <c r="BD359" s="38"/>
      <c r="BE359" s="38"/>
      <c r="BF359" s="38"/>
      <c r="BG359" s="38"/>
      <c r="BH359" s="38"/>
      <c r="BI359" s="38"/>
      <c r="BJ359" s="38"/>
      <c r="BK359" s="38"/>
      <c r="BL359" s="38"/>
      <c r="BM359" s="38"/>
      <c r="BN359" s="38"/>
      <c r="BO359" s="38"/>
      <c r="BP359" s="38"/>
      <c r="BQ359" s="38"/>
      <c r="BR359" s="38"/>
      <c r="BS359" s="38"/>
      <c r="BT359" s="38"/>
      <c r="BU359" s="38"/>
    </row>
    <row r="360" spans="1:73" ht="14.25" customHeight="1" x14ac:dyDescent="0.2">
      <c r="A360" s="5"/>
      <c r="B360" s="5"/>
      <c r="C360" s="5"/>
      <c r="D360" s="5"/>
      <c r="E360" s="5"/>
      <c r="F360" s="6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38"/>
      <c r="BE360" s="38"/>
      <c r="BF360" s="38"/>
      <c r="BG360" s="38"/>
      <c r="BH360" s="38"/>
      <c r="BI360" s="38"/>
      <c r="BJ360" s="38"/>
      <c r="BK360" s="38"/>
      <c r="BL360" s="38"/>
      <c r="BM360" s="38"/>
      <c r="BN360" s="38"/>
      <c r="BO360" s="38"/>
      <c r="BP360" s="38"/>
      <c r="BQ360" s="38"/>
      <c r="BR360" s="38"/>
      <c r="BS360" s="38"/>
      <c r="BT360" s="38"/>
      <c r="BU360" s="38"/>
    </row>
    <row r="361" spans="1:73" ht="14.25" customHeight="1" x14ac:dyDescent="0.2">
      <c r="A361" s="5"/>
      <c r="B361" s="5"/>
      <c r="C361" s="5"/>
      <c r="D361" s="5"/>
      <c r="E361" s="5"/>
      <c r="F361" s="6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BD361" s="38"/>
      <c r="BE361" s="38"/>
      <c r="BF361" s="38"/>
      <c r="BG361" s="38"/>
      <c r="BH361" s="38"/>
      <c r="BI361" s="38"/>
      <c r="BJ361" s="38"/>
      <c r="BK361" s="38"/>
      <c r="BL361" s="38"/>
      <c r="BM361" s="38"/>
      <c r="BN361" s="38"/>
      <c r="BO361" s="38"/>
      <c r="BP361" s="38"/>
      <c r="BQ361" s="38"/>
      <c r="BR361" s="38"/>
      <c r="BS361" s="38"/>
      <c r="BT361" s="38"/>
      <c r="BU361" s="38"/>
    </row>
    <row r="362" spans="1:73" ht="14.25" customHeight="1" x14ac:dyDescent="0.2">
      <c r="A362" s="5"/>
      <c r="B362" s="5"/>
      <c r="C362" s="5"/>
      <c r="D362" s="5"/>
      <c r="E362" s="5"/>
      <c r="F362" s="6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T362" s="38"/>
      <c r="AU362" s="38"/>
      <c r="AV362" s="38"/>
      <c r="AW362" s="38"/>
      <c r="AX362" s="38"/>
      <c r="AY362" s="38"/>
      <c r="AZ362" s="38"/>
      <c r="BA362" s="38"/>
      <c r="BB362" s="38"/>
      <c r="BC362" s="38"/>
      <c r="BD362" s="38"/>
      <c r="BE362" s="38"/>
      <c r="BF362" s="38"/>
      <c r="BG362" s="38"/>
      <c r="BH362" s="38"/>
      <c r="BI362" s="38"/>
      <c r="BJ362" s="38"/>
      <c r="BK362" s="38"/>
      <c r="BL362" s="38"/>
      <c r="BM362" s="38"/>
      <c r="BN362" s="38"/>
      <c r="BO362" s="38"/>
      <c r="BP362" s="38"/>
      <c r="BQ362" s="38"/>
      <c r="BR362" s="38"/>
      <c r="BS362" s="38"/>
      <c r="BT362" s="38"/>
      <c r="BU362" s="38"/>
    </row>
    <row r="363" spans="1:73" ht="14.25" customHeight="1" x14ac:dyDescent="0.2">
      <c r="A363" s="5"/>
      <c r="B363" s="5"/>
      <c r="C363" s="5"/>
      <c r="D363" s="5"/>
      <c r="E363" s="5"/>
      <c r="F363" s="6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T363" s="38"/>
      <c r="AU363" s="38"/>
      <c r="AV363" s="38"/>
      <c r="AW363" s="38"/>
      <c r="AX363" s="38"/>
      <c r="AY363" s="38"/>
      <c r="AZ363" s="38"/>
      <c r="BA363" s="38"/>
      <c r="BB363" s="38"/>
      <c r="BC363" s="38"/>
      <c r="BD363" s="38"/>
      <c r="BE363" s="38"/>
      <c r="BF363" s="38"/>
      <c r="BG363" s="38"/>
      <c r="BH363" s="38"/>
      <c r="BI363" s="38"/>
      <c r="BJ363" s="38"/>
      <c r="BK363" s="38"/>
      <c r="BL363" s="38"/>
      <c r="BM363" s="38"/>
      <c r="BN363" s="38"/>
      <c r="BO363" s="38"/>
      <c r="BP363" s="38"/>
      <c r="BQ363" s="38"/>
      <c r="BR363" s="38"/>
      <c r="BS363" s="38"/>
      <c r="BT363" s="38"/>
      <c r="BU363" s="38"/>
    </row>
    <row r="364" spans="1:73" ht="14.25" customHeight="1" x14ac:dyDescent="0.2">
      <c r="A364" s="5"/>
      <c r="B364" s="5"/>
      <c r="C364" s="5"/>
      <c r="D364" s="5"/>
      <c r="E364" s="5"/>
      <c r="F364" s="6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BD364" s="38"/>
      <c r="BE364" s="38"/>
      <c r="BF364" s="38"/>
      <c r="BG364" s="38"/>
      <c r="BH364" s="38"/>
      <c r="BI364" s="38"/>
      <c r="BJ364" s="38"/>
      <c r="BK364" s="38"/>
      <c r="BL364" s="38"/>
      <c r="BM364" s="38"/>
      <c r="BN364" s="38"/>
      <c r="BO364" s="38"/>
      <c r="BP364" s="38"/>
      <c r="BQ364" s="38"/>
      <c r="BR364" s="38"/>
      <c r="BS364" s="38"/>
      <c r="BT364" s="38"/>
      <c r="BU364" s="38"/>
    </row>
    <row r="365" spans="1:73" ht="14.25" customHeight="1" x14ac:dyDescent="0.2">
      <c r="A365" s="5"/>
      <c r="B365" s="5"/>
      <c r="C365" s="5"/>
      <c r="D365" s="5"/>
      <c r="E365" s="5"/>
      <c r="F365" s="6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</row>
    <row r="366" spans="1:73" ht="14.25" customHeight="1" x14ac:dyDescent="0.2">
      <c r="A366" s="5"/>
      <c r="B366" s="5"/>
      <c r="C366" s="5"/>
      <c r="D366" s="5"/>
      <c r="E366" s="5"/>
      <c r="F366" s="6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</row>
    <row r="367" spans="1:73" ht="14.25" customHeight="1" x14ac:dyDescent="0.2">
      <c r="A367" s="5"/>
      <c r="B367" s="5"/>
      <c r="C367" s="5"/>
      <c r="D367" s="5"/>
      <c r="E367" s="5"/>
      <c r="F367" s="6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</row>
    <row r="368" spans="1:73" ht="14.25" customHeight="1" x14ac:dyDescent="0.2">
      <c r="A368" s="5"/>
      <c r="B368" s="5"/>
      <c r="C368" s="5"/>
      <c r="D368" s="5"/>
      <c r="E368" s="5"/>
      <c r="F368" s="6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38"/>
      <c r="BE368" s="38"/>
      <c r="BF368" s="38"/>
      <c r="BG368" s="38"/>
      <c r="BH368" s="38"/>
      <c r="BI368" s="38"/>
      <c r="BJ368" s="38"/>
      <c r="BK368" s="38"/>
      <c r="BL368" s="38"/>
      <c r="BM368" s="38"/>
      <c r="BN368" s="38"/>
      <c r="BO368" s="38"/>
      <c r="BP368" s="38"/>
      <c r="BQ368" s="38"/>
      <c r="BR368" s="38"/>
      <c r="BS368" s="38"/>
      <c r="BT368" s="38"/>
      <c r="BU368" s="38"/>
    </row>
    <row r="369" spans="1:73" ht="14.25" customHeight="1" x14ac:dyDescent="0.2">
      <c r="A369" s="5"/>
      <c r="B369" s="5"/>
      <c r="C369" s="5"/>
      <c r="D369" s="5"/>
      <c r="E369" s="5"/>
      <c r="F369" s="6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BD369" s="38"/>
      <c r="BE369" s="38"/>
      <c r="BF369" s="38"/>
      <c r="BG369" s="38"/>
      <c r="BH369" s="38"/>
      <c r="BI369" s="38"/>
      <c r="BJ369" s="38"/>
      <c r="BK369" s="38"/>
      <c r="BL369" s="38"/>
      <c r="BM369" s="38"/>
      <c r="BN369" s="38"/>
      <c r="BO369" s="38"/>
      <c r="BP369" s="38"/>
      <c r="BQ369" s="38"/>
      <c r="BR369" s="38"/>
      <c r="BS369" s="38"/>
      <c r="BT369" s="38"/>
      <c r="BU369" s="38"/>
    </row>
    <row r="370" spans="1:73" ht="14.25" customHeight="1" x14ac:dyDescent="0.2">
      <c r="A370" s="5"/>
      <c r="B370" s="5"/>
      <c r="C370" s="5"/>
      <c r="D370" s="5"/>
      <c r="E370" s="5"/>
      <c r="F370" s="6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38"/>
      <c r="BE370" s="38"/>
      <c r="BF370" s="38"/>
      <c r="BG370" s="38"/>
      <c r="BH370" s="38"/>
      <c r="BI370" s="38"/>
      <c r="BJ370" s="38"/>
      <c r="BK370" s="38"/>
      <c r="BL370" s="38"/>
      <c r="BM370" s="38"/>
      <c r="BN370" s="38"/>
      <c r="BO370" s="38"/>
      <c r="BP370" s="38"/>
      <c r="BQ370" s="38"/>
      <c r="BR370" s="38"/>
      <c r="BS370" s="38"/>
      <c r="BT370" s="38"/>
      <c r="BU370" s="38"/>
    </row>
    <row r="371" spans="1:73" ht="14.25" customHeight="1" x14ac:dyDescent="0.2">
      <c r="A371" s="5"/>
      <c r="B371" s="5"/>
      <c r="C371" s="5"/>
      <c r="D371" s="5"/>
      <c r="E371" s="5"/>
      <c r="F371" s="6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38"/>
      <c r="BE371" s="38"/>
      <c r="BF371" s="38"/>
      <c r="BG371" s="38"/>
      <c r="BH371" s="38"/>
      <c r="BI371" s="38"/>
      <c r="BJ371" s="38"/>
      <c r="BK371" s="38"/>
      <c r="BL371" s="38"/>
      <c r="BM371" s="38"/>
      <c r="BN371" s="38"/>
      <c r="BO371" s="38"/>
      <c r="BP371" s="38"/>
      <c r="BQ371" s="38"/>
      <c r="BR371" s="38"/>
      <c r="BS371" s="38"/>
      <c r="BT371" s="38"/>
      <c r="BU371" s="38"/>
    </row>
    <row r="372" spans="1:73" ht="14.25" customHeight="1" x14ac:dyDescent="0.2">
      <c r="A372" s="5"/>
      <c r="B372" s="5"/>
      <c r="C372" s="5"/>
      <c r="D372" s="5"/>
      <c r="E372" s="5"/>
      <c r="F372" s="6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BD372" s="38"/>
      <c r="BE372" s="38"/>
      <c r="BF372" s="38"/>
      <c r="BG372" s="38"/>
      <c r="BH372" s="38"/>
      <c r="BI372" s="38"/>
      <c r="BJ372" s="38"/>
      <c r="BK372" s="38"/>
      <c r="BL372" s="38"/>
      <c r="BM372" s="38"/>
      <c r="BN372" s="38"/>
      <c r="BO372" s="38"/>
      <c r="BP372" s="38"/>
      <c r="BQ372" s="38"/>
      <c r="BR372" s="38"/>
      <c r="BS372" s="38"/>
      <c r="BT372" s="38"/>
      <c r="BU372" s="38"/>
    </row>
    <row r="373" spans="1:73" ht="14.25" customHeight="1" x14ac:dyDescent="0.2">
      <c r="A373" s="5"/>
      <c r="B373" s="5"/>
      <c r="C373" s="5"/>
      <c r="D373" s="5"/>
      <c r="E373" s="5"/>
      <c r="F373" s="6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T373" s="38"/>
      <c r="AU373" s="38"/>
      <c r="AV373" s="38"/>
      <c r="AW373" s="38"/>
      <c r="AX373" s="38"/>
      <c r="AY373" s="38"/>
      <c r="AZ373" s="38"/>
      <c r="BA373" s="38"/>
      <c r="BB373" s="38"/>
      <c r="BC373" s="38"/>
      <c r="BD373" s="38"/>
      <c r="BE373" s="38"/>
      <c r="BF373" s="38"/>
      <c r="BG373" s="38"/>
      <c r="BH373" s="38"/>
      <c r="BI373" s="38"/>
      <c r="BJ373" s="38"/>
      <c r="BK373" s="38"/>
      <c r="BL373" s="38"/>
      <c r="BM373" s="38"/>
      <c r="BN373" s="38"/>
      <c r="BO373" s="38"/>
      <c r="BP373" s="38"/>
      <c r="BQ373" s="38"/>
      <c r="BR373" s="38"/>
      <c r="BS373" s="38"/>
      <c r="BT373" s="38"/>
      <c r="BU373" s="38"/>
    </row>
    <row r="374" spans="1:73" ht="14.25" customHeight="1" x14ac:dyDescent="0.2">
      <c r="A374" s="5"/>
      <c r="B374" s="5"/>
      <c r="C374" s="5"/>
      <c r="D374" s="5"/>
      <c r="E374" s="5"/>
      <c r="F374" s="6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38"/>
      <c r="BE374" s="38"/>
      <c r="BF374" s="38"/>
      <c r="BG374" s="38"/>
      <c r="BH374" s="38"/>
      <c r="BI374" s="38"/>
      <c r="BJ374" s="38"/>
      <c r="BK374" s="38"/>
      <c r="BL374" s="38"/>
      <c r="BM374" s="38"/>
      <c r="BN374" s="38"/>
      <c r="BO374" s="38"/>
      <c r="BP374" s="38"/>
      <c r="BQ374" s="38"/>
      <c r="BR374" s="38"/>
      <c r="BS374" s="38"/>
      <c r="BT374" s="38"/>
      <c r="BU374" s="38"/>
    </row>
    <row r="375" spans="1:73" ht="14.25" customHeight="1" x14ac:dyDescent="0.2">
      <c r="A375" s="5"/>
      <c r="B375" s="5"/>
      <c r="C375" s="5"/>
      <c r="D375" s="5"/>
      <c r="E375" s="5"/>
      <c r="F375" s="6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BD375" s="38"/>
      <c r="BE375" s="38"/>
      <c r="BF375" s="38"/>
      <c r="BG375" s="38"/>
      <c r="BH375" s="38"/>
      <c r="BI375" s="38"/>
      <c r="BJ375" s="38"/>
      <c r="BK375" s="38"/>
      <c r="BL375" s="38"/>
      <c r="BM375" s="38"/>
      <c r="BN375" s="38"/>
      <c r="BO375" s="38"/>
      <c r="BP375" s="38"/>
      <c r="BQ375" s="38"/>
      <c r="BR375" s="38"/>
      <c r="BS375" s="38"/>
      <c r="BT375" s="38"/>
      <c r="BU375" s="38"/>
    </row>
    <row r="376" spans="1:73" ht="14.25" customHeight="1" x14ac:dyDescent="0.2">
      <c r="A376" s="5"/>
      <c r="B376" s="5"/>
      <c r="C376" s="5"/>
      <c r="D376" s="5"/>
      <c r="E376" s="5"/>
      <c r="F376" s="6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BD376" s="38"/>
      <c r="BE376" s="38"/>
      <c r="BF376" s="38"/>
      <c r="BG376" s="38"/>
      <c r="BH376" s="38"/>
      <c r="BI376" s="38"/>
      <c r="BJ376" s="38"/>
      <c r="BK376" s="38"/>
      <c r="BL376" s="38"/>
      <c r="BM376" s="38"/>
      <c r="BN376" s="38"/>
      <c r="BO376" s="38"/>
      <c r="BP376" s="38"/>
      <c r="BQ376" s="38"/>
      <c r="BR376" s="38"/>
      <c r="BS376" s="38"/>
      <c r="BT376" s="38"/>
      <c r="BU376" s="38"/>
    </row>
    <row r="377" spans="1:73" ht="14.25" customHeight="1" x14ac:dyDescent="0.2">
      <c r="A377" s="5"/>
      <c r="B377" s="5"/>
      <c r="C377" s="5"/>
      <c r="D377" s="5"/>
      <c r="E377" s="5"/>
      <c r="F377" s="6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38"/>
      <c r="BE377" s="38"/>
      <c r="BF377" s="38"/>
      <c r="BG377" s="38"/>
      <c r="BH377" s="38"/>
      <c r="BI377" s="38"/>
      <c r="BJ377" s="38"/>
      <c r="BK377" s="38"/>
      <c r="BL377" s="38"/>
      <c r="BM377" s="38"/>
      <c r="BN377" s="38"/>
      <c r="BO377" s="38"/>
      <c r="BP377" s="38"/>
      <c r="BQ377" s="38"/>
      <c r="BR377" s="38"/>
      <c r="BS377" s="38"/>
      <c r="BT377" s="38"/>
      <c r="BU377" s="38"/>
    </row>
    <row r="378" spans="1:73" ht="14.25" customHeight="1" x14ac:dyDescent="0.2">
      <c r="A378" s="5"/>
      <c r="B378" s="5"/>
      <c r="C378" s="5"/>
      <c r="D378" s="5"/>
      <c r="E378" s="5"/>
      <c r="F378" s="6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38"/>
      <c r="BE378" s="38"/>
      <c r="BF378" s="38"/>
      <c r="BG378" s="38"/>
      <c r="BH378" s="38"/>
      <c r="BI378" s="38"/>
      <c r="BJ378" s="38"/>
      <c r="BK378" s="38"/>
      <c r="BL378" s="38"/>
      <c r="BM378" s="38"/>
      <c r="BN378" s="38"/>
      <c r="BO378" s="38"/>
      <c r="BP378" s="38"/>
      <c r="BQ378" s="38"/>
      <c r="BR378" s="38"/>
      <c r="BS378" s="38"/>
      <c r="BT378" s="38"/>
      <c r="BU378" s="38"/>
    </row>
    <row r="379" spans="1:73" ht="14.25" customHeight="1" x14ac:dyDescent="0.2">
      <c r="A379" s="5"/>
      <c r="B379" s="5"/>
      <c r="C379" s="5"/>
      <c r="D379" s="5"/>
      <c r="E379" s="5"/>
      <c r="F379" s="6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38"/>
      <c r="BE379" s="38"/>
      <c r="BF379" s="38"/>
      <c r="BG379" s="38"/>
      <c r="BH379" s="38"/>
      <c r="BI379" s="38"/>
      <c r="BJ379" s="38"/>
      <c r="BK379" s="38"/>
      <c r="BL379" s="38"/>
      <c r="BM379" s="38"/>
      <c r="BN379" s="38"/>
      <c r="BO379" s="38"/>
      <c r="BP379" s="38"/>
      <c r="BQ379" s="38"/>
      <c r="BR379" s="38"/>
      <c r="BS379" s="38"/>
      <c r="BT379" s="38"/>
      <c r="BU379" s="38"/>
    </row>
    <row r="380" spans="1:73" ht="14.25" customHeight="1" x14ac:dyDescent="0.2">
      <c r="A380" s="5"/>
      <c r="B380" s="5"/>
      <c r="C380" s="5"/>
      <c r="D380" s="5"/>
      <c r="E380" s="5"/>
      <c r="F380" s="6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BD380" s="38"/>
      <c r="BE380" s="38"/>
      <c r="BF380" s="38"/>
      <c r="BG380" s="38"/>
      <c r="BH380" s="38"/>
      <c r="BI380" s="38"/>
      <c r="BJ380" s="38"/>
      <c r="BK380" s="38"/>
      <c r="BL380" s="38"/>
      <c r="BM380" s="38"/>
      <c r="BN380" s="38"/>
      <c r="BO380" s="38"/>
      <c r="BP380" s="38"/>
      <c r="BQ380" s="38"/>
      <c r="BR380" s="38"/>
      <c r="BS380" s="38"/>
      <c r="BT380" s="38"/>
      <c r="BU380" s="38"/>
    </row>
    <row r="381" spans="1:73" ht="14.25" customHeight="1" x14ac:dyDescent="0.2">
      <c r="A381" s="5"/>
      <c r="B381" s="5"/>
      <c r="C381" s="5"/>
      <c r="D381" s="5"/>
      <c r="E381" s="5"/>
      <c r="F381" s="6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BD381" s="38"/>
      <c r="BE381" s="38"/>
      <c r="BF381" s="38"/>
      <c r="BG381" s="38"/>
      <c r="BH381" s="38"/>
      <c r="BI381" s="38"/>
      <c r="BJ381" s="38"/>
      <c r="BK381" s="38"/>
      <c r="BL381" s="38"/>
      <c r="BM381" s="38"/>
      <c r="BN381" s="38"/>
      <c r="BO381" s="38"/>
      <c r="BP381" s="38"/>
      <c r="BQ381" s="38"/>
      <c r="BR381" s="38"/>
      <c r="BS381" s="38"/>
      <c r="BT381" s="38"/>
      <c r="BU381" s="38"/>
    </row>
    <row r="382" spans="1:73" ht="14.25" customHeight="1" x14ac:dyDescent="0.2">
      <c r="A382" s="5"/>
      <c r="B382" s="5"/>
      <c r="C382" s="5"/>
      <c r="D382" s="5"/>
      <c r="E382" s="5"/>
      <c r="F382" s="6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38"/>
      <c r="BE382" s="38"/>
      <c r="BF382" s="38"/>
      <c r="BG382" s="38"/>
      <c r="BH382" s="38"/>
      <c r="BI382" s="38"/>
      <c r="BJ382" s="38"/>
      <c r="BK382" s="38"/>
      <c r="BL382" s="38"/>
      <c r="BM382" s="38"/>
      <c r="BN382" s="38"/>
      <c r="BO382" s="38"/>
      <c r="BP382" s="38"/>
      <c r="BQ382" s="38"/>
      <c r="BR382" s="38"/>
      <c r="BS382" s="38"/>
      <c r="BT382" s="38"/>
      <c r="BU382" s="38"/>
    </row>
    <row r="383" spans="1:73" ht="14.25" customHeight="1" x14ac:dyDescent="0.2">
      <c r="A383" s="5"/>
      <c r="B383" s="5"/>
      <c r="C383" s="5"/>
      <c r="D383" s="5"/>
      <c r="E383" s="5"/>
      <c r="F383" s="6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38"/>
      <c r="BE383" s="38"/>
      <c r="BF383" s="38"/>
      <c r="BG383" s="38"/>
      <c r="BH383" s="38"/>
      <c r="BI383" s="38"/>
      <c r="BJ383" s="38"/>
      <c r="BK383" s="38"/>
      <c r="BL383" s="38"/>
      <c r="BM383" s="38"/>
      <c r="BN383" s="38"/>
      <c r="BO383" s="38"/>
      <c r="BP383" s="38"/>
      <c r="BQ383" s="38"/>
      <c r="BR383" s="38"/>
      <c r="BS383" s="38"/>
      <c r="BT383" s="38"/>
      <c r="BU383" s="38"/>
    </row>
    <row r="384" spans="1:73" ht="14.25" customHeight="1" x14ac:dyDescent="0.2">
      <c r="A384" s="5"/>
      <c r="B384" s="5"/>
      <c r="C384" s="5"/>
      <c r="D384" s="5"/>
      <c r="E384" s="5"/>
      <c r="F384" s="6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38"/>
      <c r="BE384" s="38"/>
      <c r="BF384" s="38"/>
      <c r="BG384" s="38"/>
      <c r="BH384" s="38"/>
      <c r="BI384" s="38"/>
      <c r="BJ384" s="38"/>
      <c r="BK384" s="38"/>
      <c r="BL384" s="38"/>
      <c r="BM384" s="38"/>
      <c r="BN384" s="38"/>
      <c r="BO384" s="38"/>
      <c r="BP384" s="38"/>
      <c r="BQ384" s="38"/>
      <c r="BR384" s="38"/>
      <c r="BS384" s="38"/>
      <c r="BT384" s="38"/>
      <c r="BU384" s="38"/>
    </row>
    <row r="385" spans="1:73" ht="14.25" customHeight="1" x14ac:dyDescent="0.2">
      <c r="A385" s="5"/>
      <c r="B385" s="5"/>
      <c r="C385" s="5"/>
      <c r="D385" s="5"/>
      <c r="E385" s="5"/>
      <c r="F385" s="6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38"/>
      <c r="BE385" s="38"/>
      <c r="BF385" s="38"/>
      <c r="BG385" s="38"/>
      <c r="BH385" s="38"/>
      <c r="BI385" s="38"/>
      <c r="BJ385" s="38"/>
      <c r="BK385" s="38"/>
      <c r="BL385" s="38"/>
      <c r="BM385" s="38"/>
      <c r="BN385" s="38"/>
      <c r="BO385" s="38"/>
      <c r="BP385" s="38"/>
      <c r="BQ385" s="38"/>
      <c r="BR385" s="38"/>
      <c r="BS385" s="38"/>
      <c r="BT385" s="38"/>
      <c r="BU385" s="38"/>
    </row>
    <row r="386" spans="1:73" ht="14.25" customHeight="1" x14ac:dyDescent="0.2">
      <c r="A386" s="5"/>
      <c r="B386" s="5"/>
      <c r="C386" s="5"/>
      <c r="D386" s="5"/>
      <c r="E386" s="5"/>
      <c r="F386" s="6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38"/>
      <c r="BE386" s="38"/>
      <c r="BF386" s="38"/>
      <c r="BG386" s="38"/>
      <c r="BH386" s="38"/>
      <c r="BI386" s="38"/>
      <c r="BJ386" s="38"/>
      <c r="BK386" s="38"/>
      <c r="BL386" s="38"/>
      <c r="BM386" s="38"/>
      <c r="BN386" s="38"/>
      <c r="BO386" s="38"/>
      <c r="BP386" s="38"/>
      <c r="BQ386" s="38"/>
      <c r="BR386" s="38"/>
      <c r="BS386" s="38"/>
      <c r="BT386" s="38"/>
      <c r="BU386" s="38"/>
    </row>
    <row r="387" spans="1:73" ht="14.25" customHeight="1" x14ac:dyDescent="0.2">
      <c r="A387" s="5"/>
      <c r="B387" s="5"/>
      <c r="C387" s="5"/>
      <c r="D387" s="5"/>
      <c r="E387" s="5"/>
      <c r="F387" s="6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38"/>
      <c r="BE387" s="38"/>
      <c r="BF387" s="38"/>
      <c r="BG387" s="38"/>
      <c r="BH387" s="38"/>
      <c r="BI387" s="38"/>
      <c r="BJ387" s="38"/>
      <c r="BK387" s="38"/>
      <c r="BL387" s="38"/>
      <c r="BM387" s="38"/>
      <c r="BN387" s="38"/>
      <c r="BO387" s="38"/>
      <c r="BP387" s="38"/>
      <c r="BQ387" s="38"/>
      <c r="BR387" s="38"/>
      <c r="BS387" s="38"/>
      <c r="BT387" s="38"/>
      <c r="BU387" s="38"/>
    </row>
    <row r="388" spans="1:73" ht="14.25" customHeight="1" x14ac:dyDescent="0.2">
      <c r="A388" s="5"/>
      <c r="B388" s="5"/>
      <c r="C388" s="5"/>
      <c r="D388" s="5"/>
      <c r="E388" s="5"/>
      <c r="F388" s="6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38"/>
      <c r="BE388" s="38"/>
      <c r="BF388" s="38"/>
      <c r="BG388" s="38"/>
      <c r="BH388" s="38"/>
      <c r="BI388" s="38"/>
      <c r="BJ388" s="38"/>
      <c r="BK388" s="38"/>
      <c r="BL388" s="38"/>
      <c r="BM388" s="38"/>
      <c r="BN388" s="38"/>
      <c r="BO388" s="38"/>
      <c r="BP388" s="38"/>
      <c r="BQ388" s="38"/>
      <c r="BR388" s="38"/>
      <c r="BS388" s="38"/>
      <c r="BT388" s="38"/>
      <c r="BU388" s="38"/>
    </row>
    <row r="389" spans="1:73" ht="14.25" customHeight="1" x14ac:dyDescent="0.2">
      <c r="A389" s="5"/>
      <c r="B389" s="5"/>
      <c r="C389" s="5"/>
      <c r="D389" s="5"/>
      <c r="E389" s="5"/>
      <c r="F389" s="6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38"/>
      <c r="BE389" s="38"/>
      <c r="BF389" s="38"/>
      <c r="BG389" s="38"/>
      <c r="BH389" s="38"/>
      <c r="BI389" s="38"/>
      <c r="BJ389" s="38"/>
      <c r="BK389" s="38"/>
      <c r="BL389" s="38"/>
      <c r="BM389" s="38"/>
      <c r="BN389" s="38"/>
      <c r="BO389" s="38"/>
      <c r="BP389" s="38"/>
      <c r="BQ389" s="38"/>
      <c r="BR389" s="38"/>
      <c r="BS389" s="38"/>
      <c r="BT389" s="38"/>
      <c r="BU389" s="38"/>
    </row>
    <row r="390" spans="1:73" ht="14.25" customHeight="1" x14ac:dyDescent="0.2">
      <c r="A390" s="5"/>
      <c r="B390" s="5"/>
      <c r="C390" s="5"/>
      <c r="D390" s="5"/>
      <c r="E390" s="5"/>
      <c r="F390" s="6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38"/>
      <c r="BE390" s="38"/>
      <c r="BF390" s="38"/>
      <c r="BG390" s="38"/>
      <c r="BH390" s="38"/>
      <c r="BI390" s="38"/>
      <c r="BJ390" s="38"/>
      <c r="BK390" s="38"/>
      <c r="BL390" s="38"/>
      <c r="BM390" s="38"/>
      <c r="BN390" s="38"/>
      <c r="BO390" s="38"/>
      <c r="BP390" s="38"/>
      <c r="BQ390" s="38"/>
      <c r="BR390" s="38"/>
      <c r="BS390" s="38"/>
      <c r="BT390" s="38"/>
      <c r="BU390" s="38"/>
    </row>
    <row r="391" spans="1:73" ht="14.25" customHeight="1" x14ac:dyDescent="0.2">
      <c r="A391" s="5"/>
      <c r="B391" s="5"/>
      <c r="C391" s="5"/>
      <c r="D391" s="5"/>
      <c r="E391" s="5"/>
      <c r="F391" s="6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38"/>
      <c r="BE391" s="38"/>
      <c r="BF391" s="38"/>
      <c r="BG391" s="38"/>
      <c r="BH391" s="38"/>
      <c r="BI391" s="38"/>
      <c r="BJ391" s="38"/>
      <c r="BK391" s="38"/>
      <c r="BL391" s="38"/>
      <c r="BM391" s="38"/>
      <c r="BN391" s="38"/>
      <c r="BO391" s="38"/>
      <c r="BP391" s="38"/>
      <c r="BQ391" s="38"/>
      <c r="BR391" s="38"/>
      <c r="BS391" s="38"/>
      <c r="BT391" s="38"/>
      <c r="BU391" s="38"/>
    </row>
    <row r="392" spans="1:73" ht="14.25" customHeight="1" x14ac:dyDescent="0.2">
      <c r="A392" s="5"/>
      <c r="B392" s="5"/>
      <c r="C392" s="5"/>
      <c r="D392" s="5"/>
      <c r="E392" s="5"/>
      <c r="F392" s="6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38"/>
      <c r="BE392" s="38"/>
      <c r="BF392" s="38"/>
      <c r="BG392" s="38"/>
      <c r="BH392" s="38"/>
      <c r="BI392" s="38"/>
      <c r="BJ392" s="38"/>
      <c r="BK392" s="38"/>
      <c r="BL392" s="38"/>
      <c r="BM392" s="38"/>
      <c r="BN392" s="38"/>
      <c r="BO392" s="38"/>
      <c r="BP392" s="38"/>
      <c r="BQ392" s="38"/>
      <c r="BR392" s="38"/>
      <c r="BS392" s="38"/>
      <c r="BT392" s="38"/>
      <c r="BU392" s="38"/>
    </row>
    <row r="393" spans="1:73" ht="14.25" customHeight="1" x14ac:dyDescent="0.2">
      <c r="A393" s="5"/>
      <c r="B393" s="5"/>
      <c r="C393" s="5"/>
      <c r="D393" s="5"/>
      <c r="E393" s="5"/>
      <c r="F393" s="6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38"/>
      <c r="BE393" s="38"/>
      <c r="BF393" s="38"/>
      <c r="BG393" s="38"/>
      <c r="BH393" s="38"/>
      <c r="BI393" s="38"/>
      <c r="BJ393" s="38"/>
      <c r="BK393" s="38"/>
      <c r="BL393" s="38"/>
      <c r="BM393" s="38"/>
      <c r="BN393" s="38"/>
      <c r="BO393" s="38"/>
      <c r="BP393" s="38"/>
      <c r="BQ393" s="38"/>
      <c r="BR393" s="38"/>
      <c r="BS393" s="38"/>
      <c r="BT393" s="38"/>
      <c r="BU393" s="38"/>
    </row>
    <row r="394" spans="1:73" ht="14.25" customHeight="1" x14ac:dyDescent="0.2">
      <c r="A394" s="5"/>
      <c r="B394" s="5"/>
      <c r="C394" s="5"/>
      <c r="D394" s="5"/>
      <c r="E394" s="5"/>
      <c r="F394" s="6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38"/>
      <c r="BE394" s="38"/>
      <c r="BF394" s="38"/>
      <c r="BG394" s="38"/>
      <c r="BH394" s="38"/>
      <c r="BI394" s="38"/>
      <c r="BJ394" s="38"/>
      <c r="BK394" s="38"/>
      <c r="BL394" s="38"/>
      <c r="BM394" s="38"/>
      <c r="BN394" s="38"/>
      <c r="BO394" s="38"/>
      <c r="BP394" s="38"/>
      <c r="BQ394" s="38"/>
      <c r="BR394" s="38"/>
      <c r="BS394" s="38"/>
      <c r="BT394" s="38"/>
      <c r="BU394" s="38"/>
    </row>
    <row r="395" spans="1:73" ht="14.25" customHeight="1" x14ac:dyDescent="0.2">
      <c r="A395" s="5"/>
      <c r="B395" s="5"/>
      <c r="C395" s="5"/>
      <c r="D395" s="5"/>
      <c r="E395" s="5"/>
      <c r="F395" s="6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BD395" s="38"/>
      <c r="BE395" s="38"/>
      <c r="BF395" s="38"/>
      <c r="BG395" s="38"/>
      <c r="BH395" s="38"/>
      <c r="BI395" s="38"/>
      <c r="BJ395" s="38"/>
      <c r="BK395" s="38"/>
      <c r="BL395" s="38"/>
      <c r="BM395" s="38"/>
      <c r="BN395" s="38"/>
      <c r="BO395" s="38"/>
      <c r="BP395" s="38"/>
      <c r="BQ395" s="38"/>
      <c r="BR395" s="38"/>
      <c r="BS395" s="38"/>
      <c r="BT395" s="38"/>
      <c r="BU395" s="38"/>
    </row>
    <row r="396" spans="1:73" ht="14.25" customHeight="1" x14ac:dyDescent="0.2">
      <c r="A396" s="5"/>
      <c r="B396" s="5"/>
      <c r="C396" s="5"/>
      <c r="D396" s="5"/>
      <c r="E396" s="5"/>
      <c r="F396" s="6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BD396" s="38"/>
      <c r="BE396" s="38"/>
      <c r="BF396" s="38"/>
      <c r="BG396" s="38"/>
      <c r="BH396" s="38"/>
      <c r="BI396" s="38"/>
      <c r="BJ396" s="38"/>
      <c r="BK396" s="38"/>
      <c r="BL396" s="38"/>
      <c r="BM396" s="38"/>
      <c r="BN396" s="38"/>
      <c r="BO396" s="38"/>
      <c r="BP396" s="38"/>
      <c r="BQ396" s="38"/>
      <c r="BR396" s="38"/>
      <c r="BS396" s="38"/>
      <c r="BT396" s="38"/>
      <c r="BU396" s="38"/>
    </row>
    <row r="397" spans="1:73" ht="14.25" customHeight="1" x14ac:dyDescent="0.2">
      <c r="A397" s="5"/>
      <c r="B397" s="5"/>
      <c r="C397" s="5"/>
      <c r="D397" s="5"/>
      <c r="E397" s="5"/>
      <c r="F397" s="6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BD397" s="38"/>
      <c r="BE397" s="38"/>
      <c r="BF397" s="38"/>
      <c r="BG397" s="38"/>
      <c r="BH397" s="38"/>
      <c r="BI397" s="38"/>
      <c r="BJ397" s="38"/>
      <c r="BK397" s="38"/>
      <c r="BL397" s="38"/>
      <c r="BM397" s="38"/>
      <c r="BN397" s="38"/>
      <c r="BO397" s="38"/>
      <c r="BP397" s="38"/>
      <c r="BQ397" s="38"/>
      <c r="BR397" s="38"/>
      <c r="BS397" s="38"/>
      <c r="BT397" s="38"/>
      <c r="BU397" s="38"/>
    </row>
    <row r="398" spans="1:73" ht="14.25" customHeight="1" x14ac:dyDescent="0.2">
      <c r="A398" s="5"/>
      <c r="B398" s="5"/>
      <c r="C398" s="5"/>
      <c r="D398" s="5"/>
      <c r="E398" s="5"/>
      <c r="F398" s="6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BD398" s="38"/>
      <c r="BE398" s="38"/>
      <c r="BF398" s="38"/>
      <c r="BG398" s="38"/>
      <c r="BH398" s="38"/>
      <c r="BI398" s="38"/>
      <c r="BJ398" s="38"/>
      <c r="BK398" s="38"/>
      <c r="BL398" s="38"/>
      <c r="BM398" s="38"/>
      <c r="BN398" s="38"/>
      <c r="BO398" s="38"/>
      <c r="BP398" s="38"/>
      <c r="BQ398" s="38"/>
      <c r="BR398" s="38"/>
      <c r="BS398" s="38"/>
      <c r="BT398" s="38"/>
      <c r="BU398" s="38"/>
    </row>
    <row r="399" spans="1:73" ht="14.25" customHeight="1" x14ac:dyDescent="0.2">
      <c r="A399" s="5"/>
      <c r="B399" s="5"/>
      <c r="C399" s="5"/>
      <c r="D399" s="5"/>
      <c r="E399" s="5"/>
      <c r="F399" s="6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BD399" s="38"/>
      <c r="BE399" s="38"/>
      <c r="BF399" s="38"/>
      <c r="BG399" s="38"/>
      <c r="BH399" s="38"/>
      <c r="BI399" s="38"/>
      <c r="BJ399" s="38"/>
      <c r="BK399" s="38"/>
      <c r="BL399" s="38"/>
      <c r="BM399" s="38"/>
      <c r="BN399" s="38"/>
      <c r="BO399" s="38"/>
      <c r="BP399" s="38"/>
      <c r="BQ399" s="38"/>
      <c r="BR399" s="38"/>
      <c r="BS399" s="38"/>
      <c r="BT399" s="38"/>
      <c r="BU399" s="38"/>
    </row>
    <row r="400" spans="1:73" ht="14.25" customHeight="1" x14ac:dyDescent="0.2">
      <c r="A400" s="5"/>
      <c r="B400" s="5"/>
      <c r="C400" s="5"/>
      <c r="D400" s="5"/>
      <c r="E400" s="5"/>
      <c r="F400" s="6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G400" s="38"/>
      <c r="BH400" s="38"/>
      <c r="BI400" s="38"/>
      <c r="BJ400" s="38"/>
      <c r="BK400" s="38"/>
      <c r="BL400" s="38"/>
      <c r="BM400" s="38"/>
      <c r="BN400" s="38"/>
      <c r="BO400" s="38"/>
      <c r="BP400" s="38"/>
      <c r="BQ400" s="38"/>
      <c r="BR400" s="38"/>
      <c r="BS400" s="38"/>
      <c r="BT400" s="38"/>
      <c r="BU400" s="38"/>
    </row>
    <row r="401" spans="1:73" ht="14.25" customHeight="1" x14ac:dyDescent="0.2">
      <c r="A401" s="5"/>
      <c r="B401" s="5"/>
      <c r="C401" s="5"/>
      <c r="D401" s="5"/>
      <c r="E401" s="5"/>
      <c r="F401" s="6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L401" s="38"/>
      <c r="BM401" s="38"/>
      <c r="BN401" s="38"/>
      <c r="BO401" s="38"/>
      <c r="BP401" s="38"/>
      <c r="BQ401" s="38"/>
      <c r="BR401" s="38"/>
      <c r="BS401" s="38"/>
      <c r="BT401" s="38"/>
      <c r="BU401" s="38"/>
    </row>
    <row r="402" spans="1:73" ht="14.25" customHeight="1" x14ac:dyDescent="0.2">
      <c r="A402" s="5"/>
      <c r="B402" s="5"/>
      <c r="C402" s="5"/>
      <c r="D402" s="5"/>
      <c r="E402" s="5"/>
      <c r="F402" s="6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38"/>
      <c r="BE402" s="38"/>
      <c r="BF402" s="38"/>
      <c r="BG402" s="38"/>
      <c r="BH402" s="38"/>
      <c r="BI402" s="38"/>
      <c r="BJ402" s="38"/>
      <c r="BK402" s="38"/>
      <c r="BL402" s="38"/>
      <c r="BM402" s="38"/>
      <c r="BN402" s="38"/>
      <c r="BO402" s="38"/>
      <c r="BP402" s="38"/>
      <c r="BQ402" s="38"/>
      <c r="BR402" s="38"/>
      <c r="BS402" s="38"/>
      <c r="BT402" s="38"/>
      <c r="BU402" s="38"/>
    </row>
    <row r="403" spans="1:73" ht="14.25" customHeight="1" x14ac:dyDescent="0.2">
      <c r="A403" s="5"/>
      <c r="B403" s="5"/>
      <c r="C403" s="5"/>
      <c r="D403" s="5"/>
      <c r="E403" s="5"/>
      <c r="F403" s="6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38"/>
      <c r="BE403" s="38"/>
      <c r="BF403" s="38"/>
      <c r="BG403" s="38"/>
      <c r="BH403" s="38"/>
      <c r="BI403" s="38"/>
      <c r="BJ403" s="38"/>
      <c r="BK403" s="38"/>
      <c r="BL403" s="38"/>
      <c r="BM403" s="38"/>
      <c r="BN403" s="38"/>
      <c r="BO403" s="38"/>
      <c r="BP403" s="38"/>
      <c r="BQ403" s="38"/>
      <c r="BR403" s="38"/>
      <c r="BS403" s="38"/>
      <c r="BT403" s="38"/>
      <c r="BU403" s="38"/>
    </row>
    <row r="404" spans="1:73" ht="14.25" customHeight="1" x14ac:dyDescent="0.2">
      <c r="A404" s="5"/>
      <c r="B404" s="5"/>
      <c r="C404" s="5"/>
      <c r="D404" s="5"/>
      <c r="E404" s="5"/>
      <c r="F404" s="6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38"/>
      <c r="BE404" s="38"/>
      <c r="BF404" s="38"/>
      <c r="BG404" s="38"/>
      <c r="BH404" s="38"/>
      <c r="BI404" s="38"/>
      <c r="BJ404" s="38"/>
      <c r="BK404" s="38"/>
      <c r="BL404" s="38"/>
      <c r="BM404" s="38"/>
      <c r="BN404" s="38"/>
      <c r="BO404" s="38"/>
      <c r="BP404" s="38"/>
      <c r="BQ404" s="38"/>
      <c r="BR404" s="38"/>
      <c r="BS404" s="38"/>
      <c r="BT404" s="38"/>
      <c r="BU404" s="38"/>
    </row>
    <row r="405" spans="1:73" ht="14.25" customHeight="1" x14ac:dyDescent="0.2">
      <c r="A405" s="5"/>
      <c r="B405" s="5"/>
      <c r="C405" s="5"/>
      <c r="D405" s="5"/>
      <c r="E405" s="5"/>
      <c r="F405" s="6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G405" s="38"/>
      <c r="BH405" s="38"/>
      <c r="BI405" s="38"/>
      <c r="BJ405" s="38"/>
      <c r="BK405" s="38"/>
      <c r="BL405" s="38"/>
      <c r="BM405" s="38"/>
      <c r="BN405" s="38"/>
      <c r="BO405" s="38"/>
      <c r="BP405" s="38"/>
      <c r="BQ405" s="38"/>
      <c r="BR405" s="38"/>
      <c r="BS405" s="38"/>
      <c r="BT405" s="38"/>
      <c r="BU405" s="38"/>
    </row>
    <row r="406" spans="1:73" ht="14.25" customHeight="1" x14ac:dyDescent="0.2">
      <c r="A406" s="5"/>
      <c r="B406" s="5"/>
      <c r="C406" s="5"/>
      <c r="D406" s="5"/>
      <c r="E406" s="5"/>
      <c r="F406" s="6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L406" s="38"/>
      <c r="BM406" s="38"/>
      <c r="BN406" s="38"/>
      <c r="BO406" s="38"/>
      <c r="BP406" s="38"/>
      <c r="BQ406" s="38"/>
      <c r="BR406" s="38"/>
      <c r="BS406" s="38"/>
      <c r="BT406" s="38"/>
      <c r="BU406" s="38"/>
    </row>
    <row r="407" spans="1:73" ht="14.25" customHeight="1" x14ac:dyDescent="0.2">
      <c r="A407" s="5"/>
      <c r="B407" s="5"/>
      <c r="C407" s="5"/>
      <c r="D407" s="5"/>
      <c r="E407" s="5"/>
      <c r="F407" s="6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L407" s="38"/>
      <c r="BM407" s="38"/>
      <c r="BN407" s="38"/>
      <c r="BO407" s="38"/>
      <c r="BP407" s="38"/>
      <c r="BQ407" s="38"/>
      <c r="BR407" s="38"/>
      <c r="BS407" s="38"/>
      <c r="BT407" s="38"/>
      <c r="BU407" s="38"/>
    </row>
    <row r="408" spans="1:73" ht="14.25" customHeight="1" x14ac:dyDescent="0.2">
      <c r="A408" s="5"/>
      <c r="B408" s="5"/>
      <c r="C408" s="5"/>
      <c r="D408" s="5"/>
      <c r="E408" s="5"/>
      <c r="F408" s="6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38"/>
      <c r="BE408" s="38"/>
      <c r="BF408" s="38"/>
      <c r="BG408" s="38"/>
      <c r="BH408" s="38"/>
      <c r="BI408" s="38"/>
      <c r="BJ408" s="38"/>
      <c r="BK408" s="38"/>
      <c r="BL408" s="38"/>
      <c r="BM408" s="38"/>
      <c r="BN408" s="38"/>
      <c r="BO408" s="38"/>
      <c r="BP408" s="38"/>
      <c r="BQ408" s="38"/>
      <c r="BR408" s="38"/>
      <c r="BS408" s="38"/>
      <c r="BT408" s="38"/>
      <c r="BU408" s="38"/>
    </row>
    <row r="409" spans="1:73" ht="14.25" customHeight="1" x14ac:dyDescent="0.2">
      <c r="A409" s="5"/>
      <c r="B409" s="5"/>
      <c r="C409" s="5"/>
      <c r="D409" s="5"/>
      <c r="E409" s="5"/>
      <c r="F409" s="6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38"/>
      <c r="BE409" s="38"/>
      <c r="BF409" s="38"/>
      <c r="BG409" s="38"/>
      <c r="BH409" s="38"/>
      <c r="BI409" s="38"/>
      <c r="BJ409" s="38"/>
      <c r="BK409" s="38"/>
      <c r="BL409" s="38"/>
      <c r="BM409" s="38"/>
      <c r="BN409" s="38"/>
      <c r="BO409" s="38"/>
      <c r="BP409" s="38"/>
      <c r="BQ409" s="38"/>
      <c r="BR409" s="38"/>
      <c r="BS409" s="38"/>
      <c r="BT409" s="38"/>
      <c r="BU409" s="38"/>
    </row>
    <row r="410" spans="1:73" ht="14.25" customHeight="1" x14ac:dyDescent="0.2">
      <c r="A410" s="5"/>
      <c r="B410" s="5"/>
      <c r="C410" s="5"/>
      <c r="D410" s="5"/>
      <c r="E410" s="5"/>
      <c r="F410" s="6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38"/>
      <c r="BE410" s="38"/>
      <c r="BF410" s="38"/>
      <c r="BG410" s="38"/>
      <c r="BH410" s="38"/>
      <c r="BI410" s="38"/>
      <c r="BJ410" s="38"/>
      <c r="BK410" s="38"/>
      <c r="BL410" s="38"/>
      <c r="BM410" s="38"/>
      <c r="BN410" s="38"/>
      <c r="BO410" s="38"/>
      <c r="BP410" s="38"/>
      <c r="BQ410" s="38"/>
      <c r="BR410" s="38"/>
      <c r="BS410" s="38"/>
      <c r="BT410" s="38"/>
      <c r="BU410" s="38"/>
    </row>
    <row r="411" spans="1:73" ht="14.25" customHeight="1" x14ac:dyDescent="0.2">
      <c r="A411" s="5"/>
      <c r="B411" s="5"/>
      <c r="C411" s="5"/>
      <c r="D411" s="5"/>
      <c r="E411" s="5"/>
      <c r="F411" s="6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38"/>
      <c r="BE411" s="38"/>
      <c r="BF411" s="38"/>
      <c r="BG411" s="38"/>
      <c r="BH411" s="38"/>
      <c r="BI411" s="38"/>
      <c r="BJ411" s="38"/>
      <c r="BK411" s="38"/>
      <c r="BL411" s="38"/>
      <c r="BM411" s="38"/>
      <c r="BN411" s="38"/>
      <c r="BO411" s="38"/>
      <c r="BP411" s="38"/>
      <c r="BQ411" s="38"/>
      <c r="BR411" s="38"/>
      <c r="BS411" s="38"/>
      <c r="BT411" s="38"/>
      <c r="BU411" s="38"/>
    </row>
    <row r="412" spans="1:73" ht="14.25" customHeight="1" x14ac:dyDescent="0.2">
      <c r="A412" s="5"/>
      <c r="B412" s="5"/>
      <c r="C412" s="5"/>
      <c r="D412" s="5"/>
      <c r="E412" s="5"/>
      <c r="F412" s="6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38"/>
      <c r="BE412" s="38"/>
      <c r="BF412" s="38"/>
      <c r="BG412" s="38"/>
      <c r="BH412" s="38"/>
      <c r="BI412" s="38"/>
      <c r="BJ412" s="38"/>
      <c r="BK412" s="38"/>
      <c r="BL412" s="38"/>
      <c r="BM412" s="38"/>
      <c r="BN412" s="38"/>
      <c r="BO412" s="38"/>
      <c r="BP412" s="38"/>
      <c r="BQ412" s="38"/>
      <c r="BR412" s="38"/>
      <c r="BS412" s="38"/>
      <c r="BT412" s="38"/>
      <c r="BU412" s="38"/>
    </row>
    <row r="413" spans="1:73" ht="14.25" customHeight="1" x14ac:dyDescent="0.2">
      <c r="A413" s="5"/>
      <c r="B413" s="5"/>
      <c r="C413" s="5"/>
      <c r="D413" s="5"/>
      <c r="E413" s="5"/>
      <c r="F413" s="6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38"/>
      <c r="BE413" s="38"/>
      <c r="BF413" s="38"/>
      <c r="BG413" s="38"/>
      <c r="BH413" s="38"/>
      <c r="BI413" s="38"/>
      <c r="BJ413" s="38"/>
      <c r="BK413" s="38"/>
      <c r="BL413" s="38"/>
      <c r="BM413" s="38"/>
      <c r="BN413" s="38"/>
      <c r="BO413" s="38"/>
      <c r="BP413" s="38"/>
      <c r="BQ413" s="38"/>
      <c r="BR413" s="38"/>
      <c r="BS413" s="38"/>
      <c r="BT413" s="38"/>
      <c r="BU413" s="38"/>
    </row>
    <row r="414" spans="1:73" ht="14.25" customHeight="1" x14ac:dyDescent="0.2">
      <c r="A414" s="5"/>
      <c r="B414" s="5"/>
      <c r="C414" s="5"/>
      <c r="D414" s="5"/>
      <c r="E414" s="5"/>
      <c r="F414" s="6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38"/>
      <c r="BE414" s="38"/>
      <c r="BF414" s="38"/>
      <c r="BG414" s="38"/>
      <c r="BH414" s="38"/>
      <c r="BI414" s="38"/>
      <c r="BJ414" s="38"/>
      <c r="BK414" s="38"/>
      <c r="BL414" s="38"/>
      <c r="BM414" s="38"/>
      <c r="BN414" s="38"/>
      <c r="BO414" s="38"/>
      <c r="BP414" s="38"/>
      <c r="BQ414" s="38"/>
      <c r="BR414" s="38"/>
      <c r="BS414" s="38"/>
      <c r="BT414" s="38"/>
      <c r="BU414" s="38"/>
    </row>
    <row r="415" spans="1:73" ht="14.25" customHeight="1" x14ac:dyDescent="0.2">
      <c r="A415" s="5"/>
      <c r="B415" s="5"/>
      <c r="C415" s="5"/>
      <c r="D415" s="5"/>
      <c r="E415" s="5"/>
      <c r="F415" s="6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38"/>
      <c r="BE415" s="38"/>
      <c r="BF415" s="38"/>
      <c r="BG415" s="38"/>
      <c r="BH415" s="38"/>
      <c r="BI415" s="38"/>
      <c r="BJ415" s="38"/>
      <c r="BK415" s="38"/>
      <c r="BL415" s="38"/>
      <c r="BM415" s="38"/>
      <c r="BN415" s="38"/>
      <c r="BO415" s="38"/>
      <c r="BP415" s="38"/>
      <c r="BQ415" s="38"/>
      <c r="BR415" s="38"/>
      <c r="BS415" s="38"/>
      <c r="BT415" s="38"/>
      <c r="BU415" s="38"/>
    </row>
    <row r="416" spans="1:73" ht="14.25" customHeight="1" x14ac:dyDescent="0.2">
      <c r="A416" s="5"/>
      <c r="B416" s="5"/>
      <c r="C416" s="5"/>
      <c r="D416" s="5"/>
      <c r="E416" s="5"/>
      <c r="F416" s="6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38"/>
      <c r="BE416" s="38"/>
      <c r="BF416" s="38"/>
      <c r="BG416" s="38"/>
      <c r="BH416" s="38"/>
      <c r="BI416" s="38"/>
      <c r="BJ416" s="38"/>
      <c r="BK416" s="38"/>
      <c r="BL416" s="38"/>
      <c r="BM416" s="38"/>
      <c r="BN416" s="38"/>
      <c r="BO416" s="38"/>
      <c r="BP416" s="38"/>
      <c r="BQ416" s="38"/>
      <c r="BR416" s="38"/>
      <c r="BS416" s="38"/>
      <c r="BT416" s="38"/>
      <c r="BU416" s="38"/>
    </row>
    <row r="417" spans="1:73" ht="14.25" customHeight="1" x14ac:dyDescent="0.2">
      <c r="A417" s="5"/>
      <c r="B417" s="5"/>
      <c r="C417" s="5"/>
      <c r="D417" s="5"/>
      <c r="E417" s="5"/>
      <c r="F417" s="6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G417" s="38"/>
      <c r="BH417" s="38"/>
      <c r="BI417" s="38"/>
      <c r="BJ417" s="38"/>
      <c r="BK417" s="38"/>
      <c r="BL417" s="38"/>
      <c r="BM417" s="38"/>
      <c r="BN417" s="38"/>
      <c r="BO417" s="38"/>
      <c r="BP417" s="38"/>
      <c r="BQ417" s="38"/>
      <c r="BR417" s="38"/>
      <c r="BS417" s="38"/>
      <c r="BT417" s="38"/>
      <c r="BU417" s="38"/>
    </row>
    <row r="418" spans="1:73" ht="14.25" customHeight="1" x14ac:dyDescent="0.2">
      <c r="A418" s="5"/>
      <c r="B418" s="5"/>
      <c r="C418" s="5"/>
      <c r="D418" s="5"/>
      <c r="E418" s="5"/>
      <c r="F418" s="6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38"/>
      <c r="BE418" s="38"/>
      <c r="BF418" s="38"/>
      <c r="BG418" s="38"/>
      <c r="BH418" s="38"/>
      <c r="BI418" s="38"/>
      <c r="BJ418" s="38"/>
      <c r="BK418" s="38"/>
      <c r="BL418" s="38"/>
      <c r="BM418" s="38"/>
      <c r="BN418" s="38"/>
      <c r="BO418" s="38"/>
      <c r="BP418" s="38"/>
      <c r="BQ418" s="38"/>
      <c r="BR418" s="38"/>
      <c r="BS418" s="38"/>
      <c r="BT418" s="38"/>
      <c r="BU418" s="38"/>
    </row>
    <row r="419" spans="1:73" ht="14.25" customHeight="1" x14ac:dyDescent="0.2">
      <c r="A419" s="5"/>
      <c r="B419" s="5"/>
      <c r="C419" s="5"/>
      <c r="D419" s="5"/>
      <c r="E419" s="5"/>
      <c r="F419" s="6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38"/>
      <c r="BE419" s="38"/>
      <c r="BF419" s="38"/>
      <c r="BG419" s="38"/>
      <c r="BH419" s="38"/>
      <c r="BI419" s="38"/>
      <c r="BJ419" s="38"/>
      <c r="BK419" s="38"/>
      <c r="BL419" s="38"/>
      <c r="BM419" s="38"/>
      <c r="BN419" s="38"/>
      <c r="BO419" s="38"/>
      <c r="BP419" s="38"/>
      <c r="BQ419" s="38"/>
      <c r="BR419" s="38"/>
      <c r="BS419" s="38"/>
      <c r="BT419" s="38"/>
      <c r="BU419" s="38"/>
    </row>
    <row r="420" spans="1:73" ht="14.25" customHeight="1" x14ac:dyDescent="0.2">
      <c r="A420" s="5"/>
      <c r="B420" s="5"/>
      <c r="C420" s="5"/>
      <c r="D420" s="5"/>
      <c r="E420" s="5"/>
      <c r="F420" s="6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38"/>
      <c r="BE420" s="38"/>
      <c r="BF420" s="38"/>
      <c r="BG420" s="38"/>
      <c r="BH420" s="38"/>
      <c r="BI420" s="38"/>
      <c r="BJ420" s="38"/>
      <c r="BK420" s="38"/>
      <c r="BL420" s="38"/>
      <c r="BM420" s="38"/>
      <c r="BN420" s="38"/>
      <c r="BO420" s="38"/>
      <c r="BP420" s="38"/>
      <c r="BQ420" s="38"/>
      <c r="BR420" s="38"/>
      <c r="BS420" s="38"/>
      <c r="BT420" s="38"/>
      <c r="BU420" s="38"/>
    </row>
    <row r="421" spans="1:73" ht="14.25" customHeight="1" x14ac:dyDescent="0.2">
      <c r="A421" s="5"/>
      <c r="B421" s="5"/>
      <c r="C421" s="5"/>
      <c r="D421" s="5"/>
      <c r="E421" s="5"/>
      <c r="F421" s="6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38"/>
      <c r="BE421" s="38"/>
      <c r="BF421" s="38"/>
      <c r="BG421" s="38"/>
      <c r="BH421" s="38"/>
      <c r="BI421" s="38"/>
      <c r="BJ421" s="38"/>
      <c r="BK421" s="38"/>
      <c r="BL421" s="38"/>
      <c r="BM421" s="38"/>
      <c r="BN421" s="38"/>
      <c r="BO421" s="38"/>
      <c r="BP421" s="38"/>
      <c r="BQ421" s="38"/>
      <c r="BR421" s="38"/>
      <c r="BS421" s="38"/>
      <c r="BT421" s="38"/>
      <c r="BU421" s="38"/>
    </row>
    <row r="422" spans="1:73" ht="14.25" customHeight="1" x14ac:dyDescent="0.2">
      <c r="A422" s="5"/>
      <c r="B422" s="5"/>
      <c r="C422" s="5"/>
      <c r="D422" s="5"/>
      <c r="E422" s="5"/>
      <c r="F422" s="6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G422" s="38"/>
      <c r="BH422" s="38"/>
      <c r="BI422" s="38"/>
      <c r="BJ422" s="38"/>
      <c r="BK422" s="38"/>
      <c r="BL422" s="38"/>
      <c r="BM422" s="38"/>
      <c r="BN422" s="38"/>
      <c r="BO422" s="38"/>
      <c r="BP422" s="38"/>
      <c r="BQ422" s="38"/>
      <c r="BR422" s="38"/>
      <c r="BS422" s="38"/>
      <c r="BT422" s="38"/>
      <c r="BU422" s="38"/>
    </row>
    <row r="423" spans="1:73" ht="14.25" customHeight="1" x14ac:dyDescent="0.2">
      <c r="A423" s="5"/>
      <c r="B423" s="5"/>
      <c r="C423" s="5"/>
      <c r="D423" s="5"/>
      <c r="E423" s="5"/>
      <c r="F423" s="6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38"/>
      <c r="BE423" s="38"/>
      <c r="BF423" s="38"/>
      <c r="BG423" s="38"/>
      <c r="BH423" s="38"/>
      <c r="BI423" s="38"/>
      <c r="BJ423" s="38"/>
      <c r="BK423" s="38"/>
      <c r="BL423" s="38"/>
      <c r="BM423" s="38"/>
      <c r="BN423" s="38"/>
      <c r="BO423" s="38"/>
      <c r="BP423" s="38"/>
      <c r="BQ423" s="38"/>
      <c r="BR423" s="38"/>
      <c r="BS423" s="38"/>
      <c r="BT423" s="38"/>
      <c r="BU423" s="38"/>
    </row>
    <row r="424" spans="1:73" ht="14.25" customHeight="1" x14ac:dyDescent="0.2">
      <c r="A424" s="5"/>
      <c r="B424" s="5"/>
      <c r="C424" s="5"/>
      <c r="D424" s="5"/>
      <c r="E424" s="5"/>
      <c r="F424" s="6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38"/>
      <c r="BE424" s="38"/>
      <c r="BF424" s="38"/>
      <c r="BG424" s="38"/>
      <c r="BH424" s="38"/>
      <c r="BI424" s="38"/>
      <c r="BJ424" s="38"/>
      <c r="BK424" s="38"/>
      <c r="BL424" s="38"/>
      <c r="BM424" s="38"/>
      <c r="BN424" s="38"/>
      <c r="BO424" s="38"/>
      <c r="BP424" s="38"/>
      <c r="BQ424" s="38"/>
      <c r="BR424" s="38"/>
      <c r="BS424" s="38"/>
      <c r="BT424" s="38"/>
      <c r="BU424" s="38"/>
    </row>
    <row r="425" spans="1:73" ht="14.25" customHeight="1" x14ac:dyDescent="0.2">
      <c r="A425" s="5"/>
      <c r="B425" s="5"/>
      <c r="C425" s="5"/>
      <c r="D425" s="5"/>
      <c r="E425" s="5"/>
      <c r="F425" s="6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38"/>
      <c r="BE425" s="38"/>
      <c r="BF425" s="38"/>
      <c r="BG425" s="38"/>
      <c r="BH425" s="38"/>
      <c r="BI425" s="38"/>
      <c r="BJ425" s="38"/>
      <c r="BK425" s="38"/>
      <c r="BL425" s="38"/>
      <c r="BM425" s="38"/>
      <c r="BN425" s="38"/>
      <c r="BO425" s="38"/>
      <c r="BP425" s="38"/>
      <c r="BQ425" s="38"/>
      <c r="BR425" s="38"/>
      <c r="BS425" s="38"/>
      <c r="BT425" s="38"/>
      <c r="BU425" s="38"/>
    </row>
    <row r="426" spans="1:73" ht="14.25" customHeight="1" x14ac:dyDescent="0.2">
      <c r="A426" s="5"/>
      <c r="B426" s="5"/>
      <c r="C426" s="5"/>
      <c r="D426" s="5"/>
      <c r="E426" s="5"/>
      <c r="F426" s="6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38"/>
      <c r="BE426" s="38"/>
      <c r="BF426" s="38"/>
      <c r="BG426" s="38"/>
      <c r="BH426" s="38"/>
      <c r="BI426" s="38"/>
      <c r="BJ426" s="38"/>
      <c r="BK426" s="38"/>
      <c r="BL426" s="38"/>
      <c r="BM426" s="38"/>
      <c r="BN426" s="38"/>
      <c r="BO426" s="38"/>
      <c r="BP426" s="38"/>
      <c r="BQ426" s="38"/>
      <c r="BR426" s="38"/>
      <c r="BS426" s="38"/>
      <c r="BT426" s="38"/>
      <c r="BU426" s="38"/>
    </row>
    <row r="427" spans="1:73" ht="14.25" customHeight="1" x14ac:dyDescent="0.2">
      <c r="A427" s="5"/>
      <c r="B427" s="5"/>
      <c r="C427" s="5"/>
      <c r="D427" s="5"/>
      <c r="E427" s="5"/>
      <c r="F427" s="6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  <c r="BO427" s="38"/>
      <c r="BP427" s="38"/>
      <c r="BQ427" s="38"/>
      <c r="BR427" s="38"/>
      <c r="BS427" s="38"/>
      <c r="BT427" s="38"/>
      <c r="BU427" s="38"/>
    </row>
    <row r="428" spans="1:73" ht="14.25" customHeight="1" x14ac:dyDescent="0.2">
      <c r="A428" s="5"/>
      <c r="B428" s="5"/>
      <c r="C428" s="5"/>
      <c r="D428" s="5"/>
      <c r="E428" s="5"/>
      <c r="F428" s="6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38"/>
      <c r="BE428" s="38"/>
      <c r="BF428" s="38"/>
      <c r="BG428" s="38"/>
      <c r="BH428" s="38"/>
      <c r="BI428" s="38"/>
      <c r="BJ428" s="38"/>
      <c r="BK428" s="38"/>
      <c r="BL428" s="38"/>
      <c r="BM428" s="38"/>
      <c r="BN428" s="38"/>
      <c r="BO428" s="38"/>
      <c r="BP428" s="38"/>
      <c r="BQ428" s="38"/>
      <c r="BR428" s="38"/>
      <c r="BS428" s="38"/>
      <c r="BT428" s="38"/>
      <c r="BU428" s="38"/>
    </row>
    <row r="429" spans="1:73" ht="14.25" customHeight="1" x14ac:dyDescent="0.2">
      <c r="A429" s="5"/>
      <c r="B429" s="5"/>
      <c r="C429" s="5"/>
      <c r="D429" s="5"/>
      <c r="E429" s="5"/>
      <c r="F429" s="6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38"/>
      <c r="BE429" s="38"/>
      <c r="BF429" s="38"/>
      <c r="BG429" s="38"/>
      <c r="BH429" s="38"/>
      <c r="BI429" s="38"/>
      <c r="BJ429" s="38"/>
      <c r="BK429" s="38"/>
      <c r="BL429" s="38"/>
      <c r="BM429" s="38"/>
      <c r="BN429" s="38"/>
      <c r="BO429" s="38"/>
      <c r="BP429" s="38"/>
      <c r="BQ429" s="38"/>
      <c r="BR429" s="38"/>
      <c r="BS429" s="38"/>
      <c r="BT429" s="38"/>
      <c r="BU429" s="38"/>
    </row>
    <row r="430" spans="1:73" ht="14.25" customHeight="1" x14ac:dyDescent="0.2">
      <c r="A430" s="5"/>
      <c r="B430" s="5"/>
      <c r="C430" s="5"/>
      <c r="D430" s="5"/>
      <c r="E430" s="5"/>
      <c r="F430" s="6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38"/>
      <c r="BE430" s="38"/>
      <c r="BF430" s="38"/>
      <c r="BG430" s="38"/>
      <c r="BH430" s="38"/>
      <c r="BI430" s="38"/>
      <c r="BJ430" s="38"/>
      <c r="BK430" s="38"/>
      <c r="BL430" s="38"/>
      <c r="BM430" s="38"/>
      <c r="BN430" s="38"/>
      <c r="BO430" s="38"/>
      <c r="BP430" s="38"/>
      <c r="BQ430" s="38"/>
      <c r="BR430" s="38"/>
      <c r="BS430" s="38"/>
      <c r="BT430" s="38"/>
      <c r="BU430" s="38"/>
    </row>
    <row r="431" spans="1:73" ht="14.25" customHeight="1" x14ac:dyDescent="0.2">
      <c r="A431" s="5"/>
      <c r="B431" s="5"/>
      <c r="C431" s="5"/>
      <c r="D431" s="5"/>
      <c r="E431" s="5"/>
      <c r="F431" s="6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38"/>
      <c r="BE431" s="38"/>
      <c r="BF431" s="38"/>
      <c r="BG431" s="38"/>
      <c r="BH431" s="38"/>
      <c r="BI431" s="38"/>
      <c r="BJ431" s="38"/>
      <c r="BK431" s="38"/>
      <c r="BL431" s="38"/>
      <c r="BM431" s="38"/>
      <c r="BN431" s="38"/>
      <c r="BO431" s="38"/>
      <c r="BP431" s="38"/>
      <c r="BQ431" s="38"/>
      <c r="BR431" s="38"/>
      <c r="BS431" s="38"/>
      <c r="BT431" s="38"/>
      <c r="BU431" s="38"/>
    </row>
    <row r="432" spans="1:73" ht="14.25" customHeight="1" x14ac:dyDescent="0.2">
      <c r="A432" s="5"/>
      <c r="B432" s="5"/>
      <c r="C432" s="5"/>
      <c r="D432" s="5"/>
      <c r="E432" s="5"/>
      <c r="F432" s="6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38"/>
      <c r="BE432" s="38"/>
      <c r="BF432" s="38"/>
      <c r="BG432" s="38"/>
      <c r="BH432" s="38"/>
      <c r="BI432" s="38"/>
      <c r="BJ432" s="38"/>
      <c r="BK432" s="38"/>
      <c r="BL432" s="38"/>
      <c r="BM432" s="38"/>
      <c r="BN432" s="38"/>
      <c r="BO432" s="38"/>
      <c r="BP432" s="38"/>
      <c r="BQ432" s="38"/>
      <c r="BR432" s="38"/>
      <c r="BS432" s="38"/>
      <c r="BT432" s="38"/>
      <c r="BU432" s="38"/>
    </row>
    <row r="433" spans="1:73" ht="14.25" customHeight="1" x14ac:dyDescent="0.2">
      <c r="A433" s="5"/>
      <c r="B433" s="5"/>
      <c r="C433" s="5"/>
      <c r="D433" s="5"/>
      <c r="E433" s="5"/>
      <c r="F433" s="6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38"/>
      <c r="BE433" s="38"/>
      <c r="BF433" s="38"/>
      <c r="BG433" s="38"/>
      <c r="BH433" s="38"/>
      <c r="BI433" s="38"/>
      <c r="BJ433" s="38"/>
      <c r="BK433" s="38"/>
      <c r="BL433" s="38"/>
      <c r="BM433" s="38"/>
      <c r="BN433" s="38"/>
      <c r="BO433" s="38"/>
      <c r="BP433" s="38"/>
      <c r="BQ433" s="38"/>
      <c r="BR433" s="38"/>
      <c r="BS433" s="38"/>
      <c r="BT433" s="38"/>
      <c r="BU433" s="38"/>
    </row>
    <row r="434" spans="1:73" ht="14.25" customHeight="1" x14ac:dyDescent="0.2">
      <c r="A434" s="5"/>
      <c r="B434" s="5"/>
      <c r="C434" s="5"/>
      <c r="D434" s="5"/>
      <c r="E434" s="5"/>
      <c r="F434" s="6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38"/>
      <c r="BE434" s="38"/>
      <c r="BF434" s="38"/>
      <c r="BG434" s="38"/>
      <c r="BH434" s="38"/>
      <c r="BI434" s="38"/>
      <c r="BJ434" s="38"/>
      <c r="BK434" s="38"/>
      <c r="BL434" s="38"/>
      <c r="BM434" s="38"/>
      <c r="BN434" s="38"/>
      <c r="BO434" s="38"/>
      <c r="BP434" s="38"/>
      <c r="BQ434" s="38"/>
      <c r="BR434" s="38"/>
      <c r="BS434" s="38"/>
      <c r="BT434" s="38"/>
      <c r="BU434" s="38"/>
    </row>
    <row r="435" spans="1:73" ht="14.25" customHeight="1" x14ac:dyDescent="0.2">
      <c r="A435" s="5"/>
      <c r="B435" s="5"/>
      <c r="C435" s="5"/>
      <c r="D435" s="5"/>
      <c r="E435" s="5"/>
      <c r="F435" s="6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38"/>
      <c r="BE435" s="38"/>
      <c r="BF435" s="38"/>
      <c r="BG435" s="38"/>
      <c r="BH435" s="38"/>
      <c r="BI435" s="38"/>
      <c r="BJ435" s="38"/>
      <c r="BK435" s="38"/>
      <c r="BL435" s="38"/>
      <c r="BM435" s="38"/>
      <c r="BN435" s="38"/>
      <c r="BO435" s="38"/>
      <c r="BP435" s="38"/>
      <c r="BQ435" s="38"/>
      <c r="BR435" s="38"/>
      <c r="BS435" s="38"/>
      <c r="BT435" s="38"/>
      <c r="BU435" s="38"/>
    </row>
    <row r="436" spans="1:73" ht="14.25" customHeight="1" x14ac:dyDescent="0.2">
      <c r="A436" s="5"/>
      <c r="B436" s="5"/>
      <c r="C436" s="5"/>
      <c r="D436" s="5"/>
      <c r="E436" s="5"/>
      <c r="F436" s="6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38"/>
      <c r="BE436" s="38"/>
      <c r="BF436" s="38"/>
      <c r="BG436" s="38"/>
      <c r="BH436" s="38"/>
      <c r="BI436" s="38"/>
      <c r="BJ436" s="38"/>
      <c r="BK436" s="38"/>
      <c r="BL436" s="38"/>
      <c r="BM436" s="38"/>
      <c r="BN436" s="38"/>
      <c r="BO436" s="38"/>
      <c r="BP436" s="38"/>
      <c r="BQ436" s="38"/>
      <c r="BR436" s="38"/>
      <c r="BS436" s="38"/>
      <c r="BT436" s="38"/>
      <c r="BU436" s="38"/>
    </row>
    <row r="437" spans="1:73" ht="14.25" customHeight="1" x14ac:dyDescent="0.2">
      <c r="A437" s="5"/>
      <c r="B437" s="5"/>
      <c r="C437" s="5"/>
      <c r="D437" s="5"/>
      <c r="E437" s="5"/>
      <c r="F437" s="6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38"/>
      <c r="BE437" s="38"/>
      <c r="BF437" s="38"/>
      <c r="BG437" s="38"/>
      <c r="BH437" s="38"/>
      <c r="BI437" s="38"/>
      <c r="BJ437" s="38"/>
      <c r="BK437" s="38"/>
      <c r="BL437" s="38"/>
      <c r="BM437" s="38"/>
      <c r="BN437" s="38"/>
      <c r="BO437" s="38"/>
      <c r="BP437" s="38"/>
      <c r="BQ437" s="38"/>
      <c r="BR437" s="38"/>
      <c r="BS437" s="38"/>
      <c r="BT437" s="38"/>
      <c r="BU437" s="38"/>
    </row>
    <row r="438" spans="1:73" ht="14.25" customHeight="1" x14ac:dyDescent="0.2">
      <c r="A438" s="5"/>
      <c r="B438" s="5"/>
      <c r="C438" s="5"/>
      <c r="D438" s="5"/>
      <c r="E438" s="5"/>
      <c r="F438" s="6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38"/>
      <c r="BE438" s="38"/>
      <c r="BF438" s="38"/>
      <c r="BG438" s="38"/>
      <c r="BH438" s="38"/>
      <c r="BI438" s="38"/>
      <c r="BJ438" s="38"/>
      <c r="BK438" s="38"/>
      <c r="BL438" s="38"/>
      <c r="BM438" s="38"/>
      <c r="BN438" s="38"/>
      <c r="BO438" s="38"/>
      <c r="BP438" s="38"/>
      <c r="BQ438" s="38"/>
      <c r="BR438" s="38"/>
      <c r="BS438" s="38"/>
      <c r="BT438" s="38"/>
      <c r="BU438" s="38"/>
    </row>
    <row r="439" spans="1:73" ht="14.25" customHeight="1" x14ac:dyDescent="0.2">
      <c r="A439" s="5"/>
      <c r="B439" s="5"/>
      <c r="C439" s="5"/>
      <c r="D439" s="5"/>
      <c r="E439" s="5"/>
      <c r="F439" s="6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38"/>
      <c r="BE439" s="38"/>
      <c r="BF439" s="38"/>
      <c r="BG439" s="38"/>
      <c r="BH439" s="38"/>
      <c r="BI439" s="38"/>
      <c r="BJ439" s="38"/>
      <c r="BK439" s="38"/>
      <c r="BL439" s="38"/>
      <c r="BM439" s="38"/>
      <c r="BN439" s="38"/>
      <c r="BO439" s="38"/>
      <c r="BP439" s="38"/>
      <c r="BQ439" s="38"/>
      <c r="BR439" s="38"/>
      <c r="BS439" s="38"/>
      <c r="BT439" s="38"/>
      <c r="BU439" s="38"/>
    </row>
    <row r="440" spans="1:73" ht="14.25" customHeight="1" x14ac:dyDescent="0.2">
      <c r="A440" s="5"/>
      <c r="B440" s="5"/>
      <c r="C440" s="5"/>
      <c r="D440" s="5"/>
      <c r="E440" s="5"/>
      <c r="F440" s="6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38"/>
      <c r="BE440" s="38"/>
      <c r="BF440" s="38"/>
      <c r="BG440" s="38"/>
      <c r="BH440" s="38"/>
      <c r="BI440" s="38"/>
      <c r="BJ440" s="38"/>
      <c r="BK440" s="38"/>
      <c r="BL440" s="38"/>
      <c r="BM440" s="38"/>
      <c r="BN440" s="38"/>
      <c r="BO440" s="38"/>
      <c r="BP440" s="38"/>
      <c r="BQ440" s="38"/>
      <c r="BR440" s="38"/>
      <c r="BS440" s="38"/>
      <c r="BT440" s="38"/>
      <c r="BU440" s="38"/>
    </row>
    <row r="441" spans="1:73" ht="14.25" customHeight="1" x14ac:dyDescent="0.2">
      <c r="A441" s="5"/>
      <c r="B441" s="5"/>
      <c r="C441" s="5"/>
      <c r="D441" s="5"/>
      <c r="E441" s="5"/>
      <c r="F441" s="6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38"/>
      <c r="BE441" s="38"/>
      <c r="BF441" s="38"/>
      <c r="BG441" s="38"/>
      <c r="BH441" s="38"/>
      <c r="BI441" s="38"/>
      <c r="BJ441" s="38"/>
      <c r="BK441" s="38"/>
      <c r="BL441" s="38"/>
      <c r="BM441" s="38"/>
      <c r="BN441" s="38"/>
      <c r="BO441" s="38"/>
      <c r="BP441" s="38"/>
      <c r="BQ441" s="38"/>
      <c r="BR441" s="38"/>
      <c r="BS441" s="38"/>
      <c r="BT441" s="38"/>
      <c r="BU441" s="38"/>
    </row>
    <row r="442" spans="1:73" ht="14.25" customHeight="1" x14ac:dyDescent="0.2">
      <c r="A442" s="5"/>
      <c r="B442" s="5"/>
      <c r="C442" s="5"/>
      <c r="D442" s="5"/>
      <c r="E442" s="5"/>
      <c r="F442" s="6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38"/>
      <c r="BE442" s="38"/>
      <c r="BF442" s="38"/>
      <c r="BG442" s="38"/>
      <c r="BH442" s="38"/>
      <c r="BI442" s="38"/>
      <c r="BJ442" s="38"/>
      <c r="BK442" s="38"/>
      <c r="BL442" s="38"/>
      <c r="BM442" s="38"/>
      <c r="BN442" s="38"/>
      <c r="BO442" s="38"/>
      <c r="BP442" s="38"/>
      <c r="BQ442" s="38"/>
      <c r="BR442" s="38"/>
      <c r="BS442" s="38"/>
      <c r="BT442" s="38"/>
      <c r="BU442" s="38"/>
    </row>
    <row r="443" spans="1:73" ht="14.25" customHeight="1" x14ac:dyDescent="0.2">
      <c r="A443" s="5"/>
      <c r="B443" s="5"/>
      <c r="C443" s="5"/>
      <c r="D443" s="5"/>
      <c r="E443" s="5"/>
      <c r="F443" s="6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38"/>
      <c r="BE443" s="38"/>
      <c r="BF443" s="38"/>
      <c r="BG443" s="38"/>
      <c r="BH443" s="38"/>
      <c r="BI443" s="38"/>
      <c r="BJ443" s="38"/>
      <c r="BK443" s="38"/>
      <c r="BL443" s="38"/>
      <c r="BM443" s="38"/>
      <c r="BN443" s="38"/>
      <c r="BO443" s="38"/>
      <c r="BP443" s="38"/>
      <c r="BQ443" s="38"/>
      <c r="BR443" s="38"/>
      <c r="BS443" s="38"/>
      <c r="BT443" s="38"/>
      <c r="BU443" s="38"/>
    </row>
    <row r="444" spans="1:73" ht="14.25" customHeight="1" x14ac:dyDescent="0.2">
      <c r="A444" s="5"/>
      <c r="B444" s="5"/>
      <c r="C444" s="5"/>
      <c r="D444" s="5"/>
      <c r="E444" s="5"/>
      <c r="F444" s="6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38"/>
      <c r="BE444" s="38"/>
      <c r="BF444" s="38"/>
      <c r="BG444" s="38"/>
      <c r="BH444" s="38"/>
      <c r="BI444" s="38"/>
      <c r="BJ444" s="38"/>
      <c r="BK444" s="38"/>
      <c r="BL444" s="38"/>
      <c r="BM444" s="38"/>
      <c r="BN444" s="38"/>
      <c r="BO444" s="38"/>
      <c r="BP444" s="38"/>
      <c r="BQ444" s="38"/>
      <c r="BR444" s="38"/>
      <c r="BS444" s="38"/>
      <c r="BT444" s="38"/>
      <c r="BU444" s="38"/>
    </row>
    <row r="445" spans="1:73" ht="14.25" customHeight="1" x14ac:dyDescent="0.2">
      <c r="A445" s="5"/>
      <c r="B445" s="5"/>
      <c r="C445" s="5"/>
      <c r="D445" s="5"/>
      <c r="E445" s="5"/>
      <c r="F445" s="6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38"/>
      <c r="BE445" s="38"/>
      <c r="BF445" s="38"/>
      <c r="BG445" s="38"/>
      <c r="BH445" s="38"/>
      <c r="BI445" s="38"/>
      <c r="BJ445" s="38"/>
      <c r="BK445" s="38"/>
      <c r="BL445" s="38"/>
      <c r="BM445" s="38"/>
      <c r="BN445" s="38"/>
      <c r="BO445" s="38"/>
      <c r="BP445" s="38"/>
      <c r="BQ445" s="38"/>
      <c r="BR445" s="38"/>
      <c r="BS445" s="38"/>
      <c r="BT445" s="38"/>
      <c r="BU445" s="38"/>
    </row>
    <row r="446" spans="1:73" ht="14.25" customHeight="1" x14ac:dyDescent="0.2">
      <c r="A446" s="5"/>
      <c r="B446" s="5"/>
      <c r="C446" s="5"/>
      <c r="D446" s="5"/>
      <c r="E446" s="5"/>
      <c r="F446" s="6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38"/>
      <c r="BE446" s="38"/>
      <c r="BF446" s="38"/>
      <c r="BG446" s="38"/>
      <c r="BH446" s="38"/>
      <c r="BI446" s="38"/>
      <c r="BJ446" s="38"/>
      <c r="BK446" s="38"/>
      <c r="BL446" s="38"/>
      <c r="BM446" s="38"/>
      <c r="BN446" s="38"/>
      <c r="BO446" s="38"/>
      <c r="BP446" s="38"/>
      <c r="BQ446" s="38"/>
      <c r="BR446" s="38"/>
      <c r="BS446" s="38"/>
      <c r="BT446" s="38"/>
      <c r="BU446" s="38"/>
    </row>
    <row r="447" spans="1:73" ht="14.25" customHeight="1" x14ac:dyDescent="0.2">
      <c r="A447" s="5"/>
      <c r="B447" s="5"/>
      <c r="C447" s="5"/>
      <c r="D447" s="5"/>
      <c r="E447" s="5"/>
      <c r="F447" s="6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38"/>
      <c r="BE447" s="38"/>
      <c r="BF447" s="38"/>
      <c r="BG447" s="38"/>
      <c r="BH447" s="38"/>
      <c r="BI447" s="38"/>
      <c r="BJ447" s="38"/>
      <c r="BK447" s="38"/>
      <c r="BL447" s="38"/>
      <c r="BM447" s="38"/>
      <c r="BN447" s="38"/>
      <c r="BO447" s="38"/>
      <c r="BP447" s="38"/>
      <c r="BQ447" s="38"/>
      <c r="BR447" s="38"/>
      <c r="BS447" s="38"/>
      <c r="BT447" s="38"/>
      <c r="BU447" s="38"/>
    </row>
    <row r="448" spans="1:73" ht="14.25" customHeight="1" x14ac:dyDescent="0.2">
      <c r="A448" s="5"/>
      <c r="B448" s="5"/>
      <c r="C448" s="5"/>
      <c r="D448" s="5"/>
      <c r="E448" s="5"/>
      <c r="F448" s="6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G448" s="38"/>
      <c r="BH448" s="38"/>
      <c r="BI448" s="38"/>
      <c r="BJ448" s="38"/>
      <c r="BK448" s="38"/>
      <c r="BL448" s="38"/>
      <c r="BM448" s="38"/>
      <c r="BN448" s="38"/>
      <c r="BO448" s="38"/>
      <c r="BP448" s="38"/>
      <c r="BQ448" s="38"/>
      <c r="BR448" s="38"/>
      <c r="BS448" s="38"/>
      <c r="BT448" s="38"/>
      <c r="BU448" s="38"/>
    </row>
    <row r="449" spans="1:73" ht="14.25" customHeight="1" x14ac:dyDescent="0.2">
      <c r="A449" s="5"/>
      <c r="B449" s="5"/>
      <c r="C449" s="5"/>
      <c r="D449" s="5"/>
      <c r="E449" s="5"/>
      <c r="F449" s="6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G449" s="38"/>
      <c r="BH449" s="38"/>
      <c r="BI449" s="38"/>
      <c r="BJ449" s="38"/>
      <c r="BK449" s="38"/>
      <c r="BL449" s="38"/>
      <c r="BM449" s="38"/>
      <c r="BN449" s="38"/>
      <c r="BO449" s="38"/>
      <c r="BP449" s="38"/>
      <c r="BQ449" s="38"/>
      <c r="BR449" s="38"/>
      <c r="BS449" s="38"/>
      <c r="BT449" s="38"/>
      <c r="BU449" s="38"/>
    </row>
    <row r="450" spans="1:73" ht="14.25" customHeight="1" x14ac:dyDescent="0.2">
      <c r="A450" s="5"/>
      <c r="B450" s="5"/>
      <c r="C450" s="5"/>
      <c r="D450" s="5"/>
      <c r="E450" s="5"/>
      <c r="F450" s="6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G450" s="38"/>
      <c r="BH450" s="38"/>
      <c r="BI450" s="38"/>
      <c r="BJ450" s="38"/>
      <c r="BK450" s="38"/>
      <c r="BL450" s="38"/>
      <c r="BM450" s="38"/>
      <c r="BN450" s="38"/>
      <c r="BO450" s="38"/>
      <c r="BP450" s="38"/>
      <c r="BQ450" s="38"/>
      <c r="BR450" s="38"/>
      <c r="BS450" s="38"/>
      <c r="BT450" s="38"/>
      <c r="BU450" s="38"/>
    </row>
    <row r="451" spans="1:73" ht="14.25" customHeight="1" x14ac:dyDescent="0.2">
      <c r="A451" s="5"/>
      <c r="B451" s="5"/>
      <c r="C451" s="5"/>
      <c r="D451" s="5"/>
      <c r="E451" s="5"/>
      <c r="F451" s="6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G451" s="38"/>
      <c r="BH451" s="38"/>
      <c r="BI451" s="38"/>
      <c r="BJ451" s="38"/>
      <c r="BK451" s="38"/>
      <c r="BL451" s="38"/>
      <c r="BM451" s="38"/>
      <c r="BN451" s="38"/>
      <c r="BO451" s="38"/>
      <c r="BP451" s="38"/>
      <c r="BQ451" s="38"/>
      <c r="BR451" s="38"/>
      <c r="BS451" s="38"/>
      <c r="BT451" s="38"/>
      <c r="BU451" s="38"/>
    </row>
    <row r="452" spans="1:73" ht="14.25" customHeight="1" x14ac:dyDescent="0.2">
      <c r="A452" s="5"/>
      <c r="B452" s="5"/>
      <c r="C452" s="5"/>
      <c r="D452" s="5"/>
      <c r="E452" s="5"/>
      <c r="F452" s="6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L452" s="38"/>
      <c r="BM452" s="38"/>
      <c r="BN452" s="38"/>
      <c r="BO452" s="38"/>
      <c r="BP452" s="38"/>
      <c r="BQ452" s="38"/>
      <c r="BR452" s="38"/>
      <c r="BS452" s="38"/>
      <c r="BT452" s="38"/>
      <c r="BU452" s="38"/>
    </row>
    <row r="453" spans="1:73" ht="14.25" customHeight="1" x14ac:dyDescent="0.2">
      <c r="A453" s="5"/>
      <c r="B453" s="5"/>
      <c r="C453" s="5"/>
      <c r="D453" s="5"/>
      <c r="E453" s="5"/>
      <c r="F453" s="6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38"/>
      <c r="BE453" s="38"/>
      <c r="BF453" s="38"/>
      <c r="BG453" s="38"/>
      <c r="BH453" s="38"/>
      <c r="BI453" s="38"/>
      <c r="BJ453" s="38"/>
      <c r="BK453" s="38"/>
      <c r="BL453" s="38"/>
      <c r="BM453" s="38"/>
      <c r="BN453" s="38"/>
      <c r="BO453" s="38"/>
      <c r="BP453" s="38"/>
      <c r="BQ453" s="38"/>
      <c r="BR453" s="38"/>
      <c r="BS453" s="38"/>
      <c r="BT453" s="38"/>
      <c r="BU453" s="38"/>
    </row>
    <row r="454" spans="1:73" ht="14.25" customHeight="1" x14ac:dyDescent="0.2">
      <c r="A454" s="5"/>
      <c r="B454" s="5"/>
      <c r="C454" s="5"/>
      <c r="D454" s="5"/>
      <c r="E454" s="5"/>
      <c r="F454" s="6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38"/>
      <c r="BE454" s="38"/>
      <c r="BF454" s="38"/>
      <c r="BG454" s="38"/>
      <c r="BH454" s="38"/>
      <c r="BI454" s="38"/>
      <c r="BJ454" s="38"/>
      <c r="BK454" s="38"/>
      <c r="BL454" s="38"/>
      <c r="BM454" s="38"/>
      <c r="BN454" s="38"/>
      <c r="BO454" s="38"/>
      <c r="BP454" s="38"/>
      <c r="BQ454" s="38"/>
      <c r="BR454" s="38"/>
      <c r="BS454" s="38"/>
      <c r="BT454" s="38"/>
      <c r="BU454" s="38"/>
    </row>
    <row r="455" spans="1:73" ht="14.25" customHeight="1" x14ac:dyDescent="0.2">
      <c r="A455" s="5"/>
      <c r="B455" s="5"/>
      <c r="C455" s="5"/>
      <c r="D455" s="5"/>
      <c r="E455" s="5"/>
      <c r="F455" s="6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38"/>
      <c r="BE455" s="38"/>
      <c r="BF455" s="38"/>
      <c r="BG455" s="38"/>
      <c r="BH455" s="38"/>
      <c r="BI455" s="38"/>
      <c r="BJ455" s="38"/>
      <c r="BK455" s="38"/>
      <c r="BL455" s="38"/>
      <c r="BM455" s="38"/>
      <c r="BN455" s="38"/>
      <c r="BO455" s="38"/>
      <c r="BP455" s="38"/>
      <c r="BQ455" s="38"/>
      <c r="BR455" s="38"/>
      <c r="BS455" s="38"/>
      <c r="BT455" s="38"/>
      <c r="BU455" s="38"/>
    </row>
    <row r="456" spans="1:73" ht="14.25" customHeight="1" x14ac:dyDescent="0.2">
      <c r="A456" s="5"/>
      <c r="B456" s="5"/>
      <c r="C456" s="5"/>
      <c r="D456" s="5"/>
      <c r="E456" s="5"/>
      <c r="F456" s="6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38"/>
      <c r="BE456" s="38"/>
      <c r="BF456" s="38"/>
      <c r="BG456" s="38"/>
      <c r="BH456" s="38"/>
      <c r="BI456" s="38"/>
      <c r="BJ456" s="38"/>
      <c r="BK456" s="38"/>
      <c r="BL456" s="38"/>
      <c r="BM456" s="38"/>
      <c r="BN456" s="38"/>
      <c r="BO456" s="38"/>
      <c r="BP456" s="38"/>
      <c r="BQ456" s="38"/>
      <c r="BR456" s="38"/>
      <c r="BS456" s="38"/>
      <c r="BT456" s="38"/>
      <c r="BU456" s="38"/>
    </row>
    <row r="457" spans="1:73" ht="14.25" customHeight="1" x14ac:dyDescent="0.2">
      <c r="A457" s="5"/>
      <c r="B457" s="5"/>
      <c r="C457" s="5"/>
      <c r="D457" s="5"/>
      <c r="E457" s="5"/>
      <c r="F457" s="6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38"/>
      <c r="BE457" s="38"/>
      <c r="BF457" s="38"/>
      <c r="BG457" s="38"/>
      <c r="BH457" s="38"/>
      <c r="BI457" s="38"/>
      <c r="BJ457" s="38"/>
      <c r="BK457" s="38"/>
      <c r="BL457" s="38"/>
      <c r="BM457" s="38"/>
      <c r="BN457" s="38"/>
      <c r="BO457" s="38"/>
      <c r="BP457" s="38"/>
      <c r="BQ457" s="38"/>
      <c r="BR457" s="38"/>
      <c r="BS457" s="38"/>
      <c r="BT457" s="38"/>
      <c r="BU457" s="38"/>
    </row>
    <row r="458" spans="1:73" ht="14.25" customHeight="1" x14ac:dyDescent="0.2">
      <c r="A458" s="5"/>
      <c r="B458" s="5"/>
      <c r="C458" s="5"/>
      <c r="D458" s="5"/>
      <c r="E458" s="5"/>
      <c r="F458" s="6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38"/>
      <c r="BE458" s="38"/>
      <c r="BF458" s="38"/>
      <c r="BG458" s="38"/>
      <c r="BH458" s="38"/>
      <c r="BI458" s="38"/>
      <c r="BJ458" s="38"/>
      <c r="BK458" s="38"/>
      <c r="BL458" s="38"/>
      <c r="BM458" s="38"/>
      <c r="BN458" s="38"/>
      <c r="BO458" s="38"/>
      <c r="BP458" s="38"/>
      <c r="BQ458" s="38"/>
      <c r="BR458" s="38"/>
      <c r="BS458" s="38"/>
      <c r="BT458" s="38"/>
      <c r="BU458" s="38"/>
    </row>
    <row r="459" spans="1:73" ht="14.25" customHeight="1" x14ac:dyDescent="0.2">
      <c r="A459" s="5"/>
      <c r="B459" s="5"/>
      <c r="C459" s="5"/>
      <c r="D459" s="5"/>
      <c r="E459" s="5"/>
      <c r="F459" s="6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38"/>
      <c r="BE459" s="38"/>
      <c r="BF459" s="38"/>
      <c r="BG459" s="38"/>
      <c r="BH459" s="38"/>
      <c r="BI459" s="38"/>
      <c r="BJ459" s="38"/>
      <c r="BK459" s="38"/>
      <c r="BL459" s="38"/>
      <c r="BM459" s="38"/>
      <c r="BN459" s="38"/>
      <c r="BO459" s="38"/>
      <c r="BP459" s="38"/>
      <c r="BQ459" s="38"/>
      <c r="BR459" s="38"/>
      <c r="BS459" s="38"/>
      <c r="BT459" s="38"/>
      <c r="BU459" s="38"/>
    </row>
    <row r="460" spans="1:73" ht="14.25" customHeight="1" x14ac:dyDescent="0.2">
      <c r="A460" s="5"/>
      <c r="B460" s="5"/>
      <c r="C460" s="5"/>
      <c r="D460" s="5"/>
      <c r="E460" s="5"/>
      <c r="F460" s="6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73" ht="14.25" customHeight="1" x14ac:dyDescent="0.2">
      <c r="A461" s="5"/>
      <c r="B461" s="5"/>
      <c r="C461" s="5"/>
      <c r="D461" s="5"/>
      <c r="E461" s="5"/>
      <c r="F461" s="6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73" ht="14.25" customHeight="1" x14ac:dyDescent="0.2">
      <c r="A462" s="5"/>
      <c r="B462" s="5"/>
      <c r="C462" s="5"/>
      <c r="D462" s="5"/>
      <c r="E462" s="5"/>
      <c r="F462" s="6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73" ht="14.25" customHeight="1" x14ac:dyDescent="0.2">
      <c r="A463" s="5"/>
      <c r="B463" s="5"/>
      <c r="C463" s="5"/>
      <c r="D463" s="5"/>
      <c r="E463" s="5"/>
      <c r="F463" s="6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73" ht="14.25" customHeight="1" x14ac:dyDescent="0.2">
      <c r="A464" s="5"/>
      <c r="B464" s="5"/>
      <c r="C464" s="5"/>
      <c r="D464" s="5"/>
      <c r="E464" s="5"/>
      <c r="F464" s="6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4.25" customHeight="1" x14ac:dyDescent="0.2">
      <c r="A465" s="5"/>
      <c r="B465" s="5"/>
      <c r="C465" s="5"/>
      <c r="D465" s="5"/>
      <c r="E465" s="5"/>
      <c r="F465" s="6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4.25" customHeight="1" x14ac:dyDescent="0.2">
      <c r="A466" s="5"/>
      <c r="B466" s="5"/>
      <c r="C466" s="5"/>
      <c r="D466" s="5"/>
      <c r="E466" s="5"/>
      <c r="F466" s="6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4.25" customHeight="1" x14ac:dyDescent="0.2">
      <c r="A467" s="5"/>
      <c r="B467" s="5"/>
      <c r="C467" s="5"/>
      <c r="D467" s="5"/>
      <c r="E467" s="5"/>
      <c r="F467" s="6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4.25" customHeight="1" x14ac:dyDescent="0.2">
      <c r="A468" s="5"/>
      <c r="B468" s="5"/>
      <c r="C468" s="5"/>
      <c r="D468" s="5"/>
      <c r="E468" s="5"/>
      <c r="F468" s="6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4.25" customHeight="1" x14ac:dyDescent="0.2">
      <c r="A469" s="5"/>
      <c r="B469" s="5"/>
      <c r="C469" s="5"/>
      <c r="D469" s="5"/>
      <c r="E469" s="5"/>
      <c r="F469" s="6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4.25" customHeight="1" x14ac:dyDescent="0.2">
      <c r="A470" s="5"/>
      <c r="B470" s="5"/>
      <c r="C470" s="5"/>
      <c r="D470" s="5"/>
      <c r="E470" s="5"/>
      <c r="F470" s="6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4.25" customHeight="1" x14ac:dyDescent="0.2">
      <c r="A471" s="5"/>
      <c r="B471" s="5"/>
      <c r="C471" s="5"/>
      <c r="D471" s="5"/>
      <c r="E471" s="5"/>
      <c r="F471" s="6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4.25" customHeight="1" x14ac:dyDescent="0.2">
      <c r="A472" s="5"/>
      <c r="B472" s="5"/>
      <c r="C472" s="5"/>
      <c r="D472" s="5"/>
      <c r="E472" s="5"/>
      <c r="F472" s="6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4.25" customHeight="1" x14ac:dyDescent="0.2">
      <c r="A473" s="5"/>
      <c r="B473" s="5"/>
      <c r="C473" s="5"/>
      <c r="D473" s="5"/>
      <c r="E473" s="5"/>
      <c r="F473" s="6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4.25" customHeight="1" x14ac:dyDescent="0.2">
      <c r="A474" s="5"/>
      <c r="B474" s="5"/>
      <c r="C474" s="5"/>
      <c r="D474" s="5"/>
      <c r="E474" s="5"/>
      <c r="F474" s="6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4.25" customHeight="1" x14ac:dyDescent="0.2">
      <c r="A475" s="5"/>
      <c r="B475" s="5"/>
      <c r="C475" s="5"/>
      <c r="D475" s="5"/>
      <c r="E475" s="5"/>
      <c r="F475" s="6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4.25" customHeight="1" x14ac:dyDescent="0.2">
      <c r="A476" s="5"/>
      <c r="B476" s="5"/>
      <c r="C476" s="5"/>
      <c r="D476" s="5"/>
      <c r="E476" s="5"/>
      <c r="F476" s="6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4.25" customHeight="1" x14ac:dyDescent="0.2">
      <c r="A477" s="5"/>
      <c r="B477" s="5"/>
      <c r="C477" s="5"/>
      <c r="D477" s="5"/>
      <c r="E477" s="5"/>
      <c r="F477" s="6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4.25" customHeight="1" x14ac:dyDescent="0.2">
      <c r="A478" s="5"/>
      <c r="B478" s="5"/>
      <c r="C478" s="5"/>
      <c r="D478" s="5"/>
      <c r="E478" s="5"/>
      <c r="F478" s="6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4.25" customHeight="1" x14ac:dyDescent="0.2">
      <c r="A479" s="5"/>
      <c r="B479" s="5"/>
      <c r="C479" s="5"/>
      <c r="D479" s="5"/>
      <c r="E479" s="5"/>
      <c r="F479" s="6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4.25" customHeight="1" x14ac:dyDescent="0.2">
      <c r="A480" s="5"/>
      <c r="B480" s="5"/>
      <c r="C480" s="5"/>
      <c r="D480" s="5"/>
      <c r="E480" s="5"/>
      <c r="F480" s="6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4.25" customHeight="1" x14ac:dyDescent="0.2">
      <c r="A481" s="5"/>
      <c r="B481" s="5"/>
      <c r="C481" s="5"/>
      <c r="D481" s="5"/>
      <c r="E481" s="5"/>
      <c r="F481" s="6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4.25" customHeight="1" x14ac:dyDescent="0.2">
      <c r="A482" s="5"/>
      <c r="B482" s="5"/>
      <c r="C482" s="5"/>
      <c r="D482" s="5"/>
      <c r="E482" s="5"/>
      <c r="F482" s="6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4.25" customHeight="1" x14ac:dyDescent="0.2">
      <c r="A483" s="5"/>
      <c r="B483" s="5"/>
      <c r="C483" s="5"/>
      <c r="D483" s="5"/>
      <c r="E483" s="5"/>
      <c r="F483" s="6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4.25" customHeight="1" x14ac:dyDescent="0.2">
      <c r="A484" s="5"/>
      <c r="B484" s="5"/>
      <c r="C484" s="5"/>
      <c r="D484" s="5"/>
      <c r="E484" s="5"/>
      <c r="F484" s="6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4.25" customHeight="1" x14ac:dyDescent="0.2">
      <c r="A485" s="5"/>
      <c r="B485" s="5"/>
      <c r="C485" s="5"/>
      <c r="D485" s="5"/>
      <c r="E485" s="5"/>
      <c r="F485" s="6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4.25" customHeight="1" x14ac:dyDescent="0.2">
      <c r="A486" s="5"/>
      <c r="B486" s="5"/>
      <c r="C486" s="5"/>
      <c r="D486" s="5"/>
      <c r="E486" s="5"/>
      <c r="F486" s="6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4.25" customHeight="1" x14ac:dyDescent="0.2">
      <c r="A487" s="5"/>
      <c r="B487" s="5"/>
      <c r="C487" s="5"/>
      <c r="D487" s="5"/>
      <c r="E487" s="5"/>
      <c r="F487" s="6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4.25" customHeight="1" x14ac:dyDescent="0.2">
      <c r="A488" s="5"/>
      <c r="B488" s="5"/>
      <c r="C488" s="5"/>
      <c r="D488" s="5"/>
      <c r="E488" s="5"/>
      <c r="F488" s="6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4.25" customHeight="1" x14ac:dyDescent="0.2">
      <c r="A489" s="5"/>
      <c r="B489" s="5"/>
      <c r="C489" s="5"/>
      <c r="D489" s="5"/>
      <c r="E489" s="5"/>
      <c r="F489" s="6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4.25" customHeight="1" x14ac:dyDescent="0.2">
      <c r="A490" s="5"/>
      <c r="B490" s="5"/>
      <c r="C490" s="5"/>
      <c r="D490" s="5"/>
      <c r="E490" s="5"/>
      <c r="F490" s="6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4.25" customHeight="1" x14ac:dyDescent="0.2">
      <c r="A491" s="5"/>
      <c r="B491" s="5"/>
      <c r="C491" s="5"/>
      <c r="D491" s="5"/>
      <c r="E491" s="5"/>
      <c r="F491" s="6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4.25" customHeight="1" x14ac:dyDescent="0.2">
      <c r="A492" s="5"/>
      <c r="B492" s="5"/>
      <c r="C492" s="5"/>
      <c r="D492" s="5"/>
      <c r="E492" s="5"/>
      <c r="F492" s="6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4.25" customHeight="1" x14ac:dyDescent="0.2">
      <c r="A493" s="5"/>
      <c r="B493" s="5"/>
      <c r="C493" s="5"/>
      <c r="D493" s="5"/>
      <c r="E493" s="5"/>
      <c r="F493" s="6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4.25" customHeight="1" x14ac:dyDescent="0.2">
      <c r="A494" s="5"/>
      <c r="B494" s="5"/>
      <c r="C494" s="5"/>
      <c r="D494" s="5"/>
      <c r="E494" s="5"/>
      <c r="F494" s="6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4.25" customHeight="1" x14ac:dyDescent="0.2">
      <c r="A495" s="5"/>
      <c r="B495" s="5"/>
      <c r="C495" s="5"/>
      <c r="D495" s="5"/>
      <c r="E495" s="5"/>
      <c r="F495" s="6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4.25" customHeight="1" x14ac:dyDescent="0.2">
      <c r="A496" s="5"/>
      <c r="B496" s="5"/>
      <c r="C496" s="5"/>
      <c r="D496" s="5"/>
      <c r="E496" s="5"/>
      <c r="F496" s="6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4.25" customHeight="1" x14ac:dyDescent="0.2">
      <c r="A497" s="5"/>
      <c r="B497" s="5"/>
      <c r="C497" s="5"/>
      <c r="D497" s="5"/>
      <c r="E497" s="5"/>
      <c r="F497" s="6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4.25" customHeight="1" x14ac:dyDescent="0.2">
      <c r="A498" s="5"/>
      <c r="B498" s="5"/>
      <c r="C498" s="5"/>
      <c r="D498" s="5"/>
      <c r="E498" s="5"/>
      <c r="F498" s="6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4.25" customHeight="1" x14ac:dyDescent="0.2">
      <c r="A499" s="5"/>
      <c r="B499" s="5"/>
      <c r="C499" s="5"/>
      <c r="D499" s="5"/>
      <c r="E499" s="5"/>
      <c r="F499" s="6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4.25" customHeight="1" x14ac:dyDescent="0.2">
      <c r="A500" s="5"/>
      <c r="B500" s="5"/>
      <c r="C500" s="5"/>
      <c r="D500" s="5"/>
      <c r="E500" s="5"/>
      <c r="F500" s="6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4.25" customHeight="1" x14ac:dyDescent="0.2">
      <c r="A501" s="5"/>
      <c r="B501" s="5"/>
      <c r="C501" s="5"/>
      <c r="D501" s="5"/>
      <c r="E501" s="5"/>
      <c r="F501" s="6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4.25" customHeight="1" x14ac:dyDescent="0.2">
      <c r="A502" s="5"/>
      <c r="B502" s="5"/>
      <c r="C502" s="5"/>
      <c r="D502" s="5"/>
      <c r="E502" s="5"/>
      <c r="F502" s="6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4.25" customHeight="1" x14ac:dyDescent="0.2">
      <c r="A503" s="5"/>
      <c r="B503" s="5"/>
      <c r="C503" s="5"/>
      <c r="D503" s="5"/>
      <c r="E503" s="5"/>
      <c r="F503" s="6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4.25" customHeight="1" x14ac:dyDescent="0.2">
      <c r="A504" s="5"/>
      <c r="B504" s="5"/>
      <c r="C504" s="5"/>
      <c r="D504" s="5"/>
      <c r="E504" s="5"/>
      <c r="F504" s="6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4.25" customHeight="1" x14ac:dyDescent="0.2">
      <c r="A505" s="5"/>
      <c r="B505" s="5"/>
      <c r="C505" s="5"/>
      <c r="D505" s="5"/>
      <c r="E505" s="5"/>
      <c r="F505" s="6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4.25" customHeight="1" x14ac:dyDescent="0.2">
      <c r="A506" s="5"/>
      <c r="B506" s="5"/>
      <c r="C506" s="5"/>
      <c r="D506" s="5"/>
      <c r="E506" s="5"/>
      <c r="F506" s="6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4.25" customHeight="1" x14ac:dyDescent="0.2">
      <c r="A507" s="5"/>
      <c r="B507" s="5"/>
      <c r="C507" s="5"/>
      <c r="D507" s="5"/>
      <c r="E507" s="5"/>
      <c r="F507" s="6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4.25" customHeight="1" x14ac:dyDescent="0.2">
      <c r="A508" s="5"/>
      <c r="B508" s="5"/>
      <c r="C508" s="5"/>
      <c r="D508" s="5"/>
      <c r="E508" s="5"/>
      <c r="F508" s="6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4.25" customHeight="1" x14ac:dyDescent="0.2">
      <c r="A509" s="5"/>
      <c r="B509" s="5"/>
      <c r="C509" s="5"/>
      <c r="D509" s="5"/>
      <c r="E509" s="5"/>
      <c r="F509" s="6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4.25" customHeight="1" x14ac:dyDescent="0.2">
      <c r="A510" s="5"/>
      <c r="B510" s="5"/>
      <c r="C510" s="5"/>
      <c r="D510" s="5"/>
      <c r="E510" s="5"/>
      <c r="F510" s="6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4.25" customHeight="1" x14ac:dyDescent="0.2">
      <c r="A511" s="5"/>
      <c r="B511" s="5"/>
      <c r="C511" s="5"/>
      <c r="D511" s="5"/>
      <c r="E511" s="5"/>
      <c r="F511" s="6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4.25" customHeight="1" x14ac:dyDescent="0.2">
      <c r="A512" s="5"/>
      <c r="B512" s="5"/>
      <c r="C512" s="5"/>
      <c r="D512" s="5"/>
      <c r="E512" s="5"/>
      <c r="F512" s="6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4.25" customHeight="1" x14ac:dyDescent="0.2">
      <c r="A513" s="5"/>
      <c r="B513" s="5"/>
      <c r="C513" s="5"/>
      <c r="D513" s="5"/>
      <c r="E513" s="5"/>
      <c r="F513" s="6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4.25" customHeight="1" x14ac:dyDescent="0.2">
      <c r="A514" s="5"/>
      <c r="B514" s="5"/>
      <c r="C514" s="5"/>
      <c r="D514" s="5"/>
      <c r="E514" s="5"/>
      <c r="F514" s="6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4.25" customHeight="1" x14ac:dyDescent="0.2">
      <c r="A515" s="5"/>
      <c r="B515" s="5"/>
      <c r="C515" s="5"/>
      <c r="D515" s="5"/>
      <c r="E515" s="5"/>
      <c r="F515" s="6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4.25" customHeight="1" x14ac:dyDescent="0.2">
      <c r="A516" s="5"/>
      <c r="B516" s="5"/>
      <c r="C516" s="5"/>
      <c r="D516" s="5"/>
      <c r="E516" s="5"/>
      <c r="F516" s="6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4.25" customHeight="1" x14ac:dyDescent="0.2">
      <c r="A517" s="5"/>
      <c r="B517" s="5"/>
      <c r="C517" s="5"/>
      <c r="D517" s="5"/>
      <c r="E517" s="5"/>
      <c r="F517" s="6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4.25" customHeight="1" x14ac:dyDescent="0.2">
      <c r="A518" s="5"/>
      <c r="B518" s="5"/>
      <c r="C518" s="5"/>
      <c r="D518" s="5"/>
      <c r="E518" s="5"/>
      <c r="F518" s="6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4.25" customHeight="1" x14ac:dyDescent="0.2">
      <c r="A519" s="5"/>
      <c r="B519" s="5"/>
      <c r="C519" s="5"/>
      <c r="D519" s="5"/>
      <c r="E519" s="5"/>
      <c r="F519" s="6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4.25" customHeight="1" x14ac:dyDescent="0.2">
      <c r="A520" s="5"/>
      <c r="B520" s="5"/>
      <c r="C520" s="5"/>
      <c r="D520" s="5"/>
      <c r="E520" s="5"/>
      <c r="F520" s="6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4.25" customHeight="1" x14ac:dyDescent="0.2">
      <c r="A521" s="5"/>
      <c r="B521" s="5"/>
      <c r="C521" s="5"/>
      <c r="D521" s="5"/>
      <c r="E521" s="5"/>
      <c r="F521" s="6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4.25" customHeight="1" x14ac:dyDescent="0.2">
      <c r="A522" s="5"/>
      <c r="B522" s="5"/>
      <c r="C522" s="5"/>
      <c r="D522" s="5"/>
      <c r="E522" s="5"/>
      <c r="F522" s="6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4.25" customHeight="1" x14ac:dyDescent="0.2">
      <c r="A523" s="5"/>
      <c r="B523" s="5"/>
      <c r="C523" s="5"/>
      <c r="D523" s="5"/>
      <c r="E523" s="5"/>
      <c r="F523" s="6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4.25" customHeight="1" x14ac:dyDescent="0.2">
      <c r="A524" s="5"/>
      <c r="B524" s="5"/>
      <c r="C524" s="5"/>
      <c r="D524" s="5"/>
      <c r="E524" s="5"/>
      <c r="F524" s="6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4.25" customHeight="1" x14ac:dyDescent="0.2">
      <c r="A525" s="5"/>
      <c r="B525" s="5"/>
      <c r="C525" s="5"/>
      <c r="D525" s="5"/>
      <c r="E525" s="5"/>
      <c r="F525" s="6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4.25" customHeight="1" x14ac:dyDescent="0.2">
      <c r="A526" s="5"/>
      <c r="B526" s="5"/>
      <c r="C526" s="5"/>
      <c r="D526" s="5"/>
      <c r="E526" s="5"/>
      <c r="F526" s="6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4.25" customHeight="1" x14ac:dyDescent="0.2">
      <c r="A527" s="5"/>
      <c r="B527" s="5"/>
      <c r="C527" s="5"/>
      <c r="D527" s="5"/>
      <c r="E527" s="5"/>
      <c r="F527" s="6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4.25" customHeight="1" x14ac:dyDescent="0.2">
      <c r="A528" s="5"/>
      <c r="B528" s="5"/>
      <c r="C528" s="5"/>
      <c r="D528" s="5"/>
      <c r="E528" s="5"/>
      <c r="F528" s="6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4.25" customHeight="1" x14ac:dyDescent="0.2">
      <c r="A529" s="5"/>
      <c r="B529" s="5"/>
      <c r="C529" s="5"/>
      <c r="D529" s="5"/>
      <c r="E529" s="5"/>
      <c r="F529" s="6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4.25" customHeight="1" x14ac:dyDescent="0.2">
      <c r="A530" s="5"/>
      <c r="B530" s="5"/>
      <c r="C530" s="5"/>
      <c r="D530" s="5"/>
      <c r="E530" s="5"/>
      <c r="F530" s="6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4.25" customHeight="1" x14ac:dyDescent="0.2">
      <c r="A531" s="5"/>
      <c r="B531" s="5"/>
      <c r="C531" s="5"/>
      <c r="D531" s="5"/>
      <c r="E531" s="5"/>
      <c r="F531" s="6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4.25" customHeight="1" x14ac:dyDescent="0.2">
      <c r="A532" s="5"/>
      <c r="B532" s="5"/>
      <c r="C532" s="5"/>
      <c r="D532" s="5"/>
      <c r="E532" s="5"/>
      <c r="F532" s="6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4.25" customHeight="1" x14ac:dyDescent="0.2">
      <c r="A533" s="5"/>
      <c r="B533" s="5"/>
      <c r="C533" s="5"/>
      <c r="D533" s="5"/>
      <c r="E533" s="5"/>
      <c r="F533" s="6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4.25" customHeight="1" x14ac:dyDescent="0.2">
      <c r="A534" s="5"/>
      <c r="B534" s="5"/>
      <c r="C534" s="5"/>
      <c r="D534" s="5"/>
      <c r="E534" s="5"/>
      <c r="F534" s="6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4.25" customHeight="1" x14ac:dyDescent="0.2">
      <c r="A535" s="5"/>
      <c r="B535" s="5"/>
      <c r="C535" s="5"/>
      <c r="D535" s="5"/>
      <c r="E535" s="5"/>
      <c r="F535" s="6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4.25" customHeight="1" x14ac:dyDescent="0.2">
      <c r="A536" s="5"/>
      <c r="B536" s="5"/>
      <c r="C536" s="5"/>
      <c r="D536" s="5"/>
      <c r="E536" s="5"/>
      <c r="F536" s="6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4.25" customHeight="1" x14ac:dyDescent="0.2">
      <c r="A537" s="5"/>
      <c r="B537" s="5"/>
      <c r="C537" s="5"/>
      <c r="D537" s="5"/>
      <c r="E537" s="5"/>
      <c r="F537" s="6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4.25" customHeight="1" x14ac:dyDescent="0.2">
      <c r="A538" s="5"/>
      <c r="B538" s="5"/>
      <c r="C538" s="5"/>
      <c r="D538" s="5"/>
      <c r="E538" s="5"/>
      <c r="F538" s="6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4.25" customHeight="1" x14ac:dyDescent="0.2">
      <c r="A539" s="5"/>
      <c r="B539" s="5"/>
      <c r="C539" s="5"/>
      <c r="D539" s="5"/>
      <c r="E539" s="5"/>
      <c r="F539" s="6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4.25" customHeight="1" x14ac:dyDescent="0.2">
      <c r="A540" s="5"/>
      <c r="B540" s="5"/>
      <c r="C540" s="5"/>
      <c r="D540" s="5"/>
      <c r="E540" s="5"/>
      <c r="F540" s="6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4.25" customHeight="1" x14ac:dyDescent="0.2">
      <c r="A541" s="5"/>
      <c r="B541" s="5"/>
      <c r="C541" s="5"/>
      <c r="D541" s="5"/>
      <c r="E541" s="5"/>
      <c r="F541" s="6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4.25" customHeight="1" x14ac:dyDescent="0.2">
      <c r="A542" s="5"/>
      <c r="B542" s="5"/>
      <c r="C542" s="5"/>
      <c r="D542" s="5"/>
      <c r="E542" s="5"/>
      <c r="F542" s="6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4.25" customHeight="1" x14ac:dyDescent="0.2">
      <c r="A543" s="5"/>
      <c r="B543" s="5"/>
      <c r="C543" s="5"/>
      <c r="D543" s="5"/>
      <c r="E543" s="5"/>
      <c r="F543" s="6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4.25" customHeight="1" x14ac:dyDescent="0.2">
      <c r="A544" s="5"/>
      <c r="B544" s="5"/>
      <c r="C544" s="5"/>
      <c r="D544" s="5"/>
      <c r="E544" s="5"/>
      <c r="F544" s="6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4.25" customHeight="1" x14ac:dyDescent="0.2">
      <c r="A545" s="5"/>
      <c r="B545" s="5"/>
      <c r="C545" s="5"/>
      <c r="D545" s="5"/>
      <c r="E545" s="5"/>
      <c r="F545" s="6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4.25" customHeight="1" x14ac:dyDescent="0.2">
      <c r="A546" s="5"/>
      <c r="B546" s="5"/>
      <c r="C546" s="5"/>
      <c r="D546" s="5"/>
      <c r="E546" s="5"/>
      <c r="F546" s="6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4.25" customHeight="1" x14ac:dyDescent="0.2">
      <c r="A547" s="5"/>
      <c r="B547" s="5"/>
      <c r="C547" s="5"/>
      <c r="D547" s="5"/>
      <c r="E547" s="5"/>
      <c r="F547" s="6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4.25" customHeight="1" x14ac:dyDescent="0.2">
      <c r="A548" s="5"/>
      <c r="B548" s="5"/>
      <c r="C548" s="5"/>
      <c r="D548" s="5"/>
      <c r="E548" s="5"/>
      <c r="F548" s="6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4.25" customHeight="1" x14ac:dyDescent="0.2">
      <c r="A549" s="5"/>
      <c r="B549" s="5"/>
      <c r="C549" s="5"/>
      <c r="D549" s="5"/>
      <c r="E549" s="5"/>
      <c r="F549" s="6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4.25" customHeight="1" x14ac:dyDescent="0.2">
      <c r="A550" s="5"/>
      <c r="B550" s="5"/>
      <c r="C550" s="5"/>
      <c r="D550" s="5"/>
      <c r="E550" s="5"/>
      <c r="F550" s="6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4.25" customHeight="1" x14ac:dyDescent="0.2">
      <c r="A551" s="5"/>
      <c r="B551" s="5"/>
      <c r="C551" s="5"/>
      <c r="D551" s="5"/>
      <c r="E551" s="5"/>
      <c r="F551" s="6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4.25" customHeight="1" x14ac:dyDescent="0.2">
      <c r="A552" s="5"/>
      <c r="B552" s="5"/>
      <c r="C552" s="5"/>
      <c r="D552" s="5"/>
      <c r="E552" s="5"/>
      <c r="F552" s="6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4.25" customHeight="1" x14ac:dyDescent="0.2">
      <c r="A553" s="5"/>
      <c r="B553" s="5"/>
      <c r="C553" s="5"/>
      <c r="D553" s="5"/>
      <c r="E553" s="5"/>
      <c r="F553" s="6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4.25" customHeight="1" x14ac:dyDescent="0.2">
      <c r="A554" s="5"/>
      <c r="B554" s="5"/>
      <c r="C554" s="5"/>
      <c r="D554" s="5"/>
      <c r="E554" s="5"/>
      <c r="F554" s="6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4.25" customHeight="1" x14ac:dyDescent="0.2">
      <c r="A555" s="5"/>
      <c r="B555" s="5"/>
      <c r="C555" s="5"/>
      <c r="D555" s="5"/>
      <c r="E555" s="5"/>
      <c r="F555" s="6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4.25" customHeight="1" x14ac:dyDescent="0.2">
      <c r="A556" s="5"/>
      <c r="B556" s="5"/>
      <c r="C556" s="5"/>
      <c r="D556" s="5"/>
      <c r="E556" s="5"/>
      <c r="F556" s="6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4.25" customHeight="1" x14ac:dyDescent="0.2">
      <c r="A557" s="5"/>
      <c r="B557" s="5"/>
      <c r="C557" s="5"/>
      <c r="D557" s="5"/>
      <c r="E557" s="5"/>
      <c r="F557" s="6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4.25" customHeight="1" x14ac:dyDescent="0.2">
      <c r="A558" s="5"/>
      <c r="B558" s="5"/>
      <c r="C558" s="5"/>
      <c r="D558" s="5"/>
      <c r="E558" s="5"/>
      <c r="F558" s="6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4.25" customHeight="1" x14ac:dyDescent="0.2">
      <c r="A559" s="5"/>
      <c r="B559" s="5"/>
      <c r="C559" s="5"/>
      <c r="D559" s="5"/>
      <c r="E559" s="5"/>
      <c r="F559" s="6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4.25" customHeight="1" x14ac:dyDescent="0.2">
      <c r="A560" s="5"/>
      <c r="B560" s="5"/>
      <c r="C560" s="5"/>
      <c r="D560" s="5"/>
      <c r="E560" s="5"/>
      <c r="F560" s="6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4.25" customHeight="1" x14ac:dyDescent="0.2">
      <c r="A561" s="5"/>
      <c r="B561" s="5"/>
      <c r="C561" s="5"/>
      <c r="D561" s="5"/>
      <c r="E561" s="5"/>
      <c r="F561" s="6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4.25" customHeight="1" x14ac:dyDescent="0.2">
      <c r="A562" s="5"/>
      <c r="B562" s="5"/>
      <c r="C562" s="5"/>
      <c r="D562" s="5"/>
      <c r="E562" s="5"/>
      <c r="F562" s="6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4.25" customHeight="1" x14ac:dyDescent="0.2">
      <c r="A563" s="5"/>
      <c r="B563" s="5"/>
      <c r="C563" s="5"/>
      <c r="D563" s="5"/>
      <c r="E563" s="5"/>
      <c r="F563" s="6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4.25" customHeight="1" x14ac:dyDescent="0.2">
      <c r="A564" s="5"/>
      <c r="B564" s="5"/>
      <c r="C564" s="5"/>
      <c r="D564" s="5"/>
      <c r="E564" s="5"/>
      <c r="F564" s="6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4.25" customHeight="1" x14ac:dyDescent="0.2">
      <c r="A565" s="5"/>
      <c r="B565" s="5"/>
      <c r="C565" s="5"/>
      <c r="D565" s="5"/>
      <c r="E565" s="5"/>
      <c r="F565" s="6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4.25" customHeight="1" x14ac:dyDescent="0.2">
      <c r="A566" s="5"/>
      <c r="B566" s="5"/>
      <c r="C566" s="5"/>
      <c r="D566" s="5"/>
      <c r="E566" s="5"/>
      <c r="F566" s="6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4.25" customHeight="1" x14ac:dyDescent="0.2">
      <c r="A567" s="5"/>
      <c r="B567" s="5"/>
      <c r="C567" s="5"/>
      <c r="D567" s="5"/>
      <c r="E567" s="5"/>
      <c r="F567" s="6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4.25" customHeight="1" x14ac:dyDescent="0.2">
      <c r="A568" s="5"/>
      <c r="B568" s="5"/>
      <c r="C568" s="5"/>
      <c r="D568" s="5"/>
      <c r="E568" s="5"/>
      <c r="F568" s="6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4.25" customHeight="1" x14ac:dyDescent="0.2">
      <c r="A569" s="5"/>
      <c r="B569" s="5"/>
      <c r="C569" s="5"/>
      <c r="D569" s="5"/>
      <c r="E569" s="5"/>
      <c r="F569" s="6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4.25" customHeight="1" x14ac:dyDescent="0.2">
      <c r="A570" s="5"/>
      <c r="B570" s="5"/>
      <c r="C570" s="5"/>
      <c r="D570" s="5"/>
      <c r="E570" s="5"/>
      <c r="F570" s="6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4.25" customHeight="1" x14ac:dyDescent="0.2">
      <c r="A571" s="5"/>
      <c r="B571" s="5"/>
      <c r="C571" s="5"/>
      <c r="D571" s="5"/>
      <c r="E571" s="5"/>
      <c r="F571" s="6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4.25" customHeight="1" x14ac:dyDescent="0.2">
      <c r="A572" s="5"/>
      <c r="B572" s="5"/>
      <c r="C572" s="5"/>
      <c r="D572" s="5"/>
      <c r="E572" s="5"/>
      <c r="F572" s="6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4.25" customHeight="1" x14ac:dyDescent="0.2">
      <c r="A573" s="5"/>
      <c r="B573" s="5"/>
      <c r="C573" s="5"/>
      <c r="D573" s="5"/>
      <c r="E573" s="5"/>
      <c r="F573" s="6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4.25" customHeight="1" x14ac:dyDescent="0.2">
      <c r="A574" s="5"/>
      <c r="B574" s="5"/>
      <c r="C574" s="5"/>
      <c r="D574" s="5"/>
      <c r="E574" s="5"/>
      <c r="F574" s="6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4.25" customHeight="1" x14ac:dyDescent="0.2">
      <c r="A575" s="5"/>
      <c r="B575" s="5"/>
      <c r="C575" s="5"/>
      <c r="D575" s="5"/>
      <c r="E575" s="5"/>
      <c r="F575" s="6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4.25" customHeight="1" x14ac:dyDescent="0.2">
      <c r="A576" s="5"/>
      <c r="B576" s="5"/>
      <c r="C576" s="5"/>
      <c r="D576" s="5"/>
      <c r="E576" s="5"/>
      <c r="F576" s="6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4.25" customHeight="1" x14ac:dyDescent="0.2">
      <c r="A577" s="5"/>
      <c r="B577" s="5"/>
      <c r="C577" s="5"/>
      <c r="D577" s="5"/>
      <c r="E577" s="5"/>
      <c r="F577" s="6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4.25" customHeight="1" x14ac:dyDescent="0.2">
      <c r="A578" s="5"/>
      <c r="B578" s="5"/>
      <c r="C578" s="5"/>
      <c r="D578" s="5"/>
      <c r="E578" s="5"/>
      <c r="F578" s="6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4.25" customHeight="1" x14ac:dyDescent="0.2">
      <c r="A579" s="5"/>
      <c r="B579" s="5"/>
      <c r="C579" s="5"/>
      <c r="D579" s="5"/>
      <c r="E579" s="5"/>
      <c r="F579" s="6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4.25" customHeight="1" x14ac:dyDescent="0.2">
      <c r="A580" s="5"/>
      <c r="B580" s="5"/>
      <c r="C580" s="5"/>
      <c r="D580" s="5"/>
      <c r="E580" s="5"/>
      <c r="F580" s="6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4.25" customHeight="1" x14ac:dyDescent="0.2">
      <c r="A581" s="5"/>
      <c r="B581" s="5"/>
      <c r="C581" s="5"/>
      <c r="D581" s="5"/>
      <c r="E581" s="5"/>
      <c r="F581" s="6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4.25" customHeight="1" x14ac:dyDescent="0.2">
      <c r="A582" s="5"/>
      <c r="B582" s="5"/>
      <c r="C582" s="5"/>
      <c r="D582" s="5"/>
      <c r="E582" s="5"/>
      <c r="F582" s="6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4.25" customHeight="1" x14ac:dyDescent="0.2">
      <c r="A583" s="5"/>
      <c r="B583" s="5"/>
      <c r="C583" s="5"/>
      <c r="D583" s="5"/>
      <c r="E583" s="5"/>
      <c r="F583" s="6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4.25" customHeight="1" x14ac:dyDescent="0.2">
      <c r="A584" s="5"/>
      <c r="B584" s="5"/>
      <c r="C584" s="5"/>
      <c r="D584" s="5"/>
      <c r="E584" s="5"/>
      <c r="F584" s="6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4.25" customHeight="1" x14ac:dyDescent="0.2">
      <c r="A585" s="5"/>
      <c r="B585" s="5"/>
      <c r="C585" s="5"/>
      <c r="D585" s="5"/>
      <c r="E585" s="5"/>
      <c r="F585" s="6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4.25" customHeight="1" x14ac:dyDescent="0.2">
      <c r="A586" s="5"/>
      <c r="B586" s="5"/>
      <c r="C586" s="5"/>
      <c r="D586" s="5"/>
      <c r="E586" s="5"/>
      <c r="F586" s="6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4.25" customHeight="1" x14ac:dyDescent="0.2">
      <c r="A587" s="5"/>
      <c r="B587" s="5"/>
      <c r="C587" s="5"/>
      <c r="D587" s="5"/>
      <c r="E587" s="5"/>
      <c r="F587" s="6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4.25" customHeight="1" x14ac:dyDescent="0.2">
      <c r="A588" s="5"/>
      <c r="B588" s="5"/>
      <c r="C588" s="5"/>
      <c r="D588" s="5"/>
      <c r="E588" s="5"/>
      <c r="F588" s="6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4.25" customHeight="1" x14ac:dyDescent="0.2">
      <c r="A589" s="5"/>
      <c r="B589" s="5"/>
      <c r="C589" s="5"/>
      <c r="D589" s="5"/>
      <c r="E589" s="5"/>
      <c r="F589" s="6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4.25" customHeight="1" x14ac:dyDescent="0.2">
      <c r="A590" s="5"/>
      <c r="B590" s="5"/>
      <c r="C590" s="5"/>
      <c r="D590" s="5"/>
      <c r="E590" s="5"/>
      <c r="F590" s="6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4.25" customHeight="1" x14ac:dyDescent="0.2">
      <c r="A591" s="5"/>
      <c r="B591" s="5"/>
      <c r="C591" s="5"/>
      <c r="D591" s="5"/>
      <c r="E591" s="5"/>
      <c r="F591" s="6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4.25" customHeight="1" x14ac:dyDescent="0.2">
      <c r="A592" s="5"/>
      <c r="B592" s="5"/>
      <c r="C592" s="5"/>
      <c r="D592" s="5"/>
      <c r="E592" s="5"/>
      <c r="F592" s="6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4.25" customHeight="1" x14ac:dyDescent="0.2">
      <c r="A593" s="5"/>
      <c r="B593" s="5"/>
      <c r="C593" s="5"/>
      <c r="D593" s="5"/>
      <c r="E593" s="5"/>
      <c r="F593" s="6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4.25" customHeight="1" x14ac:dyDescent="0.2">
      <c r="A594" s="5"/>
      <c r="B594" s="5"/>
      <c r="C594" s="5"/>
      <c r="D594" s="5"/>
      <c r="E594" s="5"/>
      <c r="F594" s="6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4.25" customHeight="1" x14ac:dyDescent="0.2">
      <c r="A595" s="5"/>
      <c r="B595" s="5"/>
      <c r="C595" s="5"/>
      <c r="D595" s="5"/>
      <c r="E595" s="5"/>
      <c r="F595" s="6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4.25" customHeight="1" x14ac:dyDescent="0.2">
      <c r="A596" s="5"/>
      <c r="B596" s="5"/>
      <c r="C596" s="5"/>
      <c r="D596" s="5"/>
      <c r="E596" s="5"/>
      <c r="F596" s="6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4.25" customHeight="1" x14ac:dyDescent="0.2">
      <c r="A597" s="5"/>
      <c r="B597" s="5"/>
      <c r="C597" s="5"/>
      <c r="D597" s="5"/>
      <c r="E597" s="5"/>
      <c r="F597" s="6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4.25" customHeight="1" x14ac:dyDescent="0.2">
      <c r="A598" s="5"/>
      <c r="B598" s="5"/>
      <c r="C598" s="5"/>
      <c r="D598" s="5"/>
      <c r="E598" s="5"/>
      <c r="F598" s="6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4.25" customHeight="1" x14ac:dyDescent="0.2">
      <c r="A599" s="5"/>
      <c r="B599" s="5"/>
      <c r="C599" s="5"/>
      <c r="D599" s="5"/>
      <c r="E599" s="5"/>
      <c r="F599" s="6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4.25" customHeight="1" x14ac:dyDescent="0.2">
      <c r="A600" s="5"/>
      <c r="B600" s="5"/>
      <c r="C600" s="5"/>
      <c r="D600" s="5"/>
      <c r="E600" s="5"/>
      <c r="F600" s="6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4.25" customHeight="1" x14ac:dyDescent="0.2">
      <c r="A601" s="5"/>
      <c r="B601" s="5"/>
      <c r="C601" s="5"/>
      <c r="D601" s="5"/>
      <c r="E601" s="5"/>
      <c r="F601" s="6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4.25" customHeight="1" x14ac:dyDescent="0.2">
      <c r="A602" s="5"/>
      <c r="B602" s="5"/>
      <c r="C602" s="5"/>
      <c r="D602" s="5"/>
      <c r="E602" s="5"/>
      <c r="F602" s="6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4.25" customHeight="1" x14ac:dyDescent="0.2">
      <c r="A603" s="5"/>
      <c r="B603" s="5"/>
      <c r="C603" s="5"/>
      <c r="D603" s="5"/>
      <c r="E603" s="5"/>
      <c r="F603" s="6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4.25" customHeight="1" x14ac:dyDescent="0.2">
      <c r="A604" s="5"/>
      <c r="B604" s="5"/>
      <c r="C604" s="5"/>
      <c r="D604" s="5"/>
      <c r="E604" s="5"/>
      <c r="F604" s="6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4.25" customHeight="1" x14ac:dyDescent="0.2">
      <c r="A605" s="5"/>
      <c r="B605" s="5"/>
      <c r="C605" s="5"/>
      <c r="D605" s="5"/>
      <c r="E605" s="5"/>
      <c r="F605" s="6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4.25" customHeight="1" x14ac:dyDescent="0.2">
      <c r="A606" s="5"/>
      <c r="B606" s="5"/>
      <c r="C606" s="5"/>
      <c r="D606" s="5"/>
      <c r="E606" s="5"/>
      <c r="F606" s="6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4.25" customHeight="1" x14ac:dyDescent="0.2">
      <c r="A607" s="5"/>
      <c r="B607" s="5"/>
      <c r="C607" s="5"/>
      <c r="D607" s="5"/>
      <c r="E607" s="5"/>
      <c r="F607" s="6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4.25" customHeight="1" x14ac:dyDescent="0.2">
      <c r="A608" s="5"/>
      <c r="B608" s="5"/>
      <c r="C608" s="5"/>
      <c r="D608" s="5"/>
      <c r="E608" s="5"/>
      <c r="F608" s="6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4.25" customHeight="1" x14ac:dyDescent="0.2">
      <c r="A609" s="5"/>
      <c r="B609" s="5"/>
      <c r="C609" s="5"/>
      <c r="D609" s="5"/>
      <c r="E609" s="5"/>
      <c r="F609" s="6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4.25" customHeight="1" x14ac:dyDescent="0.2">
      <c r="A610" s="5"/>
      <c r="B610" s="5"/>
      <c r="C610" s="5"/>
      <c r="D610" s="5"/>
      <c r="E610" s="5"/>
      <c r="F610" s="6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4.25" customHeight="1" x14ac:dyDescent="0.2">
      <c r="A611" s="5"/>
      <c r="B611" s="5"/>
      <c r="C611" s="5"/>
      <c r="D611" s="5"/>
      <c r="E611" s="5"/>
      <c r="F611" s="6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4.25" customHeight="1" x14ac:dyDescent="0.2">
      <c r="A612" s="5"/>
      <c r="B612" s="5"/>
      <c r="C612" s="5"/>
      <c r="D612" s="5"/>
      <c r="E612" s="5"/>
      <c r="F612" s="6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4.25" customHeight="1" x14ac:dyDescent="0.2">
      <c r="A613" s="5"/>
      <c r="B613" s="5"/>
      <c r="C613" s="5"/>
      <c r="D613" s="5"/>
      <c r="E613" s="5"/>
      <c r="F613" s="6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4.25" customHeight="1" x14ac:dyDescent="0.2">
      <c r="A614" s="5"/>
      <c r="B614" s="5"/>
      <c r="C614" s="5"/>
      <c r="D614" s="5"/>
      <c r="E614" s="5"/>
      <c r="F614" s="6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4.25" customHeight="1" x14ac:dyDescent="0.2">
      <c r="A615" s="5"/>
      <c r="B615" s="5"/>
      <c r="C615" s="5"/>
      <c r="D615" s="5"/>
      <c r="E615" s="5"/>
      <c r="F615" s="6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4.25" customHeight="1" x14ac:dyDescent="0.2">
      <c r="A616" s="5"/>
      <c r="B616" s="5"/>
      <c r="C616" s="5"/>
      <c r="D616" s="5"/>
      <c r="E616" s="5"/>
      <c r="F616" s="6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4.25" customHeight="1" x14ac:dyDescent="0.2">
      <c r="A617" s="5"/>
      <c r="B617" s="5"/>
      <c r="C617" s="5"/>
      <c r="D617" s="5"/>
      <c r="E617" s="5"/>
      <c r="F617" s="6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4.25" customHeight="1" x14ac:dyDescent="0.2">
      <c r="A618" s="5"/>
      <c r="B618" s="5"/>
      <c r="C618" s="5"/>
      <c r="D618" s="5"/>
      <c r="E618" s="5"/>
      <c r="F618" s="6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4.25" customHeight="1" x14ac:dyDescent="0.2">
      <c r="A619" s="5"/>
      <c r="B619" s="5"/>
      <c r="C619" s="5"/>
      <c r="D619" s="5"/>
      <c r="E619" s="5"/>
      <c r="F619" s="6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4.25" customHeight="1" x14ac:dyDescent="0.2">
      <c r="A620" s="5"/>
      <c r="B620" s="5"/>
      <c r="C620" s="5"/>
      <c r="D620" s="5"/>
      <c r="E620" s="5"/>
      <c r="F620" s="6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4.25" customHeight="1" x14ac:dyDescent="0.2">
      <c r="A621" s="5"/>
      <c r="B621" s="5"/>
      <c r="C621" s="5"/>
      <c r="D621" s="5"/>
      <c r="E621" s="5"/>
      <c r="F621" s="6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4.25" customHeight="1" x14ac:dyDescent="0.2">
      <c r="A622" s="5"/>
      <c r="B622" s="5"/>
      <c r="C622" s="5"/>
      <c r="D622" s="5"/>
      <c r="E622" s="5"/>
      <c r="F622" s="6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4.25" customHeight="1" x14ac:dyDescent="0.2">
      <c r="A623" s="5"/>
      <c r="B623" s="5"/>
      <c r="C623" s="5"/>
      <c r="D623" s="5"/>
      <c r="E623" s="5"/>
      <c r="F623" s="6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4.25" customHeight="1" x14ac:dyDescent="0.2">
      <c r="A624" s="5"/>
      <c r="B624" s="5"/>
      <c r="C624" s="5"/>
      <c r="D624" s="5"/>
      <c r="E624" s="5"/>
      <c r="F624" s="6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4.25" customHeight="1" x14ac:dyDescent="0.2">
      <c r="A625" s="5"/>
      <c r="B625" s="5"/>
      <c r="C625" s="5"/>
      <c r="D625" s="5"/>
      <c r="E625" s="5"/>
      <c r="F625" s="6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4.25" customHeight="1" x14ac:dyDescent="0.2">
      <c r="A626" s="5"/>
      <c r="B626" s="5"/>
      <c r="C626" s="5"/>
      <c r="D626" s="5"/>
      <c r="E626" s="5"/>
      <c r="F626" s="6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4.25" customHeight="1" x14ac:dyDescent="0.2">
      <c r="A627" s="5"/>
      <c r="B627" s="5"/>
      <c r="C627" s="5"/>
      <c r="D627" s="5"/>
      <c r="E627" s="5"/>
      <c r="F627" s="6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4.25" customHeight="1" x14ac:dyDescent="0.2">
      <c r="A628" s="5"/>
      <c r="B628" s="5"/>
      <c r="C628" s="5"/>
      <c r="D628" s="5"/>
      <c r="E628" s="5"/>
      <c r="F628" s="6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4.25" customHeight="1" x14ac:dyDescent="0.2">
      <c r="A629" s="5"/>
      <c r="B629" s="5"/>
      <c r="C629" s="5"/>
      <c r="D629" s="5"/>
      <c r="E629" s="5"/>
      <c r="F629" s="6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4.25" customHeight="1" x14ac:dyDescent="0.2">
      <c r="A630" s="5"/>
      <c r="B630" s="5"/>
      <c r="C630" s="5"/>
      <c r="D630" s="5"/>
      <c r="E630" s="5"/>
      <c r="F630" s="6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4.25" customHeight="1" x14ac:dyDescent="0.2">
      <c r="A631" s="5"/>
      <c r="B631" s="5"/>
      <c r="C631" s="5"/>
      <c r="D631" s="5"/>
      <c r="E631" s="5"/>
      <c r="F631" s="6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4.25" customHeight="1" x14ac:dyDescent="0.2">
      <c r="A632" s="5"/>
      <c r="B632" s="5"/>
      <c r="C632" s="5"/>
      <c r="D632" s="5"/>
      <c r="E632" s="5"/>
      <c r="F632" s="6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4.25" customHeight="1" x14ac:dyDescent="0.2">
      <c r="A633" s="5"/>
      <c r="B633" s="5"/>
      <c r="C633" s="5"/>
      <c r="D633" s="5"/>
      <c r="E633" s="5"/>
      <c r="F633" s="6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4.25" customHeight="1" x14ac:dyDescent="0.2">
      <c r="A634" s="5"/>
      <c r="B634" s="5"/>
      <c r="C634" s="5"/>
      <c r="D634" s="5"/>
      <c r="E634" s="5"/>
      <c r="F634" s="6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4.25" customHeight="1" x14ac:dyDescent="0.2">
      <c r="A635" s="5"/>
      <c r="B635" s="5"/>
      <c r="C635" s="5"/>
      <c r="D635" s="5"/>
      <c r="E635" s="5"/>
      <c r="F635" s="6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4.25" customHeight="1" x14ac:dyDescent="0.2">
      <c r="A636" s="5"/>
      <c r="B636" s="5"/>
      <c r="C636" s="5"/>
      <c r="D636" s="5"/>
      <c r="E636" s="5"/>
      <c r="F636" s="6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4.25" customHeight="1" x14ac:dyDescent="0.2">
      <c r="A637" s="5"/>
      <c r="B637" s="5"/>
      <c r="C637" s="5"/>
      <c r="D637" s="5"/>
      <c r="E637" s="5"/>
      <c r="F637" s="6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4.25" customHeight="1" x14ac:dyDescent="0.2">
      <c r="A638" s="5"/>
      <c r="B638" s="5"/>
      <c r="C638" s="5"/>
      <c r="D638" s="5"/>
      <c r="E638" s="5"/>
      <c r="F638" s="6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4.25" customHeight="1" x14ac:dyDescent="0.2">
      <c r="A639" s="5"/>
      <c r="B639" s="5"/>
      <c r="C639" s="5"/>
      <c r="D639" s="5"/>
      <c r="E639" s="5"/>
      <c r="F639" s="6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4.25" customHeight="1" x14ac:dyDescent="0.2">
      <c r="A640" s="5"/>
      <c r="B640" s="5"/>
      <c r="C640" s="5"/>
      <c r="D640" s="5"/>
      <c r="E640" s="5"/>
      <c r="F640" s="6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4.25" customHeight="1" x14ac:dyDescent="0.2">
      <c r="A641" s="5"/>
      <c r="B641" s="5"/>
      <c r="C641" s="5"/>
      <c r="D641" s="5"/>
      <c r="E641" s="5"/>
      <c r="F641" s="6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4.25" customHeight="1" x14ac:dyDescent="0.2">
      <c r="A642" s="5"/>
      <c r="B642" s="5"/>
      <c r="C642" s="5"/>
      <c r="D642" s="5"/>
      <c r="E642" s="5"/>
      <c r="F642" s="6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4.25" customHeight="1" x14ac:dyDescent="0.2">
      <c r="A643" s="5"/>
      <c r="B643" s="5"/>
      <c r="C643" s="5"/>
      <c r="D643" s="5"/>
      <c r="E643" s="5"/>
      <c r="F643" s="6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4.25" customHeight="1" x14ac:dyDescent="0.2">
      <c r="A644" s="5"/>
      <c r="B644" s="5"/>
      <c r="C644" s="5"/>
      <c r="D644" s="5"/>
      <c r="E644" s="5"/>
      <c r="F644" s="6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4.25" customHeight="1" x14ac:dyDescent="0.2">
      <c r="A645" s="5"/>
      <c r="B645" s="5"/>
      <c r="C645" s="5"/>
      <c r="D645" s="5"/>
      <c r="E645" s="5"/>
      <c r="F645" s="6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4.25" customHeight="1" x14ac:dyDescent="0.2">
      <c r="A646" s="5"/>
      <c r="B646" s="5"/>
      <c r="C646" s="5"/>
      <c r="D646" s="5"/>
      <c r="E646" s="5"/>
      <c r="F646" s="6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4.25" customHeight="1" x14ac:dyDescent="0.2">
      <c r="A647" s="5"/>
      <c r="B647" s="5"/>
      <c r="C647" s="5"/>
      <c r="D647" s="5"/>
      <c r="E647" s="5"/>
      <c r="F647" s="6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4.25" customHeight="1" x14ac:dyDescent="0.2">
      <c r="A648" s="5"/>
      <c r="B648" s="5"/>
      <c r="C648" s="5"/>
      <c r="D648" s="5"/>
      <c r="E648" s="5"/>
      <c r="F648" s="6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4.25" customHeight="1" x14ac:dyDescent="0.2">
      <c r="A649" s="5"/>
      <c r="B649" s="5"/>
      <c r="C649" s="5"/>
      <c r="D649" s="5"/>
      <c r="E649" s="5"/>
      <c r="F649" s="6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4.25" customHeight="1" x14ac:dyDescent="0.2">
      <c r="A650" s="5"/>
      <c r="B650" s="5"/>
      <c r="C650" s="5"/>
      <c r="D650" s="5"/>
      <c r="E650" s="5"/>
      <c r="F650" s="6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4.25" customHeight="1" x14ac:dyDescent="0.2">
      <c r="A651" s="5"/>
      <c r="B651" s="5"/>
      <c r="C651" s="5"/>
      <c r="D651" s="5"/>
      <c r="E651" s="5"/>
      <c r="F651" s="6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4.25" customHeight="1" x14ac:dyDescent="0.2">
      <c r="A652" s="5"/>
      <c r="B652" s="5"/>
      <c r="C652" s="5"/>
      <c r="D652" s="5"/>
      <c r="E652" s="5"/>
      <c r="F652" s="6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4.25" customHeight="1" x14ac:dyDescent="0.2">
      <c r="A653" s="5"/>
      <c r="B653" s="5"/>
      <c r="C653" s="5"/>
      <c r="D653" s="5"/>
      <c r="E653" s="5"/>
      <c r="F653" s="6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4.25" customHeight="1" x14ac:dyDescent="0.2">
      <c r="A654" s="5"/>
      <c r="B654" s="5"/>
      <c r="C654" s="5"/>
      <c r="D654" s="5"/>
      <c r="E654" s="5"/>
      <c r="F654" s="6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4.25" customHeight="1" x14ac:dyDescent="0.2">
      <c r="A655" s="5"/>
      <c r="B655" s="5"/>
      <c r="C655" s="5"/>
      <c r="D655" s="5"/>
      <c r="E655" s="5"/>
      <c r="F655" s="6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4.25" customHeight="1" x14ac:dyDescent="0.2">
      <c r="A656" s="5"/>
      <c r="B656" s="5"/>
      <c r="C656" s="5"/>
      <c r="D656" s="5"/>
      <c r="E656" s="5"/>
      <c r="F656" s="6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4.25" customHeight="1" x14ac:dyDescent="0.2">
      <c r="A657" s="5"/>
      <c r="B657" s="5"/>
      <c r="C657" s="5"/>
      <c r="D657" s="5"/>
      <c r="E657" s="5"/>
      <c r="F657" s="6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4.25" customHeight="1" x14ac:dyDescent="0.2">
      <c r="A658" s="5"/>
      <c r="B658" s="5"/>
      <c r="C658" s="5"/>
      <c r="D658" s="5"/>
      <c r="E658" s="5"/>
      <c r="F658" s="6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4.25" customHeight="1" x14ac:dyDescent="0.2">
      <c r="A659" s="5"/>
      <c r="B659" s="5"/>
      <c r="C659" s="5"/>
      <c r="D659" s="5"/>
      <c r="E659" s="5"/>
      <c r="F659" s="6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4.25" customHeight="1" x14ac:dyDescent="0.2">
      <c r="A660" s="5"/>
      <c r="B660" s="5"/>
      <c r="C660" s="5"/>
      <c r="D660" s="5"/>
      <c r="E660" s="5"/>
      <c r="F660" s="6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4.25" customHeight="1" x14ac:dyDescent="0.2">
      <c r="A661" s="5"/>
      <c r="B661" s="5"/>
      <c r="C661" s="5"/>
      <c r="D661" s="5"/>
      <c r="E661" s="5"/>
      <c r="F661" s="6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4.25" customHeight="1" x14ac:dyDescent="0.2">
      <c r="A662" s="5"/>
      <c r="B662" s="5"/>
      <c r="C662" s="5"/>
      <c r="D662" s="5"/>
      <c r="E662" s="5"/>
      <c r="F662" s="6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4.25" customHeight="1" x14ac:dyDescent="0.2">
      <c r="A663" s="5"/>
      <c r="B663" s="5"/>
      <c r="C663" s="5"/>
      <c r="D663" s="5"/>
      <c r="E663" s="5"/>
      <c r="F663" s="6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4.25" customHeight="1" x14ac:dyDescent="0.2">
      <c r="A664" s="5"/>
      <c r="B664" s="5"/>
      <c r="C664" s="5"/>
      <c r="D664" s="5"/>
      <c r="E664" s="5"/>
      <c r="F664" s="6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4.25" customHeight="1" x14ac:dyDescent="0.2">
      <c r="A665" s="5"/>
      <c r="B665" s="5"/>
      <c r="C665" s="5"/>
      <c r="D665" s="5"/>
      <c r="E665" s="5"/>
      <c r="F665" s="6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4.25" customHeight="1" x14ac:dyDescent="0.2">
      <c r="A666" s="5"/>
      <c r="B666" s="5"/>
      <c r="C666" s="5"/>
      <c r="D666" s="5"/>
      <c r="E666" s="5"/>
      <c r="F666" s="6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4.25" customHeight="1" x14ac:dyDescent="0.2">
      <c r="A667" s="5"/>
      <c r="B667" s="5"/>
      <c r="C667" s="5"/>
      <c r="D667" s="5"/>
      <c r="E667" s="5"/>
      <c r="F667" s="6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4.25" customHeight="1" x14ac:dyDescent="0.2">
      <c r="A668" s="5"/>
      <c r="B668" s="5"/>
      <c r="C668" s="5"/>
      <c r="D668" s="5"/>
      <c r="E668" s="5"/>
      <c r="F668" s="6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4.25" customHeight="1" x14ac:dyDescent="0.2">
      <c r="A669" s="5"/>
      <c r="B669" s="5"/>
      <c r="C669" s="5"/>
      <c r="D669" s="5"/>
      <c r="E669" s="5"/>
      <c r="F669" s="6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4.25" customHeight="1" x14ac:dyDescent="0.2">
      <c r="A670" s="5"/>
      <c r="B670" s="5"/>
      <c r="C670" s="5"/>
      <c r="D670" s="5"/>
      <c r="E670" s="5"/>
      <c r="F670" s="6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4.25" customHeight="1" x14ac:dyDescent="0.2">
      <c r="A671" s="5"/>
      <c r="B671" s="5"/>
      <c r="C671" s="5"/>
      <c r="D671" s="5"/>
      <c r="E671" s="5"/>
      <c r="F671" s="6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4.25" customHeight="1" x14ac:dyDescent="0.2">
      <c r="A672" s="5"/>
      <c r="B672" s="5"/>
      <c r="C672" s="5"/>
      <c r="D672" s="5"/>
      <c r="E672" s="5"/>
      <c r="F672" s="6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4.25" customHeight="1" x14ac:dyDescent="0.2">
      <c r="A673" s="5"/>
      <c r="B673" s="5"/>
      <c r="C673" s="5"/>
      <c r="D673" s="5"/>
      <c r="E673" s="5"/>
      <c r="F673" s="6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4.25" customHeight="1" x14ac:dyDescent="0.2">
      <c r="A674" s="5"/>
      <c r="B674" s="5"/>
      <c r="C674" s="5"/>
      <c r="D674" s="5"/>
      <c r="E674" s="5"/>
      <c r="F674" s="6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4.25" customHeight="1" x14ac:dyDescent="0.2">
      <c r="A675" s="5"/>
      <c r="B675" s="5"/>
      <c r="C675" s="5"/>
      <c r="D675" s="5"/>
      <c r="E675" s="5"/>
      <c r="F675" s="6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4.25" customHeight="1" x14ac:dyDescent="0.2">
      <c r="A676" s="5"/>
      <c r="B676" s="5"/>
      <c r="C676" s="5"/>
      <c r="D676" s="5"/>
      <c r="E676" s="5"/>
      <c r="F676" s="6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4.25" customHeight="1" x14ac:dyDescent="0.2">
      <c r="A677" s="5"/>
      <c r="B677" s="5"/>
      <c r="C677" s="5"/>
      <c r="D677" s="5"/>
      <c r="E677" s="5"/>
      <c r="F677" s="6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4.25" customHeight="1" x14ac:dyDescent="0.2">
      <c r="A678" s="5"/>
      <c r="B678" s="5"/>
      <c r="C678" s="5"/>
      <c r="D678" s="5"/>
      <c r="E678" s="5"/>
      <c r="F678" s="6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4.25" customHeight="1" x14ac:dyDescent="0.2">
      <c r="A679" s="5"/>
      <c r="B679" s="5"/>
      <c r="C679" s="5"/>
      <c r="D679" s="5"/>
      <c r="E679" s="5"/>
      <c r="F679" s="6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4.25" customHeight="1" x14ac:dyDescent="0.2">
      <c r="A680" s="5"/>
      <c r="B680" s="5"/>
      <c r="C680" s="5"/>
      <c r="D680" s="5"/>
      <c r="E680" s="5"/>
      <c r="F680" s="6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4.25" customHeight="1" x14ac:dyDescent="0.2">
      <c r="A681" s="5"/>
      <c r="B681" s="5"/>
      <c r="C681" s="5"/>
      <c r="D681" s="5"/>
      <c r="E681" s="5"/>
      <c r="F681" s="6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4.25" customHeight="1" x14ac:dyDescent="0.2">
      <c r="A682" s="5"/>
      <c r="B682" s="5"/>
      <c r="C682" s="5"/>
      <c r="D682" s="5"/>
      <c r="E682" s="5"/>
      <c r="F682" s="6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4.25" customHeight="1" x14ac:dyDescent="0.2">
      <c r="A683" s="5"/>
      <c r="B683" s="5"/>
      <c r="C683" s="5"/>
      <c r="D683" s="5"/>
      <c r="E683" s="5"/>
      <c r="F683" s="6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4.25" customHeight="1" x14ac:dyDescent="0.2">
      <c r="A684" s="5"/>
      <c r="B684" s="5"/>
      <c r="C684" s="5"/>
      <c r="D684" s="5"/>
      <c r="E684" s="5"/>
      <c r="F684" s="6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4.25" customHeight="1" x14ac:dyDescent="0.2">
      <c r="A685" s="5"/>
      <c r="B685" s="5"/>
      <c r="C685" s="5"/>
      <c r="D685" s="5"/>
      <c r="E685" s="5"/>
      <c r="F685" s="6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4.25" customHeight="1" x14ac:dyDescent="0.2">
      <c r="A686" s="5"/>
      <c r="B686" s="5"/>
      <c r="C686" s="5"/>
      <c r="D686" s="5"/>
      <c r="E686" s="5"/>
      <c r="F686" s="6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4.25" customHeight="1" x14ac:dyDescent="0.2">
      <c r="A687" s="5"/>
      <c r="B687" s="5"/>
      <c r="C687" s="5"/>
      <c r="D687" s="5"/>
      <c r="E687" s="5"/>
      <c r="F687" s="6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4.25" customHeight="1" x14ac:dyDescent="0.2">
      <c r="A688" s="5"/>
      <c r="B688" s="5"/>
      <c r="C688" s="5"/>
      <c r="D688" s="5"/>
      <c r="E688" s="5"/>
      <c r="F688" s="6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4.25" customHeight="1" x14ac:dyDescent="0.2">
      <c r="A689" s="5"/>
      <c r="B689" s="5"/>
      <c r="C689" s="5"/>
      <c r="D689" s="5"/>
      <c r="E689" s="5"/>
      <c r="F689" s="6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4.25" customHeight="1" x14ac:dyDescent="0.2">
      <c r="A690" s="5"/>
      <c r="B690" s="5"/>
      <c r="C690" s="5"/>
      <c r="D690" s="5"/>
      <c r="E690" s="5"/>
      <c r="F690" s="6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4.25" customHeight="1" x14ac:dyDescent="0.2">
      <c r="A691" s="5"/>
      <c r="B691" s="5"/>
      <c r="C691" s="5"/>
      <c r="D691" s="5"/>
      <c r="E691" s="5"/>
      <c r="F691" s="6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4.25" customHeight="1" x14ac:dyDescent="0.2">
      <c r="A692" s="5"/>
      <c r="B692" s="5"/>
      <c r="C692" s="5"/>
      <c r="D692" s="5"/>
      <c r="E692" s="5"/>
      <c r="F692" s="6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4.25" customHeight="1" x14ac:dyDescent="0.2">
      <c r="A693" s="5"/>
      <c r="B693" s="5"/>
      <c r="C693" s="5"/>
      <c r="D693" s="5"/>
      <c r="E693" s="5"/>
      <c r="F693" s="6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4.25" customHeight="1" x14ac:dyDescent="0.2">
      <c r="A694" s="5"/>
      <c r="B694" s="5"/>
      <c r="C694" s="5"/>
      <c r="D694" s="5"/>
      <c r="E694" s="5"/>
      <c r="F694" s="6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4.25" customHeight="1" x14ac:dyDescent="0.2">
      <c r="A695" s="5"/>
      <c r="B695" s="5"/>
      <c r="C695" s="5"/>
      <c r="D695" s="5"/>
      <c r="E695" s="5"/>
      <c r="F695" s="6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4.25" customHeight="1" x14ac:dyDescent="0.2">
      <c r="A696" s="5"/>
      <c r="B696" s="5"/>
      <c r="C696" s="5"/>
      <c r="D696" s="5"/>
      <c r="E696" s="5"/>
      <c r="F696" s="6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4.25" customHeight="1" x14ac:dyDescent="0.2">
      <c r="A697" s="5"/>
      <c r="B697" s="5"/>
      <c r="C697" s="5"/>
      <c r="D697" s="5"/>
      <c r="E697" s="5"/>
      <c r="F697" s="6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4.25" customHeight="1" x14ac:dyDescent="0.2">
      <c r="A698" s="5"/>
      <c r="B698" s="5"/>
      <c r="C698" s="5"/>
      <c r="D698" s="5"/>
      <c r="E698" s="5"/>
      <c r="F698" s="6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4.25" customHeight="1" x14ac:dyDescent="0.2">
      <c r="A699" s="5"/>
      <c r="B699" s="5"/>
      <c r="C699" s="5"/>
      <c r="D699" s="5"/>
      <c r="E699" s="5"/>
      <c r="F699" s="6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4.25" customHeight="1" x14ac:dyDescent="0.2">
      <c r="A700" s="5"/>
      <c r="B700" s="5"/>
      <c r="C700" s="5"/>
      <c r="D700" s="5"/>
      <c r="E700" s="5"/>
      <c r="F700" s="6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4.25" customHeight="1" x14ac:dyDescent="0.2">
      <c r="A701" s="5"/>
      <c r="B701" s="5"/>
      <c r="C701" s="5"/>
      <c r="D701" s="5"/>
      <c r="E701" s="5"/>
      <c r="F701" s="6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4.25" customHeight="1" x14ac:dyDescent="0.2">
      <c r="A702" s="5"/>
      <c r="B702" s="5"/>
      <c r="C702" s="5"/>
      <c r="D702" s="5"/>
      <c r="E702" s="5"/>
      <c r="F702" s="6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4.25" customHeight="1" x14ac:dyDescent="0.2">
      <c r="A703" s="5"/>
      <c r="B703" s="5"/>
      <c r="C703" s="5"/>
      <c r="D703" s="5"/>
      <c r="E703" s="5"/>
      <c r="F703" s="6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4.25" customHeight="1" x14ac:dyDescent="0.2">
      <c r="A704" s="5"/>
      <c r="B704" s="5"/>
      <c r="C704" s="5"/>
      <c r="D704" s="5"/>
      <c r="E704" s="5"/>
      <c r="F704" s="6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4.25" customHeight="1" x14ac:dyDescent="0.2">
      <c r="A705" s="5"/>
      <c r="B705" s="5"/>
      <c r="C705" s="5"/>
      <c r="D705" s="5"/>
      <c r="E705" s="5"/>
      <c r="F705" s="6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4.25" customHeight="1" x14ac:dyDescent="0.2">
      <c r="A706" s="5"/>
      <c r="B706" s="5"/>
      <c r="C706" s="5"/>
      <c r="D706" s="5"/>
      <c r="E706" s="5"/>
      <c r="F706" s="6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4.25" customHeight="1" x14ac:dyDescent="0.2">
      <c r="A707" s="5"/>
      <c r="B707" s="5"/>
      <c r="C707" s="5"/>
      <c r="D707" s="5"/>
      <c r="E707" s="5"/>
      <c r="F707" s="6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4.25" customHeight="1" x14ac:dyDescent="0.2">
      <c r="A708" s="5"/>
      <c r="B708" s="5"/>
      <c r="C708" s="5"/>
      <c r="D708" s="5"/>
      <c r="E708" s="5"/>
      <c r="F708" s="6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4.25" customHeight="1" x14ac:dyDescent="0.2">
      <c r="A709" s="5"/>
      <c r="B709" s="5"/>
      <c r="C709" s="5"/>
      <c r="D709" s="5"/>
      <c r="E709" s="5"/>
      <c r="F709" s="6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4.25" customHeight="1" x14ac:dyDescent="0.2">
      <c r="A710" s="5"/>
      <c r="B710" s="5"/>
      <c r="C710" s="5"/>
      <c r="D710" s="5"/>
      <c r="E710" s="5"/>
      <c r="F710" s="6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4.25" customHeight="1" x14ac:dyDescent="0.2">
      <c r="A711" s="5"/>
      <c r="B711" s="5"/>
      <c r="C711" s="5"/>
      <c r="D711" s="5"/>
      <c r="E711" s="5"/>
      <c r="F711" s="6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4.25" customHeight="1" x14ac:dyDescent="0.2">
      <c r="A712" s="5"/>
      <c r="B712" s="5"/>
      <c r="C712" s="5"/>
      <c r="D712" s="5"/>
      <c r="E712" s="5"/>
      <c r="F712" s="6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4.25" customHeight="1" x14ac:dyDescent="0.2">
      <c r="A713" s="5"/>
      <c r="B713" s="5"/>
      <c r="C713" s="5"/>
      <c r="D713" s="5"/>
      <c r="E713" s="5"/>
      <c r="F713" s="6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4.25" customHeight="1" x14ac:dyDescent="0.2">
      <c r="A714" s="5"/>
      <c r="B714" s="5"/>
      <c r="C714" s="5"/>
      <c r="D714" s="5"/>
      <c r="E714" s="5"/>
      <c r="F714" s="6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4.25" customHeight="1" x14ac:dyDescent="0.2">
      <c r="A715" s="5"/>
      <c r="B715" s="5"/>
      <c r="C715" s="5"/>
      <c r="D715" s="5"/>
      <c r="E715" s="5"/>
      <c r="F715" s="6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4.25" customHeight="1" x14ac:dyDescent="0.2">
      <c r="A716" s="5"/>
      <c r="B716" s="5"/>
      <c r="C716" s="5"/>
      <c r="D716" s="5"/>
      <c r="E716" s="5"/>
      <c r="F716" s="6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4.25" customHeight="1" x14ac:dyDescent="0.2">
      <c r="A717" s="5"/>
      <c r="B717" s="5"/>
      <c r="C717" s="5"/>
      <c r="D717" s="5"/>
      <c r="E717" s="5"/>
      <c r="F717" s="6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4.25" customHeight="1" x14ac:dyDescent="0.2">
      <c r="A718" s="5"/>
      <c r="B718" s="5"/>
      <c r="C718" s="5"/>
      <c r="D718" s="5"/>
      <c r="E718" s="5"/>
      <c r="F718" s="6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4.25" customHeight="1" x14ac:dyDescent="0.2">
      <c r="A719" s="5"/>
      <c r="B719" s="5"/>
      <c r="C719" s="5"/>
      <c r="D719" s="5"/>
      <c r="E719" s="5"/>
      <c r="F719" s="6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4.25" customHeight="1" x14ac:dyDescent="0.2">
      <c r="A720" s="5"/>
      <c r="B720" s="5"/>
      <c r="C720" s="5"/>
      <c r="D720" s="5"/>
      <c r="E720" s="5"/>
      <c r="F720" s="6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4.25" customHeight="1" x14ac:dyDescent="0.2">
      <c r="A721" s="5"/>
      <c r="B721" s="5"/>
      <c r="C721" s="5"/>
      <c r="D721" s="5"/>
      <c r="E721" s="5"/>
      <c r="F721" s="6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4.25" customHeight="1" x14ac:dyDescent="0.2">
      <c r="A722" s="5"/>
      <c r="B722" s="5"/>
      <c r="C722" s="5"/>
      <c r="D722" s="5"/>
      <c r="E722" s="5"/>
      <c r="F722" s="6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4.25" customHeight="1" x14ac:dyDescent="0.2">
      <c r="A723" s="5"/>
      <c r="B723" s="5"/>
      <c r="C723" s="5"/>
      <c r="D723" s="5"/>
      <c r="E723" s="5"/>
      <c r="F723" s="6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4.25" customHeight="1" x14ac:dyDescent="0.2">
      <c r="A724" s="5"/>
      <c r="B724" s="5"/>
      <c r="C724" s="5"/>
      <c r="D724" s="5"/>
      <c r="E724" s="5"/>
      <c r="F724" s="6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4.25" customHeight="1" x14ac:dyDescent="0.2">
      <c r="A725" s="5"/>
      <c r="B725" s="5"/>
      <c r="C725" s="5"/>
      <c r="D725" s="5"/>
      <c r="E725" s="5"/>
      <c r="F725" s="6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4.25" customHeight="1" x14ac:dyDescent="0.2">
      <c r="A726" s="5"/>
      <c r="B726" s="5"/>
      <c r="C726" s="5"/>
      <c r="D726" s="5"/>
      <c r="E726" s="5"/>
      <c r="F726" s="6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4.25" customHeight="1" x14ac:dyDescent="0.2">
      <c r="A727" s="5"/>
      <c r="B727" s="5"/>
      <c r="C727" s="5"/>
      <c r="D727" s="5"/>
      <c r="E727" s="5"/>
      <c r="F727" s="6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4.25" customHeight="1" x14ac:dyDescent="0.2">
      <c r="A728" s="5"/>
      <c r="B728" s="5"/>
      <c r="C728" s="5"/>
      <c r="D728" s="5"/>
      <c r="E728" s="5"/>
      <c r="F728" s="6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4.25" customHeight="1" x14ac:dyDescent="0.2">
      <c r="A729" s="5"/>
      <c r="B729" s="5"/>
      <c r="C729" s="5"/>
      <c r="D729" s="5"/>
      <c r="E729" s="5"/>
      <c r="F729" s="6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4.25" customHeight="1" x14ac:dyDescent="0.2">
      <c r="A730" s="5"/>
      <c r="B730" s="5"/>
      <c r="C730" s="5"/>
      <c r="D730" s="5"/>
      <c r="E730" s="5"/>
      <c r="F730" s="6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4.25" customHeight="1" x14ac:dyDescent="0.2">
      <c r="A731" s="5"/>
      <c r="B731" s="5"/>
      <c r="C731" s="5"/>
      <c r="D731" s="5"/>
      <c r="E731" s="5"/>
      <c r="F731" s="6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4.25" customHeight="1" x14ac:dyDescent="0.2">
      <c r="A732" s="5"/>
      <c r="B732" s="5"/>
      <c r="C732" s="5"/>
      <c r="D732" s="5"/>
      <c r="E732" s="5"/>
      <c r="F732" s="6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4.25" customHeight="1" x14ac:dyDescent="0.2">
      <c r="A733" s="5"/>
      <c r="B733" s="5"/>
      <c r="C733" s="5"/>
      <c r="D733" s="5"/>
      <c r="E733" s="5"/>
      <c r="F733" s="6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4.25" customHeight="1" x14ac:dyDescent="0.2">
      <c r="A734" s="5"/>
      <c r="B734" s="5"/>
      <c r="C734" s="5"/>
      <c r="D734" s="5"/>
      <c r="E734" s="5"/>
      <c r="F734" s="6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4.25" customHeight="1" x14ac:dyDescent="0.2">
      <c r="A735" s="5"/>
      <c r="B735" s="5"/>
      <c r="C735" s="5"/>
      <c r="D735" s="5"/>
      <c r="E735" s="5"/>
      <c r="F735" s="6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4.25" customHeight="1" x14ac:dyDescent="0.2">
      <c r="A736" s="5"/>
      <c r="B736" s="5"/>
      <c r="C736" s="5"/>
      <c r="D736" s="5"/>
      <c r="E736" s="5"/>
      <c r="F736" s="6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4.25" customHeight="1" x14ac:dyDescent="0.2">
      <c r="A737" s="5"/>
      <c r="B737" s="5"/>
      <c r="C737" s="5"/>
      <c r="D737" s="5"/>
      <c r="E737" s="5"/>
      <c r="F737" s="6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4.25" customHeight="1" x14ac:dyDescent="0.2">
      <c r="A738" s="5"/>
      <c r="B738" s="5"/>
      <c r="C738" s="5"/>
      <c r="D738" s="5"/>
      <c r="E738" s="5"/>
      <c r="F738" s="6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4.25" customHeight="1" x14ac:dyDescent="0.2">
      <c r="A739" s="5"/>
      <c r="B739" s="5"/>
      <c r="C739" s="5"/>
      <c r="D739" s="5"/>
      <c r="E739" s="5"/>
      <c r="F739" s="6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4.25" customHeight="1" x14ac:dyDescent="0.2">
      <c r="A740" s="5"/>
      <c r="B740" s="5"/>
      <c r="C740" s="5"/>
      <c r="D740" s="5"/>
      <c r="E740" s="5"/>
      <c r="F740" s="6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4.25" customHeight="1" x14ac:dyDescent="0.2">
      <c r="A741" s="5"/>
      <c r="B741" s="5"/>
      <c r="C741" s="5"/>
      <c r="D741" s="5"/>
      <c r="E741" s="5"/>
      <c r="F741" s="6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4.25" customHeight="1" x14ac:dyDescent="0.2">
      <c r="A742" s="5"/>
      <c r="B742" s="5"/>
      <c r="C742" s="5"/>
      <c r="D742" s="5"/>
      <c r="E742" s="5"/>
      <c r="F742" s="6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4.25" customHeight="1" x14ac:dyDescent="0.2">
      <c r="A743" s="5"/>
      <c r="B743" s="5"/>
      <c r="C743" s="5"/>
      <c r="D743" s="5"/>
      <c r="E743" s="5"/>
      <c r="F743" s="6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4.25" customHeight="1" x14ac:dyDescent="0.2">
      <c r="A744" s="5"/>
      <c r="B744" s="5"/>
      <c r="C744" s="5"/>
      <c r="D744" s="5"/>
      <c r="E744" s="5"/>
      <c r="F744" s="6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4.25" customHeight="1" x14ac:dyDescent="0.2">
      <c r="A745" s="5"/>
      <c r="B745" s="5"/>
      <c r="C745" s="5"/>
      <c r="D745" s="5"/>
      <c r="E745" s="5"/>
      <c r="F745" s="6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4.25" customHeight="1" x14ac:dyDescent="0.2">
      <c r="A746" s="5"/>
      <c r="B746" s="5"/>
      <c r="C746" s="5"/>
      <c r="D746" s="5"/>
      <c r="E746" s="5"/>
      <c r="F746" s="6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4.25" customHeight="1" x14ac:dyDescent="0.2">
      <c r="A747" s="5"/>
      <c r="B747" s="5"/>
      <c r="C747" s="5"/>
      <c r="D747" s="5"/>
      <c r="E747" s="5"/>
      <c r="F747" s="6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4.25" customHeight="1" x14ac:dyDescent="0.2">
      <c r="A748" s="5"/>
      <c r="B748" s="5"/>
      <c r="C748" s="5"/>
      <c r="D748" s="5"/>
      <c r="E748" s="5"/>
      <c r="F748" s="6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4.25" customHeight="1" x14ac:dyDescent="0.2">
      <c r="A749" s="5"/>
      <c r="B749" s="5"/>
      <c r="C749" s="5"/>
      <c r="D749" s="5"/>
      <c r="E749" s="5"/>
      <c r="F749" s="6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4.25" customHeight="1" x14ac:dyDescent="0.2">
      <c r="A750" s="5"/>
      <c r="B750" s="5"/>
      <c r="C750" s="5"/>
      <c r="D750" s="5"/>
      <c r="E750" s="5"/>
      <c r="F750" s="6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4.25" customHeight="1" x14ac:dyDescent="0.2">
      <c r="A751" s="5"/>
      <c r="B751" s="5"/>
      <c r="C751" s="5"/>
      <c r="D751" s="5"/>
      <c r="E751" s="5"/>
      <c r="F751" s="6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4.25" customHeight="1" x14ac:dyDescent="0.2">
      <c r="A752" s="5"/>
      <c r="B752" s="5"/>
      <c r="C752" s="5"/>
      <c r="D752" s="5"/>
      <c r="E752" s="5"/>
      <c r="F752" s="6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4.25" customHeight="1" x14ac:dyDescent="0.2">
      <c r="A753" s="5"/>
      <c r="B753" s="5"/>
      <c r="C753" s="5"/>
      <c r="D753" s="5"/>
      <c r="E753" s="5"/>
      <c r="F753" s="6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4.25" customHeight="1" x14ac:dyDescent="0.2">
      <c r="A754" s="5"/>
      <c r="B754" s="5"/>
      <c r="C754" s="5"/>
      <c r="D754" s="5"/>
      <c r="E754" s="5"/>
      <c r="F754" s="6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4.25" customHeight="1" x14ac:dyDescent="0.2">
      <c r="A755" s="5"/>
      <c r="B755" s="5"/>
      <c r="C755" s="5"/>
      <c r="D755" s="5"/>
      <c r="E755" s="5"/>
      <c r="F755" s="6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4.25" customHeight="1" x14ac:dyDescent="0.2">
      <c r="A756" s="5"/>
      <c r="B756" s="5"/>
      <c r="C756" s="5"/>
      <c r="D756" s="5"/>
      <c r="E756" s="5"/>
      <c r="F756" s="6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4.25" customHeight="1" x14ac:dyDescent="0.2">
      <c r="A757" s="5"/>
      <c r="B757" s="5"/>
      <c r="C757" s="5"/>
      <c r="D757" s="5"/>
      <c r="E757" s="5"/>
      <c r="F757" s="6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4.25" customHeight="1" x14ac:dyDescent="0.2">
      <c r="A758" s="5"/>
      <c r="B758" s="5"/>
      <c r="C758" s="5"/>
      <c r="D758" s="5"/>
      <c r="E758" s="5"/>
      <c r="F758" s="6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4.25" customHeight="1" x14ac:dyDescent="0.2">
      <c r="A759" s="5"/>
      <c r="B759" s="5"/>
      <c r="C759" s="5"/>
      <c r="D759" s="5"/>
      <c r="E759" s="5"/>
      <c r="F759" s="6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4.25" customHeight="1" x14ac:dyDescent="0.2">
      <c r="A760" s="5"/>
      <c r="B760" s="5"/>
      <c r="C760" s="5"/>
      <c r="D760" s="5"/>
      <c r="E760" s="5"/>
      <c r="F760" s="6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4.25" customHeight="1" x14ac:dyDescent="0.2">
      <c r="A761" s="5"/>
      <c r="B761" s="5"/>
      <c r="C761" s="5"/>
      <c r="D761" s="5"/>
      <c r="E761" s="5"/>
      <c r="F761" s="6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4.25" customHeight="1" x14ac:dyDescent="0.2">
      <c r="A762" s="5"/>
      <c r="B762" s="5"/>
      <c r="C762" s="5"/>
      <c r="D762" s="5"/>
      <c r="E762" s="5"/>
      <c r="F762" s="6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4.25" customHeight="1" x14ac:dyDescent="0.2">
      <c r="A763" s="5"/>
      <c r="B763" s="5"/>
      <c r="C763" s="5"/>
      <c r="D763" s="5"/>
      <c r="E763" s="5"/>
      <c r="F763" s="6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4.25" customHeight="1" x14ac:dyDescent="0.2">
      <c r="A764" s="5"/>
      <c r="B764" s="5"/>
      <c r="C764" s="5"/>
      <c r="D764" s="5"/>
      <c r="E764" s="5"/>
      <c r="F764" s="6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4.25" customHeight="1" x14ac:dyDescent="0.2">
      <c r="A765" s="5"/>
      <c r="B765" s="5"/>
      <c r="C765" s="5"/>
      <c r="D765" s="5"/>
      <c r="E765" s="5"/>
      <c r="F765" s="6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4.25" customHeight="1" x14ac:dyDescent="0.2">
      <c r="A766" s="5"/>
      <c r="B766" s="5"/>
      <c r="C766" s="5"/>
      <c r="D766" s="5"/>
      <c r="E766" s="5"/>
      <c r="F766" s="6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4.25" customHeight="1" x14ac:dyDescent="0.2">
      <c r="A767" s="5"/>
      <c r="B767" s="5"/>
      <c r="C767" s="5"/>
      <c r="D767" s="5"/>
      <c r="E767" s="5"/>
      <c r="F767" s="6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4.25" customHeight="1" x14ac:dyDescent="0.2">
      <c r="A768" s="5"/>
      <c r="B768" s="5"/>
      <c r="C768" s="5"/>
      <c r="D768" s="5"/>
      <c r="E768" s="5"/>
      <c r="F768" s="6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4.25" customHeight="1" x14ac:dyDescent="0.2">
      <c r="A769" s="5"/>
      <c r="B769" s="5"/>
      <c r="C769" s="5"/>
      <c r="D769" s="5"/>
      <c r="E769" s="5"/>
      <c r="F769" s="6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4.25" customHeight="1" x14ac:dyDescent="0.2">
      <c r="A770" s="5"/>
      <c r="B770" s="5"/>
      <c r="C770" s="5"/>
      <c r="D770" s="5"/>
      <c r="E770" s="5"/>
      <c r="F770" s="6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4.25" customHeight="1" x14ac:dyDescent="0.2">
      <c r="A771" s="5"/>
      <c r="B771" s="5"/>
      <c r="C771" s="5"/>
      <c r="D771" s="5"/>
      <c r="E771" s="5"/>
      <c r="F771" s="6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4.25" customHeight="1" x14ac:dyDescent="0.2">
      <c r="A772" s="5"/>
      <c r="B772" s="5"/>
      <c r="C772" s="5"/>
      <c r="D772" s="5"/>
      <c r="E772" s="5"/>
      <c r="F772" s="6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4.25" customHeight="1" x14ac:dyDescent="0.2">
      <c r="A773" s="5"/>
      <c r="B773" s="5"/>
      <c r="C773" s="5"/>
      <c r="D773" s="5"/>
      <c r="E773" s="5"/>
      <c r="F773" s="6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4.25" customHeight="1" x14ac:dyDescent="0.2">
      <c r="A774" s="5"/>
      <c r="B774" s="5"/>
      <c r="C774" s="5"/>
      <c r="D774" s="5"/>
      <c r="E774" s="5"/>
      <c r="F774" s="6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4.25" customHeight="1" x14ac:dyDescent="0.2">
      <c r="A775" s="5"/>
      <c r="B775" s="5"/>
      <c r="C775" s="5"/>
      <c r="D775" s="5"/>
      <c r="E775" s="5"/>
      <c r="F775" s="6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4.25" customHeight="1" x14ac:dyDescent="0.2">
      <c r="A776" s="5"/>
      <c r="B776" s="5"/>
      <c r="C776" s="5"/>
      <c r="D776" s="5"/>
      <c r="E776" s="5"/>
      <c r="F776" s="6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4.25" customHeight="1" x14ac:dyDescent="0.2">
      <c r="A777" s="5"/>
      <c r="B777" s="5"/>
      <c r="C777" s="5"/>
      <c r="D777" s="5"/>
      <c r="E777" s="5"/>
      <c r="F777" s="6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4.25" customHeight="1" x14ac:dyDescent="0.2">
      <c r="A778" s="5"/>
      <c r="B778" s="5"/>
      <c r="C778" s="5"/>
      <c r="D778" s="5"/>
      <c r="E778" s="5"/>
      <c r="F778" s="6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4.25" customHeight="1" x14ac:dyDescent="0.2">
      <c r="A779" s="5"/>
      <c r="B779" s="5"/>
      <c r="C779" s="5"/>
      <c r="D779" s="5"/>
      <c r="E779" s="5"/>
      <c r="F779" s="6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4.25" customHeight="1" x14ac:dyDescent="0.2">
      <c r="A780" s="5"/>
      <c r="B780" s="5"/>
      <c r="C780" s="5"/>
      <c r="D780" s="5"/>
      <c r="E780" s="5"/>
      <c r="F780" s="6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4.25" customHeight="1" x14ac:dyDescent="0.2">
      <c r="A781" s="5"/>
      <c r="B781" s="5"/>
      <c r="C781" s="5"/>
      <c r="D781" s="5"/>
      <c r="E781" s="5"/>
      <c r="F781" s="6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4.25" customHeight="1" x14ac:dyDescent="0.2">
      <c r="A782" s="5"/>
      <c r="B782" s="5"/>
      <c r="C782" s="5"/>
      <c r="D782" s="5"/>
      <c r="E782" s="5"/>
      <c r="F782" s="6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4.25" customHeight="1" x14ac:dyDescent="0.2">
      <c r="A783" s="5"/>
      <c r="B783" s="5"/>
      <c r="C783" s="5"/>
      <c r="D783" s="5"/>
      <c r="E783" s="5"/>
      <c r="F783" s="6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4.25" customHeight="1" x14ac:dyDescent="0.2">
      <c r="A784" s="5"/>
      <c r="B784" s="5"/>
      <c r="C784" s="5"/>
      <c r="D784" s="5"/>
      <c r="E784" s="5"/>
      <c r="F784" s="6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4.25" customHeight="1" x14ac:dyDescent="0.2">
      <c r="A785" s="5"/>
      <c r="B785" s="5"/>
      <c r="C785" s="5"/>
      <c r="D785" s="5"/>
      <c r="E785" s="5"/>
      <c r="F785" s="6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4.25" customHeight="1" x14ac:dyDescent="0.2">
      <c r="A786" s="5"/>
      <c r="B786" s="5"/>
      <c r="C786" s="5"/>
      <c r="D786" s="5"/>
      <c r="E786" s="5"/>
      <c r="F786" s="6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4.25" customHeight="1" x14ac:dyDescent="0.2">
      <c r="A787" s="5"/>
      <c r="B787" s="5"/>
      <c r="C787" s="5"/>
      <c r="D787" s="5"/>
      <c r="E787" s="5"/>
      <c r="F787" s="6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4.25" customHeight="1" x14ac:dyDescent="0.2">
      <c r="A788" s="5"/>
      <c r="B788" s="5"/>
      <c r="C788" s="5"/>
      <c r="D788" s="5"/>
      <c r="E788" s="5"/>
      <c r="F788" s="6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4.25" customHeight="1" x14ac:dyDescent="0.2">
      <c r="A789" s="5"/>
      <c r="B789" s="5"/>
      <c r="C789" s="5"/>
      <c r="D789" s="5"/>
      <c r="E789" s="5"/>
      <c r="F789" s="6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4.25" customHeight="1" x14ac:dyDescent="0.2">
      <c r="A790" s="5"/>
      <c r="B790" s="5"/>
      <c r="C790" s="5"/>
      <c r="D790" s="5"/>
      <c r="E790" s="5"/>
      <c r="F790" s="6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4.25" customHeight="1" x14ac:dyDescent="0.2">
      <c r="A791" s="5"/>
      <c r="B791" s="5"/>
      <c r="C791" s="5"/>
      <c r="D791" s="5"/>
      <c r="E791" s="5"/>
      <c r="F791" s="6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4.25" customHeight="1" x14ac:dyDescent="0.2">
      <c r="A792" s="5"/>
      <c r="B792" s="5"/>
      <c r="C792" s="5"/>
      <c r="D792" s="5"/>
      <c r="E792" s="5"/>
      <c r="F792" s="6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4.25" customHeight="1" x14ac:dyDescent="0.2">
      <c r="A793" s="5"/>
      <c r="B793" s="5"/>
      <c r="C793" s="5"/>
      <c r="D793" s="5"/>
      <c r="E793" s="5"/>
      <c r="F793" s="6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4.25" customHeight="1" x14ac:dyDescent="0.2">
      <c r="A794" s="5"/>
      <c r="B794" s="5"/>
      <c r="C794" s="5"/>
      <c r="D794" s="5"/>
      <c r="E794" s="5"/>
      <c r="F794" s="6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4.25" customHeight="1" x14ac:dyDescent="0.2">
      <c r="A795" s="5"/>
      <c r="B795" s="5"/>
      <c r="C795" s="5"/>
      <c r="D795" s="5"/>
      <c r="E795" s="5"/>
      <c r="F795" s="6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4.25" customHeight="1" x14ac:dyDescent="0.2">
      <c r="A796" s="5"/>
      <c r="B796" s="5"/>
      <c r="C796" s="5"/>
      <c r="D796" s="5"/>
      <c r="E796" s="5"/>
      <c r="F796" s="6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4.25" customHeight="1" x14ac:dyDescent="0.2">
      <c r="A797" s="5"/>
      <c r="B797" s="5"/>
      <c r="C797" s="5"/>
      <c r="D797" s="5"/>
      <c r="E797" s="5"/>
      <c r="F797" s="6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4.25" customHeight="1" x14ac:dyDescent="0.2">
      <c r="A798" s="5"/>
      <c r="B798" s="5"/>
      <c r="C798" s="5"/>
      <c r="D798" s="5"/>
      <c r="E798" s="5"/>
      <c r="F798" s="6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4.25" customHeight="1" x14ac:dyDescent="0.2">
      <c r="A799" s="5"/>
      <c r="B799" s="5"/>
      <c r="C799" s="5"/>
      <c r="D799" s="5"/>
      <c r="E799" s="5"/>
      <c r="F799" s="6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4.25" customHeight="1" x14ac:dyDescent="0.2">
      <c r="A800" s="5"/>
      <c r="B800" s="5"/>
      <c r="C800" s="5"/>
      <c r="D800" s="5"/>
      <c r="E800" s="5"/>
      <c r="F800" s="6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4.25" customHeight="1" x14ac:dyDescent="0.2">
      <c r="A801" s="5"/>
      <c r="B801" s="5"/>
      <c r="C801" s="5"/>
      <c r="D801" s="5"/>
      <c r="E801" s="5"/>
      <c r="F801" s="6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4.25" customHeight="1" x14ac:dyDescent="0.2">
      <c r="A802" s="5"/>
      <c r="B802" s="5"/>
      <c r="C802" s="5"/>
      <c r="D802" s="5"/>
      <c r="E802" s="5"/>
      <c r="F802" s="6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4.25" customHeight="1" x14ac:dyDescent="0.2">
      <c r="A803" s="5"/>
      <c r="B803" s="5"/>
      <c r="C803" s="5"/>
      <c r="D803" s="5"/>
      <c r="E803" s="5"/>
      <c r="F803" s="6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4.25" customHeight="1" x14ac:dyDescent="0.2">
      <c r="A804" s="5"/>
      <c r="B804" s="5"/>
      <c r="C804" s="5"/>
      <c r="D804" s="5"/>
      <c r="E804" s="5"/>
      <c r="F804" s="6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4.25" customHeight="1" x14ac:dyDescent="0.2">
      <c r="A805" s="5"/>
      <c r="B805" s="5"/>
      <c r="C805" s="5"/>
      <c r="D805" s="5"/>
      <c r="E805" s="5"/>
      <c r="F805" s="6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4.25" customHeight="1" x14ac:dyDescent="0.2">
      <c r="A806" s="5"/>
      <c r="B806" s="5"/>
      <c r="C806" s="5"/>
      <c r="D806" s="5"/>
      <c r="E806" s="5"/>
      <c r="F806" s="6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4.25" customHeight="1" x14ac:dyDescent="0.2">
      <c r="A807" s="5"/>
      <c r="B807" s="5"/>
      <c r="C807" s="5"/>
      <c r="D807" s="5"/>
      <c r="E807" s="5"/>
      <c r="F807" s="6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4.25" customHeight="1" x14ac:dyDescent="0.2">
      <c r="A808" s="5"/>
      <c r="B808" s="5"/>
      <c r="C808" s="5"/>
      <c r="D808" s="5"/>
      <c r="E808" s="5"/>
      <c r="F808" s="6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4.25" customHeight="1" x14ac:dyDescent="0.2">
      <c r="A809" s="5"/>
      <c r="B809" s="5"/>
      <c r="C809" s="5"/>
      <c r="D809" s="5"/>
      <c r="E809" s="5"/>
      <c r="F809" s="6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4.25" customHeight="1" x14ac:dyDescent="0.2">
      <c r="A810" s="5"/>
      <c r="B810" s="5"/>
      <c r="C810" s="5"/>
      <c r="D810" s="5"/>
      <c r="E810" s="5"/>
      <c r="F810" s="6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4.25" customHeight="1" x14ac:dyDescent="0.2">
      <c r="A811" s="5"/>
      <c r="B811" s="5"/>
      <c r="C811" s="5"/>
      <c r="D811" s="5"/>
      <c r="E811" s="5"/>
      <c r="F811" s="6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4.25" customHeight="1" x14ac:dyDescent="0.2">
      <c r="A812" s="5"/>
      <c r="B812" s="5"/>
      <c r="C812" s="5"/>
      <c r="D812" s="5"/>
      <c r="E812" s="5"/>
      <c r="F812" s="6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4.25" customHeight="1" x14ac:dyDescent="0.2">
      <c r="A813" s="5"/>
      <c r="B813" s="5"/>
      <c r="C813" s="5"/>
      <c r="D813" s="5"/>
      <c r="E813" s="5"/>
      <c r="F813" s="6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4.25" customHeight="1" x14ac:dyDescent="0.2">
      <c r="A814" s="5"/>
      <c r="B814" s="5"/>
      <c r="C814" s="5"/>
      <c r="D814" s="5"/>
      <c r="E814" s="5"/>
      <c r="F814" s="6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4.25" customHeight="1" x14ac:dyDescent="0.2">
      <c r="A815" s="5"/>
      <c r="B815" s="5"/>
      <c r="C815" s="5"/>
      <c r="D815" s="5"/>
      <c r="E815" s="5"/>
      <c r="F815" s="6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4.25" customHeight="1" x14ac:dyDescent="0.2">
      <c r="A816" s="5"/>
      <c r="B816" s="5"/>
      <c r="C816" s="5"/>
      <c r="D816" s="5"/>
      <c r="E816" s="5"/>
      <c r="F816" s="6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4.25" customHeight="1" x14ac:dyDescent="0.2">
      <c r="A817" s="5"/>
      <c r="B817" s="5"/>
      <c r="C817" s="5"/>
      <c r="D817" s="5"/>
      <c r="E817" s="5"/>
      <c r="F817" s="6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4.25" customHeight="1" x14ac:dyDescent="0.2">
      <c r="A818" s="5"/>
      <c r="B818" s="5"/>
      <c r="C818" s="5"/>
      <c r="D818" s="5"/>
      <c r="E818" s="5"/>
      <c r="F818" s="6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4.25" customHeight="1" x14ac:dyDescent="0.2">
      <c r="A819" s="5"/>
      <c r="B819" s="5"/>
      <c r="C819" s="5"/>
      <c r="D819" s="5"/>
      <c r="E819" s="5"/>
      <c r="F819" s="6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4.25" customHeight="1" x14ac:dyDescent="0.2">
      <c r="A820" s="5"/>
      <c r="B820" s="5"/>
      <c r="C820" s="5"/>
      <c r="D820" s="5"/>
      <c r="E820" s="5"/>
      <c r="F820" s="6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4.25" customHeight="1" x14ac:dyDescent="0.2">
      <c r="A821" s="5"/>
      <c r="B821" s="5"/>
      <c r="C821" s="5"/>
      <c r="D821" s="5"/>
      <c r="E821" s="5"/>
      <c r="F821" s="6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4.25" customHeight="1" x14ac:dyDescent="0.2">
      <c r="A822" s="5"/>
      <c r="B822" s="5"/>
      <c r="C822" s="5"/>
      <c r="D822" s="5"/>
      <c r="E822" s="5"/>
      <c r="F822" s="6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4.25" customHeight="1" x14ac:dyDescent="0.2">
      <c r="A823" s="5"/>
      <c r="B823" s="5"/>
      <c r="C823" s="5"/>
      <c r="D823" s="5"/>
      <c r="E823" s="5"/>
      <c r="F823" s="6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4.25" customHeight="1" x14ac:dyDescent="0.2">
      <c r="A824" s="5"/>
      <c r="B824" s="5"/>
      <c r="C824" s="5"/>
      <c r="D824" s="5"/>
      <c r="E824" s="5"/>
      <c r="F824" s="6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4.25" customHeight="1" x14ac:dyDescent="0.2">
      <c r="A825" s="5"/>
      <c r="B825" s="5"/>
      <c r="C825" s="5"/>
      <c r="D825" s="5"/>
      <c r="E825" s="5"/>
      <c r="F825" s="6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4.25" customHeight="1" x14ac:dyDescent="0.2">
      <c r="A826" s="5"/>
      <c r="B826" s="5"/>
      <c r="C826" s="5"/>
      <c r="D826" s="5"/>
      <c r="E826" s="5"/>
      <c r="F826" s="6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4.25" customHeight="1" x14ac:dyDescent="0.2">
      <c r="A827" s="5"/>
      <c r="B827" s="5"/>
      <c r="C827" s="5"/>
      <c r="D827" s="5"/>
      <c r="E827" s="5"/>
      <c r="F827" s="6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4.25" customHeight="1" x14ac:dyDescent="0.2">
      <c r="A828" s="5"/>
      <c r="B828" s="5"/>
      <c r="C828" s="5"/>
      <c r="D828" s="5"/>
      <c r="E828" s="5"/>
      <c r="F828" s="6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4.25" customHeight="1" x14ac:dyDescent="0.2">
      <c r="A829" s="5"/>
      <c r="B829" s="5"/>
      <c r="C829" s="5"/>
      <c r="D829" s="5"/>
      <c r="E829" s="5"/>
      <c r="F829" s="6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4.25" customHeight="1" x14ac:dyDescent="0.2">
      <c r="A830" s="5"/>
      <c r="B830" s="5"/>
      <c r="C830" s="5"/>
      <c r="D830" s="5"/>
      <c r="E830" s="5"/>
      <c r="F830" s="6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4.25" customHeight="1" x14ac:dyDescent="0.2">
      <c r="A831" s="5"/>
      <c r="B831" s="5"/>
      <c r="C831" s="5"/>
      <c r="D831" s="5"/>
      <c r="E831" s="5"/>
      <c r="F831" s="6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4.25" customHeight="1" x14ac:dyDescent="0.2">
      <c r="A832" s="5"/>
      <c r="B832" s="5"/>
      <c r="C832" s="5"/>
      <c r="D832" s="5"/>
      <c r="E832" s="5"/>
      <c r="F832" s="6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4.25" customHeight="1" x14ac:dyDescent="0.2">
      <c r="A833" s="5"/>
      <c r="B833" s="5"/>
      <c r="C833" s="5"/>
      <c r="D833" s="5"/>
      <c r="E833" s="5"/>
      <c r="F833" s="6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4.25" customHeight="1" x14ac:dyDescent="0.2">
      <c r="A834" s="5"/>
      <c r="B834" s="5"/>
      <c r="C834" s="5"/>
      <c r="D834" s="5"/>
      <c r="E834" s="5"/>
      <c r="F834" s="6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4.25" customHeight="1" x14ac:dyDescent="0.2">
      <c r="A835" s="5"/>
      <c r="B835" s="5"/>
      <c r="C835" s="5"/>
      <c r="D835" s="5"/>
      <c r="E835" s="5"/>
      <c r="F835" s="6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4.25" customHeight="1" x14ac:dyDescent="0.2">
      <c r="A836" s="5"/>
      <c r="B836" s="5"/>
      <c r="C836" s="5"/>
      <c r="D836" s="5"/>
      <c r="E836" s="5"/>
      <c r="F836" s="6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4.25" customHeight="1" x14ac:dyDescent="0.2">
      <c r="A837" s="5"/>
      <c r="B837" s="5"/>
      <c r="C837" s="5"/>
      <c r="D837" s="5"/>
      <c r="E837" s="5"/>
      <c r="F837" s="6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4.25" customHeight="1" x14ac:dyDescent="0.2">
      <c r="A838" s="5"/>
      <c r="B838" s="5"/>
      <c r="C838" s="5"/>
      <c r="D838" s="5"/>
      <c r="E838" s="5"/>
      <c r="F838" s="6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4.25" customHeight="1" x14ac:dyDescent="0.2">
      <c r="A839" s="5"/>
      <c r="B839" s="5"/>
      <c r="C839" s="5"/>
      <c r="D839" s="5"/>
      <c r="E839" s="5"/>
      <c r="F839" s="6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4.25" customHeight="1" x14ac:dyDescent="0.2">
      <c r="A840" s="5"/>
      <c r="B840" s="5"/>
      <c r="C840" s="5"/>
      <c r="D840" s="5"/>
      <c r="E840" s="5"/>
      <c r="F840" s="6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4.25" customHeight="1" x14ac:dyDescent="0.2">
      <c r="A841" s="5"/>
      <c r="B841" s="5"/>
      <c r="C841" s="5"/>
      <c r="D841" s="5"/>
      <c r="E841" s="5"/>
      <c r="F841" s="6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4.25" customHeight="1" x14ac:dyDescent="0.2">
      <c r="A842" s="5"/>
      <c r="B842" s="5"/>
      <c r="C842" s="5"/>
      <c r="D842" s="5"/>
      <c r="E842" s="5"/>
      <c r="F842" s="6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4.25" customHeight="1" x14ac:dyDescent="0.2">
      <c r="A843" s="5"/>
      <c r="B843" s="5"/>
      <c r="C843" s="5"/>
      <c r="D843" s="5"/>
      <c r="E843" s="5"/>
      <c r="F843" s="6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4.25" customHeight="1" x14ac:dyDescent="0.2">
      <c r="A844" s="5"/>
      <c r="B844" s="5"/>
      <c r="C844" s="5"/>
      <c r="D844" s="5"/>
      <c r="E844" s="5"/>
      <c r="F844" s="6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4.25" customHeight="1" x14ac:dyDescent="0.2">
      <c r="A845" s="5"/>
      <c r="B845" s="5"/>
      <c r="C845" s="5"/>
      <c r="D845" s="5"/>
      <c r="E845" s="5"/>
      <c r="F845" s="6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4.25" customHeight="1" x14ac:dyDescent="0.2">
      <c r="A846" s="5"/>
      <c r="B846" s="5"/>
      <c r="C846" s="5"/>
      <c r="D846" s="5"/>
      <c r="E846" s="5"/>
      <c r="F846" s="6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4.25" customHeight="1" x14ac:dyDescent="0.2">
      <c r="A847" s="5"/>
      <c r="B847" s="5"/>
      <c r="C847" s="5"/>
      <c r="D847" s="5"/>
      <c r="E847" s="5"/>
      <c r="F847" s="6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4.25" customHeight="1" x14ac:dyDescent="0.2">
      <c r="A848" s="5"/>
      <c r="B848" s="5"/>
      <c r="C848" s="5"/>
      <c r="D848" s="5"/>
      <c r="E848" s="5"/>
      <c r="F848" s="6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4.25" customHeight="1" x14ac:dyDescent="0.2">
      <c r="A849" s="5"/>
      <c r="B849" s="5"/>
      <c r="C849" s="5"/>
      <c r="D849" s="5"/>
      <c r="E849" s="5"/>
      <c r="F849" s="6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4.25" customHeight="1" x14ac:dyDescent="0.2">
      <c r="A850" s="5"/>
      <c r="B850" s="5"/>
      <c r="C850" s="5"/>
      <c r="D850" s="5"/>
      <c r="E850" s="5"/>
      <c r="F850" s="6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4.25" customHeight="1" x14ac:dyDescent="0.2">
      <c r="A851" s="5"/>
      <c r="B851" s="5"/>
      <c r="C851" s="5"/>
      <c r="D851" s="5"/>
      <c r="E851" s="5"/>
      <c r="F851" s="6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4.25" customHeight="1" x14ac:dyDescent="0.2">
      <c r="A852" s="5"/>
      <c r="B852" s="5"/>
      <c r="C852" s="5"/>
      <c r="D852" s="5"/>
      <c r="E852" s="5"/>
      <c r="F852" s="6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4.25" customHeight="1" x14ac:dyDescent="0.2">
      <c r="A853" s="5"/>
      <c r="B853" s="5"/>
      <c r="C853" s="5"/>
      <c r="D853" s="5"/>
      <c r="E853" s="5"/>
      <c r="F853" s="6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4.25" customHeight="1" x14ac:dyDescent="0.2">
      <c r="A854" s="5"/>
      <c r="B854" s="5"/>
      <c r="C854" s="5"/>
      <c r="D854" s="5"/>
      <c r="E854" s="5"/>
      <c r="F854" s="6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4.25" customHeight="1" x14ac:dyDescent="0.2">
      <c r="A855" s="5"/>
      <c r="B855" s="5"/>
      <c r="C855" s="5"/>
      <c r="D855" s="5"/>
      <c r="E855" s="5"/>
      <c r="F855" s="6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4.25" customHeight="1" x14ac:dyDescent="0.2">
      <c r="A856" s="5"/>
      <c r="B856" s="5"/>
      <c r="C856" s="5"/>
      <c r="D856" s="5"/>
      <c r="E856" s="5"/>
      <c r="F856" s="6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4.25" customHeight="1" x14ac:dyDescent="0.2">
      <c r="A857" s="5"/>
      <c r="B857" s="5"/>
      <c r="C857" s="5"/>
      <c r="D857" s="5"/>
      <c r="E857" s="5"/>
      <c r="F857" s="6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4.25" customHeight="1" x14ac:dyDescent="0.2">
      <c r="A858" s="5"/>
      <c r="B858" s="5"/>
      <c r="C858" s="5"/>
      <c r="D858" s="5"/>
      <c r="E858" s="5"/>
      <c r="F858" s="6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4.25" customHeight="1" x14ac:dyDescent="0.2">
      <c r="A859" s="5"/>
      <c r="B859" s="5"/>
      <c r="C859" s="5"/>
      <c r="D859" s="5"/>
      <c r="E859" s="5"/>
      <c r="F859" s="6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4.25" customHeight="1" x14ac:dyDescent="0.2">
      <c r="A860" s="5"/>
      <c r="B860" s="5"/>
      <c r="C860" s="5"/>
      <c r="D860" s="5"/>
      <c r="E860" s="5"/>
      <c r="F860" s="6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4.25" customHeight="1" x14ac:dyDescent="0.2">
      <c r="A861" s="5"/>
      <c r="B861" s="5"/>
      <c r="C861" s="5"/>
      <c r="D861" s="5"/>
      <c r="E861" s="5"/>
      <c r="F861" s="6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4.25" customHeight="1" x14ac:dyDescent="0.2">
      <c r="A862" s="5"/>
      <c r="B862" s="5"/>
      <c r="C862" s="5"/>
      <c r="D862" s="5"/>
      <c r="E862" s="5"/>
      <c r="F862" s="6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4.25" customHeight="1" x14ac:dyDescent="0.2">
      <c r="A863" s="5"/>
      <c r="B863" s="5"/>
      <c r="C863" s="5"/>
      <c r="D863" s="5"/>
      <c r="E863" s="5"/>
      <c r="F863" s="6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4.25" customHeight="1" x14ac:dyDescent="0.2">
      <c r="A864" s="5"/>
      <c r="B864" s="5"/>
      <c r="C864" s="5"/>
      <c r="D864" s="5"/>
      <c r="E864" s="5"/>
      <c r="F864" s="6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4.25" customHeight="1" x14ac:dyDescent="0.2">
      <c r="A865" s="5"/>
      <c r="B865" s="5"/>
      <c r="C865" s="5"/>
      <c r="D865" s="5"/>
      <c r="E865" s="5"/>
      <c r="F865" s="6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4.25" customHeight="1" x14ac:dyDescent="0.2">
      <c r="A866" s="5"/>
      <c r="B866" s="5"/>
      <c r="C866" s="5"/>
      <c r="D866" s="5"/>
      <c r="E866" s="5"/>
      <c r="F866" s="6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4.25" customHeight="1" x14ac:dyDescent="0.2">
      <c r="A867" s="5"/>
      <c r="B867" s="5"/>
      <c r="C867" s="5"/>
      <c r="D867" s="5"/>
      <c r="E867" s="5"/>
      <c r="F867" s="6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4.25" customHeight="1" x14ac:dyDescent="0.2">
      <c r="A868" s="5"/>
      <c r="B868" s="5"/>
      <c r="C868" s="5"/>
      <c r="D868" s="5"/>
      <c r="E868" s="5"/>
      <c r="F868" s="6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4.25" customHeight="1" x14ac:dyDescent="0.2">
      <c r="A869" s="5"/>
      <c r="B869" s="5"/>
      <c r="C869" s="5"/>
      <c r="D869" s="5"/>
      <c r="E869" s="5"/>
      <c r="F869" s="6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4.25" customHeight="1" x14ac:dyDescent="0.2">
      <c r="A870" s="5"/>
      <c r="B870" s="5"/>
      <c r="C870" s="5"/>
      <c r="D870" s="5"/>
      <c r="E870" s="5"/>
      <c r="F870" s="6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4.25" customHeight="1" x14ac:dyDescent="0.2">
      <c r="A871" s="5"/>
      <c r="B871" s="5"/>
      <c r="C871" s="5"/>
      <c r="D871" s="5"/>
      <c r="E871" s="5"/>
      <c r="F871" s="6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4.25" customHeight="1" x14ac:dyDescent="0.2">
      <c r="A872" s="5"/>
      <c r="B872" s="5"/>
      <c r="C872" s="5"/>
      <c r="D872" s="5"/>
      <c r="E872" s="5"/>
      <c r="F872" s="6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4.25" customHeight="1" x14ac:dyDescent="0.2">
      <c r="A873" s="5"/>
      <c r="B873" s="5"/>
      <c r="C873" s="5"/>
      <c r="D873" s="5"/>
      <c r="E873" s="5"/>
      <c r="F873" s="6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4.25" customHeight="1" x14ac:dyDescent="0.2">
      <c r="A874" s="5"/>
      <c r="B874" s="5"/>
      <c r="C874" s="5"/>
      <c r="D874" s="5"/>
      <c r="E874" s="5"/>
      <c r="F874" s="6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4.25" customHeight="1" x14ac:dyDescent="0.2">
      <c r="A875" s="5"/>
      <c r="B875" s="5"/>
      <c r="C875" s="5"/>
      <c r="D875" s="5"/>
      <c r="E875" s="5"/>
      <c r="F875" s="6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4.25" customHeight="1" x14ac:dyDescent="0.2">
      <c r="A876" s="5"/>
      <c r="B876" s="5"/>
      <c r="C876" s="5"/>
      <c r="D876" s="5"/>
      <c r="E876" s="5"/>
      <c r="F876" s="6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4.25" customHeight="1" x14ac:dyDescent="0.2">
      <c r="A877" s="5"/>
      <c r="B877" s="5"/>
      <c r="C877" s="5"/>
      <c r="D877" s="5"/>
      <c r="E877" s="5"/>
      <c r="F877" s="6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4.25" customHeight="1" x14ac:dyDescent="0.2">
      <c r="A878" s="5"/>
      <c r="B878" s="5"/>
      <c r="C878" s="5"/>
      <c r="D878" s="5"/>
      <c r="E878" s="5"/>
      <c r="F878" s="6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4.25" customHeight="1" x14ac:dyDescent="0.2">
      <c r="A879" s="5"/>
      <c r="B879" s="5"/>
      <c r="C879" s="5"/>
      <c r="D879" s="5"/>
      <c r="E879" s="5"/>
      <c r="F879" s="6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4.25" customHeight="1" x14ac:dyDescent="0.2">
      <c r="A880" s="5"/>
      <c r="B880" s="5"/>
      <c r="C880" s="5"/>
      <c r="D880" s="5"/>
      <c r="E880" s="5"/>
      <c r="F880" s="6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4.25" customHeight="1" x14ac:dyDescent="0.2">
      <c r="A881" s="5"/>
      <c r="B881" s="5"/>
      <c r="C881" s="5"/>
      <c r="D881" s="5"/>
      <c r="E881" s="5"/>
      <c r="F881" s="6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4.25" customHeight="1" x14ac:dyDescent="0.2">
      <c r="A882" s="5"/>
      <c r="B882" s="5"/>
      <c r="C882" s="5"/>
      <c r="D882" s="5"/>
      <c r="E882" s="5"/>
      <c r="F882" s="6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4.25" customHeight="1" x14ac:dyDescent="0.2">
      <c r="A883" s="5"/>
      <c r="B883" s="5"/>
      <c r="C883" s="5"/>
      <c r="D883" s="5"/>
      <c r="E883" s="5"/>
      <c r="F883" s="6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4.25" customHeight="1" x14ac:dyDescent="0.2">
      <c r="A884" s="5"/>
      <c r="B884" s="5"/>
      <c r="C884" s="5"/>
      <c r="D884" s="5"/>
      <c r="E884" s="5"/>
      <c r="F884" s="6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4.25" customHeight="1" x14ac:dyDescent="0.2">
      <c r="A885" s="5"/>
      <c r="B885" s="5"/>
      <c r="C885" s="5"/>
      <c r="D885" s="5"/>
      <c r="E885" s="5"/>
      <c r="F885" s="6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4.25" customHeight="1" x14ac:dyDescent="0.2">
      <c r="A886" s="5"/>
      <c r="B886" s="5"/>
      <c r="C886" s="5"/>
      <c r="D886" s="5"/>
      <c r="E886" s="5"/>
      <c r="F886" s="6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4.25" customHeight="1" x14ac:dyDescent="0.2">
      <c r="A887" s="5"/>
      <c r="B887" s="5"/>
      <c r="C887" s="5"/>
      <c r="D887" s="5"/>
      <c r="E887" s="5"/>
      <c r="F887" s="6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4.25" customHeight="1" x14ac:dyDescent="0.2">
      <c r="A888" s="5"/>
      <c r="B888" s="5"/>
      <c r="C888" s="5"/>
      <c r="D888" s="5"/>
      <c r="E888" s="5"/>
      <c r="F888" s="6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4.25" customHeight="1" x14ac:dyDescent="0.2">
      <c r="A889" s="5"/>
      <c r="B889" s="5"/>
      <c r="C889" s="5"/>
      <c r="D889" s="5"/>
      <c r="E889" s="5"/>
      <c r="F889" s="6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4.25" customHeight="1" x14ac:dyDescent="0.2">
      <c r="A890" s="5"/>
      <c r="B890" s="5"/>
      <c r="C890" s="5"/>
      <c r="D890" s="5"/>
      <c r="E890" s="5"/>
      <c r="F890" s="6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4.25" customHeight="1" x14ac:dyDescent="0.2">
      <c r="A891" s="5"/>
      <c r="B891" s="5"/>
      <c r="C891" s="5"/>
      <c r="D891" s="5"/>
      <c r="E891" s="5"/>
      <c r="F891" s="6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4.25" customHeight="1" x14ac:dyDescent="0.2">
      <c r="A892" s="5"/>
      <c r="B892" s="5"/>
      <c r="C892" s="5"/>
      <c r="D892" s="5"/>
      <c r="E892" s="5"/>
      <c r="F892" s="6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4.25" customHeight="1" x14ac:dyDescent="0.2">
      <c r="A893" s="5"/>
      <c r="B893" s="5"/>
      <c r="C893" s="5"/>
      <c r="D893" s="5"/>
      <c r="E893" s="5"/>
      <c r="F893" s="6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4.25" customHeight="1" x14ac:dyDescent="0.2">
      <c r="A894" s="5"/>
      <c r="B894" s="5"/>
      <c r="C894" s="5"/>
      <c r="D894" s="5"/>
      <c r="E894" s="5"/>
      <c r="F894" s="6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4.25" customHeight="1" x14ac:dyDescent="0.2">
      <c r="A895" s="5"/>
      <c r="B895" s="5"/>
      <c r="C895" s="5"/>
      <c r="D895" s="5"/>
      <c r="E895" s="5"/>
      <c r="F895" s="6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4.25" customHeight="1" x14ac:dyDescent="0.2">
      <c r="A896" s="5"/>
      <c r="B896" s="5"/>
      <c r="C896" s="5"/>
      <c r="D896" s="5"/>
      <c r="E896" s="5"/>
      <c r="F896" s="6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4.25" customHeight="1" x14ac:dyDescent="0.2">
      <c r="A897" s="5"/>
      <c r="B897" s="5"/>
      <c r="C897" s="5"/>
      <c r="D897" s="5"/>
      <c r="E897" s="5"/>
      <c r="F897" s="6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4.25" customHeight="1" x14ac:dyDescent="0.2">
      <c r="A898" s="5"/>
      <c r="B898" s="5"/>
      <c r="C898" s="5"/>
      <c r="D898" s="5"/>
      <c r="E898" s="5"/>
      <c r="F898" s="6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4.25" customHeight="1" x14ac:dyDescent="0.2">
      <c r="A899" s="5"/>
      <c r="B899" s="5"/>
      <c r="C899" s="5"/>
      <c r="D899" s="5"/>
      <c r="E899" s="5"/>
      <c r="F899" s="6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4.25" customHeight="1" x14ac:dyDescent="0.2">
      <c r="A900" s="5"/>
      <c r="B900" s="5"/>
      <c r="C900" s="5"/>
      <c r="D900" s="5"/>
      <c r="E900" s="5"/>
      <c r="F900" s="6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4.25" customHeight="1" x14ac:dyDescent="0.2">
      <c r="A901" s="5"/>
      <c r="B901" s="5"/>
      <c r="C901" s="5"/>
      <c r="D901" s="5"/>
      <c r="E901" s="5"/>
      <c r="F901" s="6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4.25" customHeight="1" x14ac:dyDescent="0.2">
      <c r="A902" s="5"/>
      <c r="B902" s="5"/>
      <c r="C902" s="5"/>
      <c r="D902" s="5"/>
      <c r="E902" s="5"/>
      <c r="F902" s="6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4.25" customHeight="1" x14ac:dyDescent="0.2">
      <c r="A903" s="5"/>
      <c r="B903" s="5"/>
      <c r="C903" s="5"/>
      <c r="D903" s="5"/>
      <c r="E903" s="5"/>
      <c r="F903" s="6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4.25" customHeight="1" x14ac:dyDescent="0.2">
      <c r="A904" s="5"/>
      <c r="B904" s="5"/>
      <c r="C904" s="5"/>
      <c r="D904" s="5"/>
      <c r="E904" s="5"/>
      <c r="F904" s="6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4.25" customHeight="1" x14ac:dyDescent="0.2">
      <c r="A905" s="5"/>
      <c r="B905" s="5"/>
      <c r="C905" s="5"/>
      <c r="D905" s="5"/>
      <c r="E905" s="5"/>
      <c r="F905" s="6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4.25" customHeight="1" x14ac:dyDescent="0.2">
      <c r="A906" s="5"/>
      <c r="B906" s="5"/>
      <c r="C906" s="5"/>
      <c r="D906" s="5"/>
      <c r="E906" s="5"/>
      <c r="F906" s="6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4.25" customHeight="1" x14ac:dyDescent="0.2">
      <c r="A907" s="5"/>
      <c r="B907" s="5"/>
      <c r="C907" s="5"/>
      <c r="D907" s="5"/>
      <c r="E907" s="5"/>
      <c r="F907" s="6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4.25" customHeight="1" x14ac:dyDescent="0.2">
      <c r="A908" s="5"/>
      <c r="B908" s="5"/>
      <c r="C908" s="5"/>
      <c r="D908" s="5"/>
      <c r="E908" s="5"/>
      <c r="F908" s="6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4.25" customHeight="1" x14ac:dyDescent="0.2">
      <c r="A909" s="5"/>
      <c r="B909" s="5"/>
      <c r="C909" s="5"/>
      <c r="D909" s="5"/>
      <c r="E909" s="5"/>
      <c r="F909" s="6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4.25" customHeight="1" x14ac:dyDescent="0.2">
      <c r="A910" s="5"/>
      <c r="B910" s="5"/>
      <c r="C910" s="5"/>
      <c r="D910" s="5"/>
      <c r="E910" s="5"/>
      <c r="F910" s="6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4.25" customHeight="1" x14ac:dyDescent="0.2">
      <c r="A911" s="5"/>
      <c r="B911" s="5"/>
      <c r="C911" s="5"/>
      <c r="D911" s="5"/>
      <c r="E911" s="5"/>
      <c r="F911" s="6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4.25" customHeight="1" x14ac:dyDescent="0.2">
      <c r="A912" s="5"/>
      <c r="B912" s="5"/>
      <c r="C912" s="5"/>
      <c r="D912" s="5"/>
      <c r="E912" s="5"/>
      <c r="F912" s="6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4.25" customHeight="1" x14ac:dyDescent="0.2">
      <c r="A913" s="5"/>
      <c r="B913" s="5"/>
      <c r="C913" s="5"/>
      <c r="D913" s="5"/>
      <c r="E913" s="5"/>
      <c r="F913" s="6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4.25" customHeight="1" x14ac:dyDescent="0.2">
      <c r="A914" s="5"/>
      <c r="B914" s="5"/>
      <c r="C914" s="5"/>
      <c r="D914" s="5"/>
      <c r="E914" s="5"/>
      <c r="F914" s="6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4.25" customHeight="1" x14ac:dyDescent="0.2">
      <c r="A915" s="5"/>
      <c r="B915" s="5"/>
      <c r="C915" s="5"/>
      <c r="D915" s="5"/>
      <c r="E915" s="5"/>
      <c r="F915" s="6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4.25" customHeight="1" x14ac:dyDescent="0.2">
      <c r="A916" s="5"/>
      <c r="B916" s="5"/>
      <c r="C916" s="5"/>
      <c r="D916" s="5"/>
      <c r="E916" s="5"/>
      <c r="F916" s="6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4.25" customHeight="1" x14ac:dyDescent="0.2">
      <c r="A917" s="5"/>
      <c r="B917" s="5"/>
      <c r="C917" s="5"/>
      <c r="D917" s="5"/>
      <c r="E917" s="5"/>
      <c r="F917" s="6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4.25" customHeight="1" x14ac:dyDescent="0.2">
      <c r="A918" s="5"/>
      <c r="B918" s="5"/>
      <c r="C918" s="5"/>
      <c r="D918" s="5"/>
      <c r="E918" s="5"/>
      <c r="F918" s="6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4.25" customHeight="1" x14ac:dyDescent="0.2">
      <c r="A919" s="5"/>
      <c r="B919" s="5"/>
      <c r="C919" s="5"/>
      <c r="D919" s="5"/>
      <c r="E919" s="5"/>
      <c r="F919" s="6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4.25" customHeight="1" x14ac:dyDescent="0.2">
      <c r="A920" s="5"/>
      <c r="B920" s="5"/>
      <c r="C920" s="5"/>
      <c r="D920" s="5"/>
      <c r="E920" s="5"/>
      <c r="F920" s="6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4.25" customHeight="1" x14ac:dyDescent="0.2">
      <c r="A921" s="5"/>
      <c r="B921" s="5"/>
      <c r="C921" s="5"/>
      <c r="D921" s="5"/>
      <c r="E921" s="5"/>
      <c r="F921" s="6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4.25" customHeight="1" x14ac:dyDescent="0.2">
      <c r="A922" s="5"/>
      <c r="B922" s="5"/>
      <c r="C922" s="5"/>
      <c r="D922" s="5"/>
      <c r="E922" s="5"/>
      <c r="F922" s="6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4.25" customHeight="1" x14ac:dyDescent="0.2">
      <c r="A923" s="5"/>
      <c r="B923" s="5"/>
      <c r="C923" s="5"/>
      <c r="D923" s="5"/>
      <c r="E923" s="5"/>
      <c r="F923" s="6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4.25" customHeight="1" x14ac:dyDescent="0.2">
      <c r="A924" s="5"/>
      <c r="B924" s="5"/>
      <c r="C924" s="5"/>
      <c r="D924" s="5"/>
      <c r="E924" s="5"/>
      <c r="F924" s="6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4.25" customHeight="1" x14ac:dyDescent="0.2">
      <c r="A925" s="5"/>
      <c r="B925" s="5"/>
      <c r="C925" s="5"/>
      <c r="D925" s="5"/>
      <c r="E925" s="5"/>
      <c r="F925" s="6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4.25" customHeight="1" x14ac:dyDescent="0.2">
      <c r="A926" s="5"/>
      <c r="B926" s="5"/>
      <c r="C926" s="5"/>
      <c r="D926" s="5"/>
      <c r="E926" s="5"/>
      <c r="F926" s="6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4.25" customHeight="1" x14ac:dyDescent="0.2">
      <c r="A927" s="5"/>
      <c r="B927" s="5"/>
      <c r="C927" s="5"/>
      <c r="D927" s="5"/>
      <c r="E927" s="5"/>
      <c r="F927" s="6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4.25" customHeight="1" x14ac:dyDescent="0.2">
      <c r="A928" s="5"/>
      <c r="B928" s="5"/>
      <c r="C928" s="5"/>
      <c r="D928" s="5"/>
      <c r="E928" s="5"/>
      <c r="F928" s="6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4.25" customHeight="1" x14ac:dyDescent="0.2">
      <c r="A929" s="5"/>
      <c r="B929" s="5"/>
      <c r="C929" s="5"/>
      <c r="D929" s="5"/>
      <c r="E929" s="5"/>
      <c r="F929" s="6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4.25" customHeight="1" x14ac:dyDescent="0.2">
      <c r="A930" s="5"/>
      <c r="B930" s="5"/>
      <c r="C930" s="5"/>
      <c r="D930" s="5"/>
      <c r="E930" s="5"/>
      <c r="F930" s="6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4.25" customHeight="1" x14ac:dyDescent="0.2">
      <c r="A931" s="5"/>
      <c r="B931" s="5"/>
      <c r="C931" s="5"/>
      <c r="D931" s="5"/>
      <c r="E931" s="5"/>
      <c r="F931" s="6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4.25" customHeight="1" x14ac:dyDescent="0.2">
      <c r="A932" s="5"/>
      <c r="B932" s="5"/>
      <c r="C932" s="5"/>
      <c r="D932" s="5"/>
      <c r="E932" s="5"/>
      <c r="F932" s="6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4.25" customHeight="1" x14ac:dyDescent="0.2">
      <c r="A933" s="5"/>
      <c r="B933" s="5"/>
      <c r="C933" s="5"/>
      <c r="D933" s="5"/>
      <c r="E933" s="5"/>
      <c r="F933" s="6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4.25" customHeight="1" x14ac:dyDescent="0.2">
      <c r="A934" s="5"/>
      <c r="B934" s="5"/>
      <c r="C934" s="5"/>
      <c r="D934" s="5"/>
      <c r="E934" s="5"/>
      <c r="F934" s="6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4.25" customHeight="1" x14ac:dyDescent="0.2">
      <c r="A935" s="5"/>
      <c r="B935" s="5"/>
      <c r="C935" s="5"/>
      <c r="D935" s="5"/>
      <c r="E935" s="5"/>
      <c r="F935" s="6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4.25" customHeight="1" x14ac:dyDescent="0.2">
      <c r="A936" s="5"/>
      <c r="B936" s="5"/>
      <c r="C936" s="5"/>
      <c r="D936" s="5"/>
      <c r="E936" s="5"/>
      <c r="F936" s="6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4.25" customHeight="1" x14ac:dyDescent="0.2">
      <c r="A937" s="5"/>
      <c r="B937" s="5"/>
      <c r="C937" s="5"/>
      <c r="D937" s="5"/>
      <c r="E937" s="5"/>
      <c r="F937" s="6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4.25" customHeight="1" x14ac:dyDescent="0.2">
      <c r="A938" s="5"/>
      <c r="B938" s="5"/>
      <c r="C938" s="5"/>
      <c r="D938" s="5"/>
      <c r="E938" s="5"/>
      <c r="F938" s="6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4.25" customHeight="1" x14ac:dyDescent="0.2">
      <c r="A939" s="5"/>
      <c r="B939" s="5"/>
      <c r="C939" s="5"/>
      <c r="D939" s="5"/>
      <c r="E939" s="5"/>
      <c r="F939" s="6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4.25" customHeight="1" x14ac:dyDescent="0.2">
      <c r="A940" s="5"/>
      <c r="B940" s="5"/>
      <c r="C940" s="5"/>
      <c r="D940" s="5"/>
      <c r="E940" s="5"/>
      <c r="F940" s="6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4.25" customHeight="1" x14ac:dyDescent="0.2">
      <c r="A941" s="5"/>
      <c r="B941" s="5"/>
      <c r="C941" s="5"/>
      <c r="D941" s="5"/>
      <c r="E941" s="5"/>
      <c r="F941" s="6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4.25" customHeight="1" x14ac:dyDescent="0.2">
      <c r="A942" s="5"/>
      <c r="B942" s="5"/>
      <c r="C942" s="5"/>
      <c r="D942" s="5"/>
      <c r="E942" s="5"/>
      <c r="F942" s="6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4.25" customHeight="1" x14ac:dyDescent="0.2">
      <c r="A943" s="5"/>
      <c r="B943" s="5"/>
      <c r="C943" s="5"/>
      <c r="D943" s="5"/>
      <c r="E943" s="5"/>
      <c r="F943" s="6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4.25" customHeight="1" x14ac:dyDescent="0.2">
      <c r="A944" s="5"/>
      <c r="B944" s="5"/>
      <c r="C944" s="5"/>
      <c r="D944" s="5"/>
      <c r="E944" s="5"/>
      <c r="F944" s="6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4.25" customHeight="1" x14ac:dyDescent="0.2">
      <c r="A945" s="5"/>
      <c r="B945" s="5"/>
      <c r="C945" s="5"/>
      <c r="D945" s="5"/>
      <c r="E945" s="5"/>
      <c r="F945" s="6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4.25" customHeight="1" x14ac:dyDescent="0.2">
      <c r="A946" s="5"/>
      <c r="B946" s="5"/>
      <c r="C946" s="5"/>
      <c r="D946" s="5"/>
      <c r="E946" s="5"/>
      <c r="F946" s="6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4.25" customHeight="1" x14ac:dyDescent="0.2">
      <c r="A947" s="5"/>
      <c r="B947" s="5"/>
      <c r="C947" s="5"/>
      <c r="D947" s="5"/>
      <c r="E947" s="5"/>
      <c r="F947" s="6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4.25" customHeight="1" x14ac:dyDescent="0.2">
      <c r="A948" s="5"/>
      <c r="B948" s="5"/>
      <c r="C948" s="5"/>
      <c r="D948" s="5"/>
      <c r="E948" s="5"/>
      <c r="F948" s="6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4.25" customHeight="1" x14ac:dyDescent="0.2">
      <c r="A949" s="5"/>
      <c r="B949" s="5"/>
      <c r="C949" s="5"/>
      <c r="D949" s="5"/>
      <c r="E949" s="5"/>
      <c r="F949" s="6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4.25" customHeight="1" x14ac:dyDescent="0.2">
      <c r="A950" s="5"/>
      <c r="B950" s="5"/>
      <c r="C950" s="5"/>
      <c r="D950" s="5"/>
      <c r="E950" s="5"/>
      <c r="F950" s="6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4.25" customHeight="1" x14ac:dyDescent="0.2">
      <c r="A951" s="5"/>
      <c r="B951" s="5"/>
      <c r="C951" s="5"/>
      <c r="D951" s="5"/>
      <c r="E951" s="5"/>
      <c r="F951" s="6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4.25" customHeight="1" x14ac:dyDescent="0.2">
      <c r="A952" s="5"/>
      <c r="B952" s="5"/>
      <c r="C952" s="5"/>
      <c r="D952" s="5"/>
      <c r="E952" s="5"/>
      <c r="F952" s="6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4.25" customHeight="1" x14ac:dyDescent="0.2">
      <c r="A953" s="5"/>
      <c r="B953" s="5"/>
      <c r="C953" s="5"/>
      <c r="D953" s="5"/>
      <c r="E953" s="5"/>
      <c r="F953" s="6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4.25" customHeight="1" x14ac:dyDescent="0.2">
      <c r="A954" s="5"/>
      <c r="B954" s="5"/>
      <c r="C954" s="5"/>
      <c r="D954" s="5"/>
      <c r="E954" s="5"/>
      <c r="F954" s="6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4.25" customHeight="1" x14ac:dyDescent="0.2">
      <c r="A955" s="5"/>
      <c r="B955" s="5"/>
      <c r="C955" s="5"/>
      <c r="D955" s="5"/>
      <c r="E955" s="5"/>
      <c r="F955" s="6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4.25" customHeight="1" x14ac:dyDescent="0.2">
      <c r="A956" s="5"/>
      <c r="B956" s="5"/>
      <c r="C956" s="5"/>
      <c r="D956" s="5"/>
      <c r="E956" s="5"/>
      <c r="F956" s="6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4.25" customHeight="1" x14ac:dyDescent="0.2">
      <c r="A957" s="5"/>
      <c r="B957" s="5"/>
      <c r="C957" s="5"/>
      <c r="D957" s="5"/>
      <c r="E957" s="5"/>
      <c r="F957" s="6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4.25" customHeight="1" x14ac:dyDescent="0.2">
      <c r="A958" s="5"/>
      <c r="B958" s="5"/>
      <c r="C958" s="5"/>
      <c r="D958" s="5"/>
      <c r="E958" s="5"/>
      <c r="F958" s="6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4.25" customHeight="1" x14ac:dyDescent="0.2">
      <c r="A959" s="5"/>
      <c r="B959" s="5"/>
      <c r="C959" s="5"/>
      <c r="D959" s="5"/>
      <c r="E959" s="5"/>
      <c r="F959" s="6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4.25" customHeight="1" x14ac:dyDescent="0.2">
      <c r="A960" s="5"/>
      <c r="B960" s="5"/>
      <c r="C960" s="5"/>
      <c r="D960" s="5"/>
      <c r="E960" s="5"/>
      <c r="F960" s="6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4.25" customHeight="1" x14ac:dyDescent="0.2">
      <c r="A961" s="5"/>
      <c r="B961" s="5"/>
      <c r="C961" s="5"/>
      <c r="D961" s="5"/>
      <c r="E961" s="5"/>
      <c r="F961" s="6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4.25" customHeight="1" x14ac:dyDescent="0.2">
      <c r="A962" s="5"/>
      <c r="B962" s="5"/>
      <c r="C962" s="5"/>
      <c r="D962" s="5"/>
      <c r="E962" s="5"/>
      <c r="F962" s="6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4.25" customHeight="1" x14ac:dyDescent="0.2">
      <c r="A963" s="5"/>
      <c r="B963" s="5"/>
      <c r="C963" s="5"/>
      <c r="D963" s="5"/>
      <c r="E963" s="5"/>
      <c r="F963" s="6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4.25" customHeight="1" x14ac:dyDescent="0.2">
      <c r="A964" s="5"/>
      <c r="B964" s="5"/>
      <c r="C964" s="5"/>
      <c r="D964" s="5"/>
      <c r="E964" s="5"/>
      <c r="F964" s="6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4.25" customHeight="1" x14ac:dyDescent="0.2">
      <c r="A965" s="5"/>
      <c r="B965" s="5"/>
      <c r="C965" s="5"/>
      <c r="D965" s="5"/>
      <c r="E965" s="5"/>
      <c r="F965" s="6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4.25" customHeight="1" x14ac:dyDescent="0.2">
      <c r="A966" s="5"/>
      <c r="B966" s="5"/>
      <c r="C966" s="5"/>
      <c r="D966" s="5"/>
      <c r="E966" s="5"/>
      <c r="F966" s="6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4.25" customHeight="1" x14ac:dyDescent="0.2">
      <c r="A967" s="5"/>
      <c r="B967" s="5"/>
      <c r="C967" s="5"/>
      <c r="D967" s="5"/>
      <c r="E967" s="5"/>
      <c r="F967" s="6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4.25" customHeight="1" x14ac:dyDescent="0.2">
      <c r="A968" s="5"/>
      <c r="B968" s="5"/>
      <c r="C968" s="5"/>
      <c r="D968" s="5"/>
      <c r="E968" s="5"/>
      <c r="F968" s="6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4.25" customHeight="1" x14ac:dyDescent="0.2">
      <c r="A969" s="5"/>
      <c r="B969" s="5"/>
      <c r="C969" s="5"/>
      <c r="D969" s="5"/>
      <c r="E969" s="5"/>
      <c r="F969" s="6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4.25" customHeight="1" x14ac:dyDescent="0.2">
      <c r="A970" s="5"/>
      <c r="B970" s="5"/>
      <c r="C970" s="5"/>
      <c r="D970" s="5"/>
      <c r="E970" s="5"/>
      <c r="F970" s="6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4.25" customHeight="1" x14ac:dyDescent="0.2">
      <c r="A971" s="5"/>
      <c r="B971" s="5"/>
      <c r="C971" s="5"/>
      <c r="D971" s="5"/>
      <c r="E971" s="5"/>
      <c r="F971" s="6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4.25" customHeight="1" x14ac:dyDescent="0.2">
      <c r="A972" s="5"/>
      <c r="B972" s="5"/>
      <c r="C972" s="5"/>
      <c r="D972" s="5"/>
      <c r="E972" s="5"/>
      <c r="F972" s="6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4.25" customHeight="1" x14ac:dyDescent="0.2">
      <c r="A973" s="5"/>
      <c r="B973" s="5"/>
      <c r="C973" s="5"/>
      <c r="D973" s="5"/>
      <c r="E973" s="5"/>
      <c r="F973" s="6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4.25" customHeight="1" x14ac:dyDescent="0.2">
      <c r="A974" s="5"/>
      <c r="B974" s="5"/>
      <c r="C974" s="5"/>
      <c r="D974" s="5"/>
      <c r="E974" s="5"/>
      <c r="F974" s="6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4.25" customHeight="1" x14ac:dyDescent="0.2">
      <c r="A975" s="5"/>
      <c r="B975" s="5"/>
      <c r="C975" s="5"/>
      <c r="D975" s="5"/>
      <c r="E975" s="5"/>
      <c r="F975" s="6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4.25" customHeight="1" x14ac:dyDescent="0.2">
      <c r="A976" s="5"/>
      <c r="B976" s="5"/>
      <c r="C976" s="5"/>
      <c r="D976" s="5"/>
      <c r="E976" s="5"/>
      <c r="F976" s="6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4.25" customHeight="1" x14ac:dyDescent="0.2">
      <c r="A977" s="5"/>
      <c r="B977" s="5"/>
      <c r="C977" s="5"/>
      <c r="D977" s="5"/>
      <c r="E977" s="5"/>
      <c r="F977" s="6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4.25" customHeight="1" x14ac:dyDescent="0.2">
      <c r="A978" s="5"/>
      <c r="B978" s="5"/>
      <c r="C978" s="5"/>
      <c r="D978" s="5"/>
      <c r="E978" s="5"/>
      <c r="F978" s="6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4.25" customHeight="1" x14ac:dyDescent="0.2">
      <c r="A979" s="5"/>
      <c r="B979" s="5"/>
      <c r="C979" s="5"/>
      <c r="D979" s="5"/>
      <c r="E979" s="5"/>
      <c r="F979" s="6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4.25" customHeight="1" x14ac:dyDescent="0.2">
      <c r="A980" s="5"/>
      <c r="B980" s="5"/>
      <c r="C980" s="5"/>
      <c r="D980" s="5"/>
      <c r="E980" s="5"/>
      <c r="F980" s="6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4.25" customHeight="1" x14ac:dyDescent="0.2">
      <c r="A981" s="5"/>
      <c r="B981" s="5"/>
      <c r="C981" s="5"/>
      <c r="D981" s="5"/>
      <c r="E981" s="5"/>
      <c r="F981" s="6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4.25" customHeight="1" x14ac:dyDescent="0.2">
      <c r="A982" s="5"/>
      <c r="B982" s="5"/>
      <c r="C982" s="5"/>
      <c r="D982" s="5"/>
      <c r="E982" s="5"/>
      <c r="F982" s="6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4.25" customHeight="1" x14ac:dyDescent="0.2">
      <c r="A983" s="5"/>
      <c r="B983" s="5"/>
      <c r="C983" s="5"/>
      <c r="D983" s="5"/>
      <c r="E983" s="5"/>
      <c r="F983" s="6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4.25" customHeight="1" x14ac:dyDescent="0.2">
      <c r="A984" s="5"/>
      <c r="B984" s="5"/>
      <c r="C984" s="5"/>
      <c r="D984" s="5"/>
      <c r="E984" s="5"/>
      <c r="F984" s="6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4.25" customHeight="1" x14ac:dyDescent="0.2">
      <c r="A985" s="5"/>
      <c r="B985" s="5"/>
      <c r="C985" s="5"/>
      <c r="D985" s="5"/>
      <c r="E985" s="5"/>
      <c r="F985" s="6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4.25" customHeight="1" x14ac:dyDescent="0.2">
      <c r="A986" s="5"/>
      <c r="B986" s="5"/>
      <c r="C986" s="5"/>
      <c r="D986" s="5"/>
      <c r="E986" s="5"/>
      <c r="F986" s="6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4.25" customHeight="1" x14ac:dyDescent="0.2">
      <c r="A987" s="5"/>
      <c r="B987" s="5"/>
      <c r="C987" s="5"/>
      <c r="D987" s="5"/>
      <c r="E987" s="5"/>
      <c r="F987" s="6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4.25" customHeight="1" x14ac:dyDescent="0.2">
      <c r="A988" s="5"/>
      <c r="B988" s="5"/>
      <c r="C988" s="5"/>
      <c r="D988" s="5"/>
      <c r="E988" s="5"/>
      <c r="F988" s="6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4.25" customHeight="1" x14ac:dyDescent="0.2">
      <c r="A989" s="5"/>
      <c r="B989" s="5"/>
      <c r="C989" s="5"/>
      <c r="D989" s="5"/>
      <c r="E989" s="5"/>
      <c r="F989" s="6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4.25" customHeight="1" x14ac:dyDescent="0.2">
      <c r="A990" s="5"/>
      <c r="B990" s="5"/>
      <c r="C990" s="5"/>
      <c r="D990" s="5"/>
      <c r="E990" s="5"/>
      <c r="F990" s="6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4.25" customHeight="1" x14ac:dyDescent="0.2">
      <c r="A991" s="5"/>
      <c r="B991" s="5"/>
      <c r="C991" s="5"/>
      <c r="D991" s="5"/>
      <c r="E991" s="5"/>
      <c r="F991" s="6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4.25" customHeight="1" x14ac:dyDescent="0.2">
      <c r="A992" s="5"/>
      <c r="B992" s="5"/>
      <c r="C992" s="5"/>
      <c r="D992" s="5"/>
      <c r="E992" s="5"/>
      <c r="F992" s="6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4.25" customHeight="1" x14ac:dyDescent="0.2">
      <c r="A993" s="5"/>
      <c r="B993" s="5"/>
      <c r="C993" s="5"/>
      <c r="D993" s="5"/>
      <c r="E993" s="5"/>
      <c r="F993" s="6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4.25" customHeight="1" x14ac:dyDescent="0.2">
      <c r="A994" s="5"/>
      <c r="B994" s="5"/>
      <c r="C994" s="5"/>
      <c r="D994" s="5"/>
      <c r="E994" s="5"/>
      <c r="F994" s="6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4.25" customHeight="1" x14ac:dyDescent="0.2">
      <c r="A995" s="5"/>
      <c r="B995" s="5"/>
      <c r="C995" s="5"/>
      <c r="D995" s="5"/>
      <c r="E995" s="5"/>
      <c r="F995" s="6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4.25" customHeight="1" x14ac:dyDescent="0.2">
      <c r="A996" s="5"/>
      <c r="B996" s="5"/>
      <c r="C996" s="5"/>
      <c r="D996" s="5"/>
      <c r="E996" s="5"/>
      <c r="F996" s="6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4.25" customHeight="1" x14ac:dyDescent="0.2">
      <c r="A997" s="5"/>
      <c r="B997" s="5"/>
      <c r="C997" s="5"/>
      <c r="D997" s="5"/>
      <c r="E997" s="5"/>
      <c r="F997" s="6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4.25" customHeight="1" x14ac:dyDescent="0.2">
      <c r="A998" s="5"/>
      <c r="B998" s="5"/>
      <c r="C998" s="5"/>
      <c r="D998" s="5"/>
      <c r="E998" s="5"/>
      <c r="F998" s="6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</sheetData>
  <autoFilter ref="A7:Z15" xr:uid="{00000000-0009-0000-0000-000002000000}">
    <sortState xmlns:xlrd2="http://schemas.microsoft.com/office/spreadsheetml/2017/richdata2" ref="A8:Z15">
      <sortCondition ref="F7:F15"/>
    </sortState>
  </autoFilter>
  <mergeCells count="18">
    <mergeCell ref="A1:Z1"/>
    <mergeCell ref="A2:Z2"/>
    <mergeCell ref="A3:Z3"/>
    <mergeCell ref="A4:Z4"/>
    <mergeCell ref="A5:H6"/>
    <mergeCell ref="I5:M6"/>
    <mergeCell ref="N5:Z6"/>
    <mergeCell ref="R7:S7"/>
    <mergeCell ref="T7:U7"/>
    <mergeCell ref="V7:W7"/>
    <mergeCell ref="X7:Z7"/>
    <mergeCell ref="B9:B14"/>
    <mergeCell ref="C9:C14"/>
    <mergeCell ref="A15:J15"/>
    <mergeCell ref="E9:E11"/>
    <mergeCell ref="E13:E14"/>
    <mergeCell ref="D9:D11"/>
    <mergeCell ref="D13:D14"/>
  </mergeCells>
  <phoneticPr fontId="19" type="noConversion"/>
  <hyperlinks>
    <hyperlink ref="G9" r:id="rId1" xr:uid="{E317735E-9839-F94C-8889-8F768FD29052}"/>
    <hyperlink ref="G14" r:id="rId2" xr:uid="{6CD12F10-DF73-5A4D-9464-7DFC5C847B35}"/>
    <hyperlink ref="G10:G13" r:id="rId3" display="Web" xr:uid="{9C98220D-C473-B948-A094-E335A50E908A}"/>
    <hyperlink ref="G10" r:id="rId4" xr:uid="{0FF713AF-EA38-CF46-A6CD-7A14CE40D583}"/>
    <hyperlink ref="G11" r:id="rId5" xr:uid="{CCD56D96-32D0-8A41-A0A5-E76CA7A8B946}"/>
    <hyperlink ref="G12" r:id="rId6" xr:uid="{AC62181B-F03D-2940-9167-C844ECCB0DE7}"/>
    <hyperlink ref="G13" r:id="rId7" xr:uid="{9428845F-3680-E44C-AFDF-0DAAAA3F56ED}"/>
  </hyperlinks>
  <pageMargins left="0.7" right="0.7" top="0.75" bottom="0.75" header="0" footer="0"/>
  <pageSetup paperSize="5" orientation="landscape" r:id="rId8"/>
  <drawing r:id="rId9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6E7C4-5CE2-464A-B760-7F7CA5A9F456}">
  <sheetPr>
    <pageSetUpPr fitToPage="1"/>
  </sheetPr>
  <dimension ref="A1:CI997"/>
  <sheetViews>
    <sheetView topLeftCell="E18" zoomScale="65" zoomScaleNormal="67" zoomScalePageLayoutView="67" workbookViewId="0">
      <selection activeCell="AC6" sqref="AC6"/>
    </sheetView>
  </sheetViews>
  <sheetFormatPr baseColWidth="10" defaultColWidth="12.6640625" defaultRowHeight="15" customHeight="1" x14ac:dyDescent="0.15"/>
  <cols>
    <col min="1" max="1" width="13.6640625" style="71" customWidth="1"/>
    <col min="2" max="2" width="22.33203125" style="71" customWidth="1"/>
    <col min="3" max="3" width="22.83203125" style="71" customWidth="1"/>
    <col min="4" max="4" width="17" style="71" customWidth="1"/>
    <col min="5" max="5" width="47.5" style="71" customWidth="1"/>
    <col min="6" max="6" width="12.1640625" style="71" customWidth="1"/>
    <col min="7" max="7" width="15" style="71" customWidth="1"/>
    <col min="8" max="8" width="27.1640625" style="71" customWidth="1"/>
    <col min="9" max="9" width="20.33203125" style="71" customWidth="1"/>
    <col min="10" max="10" width="65.83203125" style="71" customWidth="1"/>
    <col min="11" max="11" width="11.6640625" style="71" customWidth="1"/>
    <col min="12" max="12" width="19.6640625" style="71" customWidth="1"/>
    <col min="13" max="13" width="22" style="71" customWidth="1"/>
    <col min="14" max="26" width="10.83203125" style="71" customWidth="1"/>
    <col min="27" max="16384" width="12.6640625" style="71"/>
  </cols>
  <sheetData>
    <row r="1" spans="1:87" ht="33" customHeight="1" x14ac:dyDescent="0.25">
      <c r="A1" s="152"/>
      <c r="B1" s="152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53"/>
      <c r="U1" s="153"/>
      <c r="V1" s="153"/>
      <c r="W1" s="153"/>
      <c r="X1" s="153"/>
      <c r="Y1" s="153"/>
      <c r="Z1" s="153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</row>
    <row r="2" spans="1:87" ht="33" customHeight="1" x14ac:dyDescent="0.25">
      <c r="A2" s="154" t="s">
        <v>32</v>
      </c>
      <c r="B2" s="154"/>
      <c r="C2" s="155"/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5"/>
      <c r="Y2" s="155"/>
      <c r="Z2" s="155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4"/>
      <c r="BI2" s="74"/>
      <c r="BJ2" s="74"/>
      <c r="BK2" s="74"/>
      <c r="BL2" s="74"/>
      <c r="BM2" s="74"/>
      <c r="BN2" s="74"/>
      <c r="BO2" s="74"/>
      <c r="BP2" s="74"/>
      <c r="BQ2" s="74"/>
      <c r="BR2" s="74"/>
      <c r="BS2" s="74"/>
      <c r="BT2" s="74"/>
    </row>
    <row r="3" spans="1:87" ht="33" customHeight="1" x14ac:dyDescent="0.25">
      <c r="A3" s="156" t="s">
        <v>0</v>
      </c>
      <c r="B3" s="156"/>
      <c r="C3" s="155"/>
      <c r="D3" s="155"/>
      <c r="E3" s="155"/>
      <c r="F3" s="155"/>
      <c r="G3" s="155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155"/>
      <c r="U3" s="155"/>
      <c r="V3" s="155"/>
      <c r="W3" s="155"/>
      <c r="X3" s="155"/>
      <c r="Y3" s="155"/>
      <c r="Z3" s="155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4"/>
      <c r="BI3" s="74"/>
      <c r="BJ3" s="74"/>
      <c r="BK3" s="74"/>
      <c r="BL3" s="74"/>
      <c r="BM3" s="74"/>
      <c r="BN3" s="74"/>
      <c r="BO3" s="74"/>
      <c r="BP3" s="74"/>
      <c r="BQ3" s="74"/>
      <c r="BR3" s="74"/>
      <c r="BS3" s="74"/>
      <c r="BT3" s="74"/>
    </row>
    <row r="4" spans="1:87" ht="33" customHeight="1" x14ac:dyDescent="0.25">
      <c r="A4" s="157" t="s">
        <v>224</v>
      </c>
      <c r="B4" s="157"/>
      <c r="C4" s="158"/>
      <c r="D4" s="158"/>
      <c r="E4" s="158"/>
      <c r="F4" s="158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4"/>
      <c r="BK4" s="74"/>
      <c r="BL4" s="74"/>
      <c r="BM4" s="74"/>
      <c r="BN4" s="74"/>
      <c r="BO4" s="74"/>
      <c r="BP4" s="74"/>
      <c r="BQ4" s="74"/>
      <c r="BR4" s="74"/>
      <c r="BS4" s="74"/>
      <c r="BT4" s="74"/>
    </row>
    <row r="5" spans="1:87" ht="14.25" customHeight="1" x14ac:dyDescent="0.15">
      <c r="A5" s="159" t="s">
        <v>1</v>
      </c>
      <c r="B5" s="160"/>
      <c r="C5" s="144"/>
      <c r="D5" s="144"/>
      <c r="E5" s="144"/>
      <c r="F5" s="144"/>
      <c r="G5" s="144"/>
      <c r="H5" s="145"/>
      <c r="I5" s="143" t="s">
        <v>2</v>
      </c>
      <c r="J5" s="144"/>
      <c r="K5" s="144"/>
      <c r="L5" s="144"/>
      <c r="M5" s="145"/>
      <c r="N5" s="143" t="s">
        <v>3</v>
      </c>
      <c r="O5" s="144"/>
      <c r="P5" s="144"/>
      <c r="Q5" s="144"/>
      <c r="R5" s="144"/>
      <c r="S5" s="144"/>
      <c r="T5" s="144"/>
      <c r="U5" s="144"/>
      <c r="V5" s="144"/>
      <c r="W5" s="144"/>
      <c r="X5" s="144"/>
      <c r="Y5" s="144"/>
      <c r="Z5" s="145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  <c r="BQ5" s="74"/>
      <c r="BR5" s="74"/>
      <c r="BS5" s="74"/>
      <c r="BT5" s="74"/>
    </row>
    <row r="6" spans="1:87" ht="14.25" customHeight="1" x14ac:dyDescent="0.15">
      <c r="A6" s="161"/>
      <c r="B6" s="147"/>
      <c r="C6" s="147"/>
      <c r="D6" s="147"/>
      <c r="E6" s="147"/>
      <c r="F6" s="147"/>
      <c r="G6" s="147"/>
      <c r="H6" s="148"/>
      <c r="I6" s="146"/>
      <c r="J6" s="147"/>
      <c r="K6" s="147"/>
      <c r="L6" s="147"/>
      <c r="M6" s="148"/>
      <c r="N6" s="146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8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  <c r="BG6" s="74"/>
      <c r="BH6" s="74"/>
      <c r="BI6" s="74"/>
      <c r="BJ6" s="74"/>
      <c r="BK6" s="74"/>
      <c r="BL6" s="74"/>
      <c r="BM6" s="74"/>
      <c r="BN6" s="74"/>
      <c r="BO6" s="74"/>
      <c r="BP6" s="74"/>
      <c r="BQ6" s="74"/>
      <c r="BR6" s="74"/>
      <c r="BS6" s="74"/>
      <c r="BT6" s="74"/>
    </row>
    <row r="7" spans="1:87" ht="59.25" customHeight="1" x14ac:dyDescent="0.2">
      <c r="A7" s="95" t="s">
        <v>4</v>
      </c>
      <c r="B7" s="94" t="s">
        <v>74</v>
      </c>
      <c r="C7" s="87" t="s">
        <v>5</v>
      </c>
      <c r="D7" s="93" t="s">
        <v>6</v>
      </c>
      <c r="E7" s="93" t="s">
        <v>7</v>
      </c>
      <c r="F7" s="87" t="s">
        <v>8</v>
      </c>
      <c r="G7" s="93" t="s">
        <v>9</v>
      </c>
      <c r="H7" s="93" t="s">
        <v>10</v>
      </c>
      <c r="I7" s="93" t="s">
        <v>11</v>
      </c>
      <c r="J7" s="93" t="s">
        <v>12</v>
      </c>
      <c r="K7" s="93" t="s">
        <v>13</v>
      </c>
      <c r="L7" s="93" t="s">
        <v>14</v>
      </c>
      <c r="M7" s="93" t="s">
        <v>15</v>
      </c>
      <c r="N7" s="93" t="s">
        <v>16</v>
      </c>
      <c r="O7" s="93" t="s">
        <v>17</v>
      </c>
      <c r="P7" s="93" t="s">
        <v>18</v>
      </c>
      <c r="Q7" s="93" t="s">
        <v>19</v>
      </c>
      <c r="R7" s="149" t="s">
        <v>20</v>
      </c>
      <c r="S7" s="150"/>
      <c r="T7" s="149" t="s">
        <v>21</v>
      </c>
      <c r="U7" s="150"/>
      <c r="V7" s="149" t="s">
        <v>22</v>
      </c>
      <c r="W7" s="150"/>
      <c r="X7" s="149" t="s">
        <v>23</v>
      </c>
      <c r="Y7" s="151"/>
      <c r="Z7" s="150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</row>
    <row r="8" spans="1:87" ht="18" customHeight="1" x14ac:dyDescent="0.15">
      <c r="A8" s="92"/>
      <c r="B8" s="91"/>
      <c r="C8" s="90"/>
      <c r="D8" s="88"/>
      <c r="E8" s="88"/>
      <c r="F8" s="89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7" t="s">
        <v>24</v>
      </c>
      <c r="S8" s="87" t="s">
        <v>25</v>
      </c>
      <c r="T8" s="87" t="s">
        <v>24</v>
      </c>
      <c r="U8" s="87" t="s">
        <v>25</v>
      </c>
      <c r="V8" s="87" t="s">
        <v>24</v>
      </c>
      <c r="W8" s="87" t="s">
        <v>25</v>
      </c>
      <c r="X8" s="87" t="s">
        <v>26</v>
      </c>
      <c r="Y8" s="87" t="s">
        <v>27</v>
      </c>
      <c r="Z8" s="87" t="s">
        <v>28</v>
      </c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</row>
    <row r="9" spans="1:87" s="85" customFormat="1" ht="68" customHeight="1" x14ac:dyDescent="0.2">
      <c r="A9" s="80" t="s">
        <v>211</v>
      </c>
      <c r="B9" s="165" t="s">
        <v>161</v>
      </c>
      <c r="C9" s="165" t="s">
        <v>176</v>
      </c>
      <c r="D9" s="80" t="s">
        <v>157</v>
      </c>
      <c r="E9" s="80" t="s">
        <v>221</v>
      </c>
      <c r="F9" s="83">
        <v>44098</v>
      </c>
      <c r="G9" s="80" t="s">
        <v>114</v>
      </c>
      <c r="H9" s="80" t="s">
        <v>171</v>
      </c>
      <c r="I9" s="80" t="s">
        <v>223</v>
      </c>
      <c r="J9" s="80" t="s">
        <v>221</v>
      </c>
      <c r="K9" s="80">
        <v>1</v>
      </c>
      <c r="L9" s="81">
        <v>7704</v>
      </c>
      <c r="M9" s="81">
        <f t="shared" ref="M9:M24" si="0">L9*4</f>
        <v>30816</v>
      </c>
      <c r="N9" s="80">
        <v>1</v>
      </c>
      <c r="O9" s="80">
        <f t="shared" ref="O9:O24" si="1">IF(N9=1,1,"")</f>
        <v>1</v>
      </c>
      <c r="P9" s="80"/>
      <c r="Q9" s="80" t="str">
        <f t="shared" ref="Q9:Q24" si="2">IF(N9=3,1,"")</f>
        <v/>
      </c>
      <c r="R9" s="80">
        <v>1</v>
      </c>
      <c r="S9" s="80"/>
      <c r="T9" s="80">
        <v>1</v>
      </c>
      <c r="U9" s="80"/>
      <c r="V9" s="80">
        <v>1</v>
      </c>
      <c r="W9" s="80"/>
      <c r="X9" s="80">
        <v>1</v>
      </c>
      <c r="Y9" s="80"/>
      <c r="Z9" s="80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  <c r="AT9" s="86"/>
      <c r="AU9" s="86"/>
      <c r="AV9" s="86"/>
      <c r="AW9" s="86"/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6"/>
      <c r="BQ9" s="86"/>
      <c r="BR9" s="86"/>
      <c r="BS9" s="86"/>
      <c r="BT9" s="86"/>
    </row>
    <row r="10" spans="1:87" s="85" customFormat="1" ht="68" customHeight="1" x14ac:dyDescent="0.2">
      <c r="A10" s="80" t="s">
        <v>211</v>
      </c>
      <c r="B10" s="165"/>
      <c r="C10" s="165"/>
      <c r="D10" s="80" t="s">
        <v>172</v>
      </c>
      <c r="E10" s="80" t="s">
        <v>221</v>
      </c>
      <c r="F10" s="83">
        <v>44098</v>
      </c>
      <c r="G10" s="80" t="s">
        <v>37</v>
      </c>
      <c r="H10" s="80" t="s">
        <v>65</v>
      </c>
      <c r="I10" s="80" t="s">
        <v>222</v>
      </c>
      <c r="J10" s="80" t="s">
        <v>221</v>
      </c>
      <c r="K10" s="80">
        <v>2</v>
      </c>
      <c r="L10" s="81">
        <v>301.74</v>
      </c>
      <c r="M10" s="81">
        <f t="shared" si="0"/>
        <v>1206.96</v>
      </c>
      <c r="N10" s="80">
        <v>1</v>
      </c>
      <c r="O10" s="80">
        <f t="shared" si="1"/>
        <v>1</v>
      </c>
      <c r="P10" s="80"/>
      <c r="Q10" s="80" t="str">
        <f t="shared" si="2"/>
        <v/>
      </c>
      <c r="R10" s="80">
        <v>1</v>
      </c>
      <c r="S10" s="80"/>
      <c r="T10" s="80">
        <v>1</v>
      </c>
      <c r="U10" s="80"/>
      <c r="V10" s="80">
        <v>1</v>
      </c>
      <c r="W10" s="80"/>
      <c r="X10" s="80">
        <v>1</v>
      </c>
      <c r="Y10" s="80"/>
      <c r="Z10" s="80"/>
      <c r="AA10" s="86"/>
      <c r="AB10" s="86"/>
      <c r="AC10" s="86"/>
      <c r="AD10" s="86"/>
      <c r="AE10" s="86"/>
      <c r="AF10" s="86"/>
      <c r="AG10" s="86"/>
      <c r="AH10" s="86"/>
      <c r="AI10" s="86"/>
      <c r="AJ10" s="86"/>
      <c r="AK10" s="86"/>
      <c r="AL10" s="86"/>
      <c r="AM10" s="86"/>
      <c r="AN10" s="86"/>
      <c r="AO10" s="86"/>
      <c r="AP10" s="86"/>
      <c r="AQ10" s="86"/>
      <c r="AR10" s="86"/>
      <c r="AS10" s="86"/>
      <c r="AT10" s="86"/>
      <c r="AU10" s="86"/>
      <c r="AV10" s="86"/>
      <c r="AW10" s="86"/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6"/>
      <c r="BQ10" s="86"/>
      <c r="BR10" s="86"/>
      <c r="BS10" s="86"/>
      <c r="BT10" s="86"/>
    </row>
    <row r="11" spans="1:87" s="85" customFormat="1" ht="68" customHeight="1" x14ac:dyDescent="0.2">
      <c r="A11" s="80" t="s">
        <v>211</v>
      </c>
      <c r="B11" s="165"/>
      <c r="C11" s="165"/>
      <c r="D11" s="80" t="s">
        <v>173</v>
      </c>
      <c r="E11" s="80" t="s">
        <v>220</v>
      </c>
      <c r="F11" s="83">
        <v>44099</v>
      </c>
      <c r="G11" s="80" t="s">
        <v>37</v>
      </c>
      <c r="H11" s="80" t="s">
        <v>91</v>
      </c>
      <c r="I11" s="80" t="s">
        <v>219</v>
      </c>
      <c r="J11" s="80" t="s">
        <v>218</v>
      </c>
      <c r="K11" s="80">
        <v>3</v>
      </c>
      <c r="L11" s="81">
        <v>219.35</v>
      </c>
      <c r="M11" s="81">
        <f t="shared" si="0"/>
        <v>877.4</v>
      </c>
      <c r="N11" s="80">
        <v>1</v>
      </c>
      <c r="O11" s="80">
        <f t="shared" si="1"/>
        <v>1</v>
      </c>
      <c r="P11" s="80"/>
      <c r="Q11" s="80" t="str">
        <f t="shared" si="2"/>
        <v/>
      </c>
      <c r="R11" s="80">
        <v>1</v>
      </c>
      <c r="S11" s="80"/>
      <c r="T11" s="80">
        <v>1</v>
      </c>
      <c r="U11" s="80"/>
      <c r="V11" s="80">
        <v>1</v>
      </c>
      <c r="W11" s="80"/>
      <c r="X11" s="80">
        <v>1</v>
      </c>
      <c r="Y11" s="80"/>
      <c r="Z11" s="80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</row>
    <row r="12" spans="1:87" s="85" customFormat="1" ht="68" customHeight="1" x14ac:dyDescent="0.2">
      <c r="A12" s="80" t="s">
        <v>211</v>
      </c>
      <c r="B12" s="165"/>
      <c r="C12" s="165"/>
      <c r="D12" s="165" t="s">
        <v>217</v>
      </c>
      <c r="E12" s="166" t="s">
        <v>142</v>
      </c>
      <c r="F12" s="83">
        <v>44100</v>
      </c>
      <c r="G12" s="82" t="s">
        <v>30</v>
      </c>
      <c r="H12" s="80" t="s">
        <v>216</v>
      </c>
      <c r="I12" s="80" t="s">
        <v>29</v>
      </c>
      <c r="J12" s="80" t="s">
        <v>142</v>
      </c>
      <c r="K12" s="80">
        <v>4</v>
      </c>
      <c r="L12" s="81">
        <f>IF(N12=3, 750, IF(N12=1, 1000, ""))</f>
        <v>750</v>
      </c>
      <c r="M12" s="81">
        <f t="shared" si="0"/>
        <v>3000</v>
      </c>
      <c r="N12" s="80">
        <v>3</v>
      </c>
      <c r="O12" s="80" t="str">
        <f t="shared" si="1"/>
        <v/>
      </c>
      <c r="P12" s="80"/>
      <c r="Q12" s="80">
        <f t="shared" si="2"/>
        <v>1</v>
      </c>
      <c r="R12" s="80">
        <v>1</v>
      </c>
      <c r="S12" s="80"/>
      <c r="T12" s="80">
        <v>1</v>
      </c>
      <c r="U12" s="80"/>
      <c r="V12" s="80">
        <v>1</v>
      </c>
      <c r="W12" s="80"/>
      <c r="X12" s="80">
        <v>1</v>
      </c>
      <c r="Y12" s="80"/>
      <c r="Z12" s="80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</row>
    <row r="13" spans="1:87" s="85" customFormat="1" ht="68" customHeight="1" x14ac:dyDescent="0.2">
      <c r="A13" s="80" t="s">
        <v>211</v>
      </c>
      <c r="B13" s="165"/>
      <c r="C13" s="165"/>
      <c r="D13" s="165"/>
      <c r="E13" s="167"/>
      <c r="F13" s="83">
        <v>44100</v>
      </c>
      <c r="G13" s="82" t="s">
        <v>99</v>
      </c>
      <c r="H13" s="80" t="s">
        <v>216</v>
      </c>
      <c r="I13" s="80" t="s">
        <v>146</v>
      </c>
      <c r="J13" s="80" t="s">
        <v>142</v>
      </c>
      <c r="K13" s="80">
        <v>5</v>
      </c>
      <c r="L13" s="81">
        <v>500</v>
      </c>
      <c r="M13" s="81">
        <f t="shared" si="0"/>
        <v>2000</v>
      </c>
      <c r="N13" s="80">
        <v>3</v>
      </c>
      <c r="O13" s="80" t="str">
        <f t="shared" si="1"/>
        <v/>
      </c>
      <c r="P13" s="80"/>
      <c r="Q13" s="80">
        <f t="shared" si="2"/>
        <v>1</v>
      </c>
      <c r="R13" s="80">
        <v>1</v>
      </c>
      <c r="S13" s="80"/>
      <c r="T13" s="80">
        <v>1</v>
      </c>
      <c r="U13" s="80"/>
      <c r="V13" s="80">
        <v>1</v>
      </c>
      <c r="W13" s="80"/>
      <c r="X13" s="80">
        <v>1</v>
      </c>
      <c r="Y13" s="80"/>
      <c r="Z13" s="80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</row>
    <row r="14" spans="1:87" s="85" customFormat="1" ht="68" customHeight="1" x14ac:dyDescent="0.2">
      <c r="A14" s="80" t="s">
        <v>211</v>
      </c>
      <c r="B14" s="165"/>
      <c r="C14" s="165"/>
      <c r="D14" s="165"/>
      <c r="E14" s="167"/>
      <c r="F14" s="83">
        <v>44102</v>
      </c>
      <c r="G14" s="82" t="s">
        <v>30</v>
      </c>
      <c r="H14" s="80" t="s">
        <v>215</v>
      </c>
      <c r="I14" s="80" t="s">
        <v>29</v>
      </c>
      <c r="J14" s="80" t="s">
        <v>214</v>
      </c>
      <c r="K14" s="80">
        <v>6</v>
      </c>
      <c r="L14" s="81">
        <f>IF(N14=3, 750, IF(N14=1, 1000, ""))</f>
        <v>1000</v>
      </c>
      <c r="M14" s="81">
        <f t="shared" si="0"/>
        <v>4000</v>
      </c>
      <c r="N14" s="80">
        <v>1</v>
      </c>
      <c r="O14" s="80">
        <f t="shared" si="1"/>
        <v>1</v>
      </c>
      <c r="P14" s="80"/>
      <c r="Q14" s="80" t="str">
        <f t="shared" si="2"/>
        <v/>
      </c>
      <c r="R14" s="80">
        <v>1</v>
      </c>
      <c r="S14" s="80"/>
      <c r="T14" s="80">
        <v>1</v>
      </c>
      <c r="U14" s="80"/>
      <c r="V14" s="80">
        <v>1</v>
      </c>
      <c r="W14" s="80"/>
      <c r="X14" s="80">
        <v>1</v>
      </c>
      <c r="Y14" s="80"/>
      <c r="Z14" s="80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</row>
    <row r="15" spans="1:87" ht="68" customHeight="1" x14ac:dyDescent="0.15">
      <c r="A15" s="80" t="s">
        <v>211</v>
      </c>
      <c r="B15" s="165"/>
      <c r="C15" s="165"/>
      <c r="D15" s="165"/>
      <c r="E15" s="167"/>
      <c r="F15" s="83">
        <v>44103</v>
      </c>
      <c r="G15" s="82" t="s">
        <v>30</v>
      </c>
      <c r="H15" s="80" t="s">
        <v>92</v>
      </c>
      <c r="I15" s="80" t="s">
        <v>29</v>
      </c>
      <c r="J15" s="80" t="s">
        <v>213</v>
      </c>
      <c r="K15" s="80">
        <v>7</v>
      </c>
      <c r="L15" s="81">
        <f>IF(N15=3, 750, IF(N15=1, 1000, ""))</f>
        <v>750</v>
      </c>
      <c r="M15" s="81">
        <f t="shared" si="0"/>
        <v>3000</v>
      </c>
      <c r="N15" s="80">
        <v>3</v>
      </c>
      <c r="O15" s="80" t="str">
        <f t="shared" si="1"/>
        <v/>
      </c>
      <c r="P15" s="80"/>
      <c r="Q15" s="80">
        <f t="shared" si="2"/>
        <v>1</v>
      </c>
      <c r="R15" s="80">
        <v>1</v>
      </c>
      <c r="S15" s="80"/>
      <c r="T15" s="80">
        <v>1</v>
      </c>
      <c r="U15" s="80"/>
      <c r="V15" s="80">
        <v>1</v>
      </c>
      <c r="W15" s="80"/>
      <c r="X15" s="80">
        <v>1</v>
      </c>
      <c r="Y15" s="80"/>
      <c r="Z15" s="80"/>
    </row>
    <row r="16" spans="1:87" ht="68" customHeight="1" x14ac:dyDescent="0.15">
      <c r="A16" s="80" t="s">
        <v>211</v>
      </c>
      <c r="B16" s="165"/>
      <c r="C16" s="165"/>
      <c r="D16" s="165"/>
      <c r="E16" s="167"/>
      <c r="F16" s="83">
        <v>44103</v>
      </c>
      <c r="G16" s="82" t="s">
        <v>30</v>
      </c>
      <c r="H16" s="80" t="s">
        <v>143</v>
      </c>
      <c r="I16" s="80" t="s">
        <v>29</v>
      </c>
      <c r="J16" s="80" t="s">
        <v>213</v>
      </c>
      <c r="K16" s="80">
        <v>8</v>
      </c>
      <c r="L16" s="81">
        <f>IF(N16=3, 750, IF(N16=1, 1000, ""))</f>
        <v>1000</v>
      </c>
      <c r="M16" s="81">
        <f t="shared" si="0"/>
        <v>4000</v>
      </c>
      <c r="N16" s="80">
        <v>1</v>
      </c>
      <c r="O16" s="80">
        <f t="shared" si="1"/>
        <v>1</v>
      </c>
      <c r="P16" s="80"/>
      <c r="Q16" s="80" t="str">
        <f t="shared" si="2"/>
        <v/>
      </c>
      <c r="R16" s="80">
        <v>1</v>
      </c>
      <c r="S16" s="80"/>
      <c r="T16" s="80">
        <v>1</v>
      </c>
      <c r="U16" s="80"/>
      <c r="V16" s="80">
        <v>1</v>
      </c>
      <c r="W16" s="80"/>
      <c r="X16" s="80">
        <v>1</v>
      </c>
      <c r="Y16" s="80"/>
      <c r="Z16" s="80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74"/>
      <c r="CE16" s="74"/>
      <c r="CF16" s="74"/>
      <c r="CG16" s="74"/>
      <c r="CH16" s="74"/>
      <c r="CI16" s="74"/>
    </row>
    <row r="17" spans="1:87" ht="68" customHeight="1" x14ac:dyDescent="0.15">
      <c r="A17" s="80" t="s">
        <v>211</v>
      </c>
      <c r="B17" s="165"/>
      <c r="C17" s="165"/>
      <c r="D17" s="165"/>
      <c r="E17" s="167"/>
      <c r="F17" s="83">
        <v>44103</v>
      </c>
      <c r="G17" s="82" t="s">
        <v>100</v>
      </c>
      <c r="H17" s="80" t="s">
        <v>143</v>
      </c>
      <c r="I17" s="80" t="s">
        <v>146</v>
      </c>
      <c r="J17" s="80" t="s">
        <v>213</v>
      </c>
      <c r="K17" s="80">
        <v>9</v>
      </c>
      <c r="L17" s="81">
        <v>500</v>
      </c>
      <c r="M17" s="81">
        <f t="shared" si="0"/>
        <v>2000</v>
      </c>
      <c r="N17" s="80">
        <v>1</v>
      </c>
      <c r="O17" s="80">
        <f t="shared" si="1"/>
        <v>1</v>
      </c>
      <c r="P17" s="80"/>
      <c r="Q17" s="80" t="str">
        <f t="shared" si="2"/>
        <v/>
      </c>
      <c r="R17" s="80">
        <v>1</v>
      </c>
      <c r="S17" s="80"/>
      <c r="T17" s="80">
        <v>1</v>
      </c>
      <c r="U17" s="80"/>
      <c r="V17" s="80">
        <v>1</v>
      </c>
      <c r="W17" s="80"/>
      <c r="X17" s="80">
        <v>1</v>
      </c>
      <c r="Y17" s="80"/>
      <c r="Z17" s="80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4"/>
      <c r="CA17" s="74"/>
      <c r="CB17" s="74"/>
      <c r="CC17" s="74"/>
      <c r="CD17" s="74"/>
      <c r="CE17" s="74"/>
      <c r="CF17" s="74"/>
      <c r="CG17" s="74"/>
      <c r="CH17" s="74"/>
      <c r="CI17" s="74"/>
    </row>
    <row r="18" spans="1:87" ht="68" customHeight="1" x14ac:dyDescent="0.15">
      <c r="A18" s="80" t="s">
        <v>211</v>
      </c>
      <c r="B18" s="165"/>
      <c r="C18" s="165"/>
      <c r="D18" s="165"/>
      <c r="E18" s="167"/>
      <c r="F18" s="83">
        <v>44104</v>
      </c>
      <c r="G18" s="84" t="s">
        <v>30</v>
      </c>
      <c r="H18" s="80" t="s">
        <v>174</v>
      </c>
      <c r="I18" s="80" t="s">
        <v>29</v>
      </c>
      <c r="J18" s="80" t="s">
        <v>213</v>
      </c>
      <c r="K18" s="80">
        <v>10</v>
      </c>
      <c r="L18" s="81">
        <v>750</v>
      </c>
      <c r="M18" s="81">
        <f t="shared" si="0"/>
        <v>3000</v>
      </c>
      <c r="N18" s="80">
        <v>3</v>
      </c>
      <c r="O18" s="80" t="str">
        <f t="shared" si="1"/>
        <v/>
      </c>
      <c r="P18" s="80"/>
      <c r="Q18" s="80">
        <f t="shared" si="2"/>
        <v>1</v>
      </c>
      <c r="R18" s="80">
        <v>1</v>
      </c>
      <c r="S18" s="80"/>
      <c r="T18" s="80">
        <v>1</v>
      </c>
      <c r="U18" s="80"/>
      <c r="V18" s="80">
        <v>1</v>
      </c>
      <c r="W18" s="80"/>
      <c r="X18" s="80">
        <v>1</v>
      </c>
      <c r="Y18" s="80"/>
      <c r="Z18" s="80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/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4"/>
      <c r="CA18" s="74"/>
      <c r="CB18" s="74"/>
      <c r="CC18" s="74"/>
      <c r="CD18" s="74"/>
      <c r="CE18" s="74"/>
      <c r="CF18" s="74"/>
      <c r="CG18" s="74"/>
      <c r="CH18" s="74"/>
      <c r="CI18" s="74"/>
    </row>
    <row r="19" spans="1:87" ht="68" customHeight="1" x14ac:dyDescent="0.15">
      <c r="A19" s="80" t="s">
        <v>211</v>
      </c>
      <c r="B19" s="165"/>
      <c r="C19" s="165"/>
      <c r="D19" s="165"/>
      <c r="E19" s="168"/>
      <c r="F19" s="83">
        <v>44104</v>
      </c>
      <c r="G19" s="82" t="s">
        <v>99</v>
      </c>
      <c r="H19" s="80" t="s">
        <v>92</v>
      </c>
      <c r="I19" s="80" t="s">
        <v>146</v>
      </c>
      <c r="J19" s="80" t="s">
        <v>213</v>
      </c>
      <c r="K19" s="80">
        <v>11</v>
      </c>
      <c r="L19" s="81">
        <v>500</v>
      </c>
      <c r="M19" s="81">
        <f t="shared" si="0"/>
        <v>2000</v>
      </c>
      <c r="N19" s="80">
        <v>3</v>
      </c>
      <c r="O19" s="80" t="str">
        <f t="shared" si="1"/>
        <v/>
      </c>
      <c r="P19" s="80"/>
      <c r="Q19" s="80">
        <f t="shared" si="2"/>
        <v>1</v>
      </c>
      <c r="R19" s="80">
        <v>1</v>
      </c>
      <c r="S19" s="80"/>
      <c r="T19" s="80">
        <v>1</v>
      </c>
      <c r="U19" s="80"/>
      <c r="V19" s="80">
        <v>1</v>
      </c>
      <c r="W19" s="80"/>
      <c r="X19" s="80">
        <v>1</v>
      </c>
      <c r="Y19" s="80"/>
      <c r="Z19" s="80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4"/>
      <c r="CI19" s="74"/>
    </row>
    <row r="20" spans="1:87" ht="68" customHeight="1" x14ac:dyDescent="0.15">
      <c r="A20" s="80" t="s">
        <v>211</v>
      </c>
      <c r="B20" s="165"/>
      <c r="C20" s="165"/>
      <c r="D20" s="165" t="s">
        <v>132</v>
      </c>
      <c r="E20" s="166" t="s">
        <v>175</v>
      </c>
      <c r="F20" s="83">
        <v>44103</v>
      </c>
      <c r="G20" s="82" t="s">
        <v>30</v>
      </c>
      <c r="H20" s="80" t="s">
        <v>92</v>
      </c>
      <c r="I20" s="80" t="s">
        <v>29</v>
      </c>
      <c r="J20" s="80" t="s">
        <v>175</v>
      </c>
      <c r="K20" s="80">
        <v>12</v>
      </c>
      <c r="L20" s="81">
        <f>IF(N20=3, 750, IF(N20=1, 1000, ""))</f>
        <v>750</v>
      </c>
      <c r="M20" s="81">
        <f t="shared" si="0"/>
        <v>3000</v>
      </c>
      <c r="N20" s="80">
        <v>3</v>
      </c>
      <c r="O20" s="80" t="str">
        <f t="shared" si="1"/>
        <v/>
      </c>
      <c r="P20" s="80"/>
      <c r="Q20" s="80">
        <f t="shared" si="2"/>
        <v>1</v>
      </c>
      <c r="R20" s="80">
        <v>1</v>
      </c>
      <c r="S20" s="80"/>
      <c r="T20" s="80">
        <v>1</v>
      </c>
      <c r="U20" s="80"/>
      <c r="V20" s="80">
        <v>1</v>
      </c>
      <c r="W20" s="80"/>
      <c r="X20" s="80">
        <v>1</v>
      </c>
      <c r="Y20" s="80"/>
      <c r="Z20" s="80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74"/>
      <c r="CH20" s="74"/>
      <c r="CI20" s="74"/>
    </row>
    <row r="21" spans="1:87" ht="68" customHeight="1" x14ac:dyDescent="0.15">
      <c r="A21" s="80" t="s">
        <v>211</v>
      </c>
      <c r="B21" s="165"/>
      <c r="C21" s="165"/>
      <c r="D21" s="165"/>
      <c r="E21" s="167"/>
      <c r="F21" s="83">
        <v>44103</v>
      </c>
      <c r="G21" s="82" t="s">
        <v>30</v>
      </c>
      <c r="H21" s="80" t="s">
        <v>143</v>
      </c>
      <c r="I21" s="80" t="s">
        <v>29</v>
      </c>
      <c r="J21" s="80" t="s">
        <v>175</v>
      </c>
      <c r="K21" s="80">
        <v>13</v>
      </c>
      <c r="L21" s="81">
        <f>IF(N21=3, 750, IF(N21=1, 1000, ""))</f>
        <v>1000</v>
      </c>
      <c r="M21" s="81">
        <f t="shared" si="0"/>
        <v>4000</v>
      </c>
      <c r="N21" s="80">
        <v>1</v>
      </c>
      <c r="O21" s="80">
        <f t="shared" si="1"/>
        <v>1</v>
      </c>
      <c r="P21" s="80"/>
      <c r="Q21" s="80" t="str">
        <f t="shared" si="2"/>
        <v/>
      </c>
      <c r="R21" s="80">
        <v>1</v>
      </c>
      <c r="S21" s="80"/>
      <c r="T21" s="80">
        <v>1</v>
      </c>
      <c r="U21" s="80"/>
      <c r="V21" s="80">
        <v>1</v>
      </c>
      <c r="W21" s="80"/>
      <c r="X21" s="80">
        <v>1</v>
      </c>
      <c r="Y21" s="80"/>
      <c r="Z21" s="80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4"/>
      <c r="BN21" s="74"/>
      <c r="BO21" s="74"/>
      <c r="BP21" s="74"/>
      <c r="BQ21" s="74"/>
      <c r="BR21" s="74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  <c r="CD21" s="74"/>
      <c r="CE21" s="74"/>
      <c r="CF21" s="74"/>
      <c r="CG21" s="74"/>
      <c r="CH21" s="74"/>
      <c r="CI21" s="74"/>
    </row>
    <row r="22" spans="1:87" ht="68" customHeight="1" x14ac:dyDescent="0.15">
      <c r="A22" s="80" t="s">
        <v>211</v>
      </c>
      <c r="B22" s="165"/>
      <c r="C22" s="165"/>
      <c r="D22" s="165"/>
      <c r="E22" s="167"/>
      <c r="F22" s="83">
        <v>44103</v>
      </c>
      <c r="G22" s="82" t="s">
        <v>30</v>
      </c>
      <c r="H22" s="80" t="s">
        <v>210</v>
      </c>
      <c r="I22" s="80" t="s">
        <v>29</v>
      </c>
      <c r="J22" s="80" t="s">
        <v>212</v>
      </c>
      <c r="K22" s="80">
        <v>14</v>
      </c>
      <c r="L22" s="81">
        <f>IF(N22=3, 750, IF(N22=1, 1000, ""))</f>
        <v>1000</v>
      </c>
      <c r="M22" s="81">
        <f t="shared" si="0"/>
        <v>4000</v>
      </c>
      <c r="N22" s="80">
        <v>1</v>
      </c>
      <c r="O22" s="80">
        <f t="shared" si="1"/>
        <v>1</v>
      </c>
      <c r="P22" s="80"/>
      <c r="Q22" s="80" t="str">
        <f t="shared" si="2"/>
        <v/>
      </c>
      <c r="R22" s="80">
        <v>1</v>
      </c>
      <c r="S22" s="80"/>
      <c r="T22" s="80">
        <v>1</v>
      </c>
      <c r="U22" s="80"/>
      <c r="V22" s="80">
        <v>1</v>
      </c>
      <c r="W22" s="80"/>
      <c r="X22" s="80">
        <v>1</v>
      </c>
      <c r="Y22" s="80"/>
      <c r="Z22" s="80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74"/>
      <c r="CE22" s="74"/>
      <c r="CF22" s="74"/>
      <c r="CG22" s="74"/>
      <c r="CH22" s="74"/>
      <c r="CI22" s="74"/>
    </row>
    <row r="23" spans="1:87" ht="68" customHeight="1" x14ac:dyDescent="0.15">
      <c r="A23" s="80" t="s">
        <v>211</v>
      </c>
      <c r="B23" s="165"/>
      <c r="C23" s="165"/>
      <c r="D23" s="165"/>
      <c r="E23" s="167"/>
      <c r="F23" s="83">
        <v>44103</v>
      </c>
      <c r="G23" s="82" t="s">
        <v>100</v>
      </c>
      <c r="H23" s="80" t="s">
        <v>143</v>
      </c>
      <c r="I23" s="80" t="s">
        <v>146</v>
      </c>
      <c r="J23" s="80" t="s">
        <v>175</v>
      </c>
      <c r="K23" s="80">
        <v>15</v>
      </c>
      <c r="L23" s="81">
        <v>500</v>
      </c>
      <c r="M23" s="81">
        <f t="shared" si="0"/>
        <v>2000</v>
      </c>
      <c r="N23" s="80">
        <v>1</v>
      </c>
      <c r="O23" s="80">
        <f t="shared" si="1"/>
        <v>1</v>
      </c>
      <c r="P23" s="80"/>
      <c r="Q23" s="80" t="str">
        <f t="shared" si="2"/>
        <v/>
      </c>
      <c r="R23" s="80">
        <v>1</v>
      </c>
      <c r="S23" s="80"/>
      <c r="T23" s="80">
        <v>1</v>
      </c>
      <c r="U23" s="80"/>
      <c r="V23" s="80">
        <v>1</v>
      </c>
      <c r="W23" s="80"/>
      <c r="X23" s="80">
        <v>1</v>
      </c>
      <c r="Y23" s="80"/>
      <c r="Z23" s="80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74"/>
      <c r="CE23" s="74"/>
      <c r="CF23" s="74"/>
      <c r="CG23" s="74"/>
      <c r="CH23" s="74"/>
      <c r="CI23" s="74"/>
    </row>
    <row r="24" spans="1:87" ht="68" customHeight="1" x14ac:dyDescent="0.15">
      <c r="A24" s="80" t="s">
        <v>211</v>
      </c>
      <c r="B24" s="165"/>
      <c r="C24" s="165"/>
      <c r="D24" s="165"/>
      <c r="E24" s="168"/>
      <c r="F24" s="83">
        <v>44103</v>
      </c>
      <c r="G24" s="82" t="s">
        <v>99</v>
      </c>
      <c r="H24" s="80" t="s">
        <v>210</v>
      </c>
      <c r="I24" s="80" t="s">
        <v>146</v>
      </c>
      <c r="J24" s="80" t="s">
        <v>175</v>
      </c>
      <c r="K24" s="80">
        <v>16</v>
      </c>
      <c r="L24" s="81">
        <v>500</v>
      </c>
      <c r="M24" s="81">
        <f t="shared" si="0"/>
        <v>2000</v>
      </c>
      <c r="N24" s="80">
        <v>1</v>
      </c>
      <c r="O24" s="80">
        <f t="shared" si="1"/>
        <v>1</v>
      </c>
      <c r="P24" s="80"/>
      <c r="Q24" s="80" t="str">
        <f t="shared" si="2"/>
        <v/>
      </c>
      <c r="R24" s="80">
        <v>1</v>
      </c>
      <c r="S24" s="80"/>
      <c r="T24" s="80">
        <v>1</v>
      </c>
      <c r="U24" s="80"/>
      <c r="V24" s="80">
        <v>1</v>
      </c>
      <c r="W24" s="80"/>
      <c r="X24" s="80">
        <v>1</v>
      </c>
      <c r="Y24" s="80"/>
      <c r="Z24" s="80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74"/>
      <c r="CE24" s="74"/>
      <c r="CF24" s="74"/>
      <c r="CG24" s="74"/>
      <c r="CH24" s="74"/>
      <c r="CI24" s="74"/>
    </row>
    <row r="25" spans="1:87" ht="24.75" customHeight="1" thickBot="1" x14ac:dyDescent="0.25">
      <c r="A25" s="162" t="s">
        <v>31</v>
      </c>
      <c r="B25" s="163"/>
      <c r="C25" s="163"/>
      <c r="D25" s="163"/>
      <c r="E25" s="163"/>
      <c r="F25" s="163"/>
      <c r="G25" s="163"/>
      <c r="H25" s="163"/>
      <c r="I25" s="163"/>
      <c r="J25" s="164"/>
      <c r="K25" s="79">
        <v>16</v>
      </c>
      <c r="L25" s="78">
        <f>SUM(L9:L24)</f>
        <v>17725.09</v>
      </c>
      <c r="M25" s="78">
        <f>SUM(M9:M24)</f>
        <v>70900.36</v>
      </c>
      <c r="N25" s="77"/>
      <c r="O25" s="77">
        <f t="shared" ref="O25:Z25" si="3">SUM(O9:O24)</f>
        <v>10</v>
      </c>
      <c r="P25" s="77">
        <f t="shared" si="3"/>
        <v>0</v>
      </c>
      <c r="Q25" s="77">
        <f t="shared" si="3"/>
        <v>6</v>
      </c>
      <c r="R25" s="77">
        <f t="shared" si="3"/>
        <v>16</v>
      </c>
      <c r="S25" s="77">
        <f t="shared" si="3"/>
        <v>0</v>
      </c>
      <c r="T25" s="77">
        <f t="shared" si="3"/>
        <v>16</v>
      </c>
      <c r="U25" s="77">
        <f t="shared" si="3"/>
        <v>0</v>
      </c>
      <c r="V25" s="77">
        <f t="shared" si="3"/>
        <v>16</v>
      </c>
      <c r="W25" s="77">
        <f t="shared" si="3"/>
        <v>0</v>
      </c>
      <c r="X25" s="77">
        <f t="shared" si="3"/>
        <v>16</v>
      </c>
      <c r="Y25" s="77">
        <f t="shared" si="3"/>
        <v>0</v>
      </c>
      <c r="Z25" s="77">
        <f t="shared" si="3"/>
        <v>0</v>
      </c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</row>
    <row r="26" spans="1:87" ht="14.25" customHeight="1" x14ac:dyDescent="0.2">
      <c r="A26" s="75"/>
      <c r="B26" s="75"/>
      <c r="C26" s="75"/>
      <c r="D26" s="75"/>
      <c r="E26" s="75"/>
      <c r="F26" s="76"/>
      <c r="G26" s="75"/>
      <c r="H26" s="74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4"/>
      <c r="BO26" s="74"/>
      <c r="BP26" s="74"/>
      <c r="BQ26" s="74"/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74"/>
      <c r="CE26" s="74"/>
      <c r="CF26" s="74"/>
      <c r="CG26" s="74"/>
      <c r="CH26" s="74"/>
      <c r="CI26" s="74"/>
    </row>
    <row r="27" spans="1:87" ht="14.25" customHeight="1" x14ac:dyDescent="0.2">
      <c r="A27" s="75"/>
      <c r="B27" s="75"/>
      <c r="C27" s="75"/>
      <c r="D27" s="75"/>
      <c r="E27" s="75"/>
      <c r="F27" s="76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74"/>
      <c r="CE27" s="74"/>
      <c r="CF27" s="74"/>
      <c r="CG27" s="74"/>
      <c r="CH27" s="74"/>
      <c r="CI27" s="74"/>
    </row>
    <row r="28" spans="1:87" ht="14.25" customHeight="1" x14ac:dyDescent="0.2">
      <c r="A28" s="75"/>
      <c r="B28" s="75"/>
      <c r="C28" s="75"/>
      <c r="D28" s="75"/>
      <c r="E28" s="75"/>
      <c r="F28" s="76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74"/>
      <c r="CE28" s="74"/>
      <c r="CF28" s="74"/>
      <c r="CG28" s="74"/>
      <c r="CH28" s="74"/>
      <c r="CI28" s="74"/>
    </row>
    <row r="29" spans="1:87" ht="14.25" customHeight="1" x14ac:dyDescent="0.15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74"/>
      <c r="CE29" s="74"/>
      <c r="CF29" s="74"/>
      <c r="CG29" s="74"/>
      <c r="CH29" s="74"/>
      <c r="CI29" s="74"/>
    </row>
    <row r="30" spans="1:87" ht="14.25" customHeight="1" x14ac:dyDescent="0.2">
      <c r="A30" s="75"/>
      <c r="B30" s="75"/>
      <c r="C30" s="75"/>
      <c r="D30" s="75"/>
      <c r="E30" s="75"/>
      <c r="F30" s="76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74"/>
      <c r="CE30" s="74"/>
      <c r="CF30" s="74"/>
      <c r="CG30" s="74"/>
      <c r="CH30" s="74"/>
      <c r="CI30" s="74"/>
    </row>
    <row r="31" spans="1:87" ht="14.25" customHeight="1" x14ac:dyDescent="0.2">
      <c r="A31" s="75"/>
      <c r="B31" s="75"/>
      <c r="C31" s="75"/>
      <c r="D31" s="75"/>
      <c r="E31" s="75"/>
      <c r="F31" s="76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74"/>
      <c r="CE31" s="74"/>
      <c r="CF31" s="74"/>
      <c r="CG31" s="74"/>
      <c r="CH31" s="74"/>
      <c r="CI31" s="74"/>
    </row>
    <row r="32" spans="1:87" ht="14.25" customHeight="1" x14ac:dyDescent="0.2">
      <c r="A32" s="75"/>
      <c r="B32" s="75"/>
      <c r="C32" s="75"/>
      <c r="D32" s="75"/>
      <c r="E32" s="75"/>
      <c r="F32" s="76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I32" s="74"/>
    </row>
    <row r="33" spans="1:87" ht="14.25" customHeight="1" x14ac:dyDescent="0.2">
      <c r="A33" s="75"/>
      <c r="B33" s="75"/>
      <c r="C33" s="75"/>
      <c r="D33" s="75"/>
      <c r="E33" s="75"/>
      <c r="F33" s="76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4"/>
      <c r="CE33" s="74"/>
      <c r="CF33" s="74"/>
      <c r="CG33" s="74"/>
      <c r="CH33" s="74"/>
      <c r="CI33" s="74"/>
    </row>
    <row r="34" spans="1:87" ht="14.25" customHeight="1" x14ac:dyDescent="0.2">
      <c r="A34" s="75"/>
      <c r="B34" s="75"/>
      <c r="C34" s="75"/>
      <c r="D34" s="75"/>
      <c r="E34" s="75"/>
      <c r="F34" s="76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74"/>
      <c r="CE34" s="74"/>
      <c r="CF34" s="74"/>
      <c r="CG34" s="74"/>
      <c r="CH34" s="74"/>
      <c r="CI34" s="74"/>
    </row>
    <row r="35" spans="1:87" ht="14.25" customHeight="1" x14ac:dyDescent="0.2">
      <c r="A35" s="75"/>
      <c r="B35" s="75"/>
      <c r="C35" s="75"/>
      <c r="D35" s="75"/>
      <c r="E35" s="75"/>
      <c r="F35" s="76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74"/>
      <c r="CE35" s="74"/>
      <c r="CF35" s="74"/>
      <c r="CG35" s="74"/>
      <c r="CH35" s="74"/>
      <c r="CI35" s="74"/>
    </row>
    <row r="36" spans="1:87" ht="14.25" customHeight="1" x14ac:dyDescent="0.2">
      <c r="A36" s="75"/>
      <c r="B36" s="75"/>
      <c r="C36" s="75"/>
      <c r="D36" s="75"/>
      <c r="E36" s="75"/>
      <c r="F36" s="76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74"/>
      <c r="CE36" s="74"/>
      <c r="CF36" s="74"/>
      <c r="CG36" s="74"/>
      <c r="CH36" s="74"/>
      <c r="CI36" s="74"/>
    </row>
    <row r="37" spans="1:87" ht="14.25" customHeight="1" x14ac:dyDescent="0.2">
      <c r="A37" s="75"/>
      <c r="B37" s="75"/>
      <c r="C37" s="75"/>
      <c r="D37" s="75"/>
      <c r="E37" s="75"/>
      <c r="F37" s="76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74"/>
      <c r="CE37" s="74"/>
      <c r="CF37" s="74"/>
      <c r="CG37" s="74"/>
      <c r="CH37" s="74"/>
      <c r="CI37" s="74"/>
    </row>
    <row r="38" spans="1:87" ht="14.25" customHeight="1" x14ac:dyDescent="0.2">
      <c r="A38" s="75"/>
      <c r="B38" s="75"/>
      <c r="C38" s="75"/>
      <c r="D38" s="75"/>
      <c r="E38" s="75"/>
      <c r="F38" s="76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74"/>
      <c r="CE38" s="74"/>
      <c r="CF38" s="74"/>
      <c r="CG38" s="74"/>
      <c r="CH38" s="74"/>
      <c r="CI38" s="74"/>
    </row>
    <row r="39" spans="1:87" ht="14.25" customHeight="1" x14ac:dyDescent="0.2">
      <c r="A39" s="75"/>
      <c r="B39" s="75"/>
      <c r="C39" s="75"/>
      <c r="D39" s="75"/>
      <c r="E39" s="75"/>
      <c r="F39" s="76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74"/>
      <c r="CE39" s="74"/>
      <c r="CF39" s="74"/>
      <c r="CG39" s="74"/>
      <c r="CH39" s="74"/>
      <c r="CI39" s="74"/>
    </row>
    <row r="40" spans="1:87" ht="14.25" customHeight="1" x14ac:dyDescent="0.2">
      <c r="A40" s="75"/>
      <c r="B40" s="75"/>
      <c r="C40" s="75"/>
      <c r="D40" s="75"/>
      <c r="E40" s="74"/>
      <c r="F40" s="76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4"/>
      <c r="CG40" s="74"/>
      <c r="CH40" s="74"/>
      <c r="CI40" s="74"/>
    </row>
    <row r="41" spans="1:87" ht="14.25" customHeight="1" x14ac:dyDescent="0.2">
      <c r="A41" s="75"/>
      <c r="B41" s="75"/>
      <c r="C41" s="75"/>
      <c r="D41" s="75"/>
      <c r="E41" s="75"/>
      <c r="F41" s="76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74"/>
      <c r="CE41" s="74"/>
      <c r="CF41" s="74"/>
      <c r="CG41" s="74"/>
      <c r="CH41" s="74"/>
      <c r="CI41" s="74"/>
    </row>
    <row r="42" spans="1:87" ht="14.25" customHeight="1" x14ac:dyDescent="0.2">
      <c r="A42" s="75"/>
      <c r="B42" s="75"/>
      <c r="C42" s="75"/>
      <c r="D42" s="75"/>
      <c r="E42" s="75"/>
      <c r="F42" s="76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74"/>
      <c r="CE42" s="74"/>
      <c r="CF42" s="74"/>
      <c r="CG42" s="74"/>
      <c r="CH42" s="74"/>
      <c r="CI42" s="74"/>
    </row>
    <row r="43" spans="1:87" ht="14.25" customHeight="1" x14ac:dyDescent="0.2">
      <c r="A43" s="75"/>
      <c r="B43" s="75"/>
      <c r="C43" s="75"/>
      <c r="D43" s="75"/>
      <c r="E43" s="75"/>
      <c r="F43" s="76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74"/>
      <c r="CE43" s="74"/>
      <c r="CF43" s="74"/>
      <c r="CG43" s="74"/>
      <c r="CH43" s="74"/>
      <c r="CI43" s="74"/>
    </row>
    <row r="44" spans="1:87" ht="14.25" customHeight="1" x14ac:dyDescent="0.2">
      <c r="A44" s="75"/>
      <c r="B44" s="75"/>
      <c r="C44" s="75"/>
      <c r="D44" s="75"/>
      <c r="E44" s="75"/>
      <c r="F44" s="76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4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/>
      <c r="AM44" s="74"/>
      <c r="AN44" s="74"/>
      <c r="AO44" s="74"/>
      <c r="AP44" s="74"/>
      <c r="AQ44" s="74"/>
      <c r="AR44" s="74"/>
      <c r="AS44" s="74"/>
      <c r="AT44" s="74"/>
      <c r="AU44" s="74"/>
      <c r="AV44" s="74"/>
      <c r="AW44" s="74"/>
      <c r="AX44" s="74"/>
      <c r="AY44" s="74"/>
      <c r="AZ44" s="74"/>
      <c r="BA44" s="74"/>
      <c r="BB44" s="74"/>
      <c r="BC44" s="74"/>
      <c r="BD44" s="74"/>
      <c r="BE44" s="74"/>
      <c r="BF44" s="74"/>
      <c r="BG44" s="74"/>
      <c r="BH44" s="74"/>
      <c r="BI44" s="74"/>
      <c r="BJ44" s="74"/>
      <c r="BK44" s="74"/>
      <c r="BL44" s="74"/>
      <c r="BM44" s="74"/>
      <c r="BN44" s="74"/>
      <c r="BO44" s="74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  <c r="CD44" s="74"/>
      <c r="CE44" s="74"/>
      <c r="CF44" s="74"/>
      <c r="CG44" s="74"/>
      <c r="CH44" s="74"/>
      <c r="CI44" s="74"/>
    </row>
    <row r="45" spans="1:87" ht="14.25" customHeight="1" x14ac:dyDescent="0.2">
      <c r="A45" s="75"/>
      <c r="B45" s="75"/>
      <c r="C45" s="75"/>
      <c r="D45" s="75"/>
      <c r="E45" s="75"/>
      <c r="F45" s="76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/>
      <c r="AS45" s="74"/>
      <c r="AT45" s="74"/>
      <c r="AU45" s="74"/>
      <c r="AV45" s="74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  <c r="CD45" s="74"/>
      <c r="CE45" s="74"/>
      <c r="CF45" s="74"/>
      <c r="CG45" s="74"/>
      <c r="CH45" s="74"/>
      <c r="CI45" s="74"/>
    </row>
    <row r="46" spans="1:87" ht="14.25" customHeight="1" x14ac:dyDescent="0.2">
      <c r="A46" s="75"/>
      <c r="B46" s="75"/>
      <c r="C46" s="75"/>
      <c r="D46" s="75"/>
      <c r="E46" s="75"/>
      <c r="F46" s="76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4"/>
      <c r="AB46" s="74"/>
      <c r="AC46" s="74"/>
      <c r="AD46" s="74"/>
      <c r="AE46" s="74"/>
      <c r="AF46" s="74"/>
      <c r="AG46" s="74"/>
      <c r="AH46" s="74"/>
      <c r="AI46" s="74"/>
      <c r="AJ46" s="74"/>
      <c r="AK46" s="74"/>
      <c r="AL46" s="74"/>
      <c r="AM46" s="74"/>
      <c r="AN46" s="74"/>
      <c r="AO46" s="74"/>
      <c r="AP46" s="74"/>
      <c r="AQ46" s="74"/>
      <c r="AR46" s="74"/>
      <c r="AS46" s="74"/>
      <c r="AT46" s="74"/>
      <c r="AU46" s="74"/>
      <c r="AV46" s="74"/>
      <c r="AW46" s="74"/>
      <c r="AX46" s="74"/>
      <c r="AY46" s="74"/>
      <c r="AZ46" s="74"/>
      <c r="BA46" s="74"/>
      <c r="BB46" s="74"/>
      <c r="BC46" s="74"/>
      <c r="BD46" s="74"/>
      <c r="BE46" s="74"/>
      <c r="BF46" s="74"/>
      <c r="BG46" s="74"/>
      <c r="BH46" s="74"/>
      <c r="BI46" s="74"/>
      <c r="BJ46" s="74"/>
      <c r="BK46" s="74"/>
      <c r="BL46" s="74"/>
      <c r="BM46" s="74"/>
      <c r="BN46" s="74"/>
      <c r="BO46" s="74"/>
      <c r="BP46" s="74"/>
      <c r="BQ46" s="74"/>
      <c r="BR46" s="74"/>
      <c r="BS46" s="74"/>
      <c r="BT46" s="74"/>
      <c r="BU46" s="74"/>
      <c r="BV46" s="74"/>
      <c r="BW46" s="74"/>
      <c r="BX46" s="74"/>
      <c r="BY46" s="74"/>
      <c r="BZ46" s="74"/>
      <c r="CA46" s="74"/>
      <c r="CB46" s="74"/>
      <c r="CC46" s="74"/>
      <c r="CD46" s="74"/>
      <c r="CE46" s="74"/>
      <c r="CF46" s="74"/>
      <c r="CG46" s="74"/>
      <c r="CH46" s="74"/>
      <c r="CI46" s="74"/>
    </row>
    <row r="47" spans="1:87" ht="14.25" customHeight="1" x14ac:dyDescent="0.2">
      <c r="A47" s="75"/>
      <c r="B47" s="75"/>
      <c r="C47" s="75"/>
      <c r="D47" s="75"/>
      <c r="E47" s="75"/>
      <c r="F47" s="76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  <c r="AU47" s="74"/>
      <c r="AV47" s="74"/>
      <c r="AW47" s="74"/>
      <c r="AX47" s="74"/>
      <c r="AY47" s="74"/>
      <c r="AZ47" s="74"/>
      <c r="BA47" s="74"/>
      <c r="BB47" s="74"/>
      <c r="BC47" s="74"/>
      <c r="BD47" s="74"/>
      <c r="BE47" s="74"/>
      <c r="BF47" s="74"/>
      <c r="BG47" s="74"/>
      <c r="BH47" s="74"/>
      <c r="BI47" s="74"/>
      <c r="BJ47" s="74"/>
      <c r="BK47" s="74"/>
      <c r="BL47" s="74"/>
      <c r="BM47" s="74"/>
      <c r="BN47" s="74"/>
      <c r="BO47" s="74"/>
      <c r="BP47" s="74"/>
      <c r="BQ47" s="74"/>
      <c r="BR47" s="74"/>
      <c r="BS47" s="74"/>
      <c r="BT47" s="74"/>
      <c r="BU47" s="74"/>
      <c r="BV47" s="74"/>
      <c r="BW47" s="74"/>
      <c r="BX47" s="74"/>
      <c r="BY47" s="74"/>
      <c r="BZ47" s="74"/>
      <c r="CA47" s="74"/>
      <c r="CB47" s="74"/>
      <c r="CC47" s="74"/>
      <c r="CD47" s="74"/>
      <c r="CE47" s="74"/>
      <c r="CF47" s="74"/>
      <c r="CG47" s="74"/>
      <c r="CH47" s="74"/>
      <c r="CI47" s="74"/>
    </row>
    <row r="48" spans="1:87" ht="14.25" customHeight="1" x14ac:dyDescent="0.2">
      <c r="A48" s="75"/>
      <c r="B48" s="75"/>
      <c r="C48" s="75"/>
      <c r="D48" s="75"/>
      <c r="E48" s="75"/>
      <c r="F48" s="76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74"/>
      <c r="AX48" s="74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4"/>
      <c r="BJ48" s="74"/>
      <c r="BK48" s="74"/>
      <c r="BL48" s="74"/>
      <c r="BM48" s="74"/>
      <c r="BN48" s="74"/>
      <c r="BO48" s="74"/>
      <c r="BP48" s="74"/>
      <c r="BQ48" s="74"/>
      <c r="BR48" s="74"/>
      <c r="BS48" s="74"/>
      <c r="BT48" s="74"/>
      <c r="BU48" s="74"/>
      <c r="BV48" s="74"/>
      <c r="BW48" s="74"/>
      <c r="BX48" s="74"/>
      <c r="BY48" s="74"/>
      <c r="BZ48" s="74"/>
      <c r="CA48" s="74"/>
      <c r="CB48" s="74"/>
      <c r="CC48" s="74"/>
      <c r="CD48" s="74"/>
      <c r="CE48" s="74"/>
      <c r="CF48" s="74"/>
      <c r="CG48" s="74"/>
      <c r="CH48" s="74"/>
      <c r="CI48" s="74"/>
    </row>
    <row r="49" spans="1:87" ht="14.25" customHeight="1" x14ac:dyDescent="0.2">
      <c r="A49" s="75"/>
      <c r="B49" s="75"/>
      <c r="C49" s="75"/>
      <c r="D49" s="75"/>
      <c r="E49" s="75"/>
      <c r="F49" s="76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4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O49" s="74"/>
      <c r="AP49" s="74"/>
      <c r="AQ49" s="74"/>
      <c r="AR49" s="74"/>
      <c r="AS49" s="74"/>
      <c r="AT49" s="74"/>
      <c r="AU49" s="74"/>
      <c r="AV49" s="74"/>
      <c r="AW49" s="74"/>
      <c r="AX49" s="74"/>
      <c r="AY49" s="74"/>
      <c r="AZ49" s="74"/>
      <c r="BA49" s="74"/>
      <c r="BB49" s="74"/>
      <c r="BC49" s="74"/>
      <c r="BD49" s="74"/>
      <c r="BE49" s="74"/>
      <c r="BF49" s="74"/>
      <c r="BG49" s="74"/>
      <c r="BH49" s="74"/>
      <c r="BI49" s="74"/>
      <c r="BJ49" s="74"/>
      <c r="BK49" s="74"/>
      <c r="BL49" s="74"/>
      <c r="BM49" s="74"/>
      <c r="BN49" s="74"/>
      <c r="BO49" s="74"/>
      <c r="BP49" s="74"/>
      <c r="BQ49" s="74"/>
      <c r="BR49" s="74"/>
      <c r="BS49" s="74"/>
      <c r="BT49" s="74"/>
      <c r="BU49" s="74"/>
      <c r="BV49" s="74"/>
      <c r="BW49" s="74"/>
      <c r="BX49" s="74"/>
      <c r="BY49" s="74"/>
      <c r="BZ49" s="74"/>
      <c r="CA49" s="74"/>
      <c r="CB49" s="74"/>
      <c r="CC49" s="74"/>
      <c r="CD49" s="74"/>
      <c r="CE49" s="74"/>
      <c r="CF49" s="74"/>
      <c r="CG49" s="74"/>
      <c r="CH49" s="74"/>
      <c r="CI49" s="74"/>
    </row>
    <row r="50" spans="1:87" ht="14.25" customHeight="1" x14ac:dyDescent="0.2">
      <c r="A50" s="75"/>
      <c r="B50" s="75"/>
      <c r="C50" s="75"/>
      <c r="D50" s="75"/>
      <c r="E50" s="75"/>
      <c r="F50" s="76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  <c r="AA50" s="74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/>
      <c r="AN50" s="74"/>
      <c r="AO50" s="74"/>
      <c r="AP50" s="74"/>
      <c r="AQ50" s="74"/>
      <c r="AR50" s="74"/>
      <c r="AS50" s="74"/>
      <c r="AT50" s="74"/>
      <c r="AU50" s="74"/>
      <c r="AV50" s="74"/>
      <c r="AW50" s="74"/>
      <c r="AX50" s="74"/>
      <c r="AY50" s="74"/>
      <c r="AZ50" s="74"/>
      <c r="BA50" s="74"/>
      <c r="BB50" s="74"/>
      <c r="BC50" s="74"/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  <c r="CD50" s="74"/>
      <c r="CE50" s="74"/>
      <c r="CF50" s="74"/>
      <c r="CG50" s="74"/>
      <c r="CH50" s="74"/>
      <c r="CI50" s="74"/>
    </row>
    <row r="51" spans="1:87" ht="14.25" customHeight="1" x14ac:dyDescent="0.2">
      <c r="A51" s="75"/>
      <c r="B51" s="75"/>
      <c r="C51" s="75"/>
      <c r="D51" s="75"/>
      <c r="E51" s="75"/>
      <c r="F51" s="76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  <c r="AP51" s="74"/>
      <c r="AQ51" s="74"/>
      <c r="AR51" s="74"/>
      <c r="AS51" s="74"/>
      <c r="AT51" s="74"/>
      <c r="AU51" s="74"/>
      <c r="AV51" s="74"/>
      <c r="AW51" s="74"/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4"/>
      <c r="BQ51" s="74"/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74"/>
      <c r="CC51" s="74"/>
      <c r="CD51" s="74"/>
      <c r="CE51" s="74"/>
      <c r="CF51" s="74"/>
      <c r="CG51" s="74"/>
      <c r="CH51" s="74"/>
      <c r="CI51" s="74"/>
    </row>
    <row r="52" spans="1:87" ht="14.25" customHeight="1" x14ac:dyDescent="0.2">
      <c r="A52" s="75"/>
      <c r="B52" s="75"/>
      <c r="C52" s="75"/>
      <c r="D52" s="75"/>
      <c r="E52" s="75"/>
      <c r="F52" s="76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4"/>
      <c r="AB52" s="74"/>
      <c r="AC52" s="74"/>
      <c r="AD52" s="74"/>
      <c r="AE52" s="74"/>
      <c r="AF52" s="74"/>
      <c r="AG52" s="74"/>
      <c r="AH52" s="74"/>
      <c r="AI52" s="74"/>
      <c r="AJ52" s="74"/>
      <c r="AK52" s="74"/>
      <c r="AL52" s="74"/>
      <c r="AM52" s="74"/>
      <c r="AN52" s="74"/>
      <c r="AO52" s="74"/>
      <c r="AP52" s="74"/>
      <c r="AQ52" s="74"/>
      <c r="AR52" s="74"/>
      <c r="AS52" s="74"/>
      <c r="AT52" s="74"/>
      <c r="AU52" s="74"/>
      <c r="AV52" s="74"/>
      <c r="AW52" s="74"/>
      <c r="AX52" s="74"/>
      <c r="AY52" s="74"/>
      <c r="AZ52" s="74"/>
      <c r="BA52" s="74"/>
      <c r="BB52" s="74"/>
      <c r="BC52" s="74"/>
      <c r="BD52" s="74"/>
      <c r="BE52" s="74"/>
      <c r="BF52" s="74"/>
      <c r="BG52" s="74"/>
      <c r="BH52" s="74"/>
      <c r="BI52" s="74"/>
      <c r="BJ52" s="74"/>
      <c r="BK52" s="74"/>
      <c r="BL52" s="74"/>
      <c r="BM52" s="74"/>
      <c r="BN52" s="74"/>
      <c r="BO52" s="74"/>
      <c r="BP52" s="74"/>
      <c r="BQ52" s="74"/>
      <c r="BR52" s="74"/>
      <c r="BS52" s="74"/>
      <c r="BT52" s="74"/>
      <c r="BU52" s="74"/>
      <c r="BV52" s="74"/>
      <c r="BW52" s="74"/>
      <c r="BX52" s="74"/>
      <c r="BY52" s="74"/>
      <c r="BZ52" s="74"/>
      <c r="CA52" s="74"/>
      <c r="CB52" s="74"/>
      <c r="CC52" s="74"/>
      <c r="CD52" s="74"/>
      <c r="CE52" s="74"/>
      <c r="CF52" s="74"/>
      <c r="CG52" s="74"/>
      <c r="CH52" s="74"/>
      <c r="CI52" s="74"/>
    </row>
    <row r="53" spans="1:87" ht="14.25" customHeight="1" x14ac:dyDescent="0.2">
      <c r="A53" s="75"/>
      <c r="B53" s="75"/>
      <c r="C53" s="75"/>
      <c r="D53" s="75"/>
      <c r="E53" s="75"/>
      <c r="F53" s="76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74"/>
      <c r="AN53" s="74"/>
      <c r="AO53" s="74"/>
      <c r="AP53" s="74"/>
      <c r="AQ53" s="74"/>
      <c r="AR53" s="74"/>
      <c r="AS53" s="74"/>
      <c r="AT53" s="74"/>
      <c r="AU53" s="74"/>
      <c r="AV53" s="74"/>
      <c r="AW53" s="74"/>
      <c r="AX53" s="74"/>
      <c r="AY53" s="74"/>
      <c r="AZ53" s="74"/>
      <c r="BA53" s="74"/>
      <c r="BB53" s="74"/>
      <c r="BC53" s="74"/>
      <c r="BD53" s="74"/>
      <c r="BE53" s="74"/>
      <c r="BF53" s="74"/>
      <c r="BG53" s="74"/>
      <c r="BH53" s="74"/>
      <c r="BI53" s="74"/>
      <c r="BJ53" s="74"/>
      <c r="BK53" s="74"/>
      <c r="BL53" s="74"/>
      <c r="BM53" s="74"/>
      <c r="BN53" s="74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/>
      <c r="BZ53" s="74"/>
      <c r="CA53" s="74"/>
      <c r="CB53" s="74"/>
      <c r="CC53" s="74"/>
      <c r="CD53" s="74"/>
      <c r="CE53" s="74"/>
      <c r="CF53" s="74"/>
      <c r="CG53" s="74"/>
      <c r="CH53" s="74"/>
      <c r="CI53" s="74"/>
    </row>
    <row r="54" spans="1:87" ht="14.25" customHeight="1" x14ac:dyDescent="0.2">
      <c r="A54" s="75"/>
      <c r="B54" s="75"/>
      <c r="C54" s="75"/>
      <c r="D54" s="75"/>
      <c r="E54" s="75"/>
      <c r="F54" s="76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4"/>
      <c r="AB54" s="74"/>
      <c r="AC54" s="74"/>
      <c r="AD54" s="74"/>
      <c r="AE54" s="74"/>
      <c r="AF54" s="74"/>
      <c r="AG54" s="74"/>
      <c r="AH54" s="74"/>
      <c r="AI54" s="74"/>
      <c r="AJ54" s="74"/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4"/>
      <c r="AV54" s="74"/>
      <c r="AW54" s="74"/>
      <c r="AX54" s="74"/>
      <c r="AY54" s="74"/>
      <c r="AZ54" s="74"/>
      <c r="BA54" s="74"/>
      <c r="BB54" s="74"/>
      <c r="BC54" s="74"/>
      <c r="BD54" s="74"/>
      <c r="BE54" s="74"/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  <c r="CD54" s="74"/>
      <c r="CE54" s="74"/>
      <c r="CF54" s="74"/>
      <c r="CG54" s="74"/>
      <c r="CH54" s="74"/>
      <c r="CI54" s="74"/>
    </row>
    <row r="55" spans="1:87" ht="14.25" customHeight="1" x14ac:dyDescent="0.2">
      <c r="A55" s="75"/>
      <c r="B55" s="75"/>
      <c r="C55" s="75"/>
      <c r="D55" s="75"/>
      <c r="E55" s="75"/>
      <c r="F55" s="76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  <c r="AA55" s="74"/>
      <c r="AB55" s="74"/>
      <c r="AC55" s="74"/>
      <c r="AD55" s="74"/>
      <c r="AE55" s="74"/>
      <c r="AF55" s="74"/>
      <c r="AG55" s="74"/>
      <c r="AH55" s="74"/>
      <c r="AI55" s="74"/>
      <c r="AJ55" s="74"/>
      <c r="AK55" s="74"/>
      <c r="AL55" s="74"/>
      <c r="AM55" s="74"/>
      <c r="AN55" s="74"/>
      <c r="AO55" s="74"/>
      <c r="AP55" s="74"/>
      <c r="AQ55" s="74"/>
      <c r="AR55" s="74"/>
      <c r="AS55" s="74"/>
      <c r="AT55" s="74"/>
      <c r="AU55" s="74"/>
      <c r="AV55" s="74"/>
      <c r="AW55" s="74"/>
      <c r="AX55" s="74"/>
      <c r="AY55" s="74"/>
      <c r="AZ55" s="74"/>
      <c r="BA55" s="74"/>
      <c r="BB55" s="74"/>
      <c r="BC55" s="74"/>
      <c r="BD55" s="74"/>
      <c r="BE55" s="74"/>
      <c r="BF55" s="74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74"/>
      <c r="BR55" s="74"/>
      <c r="BS55" s="74"/>
      <c r="BT55" s="74"/>
      <c r="BU55" s="74"/>
      <c r="BV55" s="74"/>
      <c r="BW55" s="74"/>
      <c r="BX55" s="74"/>
      <c r="BY55" s="74"/>
      <c r="BZ55" s="74"/>
      <c r="CA55" s="74"/>
      <c r="CB55" s="74"/>
      <c r="CC55" s="74"/>
      <c r="CD55" s="74"/>
      <c r="CE55" s="74"/>
      <c r="CF55" s="74"/>
      <c r="CG55" s="74"/>
      <c r="CH55" s="74"/>
      <c r="CI55" s="74"/>
    </row>
    <row r="56" spans="1:87" ht="14.25" customHeight="1" x14ac:dyDescent="0.2">
      <c r="A56" s="75"/>
      <c r="B56" s="75"/>
      <c r="C56" s="75"/>
      <c r="D56" s="75"/>
      <c r="E56" s="75"/>
      <c r="F56" s="76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4"/>
      <c r="AZ56" s="74"/>
      <c r="BA56" s="74"/>
      <c r="BB56" s="74"/>
      <c r="BC56" s="74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74"/>
      <c r="CE56" s="74"/>
      <c r="CF56" s="74"/>
      <c r="CG56" s="74"/>
      <c r="CH56" s="74"/>
      <c r="CI56" s="74"/>
    </row>
    <row r="57" spans="1:87" ht="14.25" customHeight="1" x14ac:dyDescent="0.2">
      <c r="A57" s="75"/>
      <c r="B57" s="75"/>
      <c r="C57" s="75"/>
      <c r="D57" s="75"/>
      <c r="E57" s="75"/>
      <c r="F57" s="76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4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74"/>
      <c r="AO57" s="74"/>
      <c r="AP57" s="74"/>
      <c r="AQ57" s="74"/>
      <c r="AR57" s="74"/>
      <c r="AS57" s="74"/>
      <c r="AT57" s="74"/>
      <c r="AU57" s="74"/>
      <c r="AV57" s="74"/>
      <c r="AW57" s="74"/>
      <c r="AX57" s="74"/>
      <c r="AY57" s="74"/>
      <c r="AZ57" s="74"/>
      <c r="BA57" s="74"/>
      <c r="BB57" s="74"/>
      <c r="BC57" s="74"/>
      <c r="BD57" s="74"/>
      <c r="BE57" s="74"/>
      <c r="BF57" s="74"/>
      <c r="BG57" s="74"/>
      <c r="BH57" s="74"/>
      <c r="BI57" s="74"/>
      <c r="BJ57" s="74"/>
      <c r="BK57" s="74"/>
      <c r="BL57" s="74"/>
      <c r="BM57" s="74"/>
      <c r="BN57" s="74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74"/>
      <c r="CE57" s="74"/>
      <c r="CF57" s="74"/>
      <c r="CG57" s="74"/>
      <c r="CH57" s="74"/>
      <c r="CI57" s="74"/>
    </row>
    <row r="58" spans="1:87" ht="14.25" customHeight="1" x14ac:dyDescent="0.2">
      <c r="A58" s="75"/>
      <c r="B58" s="75"/>
      <c r="C58" s="75"/>
      <c r="D58" s="75"/>
      <c r="E58" s="75"/>
      <c r="F58" s="76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4"/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4"/>
      <c r="BJ58" s="74"/>
      <c r="BK58" s="74"/>
      <c r="BL58" s="74"/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74"/>
      <c r="CE58" s="74"/>
      <c r="CF58" s="74"/>
      <c r="CG58" s="74"/>
      <c r="CH58" s="74"/>
      <c r="CI58" s="74"/>
    </row>
    <row r="59" spans="1:87" ht="14.25" customHeight="1" x14ac:dyDescent="0.2">
      <c r="A59" s="75"/>
      <c r="B59" s="75"/>
      <c r="C59" s="75"/>
      <c r="D59" s="75"/>
      <c r="E59" s="75"/>
      <c r="F59" s="76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74"/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74"/>
      <c r="CE59" s="74"/>
      <c r="CF59" s="74"/>
      <c r="CG59" s="74"/>
      <c r="CH59" s="74"/>
      <c r="CI59" s="74"/>
    </row>
    <row r="60" spans="1:87" ht="14.25" customHeight="1" x14ac:dyDescent="0.2">
      <c r="A60" s="75"/>
      <c r="B60" s="75"/>
      <c r="C60" s="75"/>
      <c r="D60" s="75"/>
      <c r="E60" s="75"/>
      <c r="F60" s="76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74"/>
      <c r="BM60" s="74"/>
      <c r="BN60" s="74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74"/>
      <c r="CE60" s="74"/>
      <c r="CF60" s="74"/>
      <c r="CG60" s="74"/>
      <c r="CH60" s="74"/>
      <c r="CI60" s="74"/>
    </row>
    <row r="61" spans="1:87" ht="14.25" customHeight="1" x14ac:dyDescent="0.2">
      <c r="A61" s="75"/>
      <c r="B61" s="75"/>
      <c r="C61" s="75"/>
      <c r="D61" s="75"/>
      <c r="E61" s="75"/>
      <c r="F61" s="76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4"/>
      <c r="AB61" s="74"/>
      <c r="AC61" s="74"/>
      <c r="AD61" s="74"/>
      <c r="AE61" s="74"/>
      <c r="AF61" s="74"/>
      <c r="AG61" s="74"/>
      <c r="AH61" s="74"/>
      <c r="AI61" s="74"/>
      <c r="AJ61" s="74"/>
      <c r="AK61" s="74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74"/>
      <c r="BC61" s="74"/>
      <c r="BD61" s="74"/>
      <c r="BE61" s="74"/>
      <c r="BF61" s="74"/>
      <c r="BG61" s="74"/>
      <c r="BH61" s="74"/>
      <c r="BI61" s="74"/>
      <c r="BJ61" s="74"/>
      <c r="BK61" s="74"/>
      <c r="BL61" s="74"/>
      <c r="BM61" s="74"/>
      <c r="BN61" s="74"/>
      <c r="BO61" s="74"/>
      <c r="BP61" s="74"/>
      <c r="BQ61" s="74"/>
      <c r="BR61" s="74"/>
      <c r="BS61" s="74"/>
      <c r="BT61" s="74"/>
      <c r="BU61" s="74"/>
      <c r="BV61" s="74"/>
      <c r="BW61" s="74"/>
      <c r="BX61" s="74"/>
      <c r="BY61" s="74"/>
      <c r="BZ61" s="74"/>
      <c r="CA61" s="74"/>
      <c r="CB61" s="74"/>
      <c r="CC61" s="74"/>
      <c r="CD61" s="74"/>
      <c r="CE61" s="74"/>
      <c r="CF61" s="74"/>
      <c r="CG61" s="74"/>
      <c r="CH61" s="74"/>
      <c r="CI61" s="74"/>
    </row>
    <row r="62" spans="1:87" ht="14.25" customHeight="1" x14ac:dyDescent="0.2">
      <c r="A62" s="75"/>
      <c r="B62" s="75"/>
      <c r="C62" s="75"/>
      <c r="D62" s="75"/>
      <c r="E62" s="75"/>
      <c r="F62" s="76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4"/>
      <c r="AB62" s="74"/>
      <c r="AC62" s="74"/>
      <c r="AD62" s="74"/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  <c r="BB62" s="74"/>
      <c r="BC62" s="74"/>
      <c r="BD62" s="74"/>
      <c r="BE62" s="74"/>
      <c r="BF62" s="74"/>
      <c r="BG62" s="74"/>
      <c r="BH62" s="74"/>
      <c r="BI62" s="74"/>
      <c r="BJ62" s="74"/>
      <c r="BK62" s="74"/>
      <c r="BL62" s="74"/>
      <c r="BM62" s="74"/>
      <c r="BN62" s="74"/>
      <c r="BO62" s="74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  <c r="CD62" s="74"/>
      <c r="CE62" s="74"/>
      <c r="CF62" s="74"/>
      <c r="CG62" s="74"/>
      <c r="CH62" s="74"/>
      <c r="CI62" s="74"/>
    </row>
    <row r="63" spans="1:87" ht="14.25" customHeight="1" x14ac:dyDescent="0.2">
      <c r="A63" s="75"/>
      <c r="B63" s="75"/>
      <c r="C63" s="75"/>
      <c r="D63" s="75"/>
      <c r="E63" s="75"/>
      <c r="F63" s="76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4"/>
      <c r="AB63" s="74"/>
      <c r="AC63" s="74"/>
      <c r="AD63" s="74"/>
      <c r="AE63" s="74"/>
      <c r="AF63" s="74"/>
      <c r="AG63" s="74"/>
      <c r="AH63" s="74"/>
      <c r="AI63" s="74"/>
      <c r="AJ63" s="74"/>
      <c r="AK63" s="74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G63" s="74"/>
      <c r="BH63" s="74"/>
      <c r="BI63" s="74"/>
      <c r="BJ63" s="74"/>
      <c r="BK63" s="74"/>
      <c r="BL63" s="74"/>
      <c r="BM63" s="74"/>
      <c r="BN63" s="74"/>
      <c r="BO63" s="74"/>
      <c r="BP63" s="74"/>
      <c r="BQ63" s="74"/>
      <c r="BR63" s="74"/>
      <c r="BS63" s="74"/>
      <c r="BT63" s="74"/>
      <c r="BU63" s="74"/>
      <c r="BV63" s="74"/>
      <c r="BW63" s="74"/>
      <c r="BX63" s="74"/>
      <c r="BY63" s="74"/>
      <c r="BZ63" s="74"/>
      <c r="CA63" s="74"/>
      <c r="CB63" s="74"/>
      <c r="CC63" s="74"/>
      <c r="CD63" s="74"/>
      <c r="CE63" s="74"/>
      <c r="CF63" s="74"/>
      <c r="CG63" s="74"/>
      <c r="CH63" s="74"/>
      <c r="CI63" s="74"/>
    </row>
    <row r="64" spans="1:87" ht="14.25" customHeight="1" x14ac:dyDescent="0.2">
      <c r="A64" s="75"/>
      <c r="B64" s="75"/>
      <c r="C64" s="75"/>
      <c r="D64" s="75"/>
      <c r="E64" s="75"/>
      <c r="F64" s="76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4"/>
      <c r="AB64" s="74"/>
      <c r="AC64" s="74"/>
      <c r="AD64" s="74"/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74"/>
      <c r="BC64" s="74"/>
      <c r="BD64" s="74"/>
      <c r="BE64" s="74"/>
      <c r="BF64" s="74"/>
      <c r="BG64" s="74"/>
      <c r="BH64" s="74"/>
      <c r="BI64" s="74"/>
      <c r="BJ64" s="74"/>
      <c r="BK64" s="74"/>
      <c r="BL64" s="74"/>
      <c r="BM64" s="74"/>
      <c r="BN64" s="74"/>
      <c r="BO64" s="74"/>
      <c r="BP64" s="74"/>
      <c r="BQ64" s="74"/>
      <c r="BR64" s="74"/>
      <c r="BS64" s="74"/>
      <c r="BT64" s="74"/>
      <c r="BU64" s="74"/>
      <c r="BV64" s="74"/>
      <c r="BW64" s="74"/>
      <c r="BX64" s="74"/>
      <c r="BY64" s="74"/>
      <c r="BZ64" s="74"/>
      <c r="CA64" s="74"/>
      <c r="CB64" s="74"/>
      <c r="CC64" s="74"/>
      <c r="CD64" s="74"/>
      <c r="CE64" s="74"/>
      <c r="CF64" s="74"/>
      <c r="CG64" s="74"/>
      <c r="CH64" s="74"/>
      <c r="CI64" s="74"/>
    </row>
    <row r="65" spans="1:87" ht="14.25" customHeight="1" x14ac:dyDescent="0.2">
      <c r="A65" s="75"/>
      <c r="B65" s="75"/>
      <c r="C65" s="75"/>
      <c r="D65" s="75"/>
      <c r="E65" s="75"/>
      <c r="F65" s="76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4"/>
      <c r="AB65" s="74"/>
      <c r="AC65" s="74"/>
      <c r="AD65" s="74"/>
      <c r="AE65" s="74"/>
      <c r="AF65" s="74"/>
      <c r="AG65" s="74"/>
      <c r="AH65" s="74"/>
      <c r="AI65" s="74"/>
      <c r="AJ65" s="74"/>
      <c r="AK65" s="74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74"/>
      <c r="BQ65" s="74"/>
      <c r="BR65" s="74"/>
      <c r="BS65" s="74"/>
      <c r="BT65" s="74"/>
      <c r="BU65" s="74"/>
      <c r="BV65" s="74"/>
      <c r="BW65" s="74"/>
      <c r="BX65" s="74"/>
      <c r="BY65" s="74"/>
      <c r="BZ65" s="74"/>
      <c r="CA65" s="74"/>
      <c r="CB65" s="74"/>
      <c r="CC65" s="74"/>
      <c r="CD65" s="74"/>
      <c r="CE65" s="74"/>
      <c r="CF65" s="74"/>
      <c r="CG65" s="74"/>
      <c r="CH65" s="74"/>
      <c r="CI65" s="74"/>
    </row>
    <row r="66" spans="1:87" ht="14.25" customHeight="1" x14ac:dyDescent="0.2">
      <c r="A66" s="75"/>
      <c r="B66" s="75"/>
      <c r="C66" s="75"/>
      <c r="D66" s="75"/>
      <c r="E66" s="75"/>
      <c r="F66" s="76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4"/>
      <c r="AB66" s="74"/>
      <c r="AC66" s="74"/>
      <c r="AD66" s="74"/>
      <c r="AE66" s="74"/>
      <c r="AF66" s="74"/>
      <c r="AG66" s="74"/>
      <c r="AH66" s="74"/>
      <c r="AI66" s="74"/>
      <c r="AJ66" s="74"/>
      <c r="AK66" s="74"/>
      <c r="AL66" s="74"/>
      <c r="AM66" s="74"/>
      <c r="AN66" s="74"/>
      <c r="AO66" s="74"/>
      <c r="AP66" s="74"/>
      <c r="AQ66" s="74"/>
      <c r="AR66" s="74"/>
      <c r="AS66" s="74"/>
      <c r="AT66" s="74"/>
      <c r="AU66" s="74"/>
      <c r="AV66" s="74"/>
      <c r="AW66" s="74"/>
      <c r="AX66" s="74"/>
      <c r="AY66" s="74"/>
      <c r="AZ66" s="74"/>
      <c r="BA66" s="74"/>
      <c r="BB66" s="74"/>
      <c r="BC66" s="74"/>
      <c r="BD66" s="74"/>
      <c r="BE66" s="74"/>
      <c r="BF66" s="74"/>
      <c r="BG66" s="74"/>
      <c r="BH66" s="74"/>
      <c r="BI66" s="74"/>
      <c r="BJ66" s="74"/>
      <c r="BK66" s="74"/>
      <c r="BL66" s="74"/>
      <c r="BM66" s="74"/>
      <c r="BN66" s="74"/>
      <c r="BO66" s="74"/>
      <c r="BP66" s="74"/>
      <c r="BQ66" s="74"/>
      <c r="BR66" s="74"/>
      <c r="BS66" s="74"/>
      <c r="BT66" s="74"/>
      <c r="BU66" s="74"/>
      <c r="BV66" s="74"/>
      <c r="BW66" s="74"/>
      <c r="BX66" s="74"/>
      <c r="BY66" s="74"/>
      <c r="BZ66" s="74"/>
      <c r="CA66" s="74"/>
      <c r="CB66" s="74"/>
      <c r="CC66" s="74"/>
      <c r="CD66" s="74"/>
      <c r="CE66" s="74"/>
      <c r="CF66" s="74"/>
      <c r="CG66" s="74"/>
      <c r="CH66" s="74"/>
      <c r="CI66" s="74"/>
    </row>
    <row r="67" spans="1:87" ht="14.25" customHeight="1" x14ac:dyDescent="0.2">
      <c r="A67" s="75"/>
      <c r="B67" s="75"/>
      <c r="C67" s="75"/>
      <c r="D67" s="75"/>
      <c r="E67" s="75"/>
      <c r="F67" s="76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4"/>
      <c r="AB67" s="74"/>
      <c r="AC67" s="74"/>
      <c r="AD67" s="74"/>
      <c r="AE67" s="74"/>
      <c r="AF67" s="74"/>
      <c r="AG67" s="74"/>
      <c r="AH67" s="74"/>
      <c r="AI67" s="74"/>
      <c r="AJ67" s="74"/>
      <c r="AK67" s="74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74"/>
      <c r="CE67" s="74"/>
      <c r="CF67" s="74"/>
      <c r="CG67" s="74"/>
      <c r="CH67" s="74"/>
      <c r="CI67" s="74"/>
    </row>
    <row r="68" spans="1:87" ht="14.25" customHeight="1" x14ac:dyDescent="0.2">
      <c r="A68" s="75"/>
      <c r="B68" s="75"/>
      <c r="C68" s="75"/>
      <c r="D68" s="75"/>
      <c r="E68" s="75"/>
      <c r="F68" s="76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4"/>
      <c r="AB68" s="74"/>
      <c r="AC68" s="74"/>
      <c r="AD68" s="74"/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7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74"/>
      <c r="CC68" s="74"/>
      <c r="CD68" s="74"/>
      <c r="CE68" s="74"/>
      <c r="CF68" s="74"/>
      <c r="CG68" s="74"/>
      <c r="CH68" s="74"/>
      <c r="CI68" s="74"/>
    </row>
    <row r="69" spans="1:87" ht="14.25" customHeight="1" x14ac:dyDescent="0.2">
      <c r="A69" s="75"/>
      <c r="B69" s="75"/>
      <c r="C69" s="75"/>
      <c r="D69" s="75"/>
      <c r="E69" s="75"/>
      <c r="F69" s="76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4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74"/>
      <c r="CE69" s="74"/>
      <c r="CF69" s="74"/>
      <c r="CG69" s="74"/>
      <c r="CH69" s="74"/>
      <c r="CI69" s="74"/>
    </row>
    <row r="70" spans="1:87" ht="14.25" customHeight="1" x14ac:dyDescent="0.2">
      <c r="A70" s="75"/>
      <c r="B70" s="75"/>
      <c r="C70" s="75"/>
      <c r="D70" s="75"/>
      <c r="E70" s="75"/>
      <c r="F70" s="76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4"/>
      <c r="AB70" s="74"/>
      <c r="AC70" s="74"/>
      <c r="AD70" s="74"/>
      <c r="AE70" s="74"/>
      <c r="AF70" s="74"/>
      <c r="AG70" s="74"/>
      <c r="AH70" s="74"/>
      <c r="AI70" s="74"/>
      <c r="AJ70" s="74"/>
      <c r="AK70" s="74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74"/>
      <c r="AW70" s="74"/>
      <c r="AX70" s="74"/>
      <c r="AY70" s="74"/>
      <c r="AZ70" s="74"/>
      <c r="BA70" s="74"/>
      <c r="BB70" s="74"/>
      <c r="BC70" s="74"/>
      <c r="BD70" s="74"/>
      <c r="BE70" s="74"/>
      <c r="BF70" s="74"/>
      <c r="BG70" s="74"/>
      <c r="BH70" s="74"/>
      <c r="BI70" s="74"/>
      <c r="BJ70" s="74"/>
      <c r="BK70" s="74"/>
      <c r="BL70" s="74"/>
      <c r="BM70" s="74"/>
      <c r="BN70" s="74"/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  <c r="CB70" s="74"/>
      <c r="CC70" s="74"/>
      <c r="CD70" s="74"/>
      <c r="CE70" s="74"/>
      <c r="CF70" s="74"/>
      <c r="CG70" s="74"/>
      <c r="CH70" s="74"/>
      <c r="CI70" s="74"/>
    </row>
    <row r="71" spans="1:87" ht="14.25" customHeight="1" x14ac:dyDescent="0.2">
      <c r="A71" s="75"/>
      <c r="B71" s="75"/>
      <c r="C71" s="75"/>
      <c r="D71" s="75"/>
      <c r="E71" s="75"/>
      <c r="F71" s="76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74"/>
      <c r="CE71" s="74"/>
      <c r="CF71" s="74"/>
      <c r="CG71" s="74"/>
      <c r="CH71" s="74"/>
      <c r="CI71" s="74"/>
    </row>
    <row r="72" spans="1:87" ht="14.25" customHeight="1" x14ac:dyDescent="0.2">
      <c r="A72" s="75"/>
      <c r="B72" s="75"/>
      <c r="C72" s="75"/>
      <c r="D72" s="75"/>
      <c r="E72" s="75"/>
      <c r="F72" s="76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4"/>
      <c r="AB72" s="74"/>
      <c r="AC72" s="74"/>
      <c r="AD72" s="74"/>
      <c r="AE72" s="74"/>
      <c r="AF72" s="74"/>
      <c r="AG72" s="74"/>
      <c r="AH72" s="74"/>
      <c r="AI72" s="74"/>
      <c r="AJ72" s="74"/>
      <c r="AK72" s="74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74"/>
      <c r="AW72" s="74"/>
      <c r="AX72" s="74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  <c r="CD72" s="74"/>
      <c r="CE72" s="74"/>
      <c r="CF72" s="74"/>
      <c r="CG72" s="74"/>
      <c r="CH72" s="74"/>
      <c r="CI72" s="74"/>
    </row>
    <row r="73" spans="1:87" ht="14.25" customHeight="1" x14ac:dyDescent="0.2">
      <c r="A73" s="75"/>
      <c r="B73" s="75"/>
      <c r="C73" s="75"/>
      <c r="D73" s="75"/>
      <c r="E73" s="75"/>
      <c r="F73" s="76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74"/>
      <c r="CE73" s="74"/>
      <c r="CF73" s="74"/>
      <c r="CG73" s="74"/>
      <c r="CH73" s="74"/>
      <c r="CI73" s="74"/>
    </row>
    <row r="74" spans="1:87" ht="14.25" customHeight="1" x14ac:dyDescent="0.2">
      <c r="A74" s="75"/>
      <c r="B74" s="75"/>
      <c r="C74" s="75"/>
      <c r="D74" s="75"/>
      <c r="E74" s="75"/>
      <c r="F74" s="76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74"/>
      <c r="CE74" s="74"/>
      <c r="CF74" s="74"/>
      <c r="CG74" s="74"/>
      <c r="CH74" s="74"/>
      <c r="CI74" s="74"/>
    </row>
    <row r="75" spans="1:87" ht="14.25" customHeight="1" x14ac:dyDescent="0.2">
      <c r="A75" s="75"/>
      <c r="B75" s="75"/>
      <c r="C75" s="75"/>
      <c r="D75" s="75"/>
      <c r="E75" s="75"/>
      <c r="F75" s="76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4"/>
      <c r="AB75" s="74"/>
      <c r="AC75" s="74"/>
      <c r="AD75" s="74"/>
      <c r="AE75" s="74"/>
      <c r="AF75" s="74"/>
      <c r="AG75" s="74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74"/>
      <c r="CE75" s="74"/>
      <c r="CF75" s="74"/>
      <c r="CG75" s="74"/>
      <c r="CH75" s="74"/>
      <c r="CI75" s="74"/>
    </row>
    <row r="76" spans="1:87" ht="14.25" customHeight="1" x14ac:dyDescent="0.2">
      <c r="A76" s="75"/>
      <c r="B76" s="75"/>
      <c r="C76" s="75"/>
      <c r="D76" s="75"/>
      <c r="E76" s="75"/>
      <c r="F76" s="76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4"/>
      <c r="AB76" s="74"/>
      <c r="AC76" s="74"/>
      <c r="AD76" s="74"/>
      <c r="AE76" s="74"/>
      <c r="AF76" s="74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74"/>
      <c r="CE76" s="74"/>
      <c r="CF76" s="74"/>
      <c r="CG76" s="74"/>
      <c r="CH76" s="74"/>
      <c r="CI76" s="74"/>
    </row>
    <row r="77" spans="1:87" ht="14.25" customHeight="1" x14ac:dyDescent="0.2">
      <c r="A77" s="75"/>
      <c r="B77" s="75"/>
      <c r="C77" s="75"/>
      <c r="D77" s="75"/>
      <c r="E77" s="75"/>
      <c r="F77" s="76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4"/>
      <c r="AB77" s="74"/>
      <c r="AC77" s="74"/>
      <c r="AD77" s="74"/>
      <c r="AE77" s="74"/>
      <c r="AF77" s="74"/>
      <c r="AG77" s="74"/>
      <c r="AH77" s="74"/>
      <c r="AI77" s="74"/>
      <c r="AJ77" s="74"/>
      <c r="AK77" s="74"/>
      <c r="AL77" s="74"/>
      <c r="AM77" s="74"/>
      <c r="AN77" s="74"/>
      <c r="AO77" s="74"/>
      <c r="AP77" s="74"/>
      <c r="AQ77" s="74"/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  <c r="CD77" s="74"/>
      <c r="CE77" s="74"/>
      <c r="CF77" s="74"/>
      <c r="CG77" s="74"/>
      <c r="CH77" s="74"/>
      <c r="CI77" s="74"/>
    </row>
    <row r="78" spans="1:87" ht="14.25" customHeight="1" x14ac:dyDescent="0.2">
      <c r="A78" s="75"/>
      <c r="B78" s="75"/>
      <c r="C78" s="75"/>
      <c r="D78" s="75"/>
      <c r="E78" s="75"/>
      <c r="F78" s="76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4"/>
      <c r="AB78" s="74"/>
      <c r="AC78" s="74"/>
      <c r="AD78" s="74"/>
      <c r="AE78" s="74"/>
      <c r="AF78" s="74"/>
      <c r="AG78" s="74"/>
      <c r="AH78" s="74"/>
      <c r="AI78" s="74"/>
      <c r="AJ78" s="74"/>
      <c r="AK78" s="74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  <c r="CD78" s="74"/>
      <c r="CE78" s="74"/>
      <c r="CF78" s="74"/>
      <c r="CG78" s="74"/>
      <c r="CH78" s="74"/>
      <c r="CI78" s="74"/>
    </row>
    <row r="79" spans="1:87" ht="14.25" customHeight="1" x14ac:dyDescent="0.2">
      <c r="A79" s="75"/>
      <c r="B79" s="75"/>
      <c r="C79" s="75"/>
      <c r="D79" s="75"/>
      <c r="E79" s="75"/>
      <c r="F79" s="76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4"/>
      <c r="AB79" s="74"/>
      <c r="AC79" s="74"/>
      <c r="AD79" s="74"/>
      <c r="AE79" s="74"/>
      <c r="AF79" s="74"/>
      <c r="AG79" s="74"/>
      <c r="AH79" s="74"/>
      <c r="AI79" s="74"/>
      <c r="AJ79" s="74"/>
      <c r="AK79" s="74"/>
      <c r="AL79" s="74"/>
      <c r="AM79" s="74"/>
      <c r="AN79" s="74"/>
      <c r="AO79" s="74"/>
      <c r="AP79" s="74"/>
      <c r="AQ79" s="74"/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/>
      <c r="BC79" s="74"/>
      <c r="BD79" s="74"/>
      <c r="BE79" s="74"/>
      <c r="BF79" s="74"/>
      <c r="BG79" s="74"/>
      <c r="BH79" s="74"/>
      <c r="BI79" s="74"/>
      <c r="BJ79" s="74"/>
      <c r="BK79" s="74"/>
      <c r="BL79" s="74"/>
      <c r="BM79" s="74"/>
      <c r="BN79" s="74"/>
      <c r="BO79" s="74"/>
      <c r="BP79" s="74"/>
      <c r="BQ79" s="74"/>
      <c r="BR79" s="74"/>
      <c r="BS79" s="74"/>
      <c r="BT79" s="74"/>
      <c r="BU79" s="74"/>
      <c r="BV79" s="74"/>
      <c r="BW79" s="74"/>
      <c r="BX79" s="74"/>
      <c r="BY79" s="74"/>
      <c r="BZ79" s="74"/>
      <c r="CA79" s="74"/>
      <c r="CB79" s="74"/>
      <c r="CC79" s="74"/>
      <c r="CD79" s="74"/>
      <c r="CE79" s="74"/>
      <c r="CF79" s="74"/>
      <c r="CG79" s="74"/>
      <c r="CH79" s="74"/>
      <c r="CI79" s="74"/>
    </row>
    <row r="80" spans="1:87" ht="14.25" customHeight="1" x14ac:dyDescent="0.2">
      <c r="A80" s="75"/>
      <c r="B80" s="75"/>
      <c r="C80" s="75"/>
      <c r="D80" s="75"/>
      <c r="E80" s="75"/>
      <c r="F80" s="76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4"/>
      <c r="AB80" s="74"/>
      <c r="AC80" s="74"/>
      <c r="AD80" s="74"/>
      <c r="AE80" s="74"/>
      <c r="AF80" s="74"/>
      <c r="AG80" s="74"/>
      <c r="AH80" s="74"/>
      <c r="AI80" s="74"/>
      <c r="AJ80" s="74"/>
      <c r="AK80" s="74"/>
      <c r="AL80" s="74"/>
      <c r="AM80" s="74"/>
      <c r="AN80" s="74"/>
      <c r="AO80" s="74"/>
      <c r="AP80" s="74"/>
      <c r="AQ80" s="74"/>
      <c r="AR80" s="74"/>
      <c r="AS80" s="74"/>
      <c r="AT80" s="74"/>
      <c r="AU80" s="74"/>
      <c r="AV80" s="74"/>
      <c r="AW80" s="74"/>
      <c r="AX80" s="74"/>
      <c r="AY80" s="74"/>
      <c r="AZ80" s="74"/>
      <c r="BA80" s="74"/>
      <c r="BB80" s="74"/>
      <c r="BC80" s="74"/>
      <c r="BD80" s="74"/>
      <c r="BE80" s="74"/>
      <c r="BF80" s="74"/>
      <c r="BG80" s="74"/>
      <c r="BH80" s="74"/>
      <c r="BI80" s="74"/>
      <c r="BJ80" s="74"/>
      <c r="BK80" s="74"/>
      <c r="BL80" s="74"/>
      <c r="BM80" s="74"/>
      <c r="BN80" s="74"/>
      <c r="BO80" s="74"/>
      <c r="BP80" s="74"/>
      <c r="BQ80" s="74"/>
      <c r="BR80" s="74"/>
      <c r="BS80" s="74"/>
      <c r="BT80" s="74"/>
      <c r="BU80" s="74"/>
      <c r="BV80" s="74"/>
      <c r="BW80" s="74"/>
      <c r="BX80" s="74"/>
      <c r="BY80" s="74"/>
      <c r="BZ80" s="74"/>
      <c r="CA80" s="74"/>
      <c r="CB80" s="74"/>
      <c r="CC80" s="74"/>
      <c r="CD80" s="74"/>
      <c r="CE80" s="74"/>
      <c r="CF80" s="74"/>
      <c r="CG80" s="74"/>
      <c r="CH80" s="74"/>
      <c r="CI80" s="74"/>
    </row>
    <row r="81" spans="1:87" ht="14.25" customHeight="1" x14ac:dyDescent="0.2">
      <c r="A81" s="75"/>
      <c r="B81" s="75"/>
      <c r="C81" s="75"/>
      <c r="D81" s="75"/>
      <c r="E81" s="75"/>
      <c r="F81" s="76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4"/>
      <c r="AB81" s="74"/>
      <c r="AC81" s="74"/>
      <c r="AD81" s="74"/>
      <c r="AE81" s="74"/>
      <c r="AF81" s="74"/>
      <c r="AG81" s="74"/>
      <c r="AH81" s="74"/>
      <c r="AI81" s="74"/>
      <c r="AJ81" s="74"/>
      <c r="AK81" s="74"/>
      <c r="AL81" s="74"/>
      <c r="AM81" s="74"/>
      <c r="AN81" s="74"/>
      <c r="AO81" s="74"/>
      <c r="AP81" s="74"/>
      <c r="AQ81" s="74"/>
      <c r="AR81" s="74"/>
      <c r="AS81" s="74"/>
      <c r="AT81" s="74"/>
      <c r="AU81" s="74"/>
      <c r="AV81" s="74"/>
      <c r="AW81" s="74"/>
      <c r="AX81" s="74"/>
      <c r="AY81" s="74"/>
      <c r="AZ81" s="74"/>
      <c r="BA81" s="74"/>
      <c r="BB81" s="74"/>
      <c r="BC81" s="74"/>
      <c r="BD81" s="74"/>
      <c r="BE81" s="74"/>
      <c r="BF81" s="74"/>
      <c r="BG81" s="74"/>
      <c r="BH81" s="74"/>
      <c r="BI81" s="74"/>
      <c r="BJ81" s="74"/>
      <c r="BK81" s="74"/>
      <c r="BL81" s="74"/>
      <c r="BM81" s="74"/>
      <c r="BN81" s="74"/>
      <c r="BO81" s="74"/>
      <c r="BP81" s="74"/>
      <c r="BQ81" s="74"/>
      <c r="BR81" s="74"/>
      <c r="BS81" s="74"/>
      <c r="BT81" s="74"/>
      <c r="BU81" s="74"/>
      <c r="BV81" s="74"/>
      <c r="BW81" s="74"/>
      <c r="BX81" s="74"/>
      <c r="BY81" s="74"/>
      <c r="BZ81" s="74"/>
      <c r="CA81" s="74"/>
      <c r="CB81" s="74"/>
      <c r="CC81" s="74"/>
      <c r="CD81" s="74"/>
      <c r="CE81" s="74"/>
      <c r="CF81" s="74"/>
      <c r="CG81" s="74"/>
      <c r="CH81" s="74"/>
      <c r="CI81" s="74"/>
    </row>
    <row r="82" spans="1:87" ht="14.25" customHeight="1" x14ac:dyDescent="0.2">
      <c r="A82" s="75"/>
      <c r="B82" s="75"/>
      <c r="C82" s="75"/>
      <c r="D82" s="75"/>
      <c r="E82" s="75"/>
      <c r="F82" s="76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4"/>
      <c r="AB82" s="74"/>
      <c r="AC82" s="74"/>
      <c r="AD82" s="74"/>
      <c r="AE82" s="74"/>
      <c r="AF82" s="74"/>
      <c r="AG82" s="74"/>
      <c r="AH82" s="74"/>
      <c r="AI82" s="74"/>
      <c r="AJ82" s="74"/>
      <c r="AK82" s="74"/>
      <c r="AL82" s="74"/>
      <c r="AM82" s="74"/>
      <c r="AN82" s="74"/>
      <c r="AO82" s="74"/>
      <c r="AP82" s="74"/>
      <c r="AQ82" s="74"/>
      <c r="AR82" s="74"/>
      <c r="AS82" s="74"/>
      <c r="AT82" s="74"/>
      <c r="AU82" s="74"/>
      <c r="AV82" s="74"/>
      <c r="AW82" s="74"/>
      <c r="AX82" s="74"/>
      <c r="AY82" s="74"/>
      <c r="AZ82" s="74"/>
      <c r="BA82" s="74"/>
      <c r="BB82" s="74"/>
      <c r="BC82" s="74"/>
      <c r="BD82" s="74"/>
      <c r="BE82" s="74"/>
      <c r="BF82" s="74"/>
      <c r="BG82" s="74"/>
      <c r="BH82" s="74"/>
      <c r="BI82" s="74"/>
      <c r="BJ82" s="74"/>
      <c r="BK82" s="74"/>
      <c r="BL82" s="74"/>
      <c r="BM82" s="74"/>
      <c r="BN82" s="74"/>
      <c r="BO82" s="74"/>
      <c r="BP82" s="74"/>
      <c r="BQ82" s="74"/>
      <c r="BR82" s="74"/>
      <c r="BS82" s="74"/>
      <c r="BT82" s="74"/>
      <c r="BU82" s="74"/>
      <c r="BV82" s="74"/>
      <c r="BW82" s="74"/>
      <c r="BX82" s="74"/>
      <c r="BY82" s="74"/>
      <c r="BZ82" s="74"/>
      <c r="CA82" s="74"/>
      <c r="CB82" s="74"/>
      <c r="CC82" s="74"/>
      <c r="CD82" s="74"/>
      <c r="CE82" s="74"/>
      <c r="CF82" s="74"/>
      <c r="CG82" s="74"/>
      <c r="CH82" s="74"/>
      <c r="CI82" s="74"/>
    </row>
    <row r="83" spans="1:87" ht="14.25" customHeight="1" x14ac:dyDescent="0.2">
      <c r="A83" s="75"/>
      <c r="B83" s="75"/>
      <c r="C83" s="75"/>
      <c r="D83" s="75"/>
      <c r="E83" s="75"/>
      <c r="F83" s="76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4"/>
      <c r="AB83" s="74"/>
      <c r="AC83" s="74"/>
      <c r="AD83" s="74"/>
      <c r="AE83" s="74"/>
      <c r="AF83" s="74"/>
      <c r="AG83" s="74"/>
      <c r="AH83" s="74"/>
      <c r="AI83" s="74"/>
      <c r="AJ83" s="74"/>
      <c r="AK83" s="74"/>
      <c r="AL83" s="74"/>
      <c r="AM83" s="74"/>
      <c r="AN83" s="74"/>
      <c r="AO83" s="74"/>
      <c r="AP83" s="74"/>
      <c r="AQ83" s="74"/>
      <c r="AR83" s="74"/>
      <c r="AS83" s="74"/>
      <c r="AT83" s="74"/>
      <c r="AU83" s="74"/>
      <c r="AV83" s="74"/>
      <c r="AW83" s="74"/>
      <c r="AX83" s="74"/>
      <c r="AY83" s="74"/>
      <c r="AZ83" s="74"/>
      <c r="BA83" s="74"/>
      <c r="BB83" s="74"/>
      <c r="BC83" s="74"/>
      <c r="BD83" s="74"/>
      <c r="BE83" s="74"/>
      <c r="BF83" s="74"/>
      <c r="BG83" s="74"/>
      <c r="BH83" s="74"/>
      <c r="BI83" s="74"/>
      <c r="BJ83" s="74"/>
      <c r="BK83" s="74"/>
      <c r="BL83" s="74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  <c r="CB83" s="74"/>
      <c r="CC83" s="74"/>
      <c r="CD83" s="74"/>
      <c r="CE83" s="74"/>
      <c r="CF83" s="74"/>
      <c r="CG83" s="74"/>
      <c r="CH83" s="74"/>
      <c r="CI83" s="74"/>
    </row>
    <row r="84" spans="1:87" ht="14.25" customHeight="1" x14ac:dyDescent="0.2">
      <c r="A84" s="75"/>
      <c r="B84" s="75"/>
      <c r="C84" s="75"/>
      <c r="D84" s="75"/>
      <c r="E84" s="75"/>
      <c r="F84" s="76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4"/>
      <c r="AB84" s="74"/>
      <c r="AC84" s="74"/>
      <c r="AD84" s="74"/>
      <c r="AE84" s="74"/>
      <c r="AF84" s="74"/>
      <c r="AG84" s="74"/>
      <c r="AH84" s="74"/>
      <c r="AI84" s="74"/>
      <c r="AJ84" s="74"/>
      <c r="AK84" s="74"/>
      <c r="AL84" s="74"/>
      <c r="AM84" s="74"/>
      <c r="AN84" s="74"/>
      <c r="AO84" s="74"/>
      <c r="AP84" s="74"/>
      <c r="AQ84" s="74"/>
      <c r="AR84" s="74"/>
      <c r="AS84" s="74"/>
      <c r="AT84" s="74"/>
      <c r="AU84" s="74"/>
      <c r="AV84" s="74"/>
      <c r="AW84" s="74"/>
      <c r="AX84" s="74"/>
      <c r="AY84" s="74"/>
      <c r="AZ84" s="74"/>
      <c r="BA84" s="74"/>
      <c r="BB84" s="74"/>
      <c r="BC84" s="74"/>
      <c r="BD84" s="74"/>
      <c r="BE84" s="74"/>
      <c r="BF84" s="74"/>
      <c r="BG84" s="74"/>
      <c r="BH84" s="74"/>
      <c r="BI84" s="74"/>
      <c r="BJ84" s="74"/>
      <c r="BK84" s="74"/>
      <c r="BL84" s="74"/>
      <c r="BM84" s="74"/>
      <c r="BN84" s="74"/>
      <c r="BO84" s="74"/>
      <c r="BP84" s="74"/>
      <c r="BQ84" s="74"/>
      <c r="BR84" s="74"/>
      <c r="BS84" s="74"/>
      <c r="BT84" s="74"/>
      <c r="BU84" s="74"/>
      <c r="BV84" s="74"/>
      <c r="BW84" s="74"/>
      <c r="BX84" s="74"/>
      <c r="BY84" s="74"/>
      <c r="BZ84" s="74"/>
      <c r="CA84" s="74"/>
      <c r="CB84" s="74"/>
      <c r="CC84" s="74"/>
      <c r="CD84" s="74"/>
      <c r="CE84" s="74"/>
      <c r="CF84" s="74"/>
      <c r="CG84" s="74"/>
      <c r="CH84" s="74"/>
      <c r="CI84" s="74"/>
    </row>
    <row r="85" spans="1:87" ht="14.25" customHeight="1" x14ac:dyDescent="0.2">
      <c r="A85" s="75"/>
      <c r="B85" s="75"/>
      <c r="C85" s="75"/>
      <c r="D85" s="75"/>
      <c r="E85" s="75"/>
      <c r="F85" s="76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74"/>
      <c r="BC85" s="74"/>
      <c r="BD85" s="74"/>
      <c r="BE85" s="74"/>
      <c r="BF85" s="74"/>
      <c r="BG85" s="74"/>
      <c r="BH85" s="74"/>
      <c r="BI85" s="74"/>
      <c r="BJ85" s="74"/>
      <c r="BK85" s="74"/>
      <c r="BL85" s="74"/>
      <c r="BM85" s="74"/>
      <c r="BN85" s="74"/>
      <c r="BO85" s="74"/>
      <c r="BP85" s="74"/>
      <c r="BQ85" s="74"/>
      <c r="BR85" s="74"/>
      <c r="BS85" s="74"/>
      <c r="BT85" s="74"/>
      <c r="BU85" s="74"/>
      <c r="BV85" s="74"/>
      <c r="BW85" s="74"/>
      <c r="BX85" s="74"/>
      <c r="BY85" s="74"/>
      <c r="BZ85" s="74"/>
      <c r="CA85" s="74"/>
      <c r="CB85" s="74"/>
      <c r="CC85" s="74"/>
      <c r="CD85" s="74"/>
      <c r="CE85" s="74"/>
      <c r="CF85" s="74"/>
      <c r="CG85" s="74"/>
      <c r="CH85" s="74"/>
      <c r="CI85" s="74"/>
    </row>
    <row r="86" spans="1:87" ht="14.25" customHeight="1" x14ac:dyDescent="0.2">
      <c r="A86" s="75"/>
      <c r="B86" s="75"/>
      <c r="C86" s="75"/>
      <c r="D86" s="75"/>
      <c r="E86" s="75"/>
      <c r="F86" s="76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4"/>
      <c r="AB86" s="74"/>
      <c r="AC86" s="74"/>
      <c r="AD86" s="74"/>
      <c r="AE86" s="74"/>
      <c r="AF86" s="74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74"/>
      <c r="BQ86" s="74"/>
      <c r="BR86" s="74"/>
      <c r="BS86" s="74"/>
      <c r="BT86" s="74"/>
      <c r="BU86" s="74"/>
      <c r="BV86" s="74"/>
      <c r="BW86" s="74"/>
      <c r="BX86" s="74"/>
      <c r="BY86" s="74"/>
      <c r="BZ86" s="74"/>
      <c r="CA86" s="74"/>
      <c r="CB86" s="74"/>
      <c r="CC86" s="74"/>
      <c r="CD86" s="74"/>
      <c r="CE86" s="74"/>
      <c r="CF86" s="74"/>
      <c r="CG86" s="74"/>
      <c r="CH86" s="74"/>
      <c r="CI86" s="74"/>
    </row>
    <row r="87" spans="1:87" ht="14.25" customHeight="1" x14ac:dyDescent="0.2">
      <c r="A87" s="75"/>
      <c r="B87" s="75"/>
      <c r="C87" s="75"/>
      <c r="D87" s="75"/>
      <c r="E87" s="75"/>
      <c r="F87" s="76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  <c r="BM87" s="74"/>
      <c r="BN87" s="74"/>
      <c r="BO87" s="74"/>
      <c r="BP87" s="74"/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  <c r="CB87" s="74"/>
      <c r="CC87" s="74"/>
      <c r="CD87" s="74"/>
      <c r="CE87" s="74"/>
      <c r="CF87" s="74"/>
      <c r="CG87" s="74"/>
      <c r="CH87" s="74"/>
      <c r="CI87" s="74"/>
    </row>
    <row r="88" spans="1:87" ht="14.25" customHeight="1" x14ac:dyDescent="0.2">
      <c r="A88" s="75"/>
      <c r="B88" s="75"/>
      <c r="C88" s="75"/>
      <c r="D88" s="75"/>
      <c r="E88" s="75"/>
      <c r="F88" s="76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74"/>
      <c r="BM88" s="74"/>
      <c r="BN88" s="74"/>
      <c r="BO88" s="74"/>
      <c r="BP88" s="74"/>
      <c r="BQ88" s="74"/>
      <c r="BR88" s="74"/>
      <c r="BS88" s="74"/>
      <c r="BT88" s="74"/>
      <c r="BU88" s="74"/>
      <c r="BV88" s="74"/>
      <c r="BW88" s="74"/>
      <c r="BX88" s="74"/>
      <c r="BY88" s="74"/>
      <c r="BZ88" s="74"/>
      <c r="CA88" s="74"/>
      <c r="CB88" s="74"/>
      <c r="CC88" s="74"/>
      <c r="CD88" s="74"/>
      <c r="CE88" s="74"/>
      <c r="CF88" s="74"/>
      <c r="CG88" s="74"/>
      <c r="CH88" s="74"/>
      <c r="CI88" s="74"/>
    </row>
    <row r="89" spans="1:87" ht="14.25" customHeight="1" x14ac:dyDescent="0.2">
      <c r="A89" s="75"/>
      <c r="B89" s="75"/>
      <c r="C89" s="75"/>
      <c r="D89" s="75"/>
      <c r="E89" s="75"/>
      <c r="F89" s="76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4"/>
      <c r="AB89" s="74"/>
      <c r="AC89" s="74"/>
      <c r="AD89" s="74"/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4"/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4"/>
      <c r="BJ89" s="74"/>
      <c r="BK89" s="74"/>
      <c r="BL89" s="74"/>
      <c r="BM89" s="74"/>
      <c r="BN89" s="74"/>
      <c r="BO89" s="74"/>
      <c r="BP89" s="74"/>
      <c r="BQ89" s="74"/>
      <c r="BR89" s="74"/>
      <c r="BS89" s="74"/>
      <c r="BT89" s="74"/>
      <c r="BU89" s="74"/>
      <c r="BV89" s="74"/>
      <c r="BW89" s="74"/>
      <c r="BX89" s="74"/>
      <c r="BY89" s="74"/>
      <c r="BZ89" s="74"/>
      <c r="CA89" s="74"/>
      <c r="CB89" s="74"/>
      <c r="CC89" s="74"/>
      <c r="CD89" s="74"/>
      <c r="CE89" s="74"/>
      <c r="CF89" s="74"/>
      <c r="CG89" s="74"/>
      <c r="CH89" s="74"/>
      <c r="CI89" s="74"/>
    </row>
    <row r="90" spans="1:87" ht="14.25" customHeight="1" x14ac:dyDescent="0.2">
      <c r="A90" s="75"/>
      <c r="B90" s="75"/>
      <c r="C90" s="75"/>
      <c r="D90" s="75"/>
      <c r="E90" s="75"/>
      <c r="F90" s="76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4"/>
      <c r="AB90" s="74"/>
      <c r="AC90" s="74"/>
      <c r="AD90" s="74"/>
      <c r="AE90" s="74"/>
      <c r="AF90" s="74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74"/>
      <c r="AS90" s="74"/>
      <c r="AT90" s="74"/>
      <c r="AU90" s="74"/>
      <c r="AV90" s="74"/>
      <c r="AW90" s="74"/>
      <c r="AX90" s="74"/>
      <c r="AY90" s="74"/>
      <c r="AZ90" s="74"/>
      <c r="BA90" s="74"/>
      <c r="BB90" s="74"/>
      <c r="BC90" s="74"/>
      <c r="BD90" s="74"/>
      <c r="BE90" s="74"/>
      <c r="BF90" s="74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74"/>
      <c r="BR90" s="74"/>
      <c r="BS90" s="74"/>
      <c r="BT90" s="74"/>
      <c r="BU90" s="74"/>
      <c r="BV90" s="74"/>
      <c r="BW90" s="74"/>
      <c r="BX90" s="74"/>
      <c r="BY90" s="74"/>
      <c r="BZ90" s="74"/>
      <c r="CA90" s="74"/>
      <c r="CB90" s="74"/>
      <c r="CC90" s="74"/>
      <c r="CD90" s="74"/>
      <c r="CE90" s="74"/>
      <c r="CF90" s="74"/>
      <c r="CG90" s="74"/>
      <c r="CH90" s="74"/>
      <c r="CI90" s="74"/>
    </row>
    <row r="91" spans="1:87" ht="14.25" customHeight="1" x14ac:dyDescent="0.2">
      <c r="A91" s="75"/>
      <c r="B91" s="75"/>
      <c r="C91" s="75"/>
      <c r="D91" s="75"/>
      <c r="E91" s="75"/>
      <c r="F91" s="76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4"/>
      <c r="AB91" s="74"/>
      <c r="AC91" s="74"/>
      <c r="AD91" s="74"/>
      <c r="AE91" s="74"/>
      <c r="AF91" s="74"/>
      <c r="AG91" s="74"/>
      <c r="AH91" s="74"/>
      <c r="AI91" s="74"/>
      <c r="AJ91" s="74"/>
      <c r="AK91" s="74"/>
      <c r="AL91" s="74"/>
      <c r="AM91" s="74"/>
      <c r="AN91" s="74"/>
      <c r="AO91" s="74"/>
      <c r="AP91" s="74"/>
      <c r="AQ91" s="74"/>
      <c r="AR91" s="74"/>
      <c r="AS91" s="74"/>
      <c r="AT91" s="74"/>
      <c r="AU91" s="74"/>
      <c r="AV91" s="74"/>
      <c r="AW91" s="74"/>
      <c r="AX91" s="74"/>
      <c r="AY91" s="74"/>
      <c r="AZ91" s="74"/>
      <c r="BA91" s="74"/>
      <c r="BB91" s="74"/>
      <c r="BC91" s="74"/>
      <c r="BD91" s="74"/>
      <c r="BE91" s="74"/>
      <c r="BF91" s="74"/>
      <c r="BG91" s="74"/>
      <c r="BH91" s="74"/>
      <c r="BI91" s="74"/>
      <c r="BJ91" s="74"/>
      <c r="BK91" s="74"/>
      <c r="BL91" s="74"/>
      <c r="BM91" s="74"/>
      <c r="BN91" s="74"/>
      <c r="BO91" s="74"/>
      <c r="BP91" s="74"/>
      <c r="BQ91" s="74"/>
      <c r="BR91" s="74"/>
      <c r="BS91" s="74"/>
      <c r="BT91" s="74"/>
      <c r="BU91" s="74"/>
      <c r="BV91" s="74"/>
      <c r="BW91" s="74"/>
      <c r="BX91" s="74"/>
      <c r="BY91" s="74"/>
      <c r="BZ91" s="74"/>
      <c r="CA91" s="74"/>
      <c r="CB91" s="74"/>
      <c r="CC91" s="74"/>
      <c r="CD91" s="74"/>
      <c r="CE91" s="74"/>
      <c r="CF91" s="74"/>
      <c r="CG91" s="74"/>
      <c r="CH91" s="74"/>
      <c r="CI91" s="74"/>
    </row>
    <row r="92" spans="1:87" ht="14.25" customHeight="1" x14ac:dyDescent="0.2">
      <c r="A92" s="75"/>
      <c r="B92" s="75"/>
      <c r="C92" s="75"/>
      <c r="D92" s="75"/>
      <c r="E92" s="75"/>
      <c r="F92" s="76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4"/>
      <c r="AB92" s="74"/>
      <c r="AC92" s="74"/>
      <c r="AD92" s="74"/>
      <c r="AE92" s="74"/>
      <c r="AF92" s="74"/>
      <c r="AG92" s="74"/>
      <c r="AH92" s="74"/>
      <c r="AI92" s="74"/>
      <c r="AJ92" s="74"/>
      <c r="AK92" s="74"/>
      <c r="AL92" s="74"/>
      <c r="AM92" s="74"/>
      <c r="AN92" s="74"/>
      <c r="AO92" s="74"/>
      <c r="AP92" s="74"/>
      <c r="AQ92" s="74"/>
      <c r="AR92" s="74"/>
      <c r="AS92" s="74"/>
      <c r="AT92" s="74"/>
      <c r="AU92" s="74"/>
      <c r="AV92" s="74"/>
      <c r="AW92" s="74"/>
      <c r="AX92" s="74"/>
      <c r="AY92" s="74"/>
      <c r="AZ92" s="74"/>
      <c r="BA92" s="74"/>
      <c r="BB92" s="74"/>
      <c r="BC92" s="74"/>
      <c r="BD92" s="74"/>
      <c r="BE92" s="74"/>
      <c r="BF92" s="74"/>
      <c r="BG92" s="74"/>
      <c r="BH92" s="74"/>
      <c r="BI92" s="74"/>
      <c r="BJ92" s="74"/>
      <c r="BK92" s="74"/>
      <c r="BL92" s="74"/>
      <c r="BM92" s="74"/>
      <c r="BN92" s="74"/>
      <c r="BO92" s="74"/>
      <c r="BP92" s="74"/>
      <c r="BQ92" s="74"/>
      <c r="BR92" s="74"/>
      <c r="BS92" s="74"/>
      <c r="BT92" s="74"/>
      <c r="BU92" s="74"/>
      <c r="BV92" s="74"/>
      <c r="BW92" s="74"/>
      <c r="BX92" s="74"/>
      <c r="BY92" s="74"/>
      <c r="BZ92" s="74"/>
      <c r="CA92" s="74"/>
      <c r="CB92" s="74"/>
      <c r="CC92" s="74"/>
      <c r="CD92" s="74"/>
      <c r="CE92" s="74"/>
      <c r="CF92" s="74"/>
      <c r="CG92" s="74"/>
      <c r="CH92" s="74"/>
      <c r="CI92" s="74"/>
    </row>
    <row r="93" spans="1:87" ht="14.25" customHeight="1" x14ac:dyDescent="0.2">
      <c r="A93" s="75"/>
      <c r="B93" s="75"/>
      <c r="C93" s="75"/>
      <c r="D93" s="75"/>
      <c r="E93" s="75"/>
      <c r="F93" s="76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4"/>
      <c r="AB93" s="74"/>
      <c r="AC93" s="74"/>
      <c r="AD93" s="74"/>
      <c r="AE93" s="74"/>
      <c r="AF93" s="74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4"/>
      <c r="AX93" s="74"/>
      <c r="AY93" s="74"/>
      <c r="AZ93" s="74"/>
      <c r="BA93" s="74"/>
      <c r="BB93" s="74"/>
      <c r="BC93" s="74"/>
      <c r="BD93" s="74"/>
      <c r="BE93" s="74"/>
      <c r="BF93" s="74"/>
      <c r="BG93" s="74"/>
      <c r="BH93" s="74"/>
      <c r="BI93" s="74"/>
      <c r="BJ93" s="74"/>
      <c r="BK93" s="74"/>
      <c r="BL93" s="74"/>
      <c r="BM93" s="74"/>
      <c r="BN93" s="74"/>
      <c r="BO93" s="74"/>
      <c r="BP93" s="74"/>
      <c r="BQ93" s="74"/>
      <c r="BR93" s="74"/>
      <c r="BS93" s="74"/>
      <c r="BT93" s="74"/>
      <c r="BU93" s="74"/>
      <c r="BV93" s="74"/>
      <c r="BW93" s="74"/>
      <c r="BX93" s="74"/>
      <c r="BY93" s="74"/>
      <c r="BZ93" s="74"/>
      <c r="CA93" s="74"/>
      <c r="CB93" s="74"/>
      <c r="CC93" s="74"/>
      <c r="CD93" s="74"/>
      <c r="CE93" s="74"/>
      <c r="CF93" s="74"/>
      <c r="CG93" s="74"/>
      <c r="CH93" s="74"/>
      <c r="CI93" s="74"/>
    </row>
    <row r="94" spans="1:87" ht="14.25" customHeight="1" x14ac:dyDescent="0.2">
      <c r="A94" s="75"/>
      <c r="B94" s="75"/>
      <c r="C94" s="75"/>
      <c r="D94" s="75"/>
      <c r="E94" s="75"/>
      <c r="F94" s="76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4"/>
      <c r="AB94" s="74"/>
      <c r="AC94" s="74"/>
      <c r="AD94" s="74"/>
      <c r="AE94" s="74"/>
      <c r="AF94" s="74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G94" s="74"/>
      <c r="BH94" s="74"/>
      <c r="BI94" s="74"/>
      <c r="BJ94" s="74"/>
      <c r="BK94" s="74"/>
      <c r="BL94" s="74"/>
      <c r="BM94" s="74"/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74"/>
      <c r="CE94" s="74"/>
      <c r="CF94" s="74"/>
      <c r="CG94" s="74"/>
      <c r="CH94" s="74"/>
      <c r="CI94" s="74"/>
    </row>
    <row r="95" spans="1:87" ht="14.25" customHeight="1" x14ac:dyDescent="0.2">
      <c r="A95" s="75"/>
      <c r="B95" s="75"/>
      <c r="C95" s="75"/>
      <c r="D95" s="75"/>
      <c r="E95" s="75"/>
      <c r="F95" s="76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4"/>
      <c r="AB95" s="74"/>
      <c r="AC95" s="74"/>
      <c r="AD95" s="74"/>
      <c r="AE95" s="74"/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74"/>
      <c r="CE95" s="74"/>
      <c r="CF95" s="74"/>
      <c r="CG95" s="74"/>
      <c r="CH95" s="74"/>
      <c r="CI95" s="74"/>
    </row>
    <row r="96" spans="1:87" ht="14.25" customHeight="1" x14ac:dyDescent="0.2">
      <c r="A96" s="75"/>
      <c r="B96" s="75"/>
      <c r="C96" s="75"/>
      <c r="D96" s="75"/>
      <c r="E96" s="75"/>
      <c r="F96" s="76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74"/>
      <c r="CE96" s="74"/>
      <c r="CF96" s="74"/>
      <c r="CG96" s="74"/>
      <c r="CH96" s="74"/>
      <c r="CI96" s="74"/>
    </row>
    <row r="97" spans="1:87" ht="14.25" customHeight="1" x14ac:dyDescent="0.2">
      <c r="A97" s="75"/>
      <c r="B97" s="75"/>
      <c r="C97" s="75"/>
      <c r="D97" s="75"/>
      <c r="E97" s="75"/>
      <c r="F97" s="76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4"/>
      <c r="AB97" s="74"/>
      <c r="AC97" s="74"/>
      <c r="AD97" s="74"/>
      <c r="AE97" s="74"/>
      <c r="AF97" s="74"/>
      <c r="AG97" s="74"/>
      <c r="AH97" s="74"/>
      <c r="AI97" s="74"/>
      <c r="AJ97" s="74"/>
      <c r="AK97" s="74"/>
      <c r="AL97" s="74"/>
      <c r="AM97" s="74"/>
      <c r="AN97" s="74"/>
      <c r="AO97" s="74"/>
      <c r="AP97" s="74"/>
      <c r="AQ97" s="74"/>
      <c r="AR97" s="74"/>
      <c r="AS97" s="74"/>
      <c r="AT97" s="74"/>
      <c r="AU97" s="74"/>
      <c r="AV97" s="74"/>
      <c r="AW97" s="74"/>
      <c r="AX97" s="74"/>
      <c r="AY97" s="74"/>
      <c r="AZ97" s="74"/>
      <c r="BA97" s="74"/>
      <c r="BB97" s="74"/>
      <c r="BC97" s="74"/>
      <c r="BD97" s="74"/>
      <c r="BE97" s="74"/>
      <c r="BF97" s="74"/>
      <c r="BG97" s="74"/>
      <c r="BH97" s="74"/>
      <c r="BI97" s="74"/>
      <c r="BJ97" s="74"/>
      <c r="BK97" s="74"/>
      <c r="BL97" s="74"/>
      <c r="BM97" s="74"/>
      <c r="BN97" s="74"/>
      <c r="BO97" s="74"/>
      <c r="BP97" s="74"/>
      <c r="BQ97" s="74"/>
      <c r="BR97" s="74"/>
      <c r="BS97" s="74"/>
      <c r="BT97" s="74"/>
      <c r="BU97" s="74"/>
      <c r="BV97" s="74"/>
      <c r="BW97" s="74"/>
      <c r="BX97" s="74"/>
      <c r="BY97" s="74"/>
      <c r="BZ97" s="74"/>
      <c r="CA97" s="74"/>
      <c r="CB97" s="74"/>
      <c r="CC97" s="74"/>
      <c r="CD97" s="74"/>
      <c r="CE97" s="74"/>
      <c r="CF97" s="74"/>
      <c r="CG97" s="74"/>
      <c r="CH97" s="74"/>
      <c r="CI97" s="74"/>
    </row>
    <row r="98" spans="1:87" ht="14.25" customHeight="1" x14ac:dyDescent="0.2">
      <c r="A98" s="75"/>
      <c r="B98" s="75"/>
      <c r="C98" s="75"/>
      <c r="D98" s="75"/>
      <c r="E98" s="75"/>
      <c r="F98" s="76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4"/>
      <c r="AB98" s="74"/>
      <c r="AC98" s="74"/>
      <c r="AD98" s="74"/>
      <c r="AE98" s="74"/>
      <c r="AF98" s="74"/>
      <c r="AG98" s="74"/>
      <c r="AH98" s="74"/>
      <c r="AI98" s="74"/>
      <c r="AJ98" s="74"/>
      <c r="AK98" s="74"/>
      <c r="AL98" s="74"/>
      <c r="AM98" s="74"/>
      <c r="AN98" s="74"/>
      <c r="AO98" s="74"/>
      <c r="AP98" s="74"/>
      <c r="AQ98" s="74"/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  <c r="CB98" s="74"/>
      <c r="CC98" s="74"/>
      <c r="CD98" s="74"/>
      <c r="CE98" s="74"/>
      <c r="CF98" s="74"/>
      <c r="CG98" s="74"/>
      <c r="CH98" s="74"/>
      <c r="CI98" s="74"/>
    </row>
    <row r="99" spans="1:87" ht="14.25" customHeight="1" x14ac:dyDescent="0.2">
      <c r="A99" s="75"/>
      <c r="B99" s="75"/>
      <c r="C99" s="75"/>
      <c r="D99" s="75"/>
      <c r="E99" s="75"/>
      <c r="F99" s="76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4"/>
      <c r="AB99" s="74"/>
      <c r="AC99" s="74"/>
      <c r="AD99" s="74"/>
      <c r="AE99" s="74"/>
      <c r="AF99" s="74"/>
      <c r="AG99" s="74"/>
      <c r="AH99" s="74"/>
      <c r="AI99" s="74"/>
      <c r="AJ99" s="74"/>
      <c r="AK99" s="74"/>
      <c r="AL99" s="74"/>
      <c r="AM99" s="74"/>
      <c r="AN99" s="74"/>
      <c r="AO99" s="74"/>
      <c r="AP99" s="74"/>
      <c r="AQ99" s="74"/>
      <c r="AR99" s="74"/>
      <c r="AS99" s="74"/>
      <c r="AT99" s="74"/>
      <c r="AU99" s="74"/>
      <c r="AV99" s="74"/>
      <c r="AW99" s="74"/>
      <c r="AX99" s="74"/>
      <c r="AY99" s="74"/>
      <c r="AZ99" s="74"/>
      <c r="BA99" s="74"/>
      <c r="BB99" s="74"/>
      <c r="BC99" s="74"/>
      <c r="BD99" s="74"/>
      <c r="BE99" s="74"/>
      <c r="BF99" s="74"/>
      <c r="BG99" s="74"/>
      <c r="BH99" s="74"/>
      <c r="BI99" s="74"/>
      <c r="BJ99" s="74"/>
      <c r="BK99" s="74"/>
      <c r="BL99" s="74"/>
      <c r="BM99" s="74"/>
      <c r="BN99" s="74"/>
      <c r="BO99" s="74"/>
      <c r="BP99" s="74"/>
      <c r="BQ99" s="74"/>
      <c r="BR99" s="74"/>
      <c r="BS99" s="74"/>
      <c r="BT99" s="74"/>
      <c r="BU99" s="74"/>
      <c r="BV99" s="74"/>
      <c r="BW99" s="74"/>
      <c r="BX99" s="74"/>
      <c r="BY99" s="74"/>
      <c r="BZ99" s="74"/>
      <c r="CA99" s="74"/>
      <c r="CB99" s="74"/>
      <c r="CC99" s="74"/>
      <c r="CD99" s="74"/>
      <c r="CE99" s="74"/>
      <c r="CF99" s="74"/>
      <c r="CG99" s="74"/>
      <c r="CH99" s="74"/>
      <c r="CI99" s="74"/>
    </row>
    <row r="100" spans="1:87" ht="14.25" customHeight="1" x14ac:dyDescent="0.2">
      <c r="A100" s="75"/>
      <c r="B100" s="75"/>
      <c r="C100" s="75"/>
      <c r="D100" s="75"/>
      <c r="E100" s="75"/>
      <c r="F100" s="76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4"/>
      <c r="AB100" s="74"/>
      <c r="AC100" s="74"/>
      <c r="AD100" s="74"/>
      <c r="AE100" s="74"/>
      <c r="AF100" s="74"/>
      <c r="AG100" s="74"/>
      <c r="AH100" s="74"/>
      <c r="AI100" s="74"/>
      <c r="AJ100" s="74"/>
      <c r="AK100" s="74"/>
      <c r="AL100" s="74"/>
      <c r="AM100" s="74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/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74"/>
      <c r="CE100" s="74"/>
      <c r="CF100" s="74"/>
      <c r="CG100" s="74"/>
      <c r="CH100" s="74"/>
      <c r="CI100" s="74"/>
    </row>
    <row r="101" spans="1:87" ht="14.25" customHeight="1" x14ac:dyDescent="0.2">
      <c r="A101" s="75"/>
      <c r="B101" s="75"/>
      <c r="C101" s="75"/>
      <c r="D101" s="75"/>
      <c r="E101" s="75"/>
      <c r="F101" s="76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74"/>
      <c r="BM101" s="74"/>
      <c r="BN101" s="74"/>
      <c r="BO101" s="74"/>
      <c r="BP101" s="74"/>
      <c r="BQ101" s="74"/>
      <c r="BR101" s="74"/>
      <c r="BS101" s="74"/>
      <c r="BT101" s="74"/>
      <c r="BU101" s="74"/>
      <c r="BV101" s="74"/>
      <c r="BW101" s="74"/>
      <c r="BX101" s="74"/>
      <c r="BY101" s="74"/>
      <c r="BZ101" s="74"/>
      <c r="CA101" s="74"/>
      <c r="CB101" s="74"/>
      <c r="CC101" s="74"/>
      <c r="CD101" s="74"/>
      <c r="CE101" s="74"/>
      <c r="CF101" s="74"/>
      <c r="CG101" s="74"/>
      <c r="CH101" s="74"/>
      <c r="CI101" s="74"/>
    </row>
    <row r="102" spans="1:87" ht="14.25" customHeight="1" x14ac:dyDescent="0.2">
      <c r="A102" s="75"/>
      <c r="B102" s="75"/>
      <c r="C102" s="75"/>
      <c r="D102" s="75"/>
      <c r="E102" s="75"/>
      <c r="F102" s="76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74"/>
      <c r="BM102" s="74"/>
      <c r="BN102" s="74"/>
      <c r="BO102" s="74"/>
      <c r="BP102" s="74"/>
      <c r="BQ102" s="74"/>
      <c r="BR102" s="74"/>
      <c r="BS102" s="74"/>
      <c r="BT102" s="74"/>
      <c r="BU102" s="74"/>
      <c r="BV102" s="74"/>
      <c r="BW102" s="74"/>
      <c r="BX102" s="74"/>
      <c r="BY102" s="74"/>
      <c r="BZ102" s="74"/>
      <c r="CA102" s="74"/>
      <c r="CB102" s="74"/>
      <c r="CC102" s="74"/>
      <c r="CD102" s="74"/>
      <c r="CE102" s="74"/>
      <c r="CF102" s="74"/>
      <c r="CG102" s="74"/>
      <c r="CH102" s="74"/>
      <c r="CI102" s="74"/>
    </row>
    <row r="103" spans="1:87" ht="14.25" customHeight="1" x14ac:dyDescent="0.2">
      <c r="A103" s="75"/>
      <c r="B103" s="75"/>
      <c r="C103" s="75"/>
      <c r="D103" s="75"/>
      <c r="E103" s="75"/>
      <c r="F103" s="76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/>
      <c r="BN103" s="74"/>
      <c r="BO103" s="74"/>
      <c r="BP103" s="74"/>
      <c r="BQ103" s="74"/>
      <c r="BR103" s="74"/>
      <c r="BS103" s="74"/>
      <c r="BT103" s="74"/>
      <c r="BU103" s="74"/>
      <c r="BV103" s="74"/>
      <c r="BW103" s="74"/>
      <c r="BX103" s="74"/>
      <c r="BY103" s="74"/>
      <c r="BZ103" s="74"/>
      <c r="CA103" s="74"/>
      <c r="CB103" s="74"/>
      <c r="CC103" s="74"/>
      <c r="CD103" s="74"/>
      <c r="CE103" s="74"/>
      <c r="CF103" s="74"/>
      <c r="CG103" s="74"/>
      <c r="CH103" s="74"/>
      <c r="CI103" s="74"/>
    </row>
    <row r="104" spans="1:87" ht="14.25" customHeight="1" x14ac:dyDescent="0.2">
      <c r="A104" s="75"/>
      <c r="B104" s="75"/>
      <c r="C104" s="75"/>
      <c r="D104" s="75"/>
      <c r="E104" s="75"/>
      <c r="F104" s="76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4"/>
      <c r="AB104" s="74"/>
      <c r="AC104" s="74"/>
      <c r="AD104" s="74"/>
      <c r="AE104" s="74"/>
      <c r="AF104" s="74"/>
      <c r="AG104" s="74"/>
      <c r="AH104" s="74"/>
      <c r="AI104" s="74"/>
      <c r="AJ104" s="74"/>
      <c r="AK104" s="74"/>
      <c r="AL104" s="74"/>
      <c r="AM104" s="74"/>
      <c r="AN104" s="74"/>
      <c r="AO104" s="74"/>
      <c r="AP104" s="74"/>
      <c r="AQ104" s="74"/>
      <c r="AR104" s="74"/>
      <c r="AS104" s="74"/>
      <c r="AT104" s="74"/>
      <c r="AU104" s="74"/>
      <c r="AV104" s="74"/>
      <c r="AW104" s="74"/>
      <c r="AX104" s="74"/>
      <c r="AY104" s="74"/>
      <c r="AZ104" s="74"/>
      <c r="BA104" s="74"/>
      <c r="BB104" s="74"/>
      <c r="BC104" s="74"/>
      <c r="BD104" s="74"/>
      <c r="BE104" s="74"/>
      <c r="BF104" s="74"/>
      <c r="BG104" s="74"/>
      <c r="BH104" s="74"/>
      <c r="BI104" s="74"/>
      <c r="BJ104" s="74"/>
      <c r="BK104" s="74"/>
      <c r="BL104" s="74"/>
      <c r="BM104" s="74"/>
      <c r="BN104" s="74"/>
      <c r="BO104" s="74"/>
      <c r="BP104" s="74"/>
      <c r="BQ104" s="74"/>
      <c r="BR104" s="74"/>
      <c r="BS104" s="74"/>
      <c r="BT104" s="74"/>
      <c r="BU104" s="74"/>
      <c r="BV104" s="74"/>
      <c r="BW104" s="74"/>
      <c r="BX104" s="74"/>
      <c r="BY104" s="74"/>
      <c r="BZ104" s="74"/>
      <c r="CA104" s="74"/>
      <c r="CB104" s="74"/>
      <c r="CC104" s="74"/>
      <c r="CD104" s="74"/>
      <c r="CE104" s="74"/>
      <c r="CF104" s="74"/>
      <c r="CG104" s="74"/>
      <c r="CH104" s="74"/>
      <c r="CI104" s="74"/>
    </row>
    <row r="105" spans="1:87" ht="14.25" customHeight="1" x14ac:dyDescent="0.2">
      <c r="A105" s="75"/>
      <c r="B105" s="75"/>
      <c r="C105" s="75"/>
      <c r="D105" s="75"/>
      <c r="E105" s="75"/>
      <c r="F105" s="76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74"/>
      <c r="CE105" s="74"/>
      <c r="CF105" s="74"/>
      <c r="CG105" s="74"/>
      <c r="CH105" s="74"/>
      <c r="CI105" s="74"/>
    </row>
    <row r="106" spans="1:87" ht="14.25" customHeight="1" x14ac:dyDescent="0.2">
      <c r="A106" s="75"/>
      <c r="B106" s="75"/>
      <c r="C106" s="75"/>
      <c r="D106" s="75"/>
      <c r="E106" s="75"/>
      <c r="F106" s="76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74"/>
      <c r="CE106" s="74"/>
      <c r="CF106" s="74"/>
      <c r="CG106" s="74"/>
      <c r="CH106" s="74"/>
      <c r="CI106" s="74"/>
    </row>
    <row r="107" spans="1:87" ht="14.25" customHeight="1" x14ac:dyDescent="0.2">
      <c r="A107" s="75"/>
      <c r="B107" s="75"/>
      <c r="C107" s="75"/>
      <c r="D107" s="75"/>
      <c r="E107" s="75"/>
      <c r="F107" s="76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4"/>
      <c r="AB107" s="74"/>
      <c r="AC107" s="74"/>
      <c r="AD107" s="74"/>
      <c r="AE107" s="74"/>
      <c r="AF107" s="74"/>
      <c r="AG107" s="74"/>
      <c r="AH107" s="74"/>
      <c r="AI107" s="74"/>
      <c r="AJ107" s="74"/>
      <c r="AK107" s="74"/>
      <c r="AL107" s="74"/>
      <c r="AM107" s="74"/>
      <c r="AN107" s="74"/>
      <c r="AO107" s="74"/>
      <c r="AP107" s="74"/>
      <c r="AQ107" s="74"/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/>
      <c r="BZ107" s="74"/>
      <c r="CA107" s="74"/>
      <c r="CB107" s="74"/>
      <c r="CC107" s="74"/>
      <c r="CD107" s="74"/>
      <c r="CE107" s="74"/>
      <c r="CF107" s="74"/>
      <c r="CG107" s="74"/>
      <c r="CH107" s="74"/>
      <c r="CI107" s="74"/>
    </row>
    <row r="108" spans="1:87" ht="14.25" customHeight="1" x14ac:dyDescent="0.2">
      <c r="A108" s="75"/>
      <c r="B108" s="75"/>
      <c r="C108" s="75"/>
      <c r="D108" s="75"/>
      <c r="E108" s="75"/>
      <c r="F108" s="76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4"/>
      <c r="AB108" s="74"/>
      <c r="AC108" s="74"/>
      <c r="AD108" s="74"/>
      <c r="AE108" s="74"/>
      <c r="AF108" s="74"/>
      <c r="AG108" s="74"/>
      <c r="AH108" s="74"/>
      <c r="AI108" s="74"/>
      <c r="AJ108" s="74"/>
      <c r="AK108" s="74"/>
      <c r="AL108" s="74"/>
      <c r="AM108" s="74"/>
      <c r="AN108" s="74"/>
      <c r="AO108" s="74"/>
      <c r="AP108" s="74"/>
      <c r="AQ108" s="74"/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G108" s="74"/>
      <c r="BH108" s="74"/>
      <c r="BI108" s="74"/>
      <c r="BJ108" s="74"/>
      <c r="BK108" s="74"/>
      <c r="BL108" s="74"/>
      <c r="BM108" s="74"/>
      <c r="BN108" s="74"/>
      <c r="BO108" s="74"/>
      <c r="BP108" s="74"/>
      <c r="BQ108" s="74"/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  <c r="CB108" s="74"/>
      <c r="CC108" s="74"/>
      <c r="CD108" s="74"/>
      <c r="CE108" s="74"/>
      <c r="CF108" s="74"/>
      <c r="CG108" s="74"/>
      <c r="CH108" s="74"/>
      <c r="CI108" s="74"/>
    </row>
    <row r="109" spans="1:87" ht="14.25" customHeight="1" x14ac:dyDescent="0.2">
      <c r="A109" s="75"/>
      <c r="B109" s="75"/>
      <c r="C109" s="75"/>
      <c r="D109" s="75"/>
      <c r="E109" s="75"/>
      <c r="F109" s="76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4"/>
      <c r="AB109" s="74"/>
      <c r="AC109" s="74"/>
      <c r="AD109" s="74"/>
      <c r="AE109" s="74"/>
      <c r="AF109" s="74"/>
      <c r="AG109" s="74"/>
      <c r="AH109" s="74"/>
      <c r="AI109" s="74"/>
      <c r="AJ109" s="74"/>
      <c r="AK109" s="74"/>
      <c r="AL109" s="74"/>
      <c r="AM109" s="74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74"/>
      <c r="CE109" s="74"/>
      <c r="CF109" s="74"/>
      <c r="CG109" s="74"/>
      <c r="CH109" s="74"/>
      <c r="CI109" s="74"/>
    </row>
    <row r="110" spans="1:87" ht="14.25" customHeight="1" x14ac:dyDescent="0.2">
      <c r="A110" s="75"/>
      <c r="B110" s="75"/>
      <c r="C110" s="75"/>
      <c r="D110" s="75"/>
      <c r="E110" s="75"/>
      <c r="F110" s="76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4"/>
      <c r="AB110" s="74"/>
      <c r="AC110" s="74"/>
      <c r="AD110" s="74"/>
      <c r="AE110" s="74"/>
      <c r="AF110" s="74"/>
      <c r="AG110" s="74"/>
      <c r="AH110" s="74"/>
      <c r="AI110" s="74"/>
      <c r="AJ110" s="74"/>
      <c r="AK110" s="74"/>
      <c r="AL110" s="74"/>
      <c r="AM110" s="74"/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74"/>
      <c r="CE110" s="74"/>
      <c r="CF110" s="74"/>
      <c r="CG110" s="74"/>
      <c r="CH110" s="74"/>
      <c r="CI110" s="74"/>
    </row>
    <row r="111" spans="1:87" ht="14.25" customHeight="1" x14ac:dyDescent="0.2">
      <c r="A111" s="75"/>
      <c r="B111" s="75"/>
      <c r="C111" s="75"/>
      <c r="D111" s="75"/>
      <c r="E111" s="75"/>
      <c r="F111" s="76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4"/>
      <c r="AB111" s="74"/>
      <c r="AC111" s="74"/>
      <c r="AD111" s="74"/>
      <c r="AE111" s="74"/>
      <c r="AF111" s="74"/>
      <c r="AG111" s="74"/>
      <c r="AH111" s="74"/>
      <c r="AI111" s="74"/>
      <c r="AJ111" s="74"/>
      <c r="AK111" s="74"/>
      <c r="AL111" s="74"/>
      <c r="AM111" s="74"/>
      <c r="AN111" s="74"/>
      <c r="AO111" s="74"/>
      <c r="AP111" s="74"/>
      <c r="AQ111" s="74"/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  <c r="BB111" s="74"/>
      <c r="BC111" s="74"/>
      <c r="BD111" s="74"/>
      <c r="BE111" s="74"/>
      <c r="BF111" s="74"/>
      <c r="BG111" s="74"/>
      <c r="BH111" s="74"/>
      <c r="BI111" s="74"/>
      <c r="BJ111" s="74"/>
      <c r="BK111" s="74"/>
      <c r="BL111" s="74"/>
      <c r="BM111" s="74"/>
      <c r="BN111" s="74"/>
      <c r="BO111" s="74"/>
      <c r="BP111" s="74"/>
      <c r="BQ111" s="74"/>
      <c r="BR111" s="74"/>
      <c r="BS111" s="74"/>
      <c r="BT111" s="74"/>
      <c r="BU111" s="74"/>
      <c r="BV111" s="74"/>
      <c r="BW111" s="74"/>
      <c r="BX111" s="74"/>
      <c r="BY111" s="74"/>
      <c r="BZ111" s="74"/>
      <c r="CA111" s="74"/>
      <c r="CB111" s="74"/>
      <c r="CC111" s="74"/>
      <c r="CD111" s="74"/>
      <c r="CE111" s="74"/>
      <c r="CF111" s="74"/>
      <c r="CG111" s="74"/>
      <c r="CH111" s="74"/>
      <c r="CI111" s="74"/>
    </row>
    <row r="112" spans="1:87" ht="14.25" customHeight="1" x14ac:dyDescent="0.2">
      <c r="A112" s="75"/>
      <c r="B112" s="75"/>
      <c r="C112" s="75"/>
      <c r="D112" s="75"/>
      <c r="E112" s="75"/>
      <c r="F112" s="76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4"/>
      <c r="AB112" s="74"/>
      <c r="AC112" s="74"/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74"/>
      <c r="CE112" s="74"/>
      <c r="CF112" s="74"/>
      <c r="CG112" s="74"/>
      <c r="CH112" s="74"/>
      <c r="CI112" s="74"/>
    </row>
    <row r="113" spans="1:87" ht="14.25" customHeight="1" x14ac:dyDescent="0.2">
      <c r="A113" s="75"/>
      <c r="B113" s="75"/>
      <c r="C113" s="75"/>
      <c r="D113" s="75"/>
      <c r="E113" s="75"/>
      <c r="F113" s="76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4"/>
      <c r="AB113" s="74"/>
      <c r="AC113" s="74"/>
      <c r="AD113" s="74"/>
      <c r="AE113" s="74"/>
      <c r="AF113" s="74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74"/>
      <c r="CE113" s="74"/>
      <c r="CF113" s="74"/>
      <c r="CG113" s="74"/>
      <c r="CH113" s="74"/>
      <c r="CI113" s="74"/>
    </row>
    <row r="114" spans="1:87" ht="14.25" customHeight="1" x14ac:dyDescent="0.2">
      <c r="A114" s="75"/>
      <c r="B114" s="75"/>
      <c r="C114" s="75"/>
      <c r="D114" s="75"/>
      <c r="E114" s="75"/>
      <c r="F114" s="76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4"/>
      <c r="AB114" s="74"/>
      <c r="AC114" s="74"/>
      <c r="AD114" s="74"/>
      <c r="AE114" s="74"/>
      <c r="AF114" s="74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G114" s="74"/>
      <c r="BH114" s="74"/>
      <c r="BI114" s="74"/>
      <c r="BJ114" s="74"/>
      <c r="BK114" s="74"/>
      <c r="BL114" s="74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/>
      <c r="BZ114" s="74"/>
      <c r="CA114" s="74"/>
      <c r="CB114" s="74"/>
      <c r="CC114" s="74"/>
      <c r="CD114" s="74"/>
      <c r="CE114" s="74"/>
      <c r="CF114" s="74"/>
      <c r="CG114" s="74"/>
      <c r="CH114" s="74"/>
      <c r="CI114" s="74"/>
    </row>
    <row r="115" spans="1:87" ht="14.25" customHeight="1" x14ac:dyDescent="0.2">
      <c r="A115" s="75"/>
      <c r="B115" s="75"/>
      <c r="C115" s="75"/>
      <c r="D115" s="75"/>
      <c r="E115" s="75"/>
      <c r="F115" s="76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4"/>
      <c r="AB115" s="74"/>
      <c r="AC115" s="74"/>
      <c r="AD115" s="74"/>
      <c r="AE115" s="74"/>
      <c r="AF115" s="74"/>
      <c r="AG115" s="74"/>
      <c r="AH115" s="74"/>
      <c r="AI115" s="74"/>
      <c r="AJ115" s="74"/>
      <c r="AK115" s="74"/>
      <c r="AL115" s="74"/>
      <c r="AM115" s="74"/>
      <c r="AN115" s="74"/>
      <c r="AO115" s="74"/>
      <c r="AP115" s="74"/>
      <c r="AQ115" s="74"/>
      <c r="AR115" s="74"/>
      <c r="AS115" s="74"/>
      <c r="AT115" s="74"/>
      <c r="AU115" s="74"/>
      <c r="AV115" s="74"/>
      <c r="AW115" s="74"/>
      <c r="AX115" s="74"/>
      <c r="AY115" s="74"/>
      <c r="AZ115" s="74"/>
      <c r="BA115" s="74"/>
      <c r="BB115" s="74"/>
      <c r="BC115" s="74"/>
      <c r="BD115" s="74"/>
      <c r="BE115" s="74"/>
      <c r="BF115" s="74"/>
      <c r="BG115" s="74"/>
      <c r="BH115" s="74"/>
      <c r="BI115" s="74"/>
      <c r="BJ115" s="74"/>
      <c r="BK115" s="74"/>
      <c r="BL115" s="74"/>
      <c r="BM115" s="74"/>
      <c r="BN115" s="74"/>
      <c r="BO115" s="74"/>
      <c r="BP115" s="74"/>
      <c r="BQ115" s="74"/>
      <c r="BR115" s="74"/>
      <c r="BS115" s="74"/>
      <c r="BT115" s="74"/>
      <c r="BU115" s="74"/>
      <c r="BV115" s="74"/>
      <c r="BW115" s="74"/>
      <c r="BX115" s="74"/>
      <c r="BY115" s="74"/>
      <c r="BZ115" s="74"/>
      <c r="CA115" s="74"/>
      <c r="CB115" s="74"/>
      <c r="CC115" s="74"/>
      <c r="CD115" s="74"/>
      <c r="CE115" s="74"/>
      <c r="CF115" s="74"/>
      <c r="CG115" s="74"/>
      <c r="CH115" s="74"/>
      <c r="CI115" s="74"/>
    </row>
    <row r="116" spans="1:87" ht="14.25" customHeight="1" x14ac:dyDescent="0.2">
      <c r="A116" s="75"/>
      <c r="B116" s="75"/>
      <c r="C116" s="75"/>
      <c r="D116" s="75"/>
      <c r="E116" s="75"/>
      <c r="F116" s="76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4"/>
      <c r="AB116" s="74"/>
      <c r="AC116" s="74"/>
      <c r="AD116" s="74"/>
      <c r="AE116" s="74"/>
      <c r="AF116" s="74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74"/>
      <c r="BQ116" s="74"/>
      <c r="BR116" s="74"/>
      <c r="BS116" s="74"/>
      <c r="BT116" s="74"/>
      <c r="BU116" s="74"/>
      <c r="BV116" s="74"/>
      <c r="BW116" s="74"/>
      <c r="BX116" s="74"/>
      <c r="BY116" s="74"/>
      <c r="BZ116" s="74"/>
      <c r="CA116" s="74"/>
      <c r="CB116" s="74"/>
      <c r="CC116" s="74"/>
      <c r="CD116" s="74"/>
      <c r="CE116" s="74"/>
      <c r="CF116" s="74"/>
      <c r="CG116" s="74"/>
      <c r="CH116" s="74"/>
      <c r="CI116" s="74"/>
    </row>
    <row r="117" spans="1:87" ht="14.25" customHeight="1" x14ac:dyDescent="0.2">
      <c r="A117" s="75"/>
      <c r="B117" s="75"/>
      <c r="C117" s="75"/>
      <c r="D117" s="75"/>
      <c r="E117" s="75"/>
      <c r="F117" s="76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4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74"/>
      <c r="AX117" s="74"/>
      <c r="AY117" s="74"/>
      <c r="AZ117" s="74"/>
      <c r="BA117" s="74"/>
      <c r="BB117" s="74"/>
      <c r="BC117" s="74"/>
      <c r="BD117" s="74"/>
      <c r="BE117" s="74"/>
      <c r="BF117" s="74"/>
      <c r="BG117" s="74"/>
      <c r="BH117" s="74"/>
      <c r="BI117" s="74"/>
      <c r="BJ117" s="74"/>
      <c r="BK117" s="74"/>
      <c r="BL117" s="74"/>
      <c r="BM117" s="74"/>
      <c r="BN117" s="74"/>
      <c r="BO117" s="74"/>
      <c r="BP117" s="74"/>
      <c r="BQ117" s="74"/>
      <c r="BR117" s="74"/>
      <c r="BS117" s="74"/>
      <c r="BT117" s="74"/>
      <c r="BU117" s="74"/>
      <c r="BV117" s="74"/>
      <c r="BW117" s="74"/>
      <c r="BX117" s="74"/>
      <c r="BY117" s="74"/>
      <c r="BZ117" s="74"/>
      <c r="CA117" s="74"/>
      <c r="CB117" s="74"/>
      <c r="CC117" s="74"/>
      <c r="CD117" s="74"/>
      <c r="CE117" s="74"/>
      <c r="CF117" s="74"/>
      <c r="CG117" s="74"/>
      <c r="CH117" s="74"/>
      <c r="CI117" s="74"/>
    </row>
    <row r="118" spans="1:87" ht="14.25" customHeight="1" x14ac:dyDescent="0.2">
      <c r="A118" s="75"/>
      <c r="B118" s="75"/>
      <c r="C118" s="75"/>
      <c r="D118" s="75"/>
      <c r="E118" s="75"/>
      <c r="F118" s="76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  <c r="AU118" s="74"/>
      <c r="AV118" s="74"/>
      <c r="AW118" s="74"/>
      <c r="AX118" s="74"/>
      <c r="AY118" s="74"/>
      <c r="AZ118" s="74"/>
      <c r="BA118" s="74"/>
      <c r="BB118" s="74"/>
      <c r="BC118" s="74"/>
      <c r="BD118" s="74"/>
      <c r="BE118" s="74"/>
      <c r="BF118" s="74"/>
      <c r="BG118" s="74"/>
      <c r="BH118" s="74"/>
      <c r="BI118" s="74"/>
      <c r="BJ118" s="74"/>
      <c r="BK118" s="74"/>
      <c r="BL118" s="74"/>
      <c r="BM118" s="74"/>
      <c r="BN118" s="74"/>
      <c r="BO118" s="74"/>
      <c r="BP118" s="74"/>
      <c r="BQ118" s="74"/>
      <c r="BR118" s="74"/>
      <c r="BS118" s="74"/>
      <c r="BT118" s="74"/>
      <c r="BU118" s="74"/>
      <c r="BV118" s="74"/>
      <c r="BW118" s="74"/>
      <c r="BX118" s="74"/>
      <c r="BY118" s="74"/>
      <c r="BZ118" s="74"/>
      <c r="CA118" s="74"/>
      <c r="CB118" s="74"/>
      <c r="CC118" s="74"/>
      <c r="CD118" s="74"/>
      <c r="CE118" s="74"/>
      <c r="CF118" s="74"/>
      <c r="CG118" s="74"/>
      <c r="CH118" s="74"/>
      <c r="CI118" s="74"/>
    </row>
    <row r="119" spans="1:87" ht="14.25" customHeight="1" x14ac:dyDescent="0.2">
      <c r="A119" s="75"/>
      <c r="B119" s="75"/>
      <c r="C119" s="75"/>
      <c r="D119" s="75"/>
      <c r="E119" s="75"/>
      <c r="F119" s="76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4"/>
      <c r="AB119" s="74"/>
      <c r="AC119" s="74"/>
      <c r="AD119" s="74"/>
      <c r="AE119" s="74"/>
      <c r="AF119" s="74"/>
      <c r="AG119" s="74"/>
      <c r="AH119" s="74"/>
      <c r="AI119" s="74"/>
      <c r="AJ119" s="74"/>
      <c r="AK119" s="74"/>
      <c r="AL119" s="74"/>
      <c r="AM119" s="74"/>
      <c r="AN119" s="74"/>
      <c r="AO119" s="74"/>
      <c r="AP119" s="74"/>
      <c r="AQ119" s="74"/>
      <c r="AR119" s="74"/>
      <c r="AS119" s="74"/>
      <c r="AT119" s="74"/>
      <c r="AU119" s="74"/>
      <c r="AV119" s="74"/>
      <c r="AW119" s="74"/>
      <c r="AX119" s="74"/>
      <c r="AY119" s="74"/>
      <c r="AZ119" s="74"/>
      <c r="BA119" s="74"/>
      <c r="BB119" s="74"/>
      <c r="BC119" s="74"/>
      <c r="BD119" s="74"/>
      <c r="BE119" s="74"/>
      <c r="BF119" s="74"/>
      <c r="BG119" s="74"/>
      <c r="BH119" s="74"/>
      <c r="BI119" s="74"/>
      <c r="BJ119" s="74"/>
      <c r="BK119" s="74"/>
      <c r="BL119" s="74"/>
      <c r="BM119" s="74"/>
      <c r="BN119" s="74"/>
      <c r="BO119" s="74"/>
      <c r="BP119" s="74"/>
      <c r="BQ119" s="74"/>
      <c r="BR119" s="74"/>
      <c r="BS119" s="74"/>
      <c r="BT119" s="74"/>
      <c r="BU119" s="74"/>
      <c r="BV119" s="74"/>
      <c r="BW119" s="74"/>
      <c r="BX119" s="74"/>
      <c r="BY119" s="74"/>
      <c r="BZ119" s="74"/>
      <c r="CA119" s="74"/>
      <c r="CB119" s="74"/>
      <c r="CC119" s="74"/>
      <c r="CD119" s="74"/>
      <c r="CE119" s="74"/>
      <c r="CF119" s="74"/>
      <c r="CG119" s="74"/>
      <c r="CH119" s="74"/>
      <c r="CI119" s="74"/>
    </row>
    <row r="120" spans="1:87" ht="14.25" customHeight="1" x14ac:dyDescent="0.2">
      <c r="A120" s="75"/>
      <c r="B120" s="75"/>
      <c r="C120" s="75"/>
      <c r="D120" s="75"/>
      <c r="E120" s="75"/>
      <c r="F120" s="76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4"/>
      <c r="AB120" s="74"/>
      <c r="AC120" s="74"/>
      <c r="AD120" s="74"/>
      <c r="AE120" s="74"/>
      <c r="AF120" s="74"/>
      <c r="AG120" s="74"/>
      <c r="AH120" s="74"/>
      <c r="AI120" s="74"/>
      <c r="AJ120" s="74"/>
      <c r="AK120" s="74"/>
      <c r="AL120" s="74"/>
      <c r="AM120" s="74"/>
      <c r="AN120" s="74"/>
      <c r="AO120" s="74"/>
      <c r="AP120" s="74"/>
      <c r="AQ120" s="74"/>
      <c r="AR120" s="74"/>
      <c r="AS120" s="74"/>
      <c r="AT120" s="74"/>
      <c r="AU120" s="74"/>
      <c r="AV120" s="74"/>
      <c r="AW120" s="74"/>
      <c r="AX120" s="74"/>
      <c r="AY120" s="74"/>
      <c r="AZ120" s="74"/>
      <c r="BA120" s="74"/>
      <c r="BB120" s="74"/>
      <c r="BC120" s="74"/>
      <c r="BD120" s="74"/>
      <c r="BE120" s="74"/>
      <c r="BF120" s="74"/>
      <c r="BG120" s="74"/>
      <c r="BH120" s="74"/>
      <c r="BI120" s="74"/>
      <c r="BJ120" s="74"/>
      <c r="BK120" s="74"/>
      <c r="BL120" s="74"/>
      <c r="BM120" s="74"/>
      <c r="BN120" s="74"/>
      <c r="BO120" s="74"/>
      <c r="BP120" s="74"/>
      <c r="BQ120" s="74"/>
      <c r="BR120" s="74"/>
      <c r="BS120" s="74"/>
      <c r="BT120" s="74"/>
      <c r="BU120" s="74"/>
      <c r="BV120" s="74"/>
      <c r="BW120" s="74"/>
      <c r="BX120" s="74"/>
      <c r="BY120" s="74"/>
      <c r="BZ120" s="74"/>
      <c r="CA120" s="74"/>
      <c r="CB120" s="74"/>
      <c r="CC120" s="74"/>
      <c r="CD120" s="74"/>
      <c r="CE120" s="74"/>
      <c r="CF120" s="74"/>
      <c r="CG120" s="74"/>
      <c r="CH120" s="74"/>
      <c r="CI120" s="74"/>
    </row>
    <row r="121" spans="1:87" ht="14.25" customHeight="1" x14ac:dyDescent="0.2">
      <c r="A121" s="75"/>
      <c r="B121" s="75"/>
      <c r="C121" s="75"/>
      <c r="D121" s="75"/>
      <c r="E121" s="75"/>
      <c r="F121" s="76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4"/>
      <c r="AB121" s="74"/>
      <c r="AC121" s="74"/>
      <c r="AD121" s="74"/>
      <c r="AE121" s="74"/>
      <c r="AF121" s="74"/>
      <c r="AG121" s="74"/>
      <c r="AH121" s="74"/>
      <c r="AI121" s="74"/>
      <c r="AJ121" s="74"/>
      <c r="AK121" s="74"/>
      <c r="AL121" s="74"/>
      <c r="AM121" s="74"/>
      <c r="AN121" s="74"/>
      <c r="AO121" s="74"/>
      <c r="AP121" s="74"/>
      <c r="AQ121" s="74"/>
      <c r="AR121" s="74"/>
      <c r="AS121" s="74"/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G121" s="74"/>
      <c r="BH121" s="74"/>
      <c r="BI121" s="74"/>
      <c r="BJ121" s="74"/>
      <c r="BK121" s="74"/>
      <c r="BL121" s="74"/>
      <c r="BM121" s="74"/>
      <c r="BN121" s="74"/>
      <c r="BO121" s="74"/>
      <c r="BP121" s="74"/>
      <c r="BQ121" s="74"/>
      <c r="BR121" s="74"/>
      <c r="BS121" s="74"/>
      <c r="BT121" s="74"/>
      <c r="BU121" s="74"/>
      <c r="BV121" s="74"/>
      <c r="BW121" s="74"/>
      <c r="BX121" s="74"/>
      <c r="BY121" s="74"/>
      <c r="BZ121" s="74"/>
      <c r="CA121" s="74"/>
      <c r="CB121" s="74"/>
      <c r="CC121" s="74"/>
      <c r="CD121" s="74"/>
      <c r="CE121" s="74"/>
      <c r="CF121" s="74"/>
      <c r="CG121" s="74"/>
      <c r="CH121" s="74"/>
      <c r="CI121" s="74"/>
    </row>
    <row r="122" spans="1:87" ht="14.25" customHeight="1" x14ac:dyDescent="0.2">
      <c r="A122" s="75"/>
      <c r="B122" s="75"/>
      <c r="C122" s="75"/>
      <c r="D122" s="75"/>
      <c r="E122" s="75"/>
      <c r="F122" s="76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4"/>
      <c r="AB122" s="74"/>
      <c r="AC122" s="74"/>
      <c r="AD122" s="74"/>
      <c r="AE122" s="74"/>
      <c r="AF122" s="74"/>
      <c r="AG122" s="74"/>
      <c r="AH122" s="74"/>
      <c r="AI122" s="74"/>
      <c r="AJ122" s="74"/>
      <c r="AK122" s="74"/>
      <c r="AL122" s="74"/>
      <c r="AM122" s="74"/>
      <c r="AN122" s="74"/>
      <c r="AO122" s="74"/>
      <c r="AP122" s="74"/>
      <c r="AQ122" s="74"/>
      <c r="AR122" s="74"/>
      <c r="AS122" s="74"/>
      <c r="AT122" s="74"/>
      <c r="AU122" s="74"/>
      <c r="AV122" s="74"/>
      <c r="AW122" s="74"/>
      <c r="AX122" s="74"/>
      <c r="AY122" s="74"/>
      <c r="AZ122" s="74"/>
      <c r="BA122" s="74"/>
      <c r="BB122" s="74"/>
      <c r="BC122" s="74"/>
      <c r="BD122" s="74"/>
      <c r="BE122" s="74"/>
      <c r="BF122" s="74"/>
      <c r="BG122" s="74"/>
      <c r="BH122" s="74"/>
      <c r="BI122" s="74"/>
      <c r="BJ122" s="74"/>
      <c r="BK122" s="74"/>
      <c r="BL122" s="74"/>
      <c r="BM122" s="74"/>
      <c r="BN122" s="74"/>
      <c r="BO122" s="74"/>
      <c r="BP122" s="74"/>
      <c r="BQ122" s="74"/>
      <c r="BR122" s="74"/>
      <c r="BS122" s="74"/>
      <c r="BT122" s="74"/>
      <c r="BU122" s="74"/>
      <c r="BV122" s="74"/>
      <c r="BW122" s="74"/>
      <c r="BX122" s="74"/>
      <c r="BY122" s="74"/>
      <c r="BZ122" s="74"/>
      <c r="CA122" s="74"/>
      <c r="CB122" s="74"/>
      <c r="CC122" s="74"/>
      <c r="CD122" s="74"/>
      <c r="CE122" s="74"/>
      <c r="CF122" s="74"/>
      <c r="CG122" s="74"/>
      <c r="CH122" s="74"/>
      <c r="CI122" s="74"/>
    </row>
    <row r="123" spans="1:87" ht="14.25" customHeight="1" x14ac:dyDescent="0.2">
      <c r="A123" s="75"/>
      <c r="B123" s="75"/>
      <c r="C123" s="75"/>
      <c r="D123" s="75"/>
      <c r="E123" s="75"/>
      <c r="F123" s="76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4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4"/>
      <c r="CE123" s="74"/>
      <c r="CF123" s="74"/>
      <c r="CG123" s="74"/>
      <c r="CH123" s="74"/>
      <c r="CI123" s="74"/>
    </row>
    <row r="124" spans="1:87" ht="14.25" customHeight="1" x14ac:dyDescent="0.2">
      <c r="A124" s="75"/>
      <c r="B124" s="75"/>
      <c r="C124" s="75"/>
      <c r="D124" s="75"/>
      <c r="E124" s="75"/>
      <c r="F124" s="76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4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4"/>
      <c r="CE124" s="74"/>
      <c r="CF124" s="74"/>
      <c r="CG124" s="74"/>
      <c r="CH124" s="74"/>
      <c r="CI124" s="74"/>
    </row>
    <row r="125" spans="1:87" ht="14.25" customHeight="1" x14ac:dyDescent="0.2">
      <c r="A125" s="75"/>
      <c r="B125" s="75"/>
      <c r="C125" s="75"/>
      <c r="D125" s="75"/>
      <c r="E125" s="75"/>
      <c r="F125" s="76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4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4"/>
      <c r="CE125" s="74"/>
      <c r="CF125" s="74"/>
      <c r="CG125" s="74"/>
      <c r="CH125" s="74"/>
      <c r="CI125" s="74"/>
    </row>
    <row r="126" spans="1:87" ht="14.25" customHeight="1" x14ac:dyDescent="0.2">
      <c r="A126" s="75"/>
      <c r="B126" s="75"/>
      <c r="C126" s="75"/>
      <c r="D126" s="75"/>
      <c r="E126" s="75"/>
      <c r="F126" s="76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4"/>
      <c r="CE126" s="74"/>
      <c r="CF126" s="74"/>
      <c r="CG126" s="74"/>
      <c r="CH126" s="74"/>
      <c r="CI126" s="74"/>
    </row>
    <row r="127" spans="1:87" ht="14.25" customHeight="1" x14ac:dyDescent="0.2">
      <c r="A127" s="75"/>
      <c r="B127" s="75"/>
      <c r="C127" s="75"/>
      <c r="D127" s="75"/>
      <c r="E127" s="75"/>
      <c r="F127" s="76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4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4"/>
      <c r="CE127" s="74"/>
      <c r="CF127" s="74"/>
      <c r="CG127" s="74"/>
      <c r="CH127" s="74"/>
      <c r="CI127" s="74"/>
    </row>
    <row r="128" spans="1:87" ht="14.25" customHeight="1" x14ac:dyDescent="0.2">
      <c r="A128" s="75"/>
      <c r="B128" s="75"/>
      <c r="C128" s="75"/>
      <c r="D128" s="75"/>
      <c r="E128" s="75"/>
      <c r="F128" s="76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4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4"/>
      <c r="CE128" s="74"/>
      <c r="CF128" s="74"/>
      <c r="CG128" s="74"/>
      <c r="CH128" s="74"/>
      <c r="CI128" s="74"/>
    </row>
    <row r="129" spans="1:87" ht="14.25" customHeight="1" x14ac:dyDescent="0.2">
      <c r="A129" s="75"/>
      <c r="B129" s="75"/>
      <c r="C129" s="75"/>
      <c r="D129" s="75"/>
      <c r="E129" s="75"/>
      <c r="F129" s="76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4"/>
      <c r="CE129" s="74"/>
      <c r="CF129" s="74"/>
      <c r="CG129" s="74"/>
      <c r="CH129" s="74"/>
      <c r="CI129" s="74"/>
    </row>
    <row r="130" spans="1:87" ht="14.25" customHeight="1" x14ac:dyDescent="0.2">
      <c r="A130" s="75"/>
      <c r="B130" s="75"/>
      <c r="C130" s="75"/>
      <c r="D130" s="75"/>
      <c r="E130" s="75"/>
      <c r="F130" s="76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4"/>
      <c r="CE130" s="74"/>
      <c r="CF130" s="74"/>
      <c r="CG130" s="74"/>
      <c r="CH130" s="74"/>
      <c r="CI130" s="74"/>
    </row>
    <row r="131" spans="1:87" ht="14.25" customHeight="1" x14ac:dyDescent="0.2">
      <c r="A131" s="75"/>
      <c r="B131" s="75"/>
      <c r="C131" s="75"/>
      <c r="D131" s="75"/>
      <c r="E131" s="75"/>
      <c r="F131" s="76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4"/>
      <c r="CE131" s="74"/>
      <c r="CF131" s="74"/>
      <c r="CG131" s="74"/>
      <c r="CH131" s="74"/>
      <c r="CI131" s="74"/>
    </row>
    <row r="132" spans="1:87" ht="14.25" customHeight="1" x14ac:dyDescent="0.2">
      <c r="A132" s="75"/>
      <c r="B132" s="75"/>
      <c r="C132" s="75"/>
      <c r="D132" s="75"/>
      <c r="E132" s="75"/>
      <c r="F132" s="76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4"/>
      <c r="CE132" s="74"/>
      <c r="CF132" s="74"/>
      <c r="CG132" s="74"/>
      <c r="CH132" s="74"/>
      <c r="CI132" s="74"/>
    </row>
    <row r="133" spans="1:87" ht="14.25" customHeight="1" x14ac:dyDescent="0.2">
      <c r="A133" s="75"/>
      <c r="B133" s="75"/>
      <c r="C133" s="75"/>
      <c r="D133" s="75"/>
      <c r="E133" s="75"/>
      <c r="F133" s="76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4"/>
      <c r="CE133" s="74"/>
      <c r="CF133" s="74"/>
      <c r="CG133" s="74"/>
      <c r="CH133" s="74"/>
      <c r="CI133" s="74"/>
    </row>
    <row r="134" spans="1:87" ht="14.25" customHeight="1" x14ac:dyDescent="0.2">
      <c r="A134" s="75"/>
      <c r="B134" s="75"/>
      <c r="C134" s="75"/>
      <c r="D134" s="75"/>
      <c r="E134" s="75"/>
      <c r="F134" s="76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4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4"/>
      <c r="CE134" s="74"/>
      <c r="CF134" s="74"/>
      <c r="CG134" s="74"/>
      <c r="CH134" s="74"/>
      <c r="CI134" s="74"/>
    </row>
    <row r="135" spans="1:87" ht="14.25" customHeight="1" x14ac:dyDescent="0.2">
      <c r="A135" s="75"/>
      <c r="B135" s="75"/>
      <c r="C135" s="75"/>
      <c r="D135" s="75"/>
      <c r="E135" s="75"/>
      <c r="F135" s="76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4"/>
      <c r="CE135" s="74"/>
      <c r="CF135" s="74"/>
      <c r="CG135" s="74"/>
      <c r="CH135" s="74"/>
      <c r="CI135" s="74"/>
    </row>
    <row r="136" spans="1:87" ht="14.25" customHeight="1" x14ac:dyDescent="0.2">
      <c r="A136" s="75"/>
      <c r="B136" s="75"/>
      <c r="C136" s="75"/>
      <c r="D136" s="75"/>
      <c r="E136" s="75"/>
      <c r="F136" s="76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4"/>
      <c r="CE136" s="74"/>
      <c r="CF136" s="74"/>
      <c r="CG136" s="74"/>
      <c r="CH136" s="74"/>
      <c r="CI136" s="74"/>
    </row>
    <row r="137" spans="1:87" ht="14.25" customHeight="1" x14ac:dyDescent="0.2">
      <c r="A137" s="75"/>
      <c r="B137" s="75"/>
      <c r="C137" s="75"/>
      <c r="D137" s="75"/>
      <c r="E137" s="75"/>
      <c r="F137" s="76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4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4"/>
      <c r="CE137" s="74"/>
      <c r="CF137" s="74"/>
      <c r="CG137" s="74"/>
      <c r="CH137" s="74"/>
      <c r="CI137" s="74"/>
    </row>
    <row r="138" spans="1:87" ht="14.25" customHeight="1" x14ac:dyDescent="0.2">
      <c r="A138" s="75"/>
      <c r="B138" s="75"/>
      <c r="C138" s="75"/>
      <c r="D138" s="75"/>
      <c r="E138" s="75"/>
      <c r="F138" s="76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4"/>
      <c r="CE138" s="74"/>
      <c r="CF138" s="74"/>
      <c r="CG138" s="74"/>
      <c r="CH138" s="74"/>
      <c r="CI138" s="74"/>
    </row>
    <row r="139" spans="1:87" ht="14.25" customHeight="1" x14ac:dyDescent="0.2">
      <c r="A139" s="75"/>
      <c r="B139" s="75"/>
      <c r="C139" s="75"/>
      <c r="D139" s="75"/>
      <c r="E139" s="75"/>
      <c r="F139" s="76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4"/>
      <c r="CE139" s="74"/>
      <c r="CF139" s="74"/>
      <c r="CG139" s="74"/>
      <c r="CH139" s="74"/>
      <c r="CI139" s="74"/>
    </row>
    <row r="140" spans="1:87" ht="14.25" customHeight="1" x14ac:dyDescent="0.2">
      <c r="A140" s="75"/>
      <c r="B140" s="75"/>
      <c r="C140" s="75"/>
      <c r="D140" s="75"/>
      <c r="E140" s="75"/>
      <c r="F140" s="76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4"/>
      <c r="CE140" s="74"/>
      <c r="CF140" s="74"/>
      <c r="CG140" s="74"/>
      <c r="CH140" s="74"/>
      <c r="CI140" s="74"/>
    </row>
    <row r="141" spans="1:87" ht="14.25" customHeight="1" x14ac:dyDescent="0.2">
      <c r="A141" s="75"/>
      <c r="B141" s="75"/>
      <c r="C141" s="75"/>
      <c r="D141" s="75"/>
      <c r="E141" s="75"/>
      <c r="F141" s="76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4"/>
      <c r="CE141" s="74"/>
      <c r="CF141" s="74"/>
      <c r="CG141" s="74"/>
      <c r="CH141" s="74"/>
      <c r="CI141" s="74"/>
    </row>
    <row r="142" spans="1:87" ht="14.25" customHeight="1" x14ac:dyDescent="0.2">
      <c r="A142" s="75"/>
      <c r="B142" s="75"/>
      <c r="C142" s="75"/>
      <c r="D142" s="75"/>
      <c r="E142" s="75"/>
      <c r="F142" s="76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4"/>
      <c r="CE142" s="74"/>
      <c r="CF142" s="74"/>
      <c r="CG142" s="74"/>
      <c r="CH142" s="74"/>
      <c r="CI142" s="74"/>
    </row>
    <row r="143" spans="1:87" ht="14.25" customHeight="1" x14ac:dyDescent="0.2">
      <c r="A143" s="75"/>
      <c r="B143" s="75"/>
      <c r="C143" s="75"/>
      <c r="D143" s="75"/>
      <c r="E143" s="75"/>
      <c r="F143" s="76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4"/>
      <c r="CE143" s="74"/>
      <c r="CF143" s="74"/>
      <c r="CG143" s="74"/>
      <c r="CH143" s="74"/>
      <c r="CI143" s="74"/>
    </row>
    <row r="144" spans="1:87" ht="14.25" customHeight="1" x14ac:dyDescent="0.2">
      <c r="A144" s="75"/>
      <c r="B144" s="75"/>
      <c r="C144" s="75"/>
      <c r="D144" s="75"/>
      <c r="E144" s="75"/>
      <c r="F144" s="76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4"/>
      <c r="CE144" s="74"/>
      <c r="CF144" s="74"/>
      <c r="CG144" s="74"/>
      <c r="CH144" s="74"/>
      <c r="CI144" s="74"/>
    </row>
    <row r="145" spans="1:87" ht="14.25" customHeight="1" x14ac:dyDescent="0.2">
      <c r="A145" s="75"/>
      <c r="B145" s="75"/>
      <c r="C145" s="75"/>
      <c r="D145" s="75"/>
      <c r="E145" s="75"/>
      <c r="F145" s="76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4"/>
      <c r="CE145" s="74"/>
      <c r="CF145" s="74"/>
      <c r="CG145" s="74"/>
      <c r="CH145" s="74"/>
      <c r="CI145" s="74"/>
    </row>
    <row r="146" spans="1:87" ht="14.25" customHeight="1" x14ac:dyDescent="0.2">
      <c r="A146" s="75"/>
      <c r="B146" s="75"/>
      <c r="C146" s="75"/>
      <c r="D146" s="75"/>
      <c r="E146" s="75"/>
      <c r="F146" s="76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4"/>
      <c r="CE146" s="74"/>
      <c r="CF146" s="74"/>
      <c r="CG146" s="74"/>
      <c r="CH146" s="74"/>
      <c r="CI146" s="74"/>
    </row>
    <row r="147" spans="1:87" ht="14.25" customHeight="1" x14ac:dyDescent="0.2">
      <c r="A147" s="75"/>
      <c r="B147" s="75"/>
      <c r="C147" s="75"/>
      <c r="D147" s="75"/>
      <c r="E147" s="75"/>
      <c r="F147" s="76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4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  <c r="CI147" s="74"/>
    </row>
    <row r="148" spans="1:87" ht="14.25" customHeight="1" x14ac:dyDescent="0.2">
      <c r="A148" s="75"/>
      <c r="B148" s="75"/>
      <c r="C148" s="75"/>
      <c r="D148" s="75"/>
      <c r="E148" s="75"/>
      <c r="F148" s="76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4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4"/>
      <c r="CE148" s="74"/>
      <c r="CF148" s="74"/>
      <c r="CG148" s="74"/>
      <c r="CH148" s="74"/>
      <c r="CI148" s="74"/>
    </row>
    <row r="149" spans="1:87" ht="14.25" customHeight="1" x14ac:dyDescent="0.2">
      <c r="A149" s="75"/>
      <c r="B149" s="75"/>
      <c r="C149" s="75"/>
      <c r="D149" s="75"/>
      <c r="E149" s="75"/>
      <c r="F149" s="76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4"/>
      <c r="CE149" s="74"/>
      <c r="CF149" s="74"/>
      <c r="CG149" s="74"/>
      <c r="CH149" s="74"/>
      <c r="CI149" s="74"/>
    </row>
    <row r="150" spans="1:87" ht="14.25" customHeight="1" x14ac:dyDescent="0.2">
      <c r="A150" s="75"/>
      <c r="B150" s="75"/>
      <c r="C150" s="75"/>
      <c r="D150" s="75"/>
      <c r="E150" s="75"/>
      <c r="F150" s="76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4"/>
      <c r="CE150" s="74"/>
      <c r="CF150" s="74"/>
      <c r="CG150" s="74"/>
      <c r="CH150" s="74"/>
      <c r="CI150" s="74"/>
    </row>
    <row r="151" spans="1:87" ht="14.25" customHeight="1" x14ac:dyDescent="0.2">
      <c r="A151" s="75"/>
      <c r="B151" s="75"/>
      <c r="C151" s="75"/>
      <c r="D151" s="75"/>
      <c r="E151" s="75"/>
      <c r="F151" s="76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4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4"/>
      <c r="CE151" s="74"/>
      <c r="CF151" s="74"/>
      <c r="CG151" s="74"/>
      <c r="CH151" s="74"/>
      <c r="CI151" s="74"/>
    </row>
    <row r="152" spans="1:87" ht="14.25" customHeight="1" x14ac:dyDescent="0.2">
      <c r="A152" s="75"/>
      <c r="B152" s="75"/>
      <c r="C152" s="75"/>
      <c r="D152" s="75"/>
      <c r="E152" s="75"/>
      <c r="F152" s="76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4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4"/>
      <c r="CE152" s="74"/>
      <c r="CF152" s="74"/>
      <c r="CG152" s="74"/>
      <c r="CH152" s="74"/>
      <c r="CI152" s="74"/>
    </row>
    <row r="153" spans="1:87" ht="14.25" customHeight="1" x14ac:dyDescent="0.2">
      <c r="A153" s="75"/>
      <c r="B153" s="75"/>
      <c r="C153" s="75"/>
      <c r="D153" s="75"/>
      <c r="E153" s="75"/>
      <c r="F153" s="76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4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4"/>
      <c r="CE153" s="74"/>
      <c r="CF153" s="74"/>
      <c r="CG153" s="74"/>
      <c r="CH153" s="74"/>
      <c r="CI153" s="74"/>
    </row>
    <row r="154" spans="1:87" ht="14.25" customHeight="1" x14ac:dyDescent="0.2">
      <c r="A154" s="75"/>
      <c r="B154" s="75"/>
      <c r="C154" s="75"/>
      <c r="D154" s="75"/>
      <c r="E154" s="75"/>
      <c r="F154" s="76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4"/>
      <c r="CE154" s="74"/>
      <c r="CF154" s="74"/>
      <c r="CG154" s="74"/>
      <c r="CH154" s="74"/>
      <c r="CI154" s="74"/>
    </row>
    <row r="155" spans="1:87" ht="14.25" customHeight="1" x14ac:dyDescent="0.2">
      <c r="A155" s="75"/>
      <c r="B155" s="75"/>
      <c r="C155" s="75"/>
      <c r="D155" s="75"/>
      <c r="E155" s="75"/>
      <c r="F155" s="76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4"/>
      <c r="CE155" s="74"/>
      <c r="CF155" s="74"/>
      <c r="CG155" s="74"/>
      <c r="CH155" s="74"/>
      <c r="CI155" s="74"/>
    </row>
    <row r="156" spans="1:87" ht="14.25" customHeight="1" x14ac:dyDescent="0.2">
      <c r="A156" s="75"/>
      <c r="B156" s="75"/>
      <c r="C156" s="75"/>
      <c r="D156" s="75"/>
      <c r="E156" s="75"/>
      <c r="F156" s="76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4"/>
      <c r="CE156" s="74"/>
      <c r="CF156" s="74"/>
      <c r="CG156" s="74"/>
      <c r="CH156" s="74"/>
      <c r="CI156" s="74"/>
    </row>
    <row r="157" spans="1:87" ht="14.25" customHeight="1" x14ac:dyDescent="0.2">
      <c r="A157" s="75"/>
      <c r="B157" s="75"/>
      <c r="C157" s="75"/>
      <c r="D157" s="75"/>
      <c r="E157" s="75"/>
      <c r="F157" s="76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4"/>
      <c r="CE157" s="74"/>
      <c r="CF157" s="74"/>
      <c r="CG157" s="74"/>
      <c r="CH157" s="74"/>
      <c r="CI157" s="74"/>
    </row>
    <row r="158" spans="1:87" ht="14.25" customHeight="1" x14ac:dyDescent="0.2">
      <c r="A158" s="75"/>
      <c r="B158" s="75"/>
      <c r="C158" s="75"/>
      <c r="D158" s="75"/>
      <c r="E158" s="75"/>
      <c r="F158" s="76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4"/>
      <c r="CE158" s="74"/>
      <c r="CF158" s="74"/>
      <c r="CG158" s="74"/>
      <c r="CH158" s="74"/>
      <c r="CI158" s="74"/>
    </row>
    <row r="159" spans="1:87" ht="14.25" customHeight="1" x14ac:dyDescent="0.2">
      <c r="A159" s="75"/>
      <c r="B159" s="75"/>
      <c r="C159" s="75"/>
      <c r="D159" s="75"/>
      <c r="E159" s="75"/>
      <c r="F159" s="76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4"/>
      <c r="CE159" s="74"/>
      <c r="CF159" s="74"/>
      <c r="CG159" s="74"/>
      <c r="CH159" s="74"/>
      <c r="CI159" s="74"/>
    </row>
    <row r="160" spans="1:87" ht="14.25" customHeight="1" x14ac:dyDescent="0.2">
      <c r="A160" s="75"/>
      <c r="B160" s="75"/>
      <c r="C160" s="75"/>
      <c r="D160" s="75"/>
      <c r="E160" s="75"/>
      <c r="F160" s="76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4"/>
      <c r="CE160" s="74"/>
      <c r="CF160" s="74"/>
      <c r="CG160" s="74"/>
      <c r="CH160" s="74"/>
      <c r="CI160" s="74"/>
    </row>
    <row r="161" spans="1:87" ht="14.25" customHeight="1" x14ac:dyDescent="0.2">
      <c r="A161" s="75"/>
      <c r="B161" s="75"/>
      <c r="C161" s="75"/>
      <c r="D161" s="75"/>
      <c r="E161" s="75"/>
      <c r="F161" s="76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4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4"/>
      <c r="CE161" s="74"/>
      <c r="CF161" s="74"/>
      <c r="CG161" s="74"/>
      <c r="CH161" s="74"/>
      <c r="CI161" s="74"/>
    </row>
    <row r="162" spans="1:87" ht="14.25" customHeight="1" x14ac:dyDescent="0.2">
      <c r="A162" s="75"/>
      <c r="B162" s="75"/>
      <c r="C162" s="75"/>
      <c r="D162" s="75"/>
      <c r="E162" s="75"/>
      <c r="F162" s="76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4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4"/>
      <c r="CE162" s="74"/>
      <c r="CF162" s="74"/>
      <c r="CG162" s="74"/>
      <c r="CH162" s="74"/>
      <c r="CI162" s="74"/>
    </row>
    <row r="163" spans="1:87" ht="14.25" customHeight="1" x14ac:dyDescent="0.2">
      <c r="A163" s="75"/>
      <c r="B163" s="75"/>
      <c r="C163" s="75"/>
      <c r="D163" s="75"/>
      <c r="E163" s="75"/>
      <c r="F163" s="76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4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4"/>
      <c r="CE163" s="74"/>
      <c r="CF163" s="74"/>
      <c r="CG163" s="74"/>
      <c r="CH163" s="74"/>
      <c r="CI163" s="74"/>
    </row>
    <row r="164" spans="1:87" ht="14.25" customHeight="1" x14ac:dyDescent="0.2">
      <c r="A164" s="75"/>
      <c r="B164" s="75"/>
      <c r="C164" s="75"/>
      <c r="D164" s="75"/>
      <c r="E164" s="75"/>
      <c r="F164" s="76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4"/>
      <c r="CE164" s="74"/>
      <c r="CF164" s="74"/>
      <c r="CG164" s="74"/>
      <c r="CH164" s="74"/>
      <c r="CI164" s="74"/>
    </row>
    <row r="165" spans="1:87" ht="14.25" customHeight="1" x14ac:dyDescent="0.2">
      <c r="A165" s="75"/>
      <c r="B165" s="75"/>
      <c r="C165" s="75"/>
      <c r="D165" s="75"/>
      <c r="E165" s="75"/>
      <c r="F165" s="76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4"/>
      <c r="CE165" s="74"/>
      <c r="CF165" s="74"/>
      <c r="CG165" s="74"/>
      <c r="CH165" s="74"/>
      <c r="CI165" s="74"/>
    </row>
    <row r="166" spans="1:87" ht="14.25" customHeight="1" x14ac:dyDescent="0.2">
      <c r="A166" s="75"/>
      <c r="B166" s="75"/>
      <c r="C166" s="75"/>
      <c r="D166" s="75"/>
      <c r="E166" s="75"/>
      <c r="F166" s="76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4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4"/>
      <c r="CE166" s="74"/>
      <c r="CF166" s="74"/>
      <c r="CG166" s="74"/>
      <c r="CH166" s="74"/>
      <c r="CI166" s="74"/>
    </row>
    <row r="167" spans="1:87" ht="14.25" customHeight="1" x14ac:dyDescent="0.2">
      <c r="A167" s="75"/>
      <c r="B167" s="75"/>
      <c r="C167" s="75"/>
      <c r="D167" s="75"/>
      <c r="E167" s="75"/>
      <c r="F167" s="76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4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4"/>
      <c r="CE167" s="74"/>
      <c r="CF167" s="74"/>
      <c r="CG167" s="74"/>
      <c r="CH167" s="74"/>
      <c r="CI167" s="74"/>
    </row>
    <row r="168" spans="1:87" ht="14.25" customHeight="1" x14ac:dyDescent="0.2">
      <c r="A168" s="75"/>
      <c r="B168" s="75"/>
      <c r="C168" s="75"/>
      <c r="D168" s="75"/>
      <c r="E168" s="75"/>
      <c r="F168" s="76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4"/>
      <c r="CE168" s="74"/>
      <c r="CF168" s="74"/>
      <c r="CG168" s="74"/>
      <c r="CH168" s="74"/>
      <c r="CI168" s="74"/>
    </row>
    <row r="169" spans="1:87" ht="14.25" customHeight="1" x14ac:dyDescent="0.2">
      <c r="A169" s="75"/>
      <c r="B169" s="75"/>
      <c r="C169" s="75"/>
      <c r="D169" s="75"/>
      <c r="E169" s="75"/>
      <c r="F169" s="76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4"/>
      <c r="CE169" s="74"/>
      <c r="CF169" s="74"/>
      <c r="CG169" s="74"/>
      <c r="CH169" s="74"/>
      <c r="CI169" s="74"/>
    </row>
    <row r="170" spans="1:87" ht="14.25" customHeight="1" x14ac:dyDescent="0.2">
      <c r="A170" s="75"/>
      <c r="B170" s="75"/>
      <c r="C170" s="75"/>
      <c r="D170" s="75"/>
      <c r="E170" s="75"/>
      <c r="F170" s="76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4"/>
      <c r="CE170" s="74"/>
      <c r="CF170" s="74"/>
      <c r="CG170" s="74"/>
      <c r="CH170" s="74"/>
      <c r="CI170" s="74"/>
    </row>
    <row r="171" spans="1:87" ht="14.25" customHeight="1" x14ac:dyDescent="0.2">
      <c r="A171" s="75"/>
      <c r="B171" s="75"/>
      <c r="C171" s="75"/>
      <c r="D171" s="75"/>
      <c r="E171" s="75"/>
      <c r="F171" s="76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4"/>
      <c r="CE171" s="74"/>
      <c r="CF171" s="74"/>
      <c r="CG171" s="74"/>
      <c r="CH171" s="74"/>
      <c r="CI171" s="74"/>
    </row>
    <row r="172" spans="1:87" ht="14.25" customHeight="1" x14ac:dyDescent="0.2">
      <c r="A172" s="75"/>
      <c r="B172" s="75"/>
      <c r="C172" s="75"/>
      <c r="D172" s="75"/>
      <c r="E172" s="75"/>
      <c r="F172" s="76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4"/>
      <c r="CE172" s="74"/>
      <c r="CF172" s="74"/>
      <c r="CG172" s="74"/>
      <c r="CH172" s="74"/>
      <c r="CI172" s="74"/>
    </row>
    <row r="173" spans="1:87" ht="14.25" customHeight="1" x14ac:dyDescent="0.2">
      <c r="A173" s="75"/>
      <c r="B173" s="75"/>
      <c r="C173" s="75"/>
      <c r="D173" s="75"/>
      <c r="E173" s="75"/>
      <c r="F173" s="76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4"/>
      <c r="CE173" s="74"/>
      <c r="CF173" s="74"/>
      <c r="CG173" s="74"/>
      <c r="CH173" s="74"/>
      <c r="CI173" s="74"/>
    </row>
    <row r="174" spans="1:87" ht="14.25" customHeight="1" x14ac:dyDescent="0.2">
      <c r="A174" s="75"/>
      <c r="B174" s="75"/>
      <c r="C174" s="75"/>
      <c r="D174" s="75"/>
      <c r="E174" s="75"/>
      <c r="F174" s="76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4"/>
      <c r="CE174" s="74"/>
      <c r="CF174" s="74"/>
      <c r="CG174" s="74"/>
      <c r="CH174" s="74"/>
      <c r="CI174" s="74"/>
    </row>
    <row r="175" spans="1:87" ht="14.25" customHeight="1" x14ac:dyDescent="0.2">
      <c r="A175" s="75"/>
      <c r="B175" s="75"/>
      <c r="C175" s="75"/>
      <c r="D175" s="75"/>
      <c r="E175" s="75"/>
      <c r="F175" s="76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4"/>
      <c r="CE175" s="74"/>
      <c r="CF175" s="74"/>
      <c r="CG175" s="74"/>
      <c r="CH175" s="74"/>
      <c r="CI175" s="74"/>
    </row>
    <row r="176" spans="1:87" ht="14.25" customHeight="1" x14ac:dyDescent="0.2">
      <c r="A176" s="75"/>
      <c r="B176" s="75"/>
      <c r="C176" s="75"/>
      <c r="D176" s="75"/>
      <c r="E176" s="75"/>
      <c r="F176" s="76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74"/>
      <c r="CE176" s="74"/>
      <c r="CF176" s="74"/>
      <c r="CG176" s="74"/>
      <c r="CH176" s="74"/>
      <c r="CI176" s="74"/>
    </row>
    <row r="177" spans="1:87" ht="14.25" customHeight="1" x14ac:dyDescent="0.2">
      <c r="A177" s="75"/>
      <c r="B177" s="75"/>
      <c r="C177" s="75"/>
      <c r="D177" s="75"/>
      <c r="E177" s="75"/>
      <c r="F177" s="76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74"/>
      <c r="CE177" s="74"/>
      <c r="CF177" s="74"/>
      <c r="CG177" s="74"/>
      <c r="CH177" s="74"/>
      <c r="CI177" s="74"/>
    </row>
    <row r="178" spans="1:87" ht="14.25" customHeight="1" x14ac:dyDescent="0.2">
      <c r="A178" s="75"/>
      <c r="B178" s="75"/>
      <c r="C178" s="75"/>
      <c r="D178" s="75"/>
      <c r="E178" s="75"/>
      <c r="F178" s="76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  <c r="CI178" s="74"/>
    </row>
    <row r="179" spans="1:87" ht="14.25" customHeight="1" x14ac:dyDescent="0.2">
      <c r="A179" s="75"/>
      <c r="B179" s="75"/>
      <c r="C179" s="75"/>
      <c r="D179" s="75"/>
      <c r="E179" s="75"/>
      <c r="F179" s="76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74"/>
      <c r="CE179" s="74"/>
      <c r="CF179" s="74"/>
      <c r="CG179" s="74"/>
      <c r="CH179" s="74"/>
      <c r="CI179" s="74"/>
    </row>
    <row r="180" spans="1:87" ht="14.25" customHeight="1" x14ac:dyDescent="0.2">
      <c r="A180" s="75"/>
      <c r="B180" s="75"/>
      <c r="C180" s="75"/>
      <c r="D180" s="75"/>
      <c r="E180" s="75"/>
      <c r="F180" s="76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4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74"/>
      <c r="CE180" s="74"/>
      <c r="CF180" s="74"/>
      <c r="CG180" s="74"/>
      <c r="CH180" s="74"/>
      <c r="CI180" s="74"/>
    </row>
    <row r="181" spans="1:87" ht="14.25" customHeight="1" x14ac:dyDescent="0.2">
      <c r="A181" s="75"/>
      <c r="B181" s="75"/>
      <c r="C181" s="75"/>
      <c r="D181" s="75"/>
      <c r="E181" s="75"/>
      <c r="F181" s="76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4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74"/>
      <c r="CE181" s="74"/>
      <c r="CF181" s="74"/>
      <c r="CG181" s="74"/>
      <c r="CH181" s="74"/>
      <c r="CI181" s="74"/>
    </row>
    <row r="182" spans="1:87" ht="14.25" customHeight="1" x14ac:dyDescent="0.2">
      <c r="A182" s="75"/>
      <c r="B182" s="75"/>
      <c r="C182" s="75"/>
      <c r="D182" s="75"/>
      <c r="E182" s="75"/>
      <c r="F182" s="76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74"/>
      <c r="CE182" s="74"/>
      <c r="CF182" s="74"/>
      <c r="CG182" s="74"/>
      <c r="CH182" s="74"/>
      <c r="CI182" s="74"/>
    </row>
    <row r="183" spans="1:87" ht="14.25" customHeight="1" x14ac:dyDescent="0.2">
      <c r="A183" s="75"/>
      <c r="B183" s="75"/>
      <c r="C183" s="75"/>
      <c r="D183" s="75"/>
      <c r="E183" s="75"/>
      <c r="F183" s="76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4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74"/>
      <c r="CE183" s="74"/>
      <c r="CF183" s="74"/>
      <c r="CG183" s="74"/>
      <c r="CH183" s="74"/>
      <c r="CI183" s="74"/>
    </row>
    <row r="184" spans="1:87" ht="14.25" customHeight="1" x14ac:dyDescent="0.2">
      <c r="A184" s="75"/>
      <c r="B184" s="75"/>
      <c r="C184" s="75"/>
      <c r="D184" s="75"/>
      <c r="E184" s="75"/>
      <c r="F184" s="76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4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/>
      <c r="CA184" s="74"/>
      <c r="CB184" s="74"/>
      <c r="CC184" s="74"/>
      <c r="CD184" s="74"/>
      <c r="CE184" s="74"/>
      <c r="CF184" s="74"/>
      <c r="CG184" s="74"/>
      <c r="CH184" s="74"/>
      <c r="CI184" s="74"/>
    </row>
    <row r="185" spans="1:87" ht="14.25" customHeight="1" x14ac:dyDescent="0.2">
      <c r="A185" s="75"/>
      <c r="B185" s="75"/>
      <c r="C185" s="75"/>
      <c r="D185" s="75"/>
      <c r="E185" s="75"/>
      <c r="F185" s="76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74"/>
      <c r="CE185" s="74"/>
      <c r="CF185" s="74"/>
      <c r="CG185" s="74"/>
      <c r="CH185" s="74"/>
      <c r="CI185" s="74"/>
    </row>
    <row r="186" spans="1:87" ht="14.25" customHeight="1" x14ac:dyDescent="0.2">
      <c r="A186" s="75"/>
      <c r="B186" s="75"/>
      <c r="C186" s="75"/>
      <c r="D186" s="75"/>
      <c r="E186" s="75"/>
      <c r="F186" s="76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74"/>
      <c r="CE186" s="74"/>
      <c r="CF186" s="74"/>
      <c r="CG186" s="74"/>
      <c r="CH186" s="74"/>
      <c r="CI186" s="74"/>
    </row>
    <row r="187" spans="1:87" ht="14.25" customHeight="1" x14ac:dyDescent="0.2">
      <c r="A187" s="75"/>
      <c r="B187" s="75"/>
      <c r="C187" s="75"/>
      <c r="D187" s="75"/>
      <c r="E187" s="75"/>
      <c r="F187" s="76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4"/>
      <c r="BT187" s="74"/>
      <c r="BU187" s="74"/>
      <c r="BV187" s="74"/>
      <c r="BW187" s="74"/>
      <c r="BX187" s="74"/>
      <c r="BY187" s="74"/>
      <c r="BZ187" s="74"/>
      <c r="CA187" s="74"/>
      <c r="CB187" s="74"/>
      <c r="CC187" s="74"/>
      <c r="CD187" s="74"/>
      <c r="CE187" s="74"/>
      <c r="CF187" s="74"/>
      <c r="CG187" s="74"/>
      <c r="CH187" s="74"/>
      <c r="CI187" s="74"/>
    </row>
    <row r="188" spans="1:87" ht="14.25" customHeight="1" x14ac:dyDescent="0.2">
      <c r="A188" s="75"/>
      <c r="B188" s="75"/>
      <c r="C188" s="75"/>
      <c r="D188" s="75"/>
      <c r="E188" s="75"/>
      <c r="F188" s="76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4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4"/>
      <c r="BT188" s="74"/>
      <c r="BU188" s="74"/>
      <c r="BV188" s="74"/>
      <c r="BW188" s="74"/>
      <c r="BX188" s="74"/>
      <c r="BY188" s="74"/>
      <c r="BZ188" s="74"/>
      <c r="CA188" s="74"/>
      <c r="CB188" s="74"/>
      <c r="CC188" s="74"/>
      <c r="CD188" s="74"/>
      <c r="CE188" s="74"/>
      <c r="CF188" s="74"/>
      <c r="CG188" s="74"/>
      <c r="CH188" s="74"/>
      <c r="CI188" s="74"/>
    </row>
    <row r="189" spans="1:87" ht="14.25" customHeight="1" x14ac:dyDescent="0.2">
      <c r="A189" s="75"/>
      <c r="B189" s="75"/>
      <c r="C189" s="75"/>
      <c r="D189" s="75"/>
      <c r="E189" s="75"/>
      <c r="F189" s="76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4"/>
      <c r="BT189" s="74"/>
      <c r="BU189" s="74"/>
      <c r="BV189" s="74"/>
      <c r="BW189" s="74"/>
      <c r="BX189" s="74"/>
      <c r="BY189" s="74"/>
      <c r="BZ189" s="74"/>
      <c r="CA189" s="74"/>
      <c r="CB189" s="74"/>
      <c r="CC189" s="74"/>
      <c r="CD189" s="74"/>
      <c r="CE189" s="74"/>
      <c r="CF189" s="74"/>
      <c r="CG189" s="74"/>
      <c r="CH189" s="74"/>
      <c r="CI189" s="74"/>
    </row>
    <row r="190" spans="1:87" ht="14.25" customHeight="1" x14ac:dyDescent="0.2">
      <c r="A190" s="75"/>
      <c r="B190" s="75"/>
      <c r="C190" s="75"/>
      <c r="D190" s="75"/>
      <c r="E190" s="75"/>
      <c r="F190" s="76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4"/>
      <c r="BT190" s="74"/>
      <c r="BU190" s="74"/>
      <c r="BV190" s="74"/>
      <c r="BW190" s="74"/>
      <c r="BX190" s="74"/>
      <c r="BY190" s="74"/>
      <c r="BZ190" s="74"/>
      <c r="CA190" s="74"/>
      <c r="CB190" s="74"/>
      <c r="CC190" s="74"/>
      <c r="CD190" s="74"/>
      <c r="CE190" s="74"/>
      <c r="CF190" s="74"/>
      <c r="CG190" s="74"/>
      <c r="CH190" s="74"/>
      <c r="CI190" s="74"/>
    </row>
    <row r="191" spans="1:87" ht="14.25" customHeight="1" x14ac:dyDescent="0.2">
      <c r="A191" s="75"/>
      <c r="B191" s="75"/>
      <c r="C191" s="75"/>
      <c r="D191" s="75"/>
      <c r="E191" s="75"/>
      <c r="F191" s="76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4"/>
      <c r="BT191" s="74"/>
      <c r="BU191" s="74"/>
      <c r="BV191" s="74"/>
      <c r="BW191" s="74"/>
      <c r="BX191" s="74"/>
      <c r="BY191" s="74"/>
      <c r="BZ191" s="74"/>
      <c r="CA191" s="74"/>
      <c r="CB191" s="74"/>
      <c r="CC191" s="74"/>
      <c r="CD191" s="74"/>
      <c r="CE191" s="74"/>
      <c r="CF191" s="74"/>
      <c r="CG191" s="74"/>
      <c r="CH191" s="74"/>
      <c r="CI191" s="74"/>
    </row>
    <row r="192" spans="1:87" ht="14.25" customHeight="1" x14ac:dyDescent="0.2">
      <c r="A192" s="75"/>
      <c r="B192" s="75"/>
      <c r="C192" s="75"/>
      <c r="D192" s="75"/>
      <c r="E192" s="75"/>
      <c r="F192" s="76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4"/>
      <c r="BT192" s="74"/>
      <c r="BU192" s="74"/>
      <c r="BV192" s="74"/>
      <c r="BW192" s="74"/>
      <c r="BX192" s="74"/>
      <c r="BY192" s="74"/>
      <c r="BZ192" s="74"/>
      <c r="CA192" s="74"/>
      <c r="CB192" s="74"/>
      <c r="CC192" s="74"/>
      <c r="CD192" s="74"/>
      <c r="CE192" s="74"/>
      <c r="CF192" s="74"/>
      <c r="CG192" s="74"/>
      <c r="CH192" s="74"/>
      <c r="CI192" s="74"/>
    </row>
    <row r="193" spans="1:87" ht="14.25" customHeight="1" x14ac:dyDescent="0.2">
      <c r="A193" s="75"/>
      <c r="B193" s="75"/>
      <c r="C193" s="75"/>
      <c r="D193" s="75"/>
      <c r="E193" s="75"/>
      <c r="F193" s="76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4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4"/>
      <c r="BT193" s="74"/>
      <c r="BU193" s="74"/>
      <c r="BV193" s="74"/>
      <c r="BW193" s="74"/>
      <c r="BX193" s="74"/>
      <c r="BY193" s="74"/>
      <c r="BZ193" s="74"/>
      <c r="CA193" s="74"/>
      <c r="CB193" s="74"/>
      <c r="CC193" s="74"/>
      <c r="CD193" s="74"/>
      <c r="CE193" s="74"/>
      <c r="CF193" s="74"/>
      <c r="CG193" s="74"/>
      <c r="CH193" s="74"/>
      <c r="CI193" s="74"/>
    </row>
    <row r="194" spans="1:87" ht="14.25" customHeight="1" x14ac:dyDescent="0.2">
      <c r="A194" s="75"/>
      <c r="B194" s="75"/>
      <c r="C194" s="75"/>
      <c r="D194" s="75"/>
      <c r="E194" s="75"/>
      <c r="F194" s="76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4"/>
      <c r="BT194" s="74"/>
      <c r="BU194" s="74"/>
      <c r="BV194" s="74"/>
      <c r="BW194" s="74"/>
      <c r="BX194" s="74"/>
      <c r="BY194" s="74"/>
      <c r="BZ194" s="74"/>
      <c r="CA194" s="74"/>
      <c r="CB194" s="74"/>
      <c r="CC194" s="74"/>
      <c r="CD194" s="74"/>
      <c r="CE194" s="74"/>
      <c r="CF194" s="74"/>
      <c r="CG194" s="74"/>
      <c r="CH194" s="74"/>
      <c r="CI194" s="74"/>
    </row>
    <row r="195" spans="1:87" ht="14.25" customHeight="1" x14ac:dyDescent="0.2">
      <c r="A195" s="75"/>
      <c r="B195" s="75"/>
      <c r="C195" s="75"/>
      <c r="D195" s="75"/>
      <c r="E195" s="75"/>
      <c r="F195" s="76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4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4"/>
      <c r="BT195" s="74"/>
      <c r="BU195" s="74"/>
      <c r="BV195" s="74"/>
      <c r="BW195" s="74"/>
      <c r="BX195" s="74"/>
      <c r="BY195" s="74"/>
      <c r="BZ195" s="74"/>
      <c r="CA195" s="74"/>
      <c r="CB195" s="74"/>
      <c r="CC195" s="74"/>
      <c r="CD195" s="74"/>
      <c r="CE195" s="74"/>
      <c r="CF195" s="74"/>
      <c r="CG195" s="74"/>
      <c r="CH195" s="74"/>
      <c r="CI195" s="74"/>
    </row>
    <row r="196" spans="1:87" ht="14.25" customHeight="1" x14ac:dyDescent="0.2">
      <c r="A196" s="75"/>
      <c r="B196" s="75"/>
      <c r="C196" s="75"/>
      <c r="D196" s="75"/>
      <c r="E196" s="75"/>
      <c r="F196" s="76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4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4"/>
      <c r="BT196" s="74"/>
      <c r="BU196" s="74"/>
      <c r="BV196" s="74"/>
      <c r="BW196" s="74"/>
      <c r="BX196" s="74"/>
      <c r="BY196" s="74"/>
      <c r="BZ196" s="74"/>
      <c r="CA196" s="74"/>
      <c r="CB196" s="74"/>
      <c r="CC196" s="74"/>
      <c r="CD196" s="74"/>
      <c r="CE196" s="74"/>
      <c r="CF196" s="74"/>
      <c r="CG196" s="74"/>
      <c r="CH196" s="74"/>
      <c r="CI196" s="74"/>
    </row>
    <row r="197" spans="1:87" ht="14.25" customHeight="1" x14ac:dyDescent="0.2">
      <c r="A197" s="75"/>
      <c r="B197" s="75"/>
      <c r="C197" s="75"/>
      <c r="D197" s="75"/>
      <c r="E197" s="75"/>
      <c r="F197" s="76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4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4"/>
      <c r="BT197" s="74"/>
      <c r="BU197" s="74"/>
      <c r="BV197" s="74"/>
      <c r="BW197" s="74"/>
      <c r="BX197" s="74"/>
      <c r="BY197" s="74"/>
      <c r="BZ197" s="74"/>
      <c r="CA197" s="74"/>
      <c r="CB197" s="74"/>
      <c r="CC197" s="74"/>
      <c r="CD197" s="74"/>
      <c r="CE197" s="74"/>
      <c r="CF197" s="74"/>
      <c r="CG197" s="74"/>
      <c r="CH197" s="74"/>
      <c r="CI197" s="74"/>
    </row>
    <row r="198" spans="1:87" ht="14.25" customHeight="1" x14ac:dyDescent="0.2">
      <c r="A198" s="75"/>
      <c r="B198" s="75"/>
      <c r="C198" s="75"/>
      <c r="D198" s="75"/>
      <c r="E198" s="75"/>
      <c r="F198" s="76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4"/>
      <c r="BT198" s="74"/>
      <c r="BU198" s="74"/>
      <c r="BV198" s="74"/>
      <c r="BW198" s="74"/>
      <c r="BX198" s="74"/>
      <c r="BY198" s="74"/>
      <c r="BZ198" s="74"/>
      <c r="CA198" s="74"/>
      <c r="CB198" s="74"/>
      <c r="CC198" s="74"/>
      <c r="CD198" s="74"/>
      <c r="CE198" s="74"/>
      <c r="CF198" s="74"/>
      <c r="CG198" s="74"/>
      <c r="CH198" s="74"/>
      <c r="CI198" s="74"/>
    </row>
    <row r="199" spans="1:87" ht="14.25" customHeight="1" x14ac:dyDescent="0.2">
      <c r="A199" s="75"/>
      <c r="B199" s="75"/>
      <c r="C199" s="75"/>
      <c r="D199" s="75"/>
      <c r="E199" s="75"/>
      <c r="F199" s="76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4"/>
      <c r="BT199" s="74"/>
      <c r="BU199" s="74"/>
      <c r="BV199" s="74"/>
      <c r="BW199" s="74"/>
      <c r="BX199" s="74"/>
      <c r="BY199" s="74"/>
      <c r="BZ199" s="74"/>
      <c r="CA199" s="74"/>
      <c r="CB199" s="74"/>
      <c r="CC199" s="74"/>
      <c r="CD199" s="74"/>
      <c r="CE199" s="74"/>
      <c r="CF199" s="74"/>
      <c r="CG199" s="74"/>
      <c r="CH199" s="74"/>
      <c r="CI199" s="74"/>
    </row>
    <row r="200" spans="1:87" ht="14.25" customHeight="1" x14ac:dyDescent="0.2">
      <c r="A200" s="75"/>
      <c r="B200" s="75"/>
      <c r="C200" s="75"/>
      <c r="D200" s="75"/>
      <c r="E200" s="75"/>
      <c r="F200" s="76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4"/>
      <c r="BT200" s="74"/>
      <c r="BU200" s="74"/>
      <c r="BV200" s="74"/>
      <c r="BW200" s="74"/>
      <c r="BX200" s="74"/>
      <c r="BY200" s="74"/>
      <c r="BZ200" s="74"/>
      <c r="CA200" s="74"/>
      <c r="CB200" s="74"/>
      <c r="CC200" s="74"/>
      <c r="CD200" s="74"/>
      <c r="CE200" s="74"/>
      <c r="CF200" s="74"/>
      <c r="CG200" s="74"/>
      <c r="CH200" s="74"/>
      <c r="CI200" s="74"/>
    </row>
    <row r="201" spans="1:87" ht="14.25" customHeight="1" x14ac:dyDescent="0.2">
      <c r="A201" s="75"/>
      <c r="B201" s="75"/>
      <c r="C201" s="75"/>
      <c r="D201" s="75"/>
      <c r="E201" s="75"/>
      <c r="F201" s="76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4"/>
      <c r="BT201" s="74"/>
      <c r="BU201" s="74"/>
      <c r="BV201" s="74"/>
      <c r="BW201" s="74"/>
      <c r="BX201" s="74"/>
      <c r="BY201" s="74"/>
      <c r="BZ201" s="74"/>
      <c r="CA201" s="74"/>
      <c r="CB201" s="74"/>
      <c r="CC201" s="74"/>
      <c r="CD201" s="74"/>
      <c r="CE201" s="74"/>
      <c r="CF201" s="74"/>
      <c r="CG201" s="74"/>
      <c r="CH201" s="74"/>
      <c r="CI201" s="74"/>
    </row>
    <row r="202" spans="1:87" ht="14.25" customHeight="1" x14ac:dyDescent="0.2">
      <c r="A202" s="75"/>
      <c r="B202" s="75"/>
      <c r="C202" s="75"/>
      <c r="D202" s="75"/>
      <c r="E202" s="75"/>
      <c r="F202" s="76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4"/>
      <c r="BT202" s="74"/>
      <c r="BU202" s="74"/>
      <c r="BV202" s="74"/>
      <c r="BW202" s="74"/>
      <c r="BX202" s="74"/>
      <c r="BY202" s="74"/>
      <c r="BZ202" s="74"/>
      <c r="CA202" s="74"/>
      <c r="CB202" s="74"/>
      <c r="CC202" s="74"/>
      <c r="CD202" s="74"/>
      <c r="CE202" s="74"/>
      <c r="CF202" s="74"/>
      <c r="CG202" s="74"/>
      <c r="CH202" s="74"/>
      <c r="CI202" s="74"/>
    </row>
    <row r="203" spans="1:87" ht="14.25" customHeight="1" x14ac:dyDescent="0.2">
      <c r="A203" s="75"/>
      <c r="B203" s="75"/>
      <c r="C203" s="75"/>
      <c r="D203" s="75"/>
      <c r="E203" s="75"/>
      <c r="F203" s="76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4"/>
      <c r="BT203" s="74"/>
      <c r="BU203" s="74"/>
      <c r="BV203" s="74"/>
      <c r="BW203" s="74"/>
      <c r="BX203" s="74"/>
      <c r="BY203" s="74"/>
      <c r="BZ203" s="74"/>
      <c r="CA203" s="74"/>
      <c r="CB203" s="74"/>
      <c r="CC203" s="74"/>
      <c r="CD203" s="74"/>
      <c r="CE203" s="74"/>
      <c r="CF203" s="74"/>
      <c r="CG203" s="74"/>
      <c r="CH203" s="74"/>
      <c r="CI203" s="74"/>
    </row>
    <row r="204" spans="1:87" ht="14.25" customHeight="1" x14ac:dyDescent="0.2">
      <c r="A204" s="75"/>
      <c r="B204" s="75"/>
      <c r="C204" s="75"/>
      <c r="D204" s="75"/>
      <c r="E204" s="75"/>
      <c r="F204" s="76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4"/>
      <c r="BT204" s="74"/>
      <c r="BU204" s="74"/>
      <c r="BV204" s="74"/>
      <c r="BW204" s="74"/>
      <c r="BX204" s="74"/>
      <c r="BY204" s="74"/>
      <c r="BZ204" s="74"/>
      <c r="CA204" s="74"/>
      <c r="CB204" s="74"/>
      <c r="CC204" s="74"/>
      <c r="CD204" s="74"/>
      <c r="CE204" s="74"/>
      <c r="CF204" s="74"/>
      <c r="CG204" s="74"/>
      <c r="CH204" s="74"/>
      <c r="CI204" s="74"/>
    </row>
    <row r="205" spans="1:87" ht="14.25" customHeight="1" x14ac:dyDescent="0.2">
      <c r="A205" s="75"/>
      <c r="B205" s="75"/>
      <c r="C205" s="75"/>
      <c r="D205" s="75"/>
      <c r="E205" s="75"/>
      <c r="F205" s="76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4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4"/>
      <c r="BT205" s="74"/>
      <c r="BU205" s="74"/>
      <c r="BV205" s="74"/>
      <c r="BW205" s="74"/>
      <c r="BX205" s="74"/>
      <c r="BY205" s="74"/>
      <c r="BZ205" s="74"/>
      <c r="CA205" s="74"/>
      <c r="CB205" s="74"/>
      <c r="CC205" s="74"/>
      <c r="CD205" s="74"/>
      <c r="CE205" s="74"/>
      <c r="CF205" s="74"/>
      <c r="CG205" s="74"/>
      <c r="CH205" s="74"/>
      <c r="CI205" s="74"/>
    </row>
    <row r="206" spans="1:87" ht="14.25" customHeight="1" x14ac:dyDescent="0.2">
      <c r="A206" s="75"/>
      <c r="B206" s="75"/>
      <c r="C206" s="75"/>
      <c r="D206" s="75"/>
      <c r="E206" s="75"/>
      <c r="F206" s="76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4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4"/>
      <c r="BT206" s="74"/>
      <c r="BU206" s="74"/>
      <c r="BV206" s="74"/>
      <c r="BW206" s="74"/>
      <c r="BX206" s="74"/>
      <c r="BY206" s="74"/>
      <c r="BZ206" s="74"/>
      <c r="CA206" s="74"/>
      <c r="CB206" s="74"/>
      <c r="CC206" s="74"/>
      <c r="CD206" s="74"/>
      <c r="CE206" s="74"/>
      <c r="CF206" s="74"/>
      <c r="CG206" s="74"/>
      <c r="CH206" s="74"/>
      <c r="CI206" s="74"/>
    </row>
    <row r="207" spans="1:87" ht="14.25" customHeight="1" x14ac:dyDescent="0.2">
      <c r="A207" s="75"/>
      <c r="B207" s="75"/>
      <c r="C207" s="75"/>
      <c r="D207" s="75"/>
      <c r="E207" s="75"/>
      <c r="F207" s="76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4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4"/>
      <c r="BT207" s="74"/>
      <c r="BU207" s="74"/>
      <c r="BV207" s="74"/>
      <c r="BW207" s="74"/>
      <c r="BX207" s="74"/>
      <c r="BY207" s="74"/>
      <c r="BZ207" s="74"/>
      <c r="CA207" s="74"/>
      <c r="CB207" s="74"/>
      <c r="CC207" s="74"/>
      <c r="CD207" s="74"/>
      <c r="CE207" s="74"/>
      <c r="CF207" s="74"/>
      <c r="CG207" s="74"/>
      <c r="CH207" s="74"/>
      <c r="CI207" s="74"/>
    </row>
    <row r="208" spans="1:87" ht="14.25" customHeight="1" x14ac:dyDescent="0.2">
      <c r="A208" s="75"/>
      <c r="B208" s="75"/>
      <c r="C208" s="75"/>
      <c r="D208" s="75"/>
      <c r="E208" s="75"/>
      <c r="F208" s="76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4"/>
      <c r="BT208" s="74"/>
      <c r="BU208" s="74"/>
      <c r="BV208" s="74"/>
      <c r="BW208" s="74"/>
      <c r="BX208" s="74"/>
      <c r="BY208" s="74"/>
      <c r="BZ208" s="74"/>
      <c r="CA208" s="74"/>
      <c r="CB208" s="74"/>
      <c r="CC208" s="74"/>
      <c r="CD208" s="74"/>
      <c r="CE208" s="74"/>
      <c r="CF208" s="74"/>
      <c r="CG208" s="74"/>
      <c r="CH208" s="74"/>
      <c r="CI208" s="74"/>
    </row>
    <row r="209" spans="1:87" ht="14.25" customHeight="1" x14ac:dyDescent="0.2">
      <c r="A209" s="75"/>
      <c r="B209" s="75"/>
      <c r="C209" s="75"/>
      <c r="D209" s="75"/>
      <c r="E209" s="75"/>
      <c r="F209" s="76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4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4"/>
      <c r="BT209" s="74"/>
      <c r="BU209" s="74"/>
      <c r="BV209" s="74"/>
      <c r="BW209" s="74"/>
      <c r="BX209" s="74"/>
      <c r="BY209" s="74"/>
      <c r="BZ209" s="74"/>
      <c r="CA209" s="74"/>
      <c r="CB209" s="74"/>
      <c r="CC209" s="74"/>
      <c r="CD209" s="74"/>
      <c r="CE209" s="74"/>
      <c r="CF209" s="74"/>
      <c r="CG209" s="74"/>
      <c r="CH209" s="74"/>
      <c r="CI209" s="74"/>
    </row>
    <row r="210" spans="1:87" ht="14.25" customHeight="1" x14ac:dyDescent="0.2">
      <c r="A210" s="75"/>
      <c r="B210" s="75"/>
      <c r="C210" s="75"/>
      <c r="D210" s="75"/>
      <c r="E210" s="75"/>
      <c r="F210" s="76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4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  <c r="CI210" s="74"/>
    </row>
    <row r="211" spans="1:87" ht="14.25" customHeight="1" x14ac:dyDescent="0.2">
      <c r="A211" s="75"/>
      <c r="B211" s="75"/>
      <c r="C211" s="75"/>
      <c r="D211" s="75"/>
      <c r="E211" s="75"/>
      <c r="F211" s="76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4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4"/>
      <c r="BT211" s="74"/>
      <c r="BU211" s="74"/>
      <c r="BV211" s="74"/>
      <c r="BW211" s="74"/>
      <c r="BX211" s="74"/>
      <c r="BY211" s="74"/>
      <c r="BZ211" s="74"/>
      <c r="CA211" s="74"/>
      <c r="CB211" s="74"/>
      <c r="CC211" s="74"/>
      <c r="CD211" s="74"/>
      <c r="CE211" s="74"/>
      <c r="CF211" s="74"/>
      <c r="CG211" s="74"/>
      <c r="CH211" s="74"/>
      <c r="CI211" s="74"/>
    </row>
    <row r="212" spans="1:87" ht="14.25" customHeight="1" x14ac:dyDescent="0.2">
      <c r="A212" s="75"/>
      <c r="B212" s="75"/>
      <c r="C212" s="75"/>
      <c r="D212" s="75"/>
      <c r="E212" s="75"/>
      <c r="F212" s="76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4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4"/>
      <c r="BT212" s="74"/>
      <c r="BU212" s="74"/>
      <c r="BV212" s="74"/>
      <c r="BW212" s="74"/>
      <c r="BX212" s="74"/>
      <c r="BY212" s="74"/>
      <c r="BZ212" s="74"/>
      <c r="CA212" s="74"/>
      <c r="CB212" s="74"/>
      <c r="CC212" s="74"/>
      <c r="CD212" s="74"/>
      <c r="CE212" s="74"/>
      <c r="CF212" s="74"/>
      <c r="CG212" s="74"/>
      <c r="CH212" s="74"/>
      <c r="CI212" s="74"/>
    </row>
    <row r="213" spans="1:87" ht="14.25" customHeight="1" x14ac:dyDescent="0.2">
      <c r="A213" s="75"/>
      <c r="B213" s="75"/>
      <c r="C213" s="75"/>
      <c r="D213" s="75"/>
      <c r="E213" s="75"/>
      <c r="F213" s="76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4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4"/>
      <c r="BT213" s="74"/>
      <c r="BU213" s="74"/>
      <c r="BV213" s="74"/>
      <c r="BW213" s="74"/>
      <c r="BX213" s="74"/>
      <c r="BY213" s="74"/>
      <c r="BZ213" s="74"/>
      <c r="CA213" s="74"/>
      <c r="CB213" s="74"/>
      <c r="CC213" s="74"/>
      <c r="CD213" s="74"/>
      <c r="CE213" s="74"/>
      <c r="CF213" s="74"/>
      <c r="CG213" s="74"/>
      <c r="CH213" s="74"/>
      <c r="CI213" s="74"/>
    </row>
    <row r="214" spans="1:87" ht="14.25" customHeight="1" x14ac:dyDescent="0.2">
      <c r="A214" s="75"/>
      <c r="B214" s="75"/>
      <c r="C214" s="75"/>
      <c r="D214" s="75"/>
      <c r="E214" s="75"/>
      <c r="F214" s="76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4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4"/>
      <c r="BT214" s="74"/>
      <c r="BU214" s="74"/>
      <c r="BV214" s="74"/>
      <c r="BW214" s="74"/>
      <c r="BX214" s="74"/>
      <c r="BY214" s="74"/>
      <c r="BZ214" s="74"/>
      <c r="CA214" s="74"/>
      <c r="CB214" s="74"/>
      <c r="CC214" s="74"/>
      <c r="CD214" s="74"/>
      <c r="CE214" s="74"/>
      <c r="CF214" s="74"/>
      <c r="CG214" s="74"/>
      <c r="CH214" s="74"/>
      <c r="CI214" s="74"/>
    </row>
    <row r="215" spans="1:87" ht="14.25" customHeight="1" x14ac:dyDescent="0.2">
      <c r="A215" s="75"/>
      <c r="B215" s="75"/>
      <c r="C215" s="75"/>
      <c r="D215" s="75"/>
      <c r="E215" s="75"/>
      <c r="F215" s="76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4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4"/>
      <c r="BT215" s="74"/>
      <c r="BU215" s="74"/>
      <c r="BV215" s="74"/>
      <c r="BW215" s="74"/>
      <c r="BX215" s="74"/>
      <c r="BY215" s="74"/>
      <c r="BZ215" s="74"/>
      <c r="CA215" s="74"/>
      <c r="CB215" s="74"/>
      <c r="CC215" s="74"/>
      <c r="CD215" s="74"/>
      <c r="CE215" s="74"/>
      <c r="CF215" s="74"/>
      <c r="CG215" s="74"/>
      <c r="CH215" s="74"/>
      <c r="CI215" s="74"/>
    </row>
    <row r="216" spans="1:87" ht="14.25" customHeight="1" x14ac:dyDescent="0.2">
      <c r="A216" s="75"/>
      <c r="B216" s="75"/>
      <c r="C216" s="75"/>
      <c r="D216" s="75"/>
      <c r="E216" s="75"/>
      <c r="F216" s="76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4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4"/>
      <c r="BT216" s="74"/>
      <c r="BU216" s="74"/>
      <c r="BV216" s="74"/>
      <c r="BW216" s="74"/>
      <c r="BX216" s="74"/>
      <c r="BY216" s="74"/>
      <c r="BZ216" s="74"/>
      <c r="CA216" s="74"/>
      <c r="CB216" s="74"/>
      <c r="CC216" s="74"/>
      <c r="CD216" s="74"/>
      <c r="CE216" s="74"/>
      <c r="CF216" s="74"/>
      <c r="CG216" s="74"/>
      <c r="CH216" s="74"/>
      <c r="CI216" s="74"/>
    </row>
    <row r="217" spans="1:87" ht="14.25" customHeight="1" x14ac:dyDescent="0.2">
      <c r="A217" s="75"/>
      <c r="B217" s="75"/>
      <c r="C217" s="75"/>
      <c r="D217" s="75"/>
      <c r="E217" s="75"/>
      <c r="F217" s="76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4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4"/>
      <c r="BT217" s="74"/>
      <c r="BU217" s="74"/>
      <c r="BV217" s="74"/>
      <c r="BW217" s="74"/>
      <c r="BX217" s="74"/>
      <c r="BY217" s="74"/>
      <c r="BZ217" s="74"/>
      <c r="CA217" s="74"/>
      <c r="CB217" s="74"/>
      <c r="CC217" s="74"/>
      <c r="CD217" s="74"/>
      <c r="CE217" s="74"/>
      <c r="CF217" s="74"/>
      <c r="CG217" s="74"/>
      <c r="CH217" s="74"/>
      <c r="CI217" s="74"/>
    </row>
    <row r="218" spans="1:87" ht="14.25" customHeight="1" x14ac:dyDescent="0.2">
      <c r="A218" s="72"/>
      <c r="B218" s="72"/>
      <c r="C218" s="72"/>
      <c r="D218" s="72"/>
      <c r="E218" s="72"/>
      <c r="F218" s="73"/>
      <c r="G218" s="72"/>
      <c r="H218" s="72"/>
      <c r="I218" s="72"/>
      <c r="J218" s="72"/>
      <c r="K218" s="72"/>
      <c r="L218" s="72"/>
      <c r="M218" s="72"/>
      <c r="N218" s="72"/>
      <c r="O218" s="72"/>
      <c r="P218" s="72"/>
      <c r="Q218" s="72"/>
      <c r="R218" s="72"/>
      <c r="S218" s="72"/>
      <c r="T218" s="72"/>
      <c r="U218" s="72"/>
      <c r="V218" s="72"/>
      <c r="W218" s="72"/>
      <c r="X218" s="72"/>
      <c r="Y218" s="72"/>
      <c r="Z218" s="72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4"/>
      <c r="BT218" s="74"/>
    </row>
    <row r="219" spans="1:87" ht="14.25" customHeight="1" x14ac:dyDescent="0.2">
      <c r="A219" s="72"/>
      <c r="B219" s="72"/>
      <c r="C219" s="72"/>
      <c r="D219" s="72"/>
      <c r="E219" s="72"/>
      <c r="F219" s="73"/>
      <c r="G219" s="72"/>
      <c r="H219" s="72"/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2"/>
      <c r="T219" s="72"/>
      <c r="U219" s="72"/>
      <c r="V219" s="72"/>
      <c r="W219" s="72"/>
      <c r="X219" s="72"/>
      <c r="Y219" s="72"/>
      <c r="Z219" s="72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4"/>
      <c r="BT219" s="74"/>
    </row>
    <row r="220" spans="1:87" ht="14.25" customHeight="1" x14ac:dyDescent="0.2">
      <c r="A220" s="72"/>
      <c r="B220" s="72"/>
      <c r="C220" s="72"/>
      <c r="D220" s="72"/>
      <c r="E220" s="72"/>
      <c r="F220" s="73"/>
      <c r="G220" s="72"/>
      <c r="H220" s="72"/>
      <c r="I220" s="72"/>
      <c r="J220" s="72"/>
      <c r="K220" s="72"/>
      <c r="L220" s="72"/>
      <c r="M220" s="72"/>
      <c r="N220" s="72"/>
      <c r="O220" s="72"/>
      <c r="P220" s="72"/>
      <c r="Q220" s="72"/>
      <c r="R220" s="72"/>
      <c r="S220" s="72"/>
      <c r="T220" s="72"/>
      <c r="U220" s="72"/>
      <c r="V220" s="72"/>
      <c r="W220" s="72"/>
      <c r="X220" s="72"/>
      <c r="Y220" s="72"/>
      <c r="Z220" s="72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4"/>
      <c r="BT220" s="74"/>
    </row>
    <row r="221" spans="1:87" ht="14.25" customHeight="1" x14ac:dyDescent="0.2">
      <c r="A221" s="72"/>
      <c r="B221" s="72"/>
      <c r="C221" s="72"/>
      <c r="D221" s="72"/>
      <c r="E221" s="72"/>
      <c r="F221" s="73"/>
      <c r="G221" s="72"/>
      <c r="H221" s="72"/>
      <c r="I221" s="72"/>
      <c r="J221" s="72"/>
      <c r="K221" s="72"/>
      <c r="L221" s="72"/>
      <c r="M221" s="72"/>
      <c r="N221" s="72"/>
      <c r="O221" s="72"/>
      <c r="P221" s="72"/>
      <c r="Q221" s="72"/>
      <c r="R221" s="72"/>
      <c r="S221" s="72"/>
      <c r="T221" s="72"/>
      <c r="U221" s="72"/>
      <c r="V221" s="72"/>
      <c r="W221" s="72"/>
      <c r="X221" s="72"/>
      <c r="Y221" s="72"/>
      <c r="Z221" s="72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4"/>
      <c r="BT221" s="74"/>
    </row>
    <row r="222" spans="1:87" ht="14.25" customHeight="1" x14ac:dyDescent="0.2">
      <c r="A222" s="72"/>
      <c r="B222" s="72"/>
      <c r="C222" s="72"/>
      <c r="D222" s="72"/>
      <c r="E222" s="72"/>
      <c r="F222" s="73"/>
      <c r="G222" s="72"/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72"/>
      <c r="U222" s="72"/>
      <c r="V222" s="72"/>
      <c r="W222" s="72"/>
      <c r="X222" s="72"/>
      <c r="Y222" s="72"/>
      <c r="Z222" s="72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4"/>
      <c r="BT222" s="74"/>
    </row>
    <row r="223" spans="1:87" ht="14.25" customHeight="1" x14ac:dyDescent="0.2">
      <c r="A223" s="72"/>
      <c r="B223" s="72"/>
      <c r="C223" s="72"/>
      <c r="D223" s="72"/>
      <c r="E223" s="72"/>
      <c r="F223" s="73"/>
      <c r="G223" s="72"/>
      <c r="H223" s="72"/>
      <c r="I223" s="72"/>
      <c r="J223" s="72"/>
      <c r="K223" s="72"/>
      <c r="L223" s="72"/>
      <c r="M223" s="72"/>
      <c r="N223" s="72"/>
      <c r="O223" s="72"/>
      <c r="P223" s="72"/>
      <c r="Q223" s="72"/>
      <c r="R223" s="72"/>
      <c r="S223" s="72"/>
      <c r="T223" s="72"/>
      <c r="U223" s="72"/>
      <c r="V223" s="72"/>
      <c r="W223" s="72"/>
      <c r="X223" s="72"/>
      <c r="Y223" s="72"/>
      <c r="Z223" s="72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4"/>
      <c r="BT223" s="74"/>
    </row>
    <row r="224" spans="1:87" ht="14.25" customHeight="1" x14ac:dyDescent="0.2">
      <c r="A224" s="72"/>
      <c r="B224" s="72"/>
      <c r="C224" s="72"/>
      <c r="D224" s="72"/>
      <c r="E224" s="72"/>
      <c r="F224" s="73"/>
      <c r="G224" s="72"/>
      <c r="H224" s="72"/>
      <c r="I224" s="72"/>
      <c r="J224" s="72"/>
      <c r="K224" s="72"/>
      <c r="L224" s="72"/>
      <c r="M224" s="72"/>
      <c r="N224" s="72"/>
      <c r="O224" s="72"/>
      <c r="P224" s="72"/>
      <c r="Q224" s="72"/>
      <c r="R224" s="72"/>
      <c r="S224" s="72"/>
      <c r="T224" s="72"/>
      <c r="U224" s="72"/>
      <c r="V224" s="72"/>
      <c r="W224" s="72"/>
      <c r="X224" s="72"/>
      <c r="Y224" s="72"/>
      <c r="Z224" s="72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4"/>
      <c r="BT224" s="74"/>
    </row>
    <row r="225" spans="1:72" ht="14.25" customHeight="1" x14ac:dyDescent="0.2">
      <c r="A225" s="72"/>
      <c r="B225" s="72"/>
      <c r="C225" s="72"/>
      <c r="D225" s="72"/>
      <c r="E225" s="72"/>
      <c r="F225" s="73"/>
      <c r="G225" s="72"/>
      <c r="H225" s="72"/>
      <c r="I225" s="72"/>
      <c r="J225" s="72"/>
      <c r="K225" s="72"/>
      <c r="L225" s="72"/>
      <c r="M225" s="72"/>
      <c r="N225" s="72"/>
      <c r="O225" s="72"/>
      <c r="P225" s="72"/>
      <c r="Q225" s="72"/>
      <c r="R225" s="72"/>
      <c r="S225" s="72"/>
      <c r="T225" s="72"/>
      <c r="U225" s="72"/>
      <c r="V225" s="72"/>
      <c r="W225" s="72"/>
      <c r="X225" s="72"/>
      <c r="Y225" s="72"/>
      <c r="Z225" s="72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4"/>
      <c r="BT225" s="74"/>
    </row>
    <row r="226" spans="1:72" ht="14.25" customHeight="1" x14ac:dyDescent="0.2">
      <c r="A226" s="72"/>
      <c r="B226" s="72"/>
      <c r="C226" s="72"/>
      <c r="D226" s="72"/>
      <c r="E226" s="72"/>
      <c r="F226" s="73"/>
      <c r="G226" s="72"/>
      <c r="H226" s="72"/>
      <c r="I226" s="72"/>
      <c r="J226" s="72"/>
      <c r="K226" s="72"/>
      <c r="L226" s="72"/>
      <c r="M226" s="72"/>
      <c r="N226" s="72"/>
      <c r="O226" s="72"/>
      <c r="P226" s="72"/>
      <c r="Q226" s="72"/>
      <c r="R226" s="72"/>
      <c r="S226" s="72"/>
      <c r="T226" s="72"/>
      <c r="U226" s="72"/>
      <c r="V226" s="72"/>
      <c r="W226" s="72"/>
      <c r="X226" s="72"/>
      <c r="Y226" s="72"/>
      <c r="Z226" s="72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4"/>
      <c r="BT226" s="74"/>
    </row>
    <row r="227" spans="1:72" ht="14.25" customHeight="1" x14ac:dyDescent="0.2">
      <c r="A227" s="72"/>
      <c r="B227" s="72"/>
      <c r="C227" s="72"/>
      <c r="D227" s="72"/>
      <c r="E227" s="72"/>
      <c r="F227" s="73"/>
      <c r="G227" s="72"/>
      <c r="H227" s="72"/>
      <c r="I227" s="72"/>
      <c r="J227" s="72"/>
      <c r="K227" s="72"/>
      <c r="L227" s="72"/>
      <c r="M227" s="72"/>
      <c r="N227" s="72"/>
      <c r="O227" s="72"/>
      <c r="P227" s="72"/>
      <c r="Q227" s="72"/>
      <c r="R227" s="72"/>
      <c r="S227" s="72"/>
      <c r="T227" s="72"/>
      <c r="U227" s="72"/>
      <c r="V227" s="72"/>
      <c r="W227" s="72"/>
      <c r="X227" s="72"/>
      <c r="Y227" s="72"/>
      <c r="Z227" s="72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4"/>
      <c r="BT227" s="74"/>
    </row>
    <row r="228" spans="1:72" ht="14.25" customHeight="1" x14ac:dyDescent="0.2">
      <c r="A228" s="72"/>
      <c r="B228" s="72"/>
      <c r="C228" s="72"/>
      <c r="D228" s="72"/>
      <c r="E228" s="72"/>
      <c r="F228" s="73"/>
      <c r="G228" s="72"/>
      <c r="H228" s="72"/>
      <c r="I228" s="72"/>
      <c r="J228" s="72"/>
      <c r="K228" s="72"/>
      <c r="L228" s="72"/>
      <c r="M228" s="72"/>
      <c r="N228" s="72"/>
      <c r="O228" s="72"/>
      <c r="P228" s="72"/>
      <c r="Q228" s="72"/>
      <c r="R228" s="72"/>
      <c r="S228" s="72"/>
      <c r="T228" s="72"/>
      <c r="U228" s="72"/>
      <c r="V228" s="72"/>
      <c r="W228" s="72"/>
      <c r="X228" s="72"/>
      <c r="Y228" s="72"/>
      <c r="Z228" s="72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4"/>
      <c r="BT228" s="74"/>
    </row>
    <row r="229" spans="1:72" ht="14.25" customHeight="1" x14ac:dyDescent="0.2">
      <c r="A229" s="72"/>
      <c r="B229" s="72"/>
      <c r="C229" s="72"/>
      <c r="D229" s="72"/>
      <c r="E229" s="72"/>
      <c r="F229" s="73"/>
      <c r="G229" s="72"/>
      <c r="H229" s="72"/>
      <c r="I229" s="72"/>
      <c r="J229" s="72"/>
      <c r="K229" s="72"/>
      <c r="L229" s="72"/>
      <c r="M229" s="72"/>
      <c r="N229" s="72"/>
      <c r="O229" s="72"/>
      <c r="P229" s="72"/>
      <c r="Q229" s="72"/>
      <c r="R229" s="72"/>
      <c r="S229" s="72"/>
      <c r="T229" s="72"/>
      <c r="U229" s="72"/>
      <c r="V229" s="72"/>
      <c r="W229" s="72"/>
      <c r="X229" s="72"/>
      <c r="Y229" s="72"/>
      <c r="Z229" s="72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S229" s="74"/>
      <c r="BT229" s="74"/>
    </row>
    <row r="230" spans="1:72" ht="14.25" customHeight="1" x14ac:dyDescent="0.2">
      <c r="A230" s="72"/>
      <c r="B230" s="72"/>
      <c r="C230" s="72"/>
      <c r="D230" s="72"/>
      <c r="E230" s="72"/>
      <c r="F230" s="73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72"/>
      <c r="Z230" s="72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S230" s="74"/>
      <c r="BT230" s="74"/>
    </row>
    <row r="231" spans="1:72" ht="14.25" customHeight="1" x14ac:dyDescent="0.2">
      <c r="A231" s="72"/>
      <c r="B231" s="72"/>
      <c r="C231" s="72"/>
      <c r="D231" s="72"/>
      <c r="E231" s="72"/>
      <c r="F231" s="73"/>
      <c r="G231" s="72"/>
      <c r="H231" s="72"/>
      <c r="I231" s="72"/>
      <c r="J231" s="72"/>
      <c r="K231" s="72"/>
      <c r="L231" s="72"/>
      <c r="M231" s="72"/>
      <c r="N231" s="72"/>
      <c r="O231" s="72"/>
      <c r="P231" s="72"/>
      <c r="Q231" s="72"/>
      <c r="R231" s="72"/>
      <c r="S231" s="72"/>
      <c r="T231" s="72"/>
      <c r="U231" s="72"/>
      <c r="V231" s="72"/>
      <c r="W231" s="72"/>
      <c r="X231" s="72"/>
      <c r="Y231" s="72"/>
      <c r="Z231" s="72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S231" s="74"/>
      <c r="BT231" s="74"/>
    </row>
    <row r="232" spans="1:72" ht="14.25" customHeight="1" x14ac:dyDescent="0.2">
      <c r="A232" s="72"/>
      <c r="B232" s="72"/>
      <c r="C232" s="72"/>
      <c r="D232" s="72"/>
      <c r="E232" s="72"/>
      <c r="F232" s="73"/>
      <c r="G232" s="72"/>
      <c r="H232" s="72"/>
      <c r="I232" s="72"/>
      <c r="J232" s="72"/>
      <c r="K232" s="72"/>
      <c r="L232" s="72"/>
      <c r="M232" s="72"/>
      <c r="N232" s="72"/>
      <c r="O232" s="72"/>
      <c r="P232" s="72"/>
      <c r="Q232" s="72"/>
      <c r="R232" s="72"/>
      <c r="S232" s="72"/>
      <c r="T232" s="72"/>
      <c r="U232" s="72"/>
      <c r="V232" s="72"/>
      <c r="W232" s="72"/>
      <c r="X232" s="72"/>
      <c r="Y232" s="72"/>
      <c r="Z232" s="72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S232" s="74"/>
      <c r="BT232" s="74"/>
    </row>
    <row r="233" spans="1:72" ht="14.25" customHeight="1" x14ac:dyDescent="0.2">
      <c r="A233" s="72"/>
      <c r="B233" s="72"/>
      <c r="C233" s="72"/>
      <c r="D233" s="72"/>
      <c r="E233" s="72"/>
      <c r="F233" s="73"/>
      <c r="G233" s="72"/>
      <c r="H233" s="72"/>
      <c r="I233" s="72"/>
      <c r="J233" s="72"/>
      <c r="K233" s="72"/>
      <c r="L233" s="72"/>
      <c r="M233" s="72"/>
      <c r="N233" s="72"/>
      <c r="O233" s="72"/>
      <c r="P233" s="72"/>
      <c r="Q233" s="72"/>
      <c r="R233" s="72"/>
      <c r="S233" s="72"/>
      <c r="T233" s="72"/>
      <c r="U233" s="72"/>
      <c r="V233" s="72"/>
      <c r="W233" s="72"/>
      <c r="X233" s="72"/>
      <c r="Y233" s="72"/>
      <c r="Z233" s="72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S233" s="74"/>
      <c r="BT233" s="74"/>
    </row>
    <row r="234" spans="1:72" ht="14.25" customHeight="1" x14ac:dyDescent="0.2">
      <c r="A234" s="72"/>
      <c r="B234" s="72"/>
      <c r="C234" s="72"/>
      <c r="D234" s="72"/>
      <c r="E234" s="72"/>
      <c r="F234" s="73"/>
      <c r="G234" s="72"/>
      <c r="H234" s="72"/>
      <c r="I234" s="72"/>
      <c r="J234" s="72"/>
      <c r="K234" s="72"/>
      <c r="L234" s="72"/>
      <c r="M234" s="72"/>
      <c r="N234" s="72"/>
      <c r="O234" s="72"/>
      <c r="P234" s="72"/>
      <c r="Q234" s="72"/>
      <c r="R234" s="72"/>
      <c r="S234" s="72"/>
      <c r="T234" s="72"/>
      <c r="U234" s="72"/>
      <c r="V234" s="72"/>
      <c r="W234" s="72"/>
      <c r="X234" s="72"/>
      <c r="Y234" s="72"/>
      <c r="Z234" s="72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S234" s="74"/>
      <c r="BT234" s="74"/>
    </row>
    <row r="235" spans="1:72" ht="14.25" customHeight="1" x14ac:dyDescent="0.2">
      <c r="A235" s="72"/>
      <c r="B235" s="72"/>
      <c r="C235" s="72"/>
      <c r="D235" s="72"/>
      <c r="E235" s="72"/>
      <c r="F235" s="73"/>
      <c r="G235" s="72"/>
      <c r="H235" s="72"/>
      <c r="I235" s="72"/>
      <c r="J235" s="72"/>
      <c r="K235" s="72"/>
      <c r="L235" s="72"/>
      <c r="M235" s="72"/>
      <c r="N235" s="72"/>
      <c r="O235" s="72"/>
      <c r="P235" s="72"/>
      <c r="Q235" s="72"/>
      <c r="R235" s="72"/>
      <c r="S235" s="72"/>
      <c r="T235" s="72"/>
      <c r="U235" s="72"/>
      <c r="V235" s="72"/>
      <c r="W235" s="72"/>
      <c r="X235" s="72"/>
      <c r="Y235" s="72"/>
      <c r="Z235" s="72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S235" s="74"/>
      <c r="BT235" s="74"/>
    </row>
    <row r="236" spans="1:72" ht="14.25" customHeight="1" x14ac:dyDescent="0.2">
      <c r="A236" s="72"/>
      <c r="B236" s="72"/>
      <c r="C236" s="72"/>
      <c r="D236" s="72"/>
      <c r="E236" s="72"/>
      <c r="F236" s="73"/>
      <c r="G236" s="72"/>
      <c r="H236" s="72"/>
      <c r="I236" s="72"/>
      <c r="J236" s="72"/>
      <c r="K236" s="72"/>
      <c r="L236" s="72"/>
      <c r="M236" s="72"/>
      <c r="N236" s="72"/>
      <c r="O236" s="72"/>
      <c r="P236" s="72"/>
      <c r="Q236" s="72"/>
      <c r="R236" s="72"/>
      <c r="S236" s="72"/>
      <c r="T236" s="72"/>
      <c r="U236" s="72"/>
      <c r="V236" s="72"/>
      <c r="W236" s="72"/>
      <c r="X236" s="72"/>
      <c r="Y236" s="72"/>
      <c r="Z236" s="72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S236" s="74"/>
      <c r="BT236" s="74"/>
    </row>
    <row r="237" spans="1:72" ht="14.25" customHeight="1" x14ac:dyDescent="0.2">
      <c r="A237" s="72"/>
      <c r="B237" s="72"/>
      <c r="C237" s="72"/>
      <c r="D237" s="72"/>
      <c r="E237" s="72"/>
      <c r="F237" s="73"/>
      <c r="G237" s="72"/>
      <c r="H237" s="72"/>
      <c r="I237" s="72"/>
      <c r="J237" s="72"/>
      <c r="K237" s="72"/>
      <c r="L237" s="72"/>
      <c r="M237" s="72"/>
      <c r="N237" s="72"/>
      <c r="O237" s="72"/>
      <c r="P237" s="72"/>
      <c r="Q237" s="72"/>
      <c r="R237" s="72"/>
      <c r="S237" s="72"/>
      <c r="T237" s="72"/>
      <c r="U237" s="72"/>
      <c r="V237" s="72"/>
      <c r="W237" s="72"/>
      <c r="X237" s="72"/>
      <c r="Y237" s="72"/>
      <c r="Z237" s="72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S237" s="74"/>
      <c r="BT237" s="74"/>
    </row>
    <row r="238" spans="1:72" ht="14.25" customHeight="1" x14ac:dyDescent="0.2">
      <c r="A238" s="72"/>
      <c r="B238" s="72"/>
      <c r="C238" s="72"/>
      <c r="D238" s="72"/>
      <c r="E238" s="72"/>
      <c r="F238" s="73"/>
      <c r="G238" s="72"/>
      <c r="H238" s="72"/>
      <c r="I238" s="72"/>
      <c r="J238" s="72"/>
      <c r="K238" s="72"/>
      <c r="L238" s="72"/>
      <c r="M238" s="72"/>
      <c r="N238" s="72"/>
      <c r="O238" s="72"/>
      <c r="P238" s="72"/>
      <c r="Q238" s="72"/>
      <c r="R238" s="72"/>
      <c r="S238" s="72"/>
      <c r="T238" s="72"/>
      <c r="U238" s="72"/>
      <c r="V238" s="72"/>
      <c r="W238" s="72"/>
      <c r="X238" s="72"/>
      <c r="Y238" s="72"/>
      <c r="Z238" s="72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S238" s="74"/>
      <c r="BT238" s="74"/>
    </row>
    <row r="239" spans="1:72" ht="14.25" customHeight="1" x14ac:dyDescent="0.2">
      <c r="A239" s="72"/>
      <c r="B239" s="72"/>
      <c r="C239" s="72"/>
      <c r="D239" s="72"/>
      <c r="E239" s="72"/>
      <c r="F239" s="73"/>
      <c r="G239" s="72"/>
      <c r="H239" s="72"/>
      <c r="I239" s="72"/>
      <c r="J239" s="72"/>
      <c r="K239" s="72"/>
      <c r="L239" s="72"/>
      <c r="M239" s="72"/>
      <c r="N239" s="72"/>
      <c r="O239" s="72"/>
      <c r="P239" s="72"/>
      <c r="Q239" s="72"/>
      <c r="R239" s="72"/>
      <c r="S239" s="72"/>
      <c r="T239" s="72"/>
      <c r="U239" s="72"/>
      <c r="V239" s="72"/>
      <c r="W239" s="72"/>
      <c r="X239" s="72"/>
      <c r="Y239" s="72"/>
      <c r="Z239" s="72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S239" s="74"/>
      <c r="BT239" s="74"/>
    </row>
    <row r="240" spans="1:72" ht="14.25" customHeight="1" x14ac:dyDescent="0.2">
      <c r="A240" s="72"/>
      <c r="B240" s="72"/>
      <c r="C240" s="72"/>
      <c r="D240" s="72"/>
      <c r="E240" s="72"/>
      <c r="F240" s="73"/>
      <c r="G240" s="72"/>
      <c r="H240" s="72"/>
      <c r="I240" s="72"/>
      <c r="J240" s="72"/>
      <c r="K240" s="72"/>
      <c r="L240" s="72"/>
      <c r="M240" s="72"/>
      <c r="N240" s="72"/>
      <c r="O240" s="72"/>
      <c r="P240" s="72"/>
      <c r="Q240" s="72"/>
      <c r="R240" s="72"/>
      <c r="S240" s="72"/>
      <c r="T240" s="72"/>
      <c r="U240" s="72"/>
      <c r="V240" s="72"/>
      <c r="W240" s="72"/>
      <c r="X240" s="72"/>
      <c r="Y240" s="72"/>
      <c r="Z240" s="72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S240" s="74"/>
      <c r="BT240" s="74"/>
    </row>
    <row r="241" spans="1:72" ht="14.25" customHeight="1" x14ac:dyDescent="0.2">
      <c r="A241" s="72"/>
      <c r="B241" s="72"/>
      <c r="C241" s="72"/>
      <c r="D241" s="72"/>
      <c r="E241" s="72"/>
      <c r="F241" s="73"/>
      <c r="G241" s="72"/>
      <c r="H241" s="72"/>
      <c r="I241" s="72"/>
      <c r="J241" s="72"/>
      <c r="K241" s="72"/>
      <c r="L241" s="72"/>
      <c r="M241" s="72"/>
      <c r="N241" s="72"/>
      <c r="O241" s="72"/>
      <c r="P241" s="72"/>
      <c r="Q241" s="72"/>
      <c r="R241" s="72"/>
      <c r="S241" s="72"/>
      <c r="T241" s="72"/>
      <c r="U241" s="72"/>
      <c r="V241" s="72"/>
      <c r="W241" s="72"/>
      <c r="X241" s="72"/>
      <c r="Y241" s="72"/>
      <c r="Z241" s="72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S241" s="74"/>
      <c r="BT241" s="74"/>
    </row>
    <row r="242" spans="1:72" ht="14.25" customHeight="1" x14ac:dyDescent="0.2">
      <c r="A242" s="72"/>
      <c r="B242" s="72"/>
      <c r="C242" s="72"/>
      <c r="D242" s="72"/>
      <c r="E242" s="72"/>
      <c r="F242" s="73"/>
      <c r="G242" s="72"/>
      <c r="H242" s="72"/>
      <c r="I242" s="72"/>
      <c r="J242" s="72"/>
      <c r="K242" s="72"/>
      <c r="L242" s="72"/>
      <c r="M242" s="72"/>
      <c r="N242" s="72"/>
      <c r="O242" s="72"/>
      <c r="P242" s="72"/>
      <c r="Q242" s="72"/>
      <c r="R242" s="72"/>
      <c r="S242" s="72"/>
      <c r="T242" s="72"/>
      <c r="U242" s="72"/>
      <c r="V242" s="72"/>
      <c r="W242" s="72"/>
      <c r="X242" s="72"/>
      <c r="Y242" s="72"/>
      <c r="Z242" s="72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</row>
    <row r="243" spans="1:72" ht="14.25" customHeight="1" x14ac:dyDescent="0.2">
      <c r="A243" s="72"/>
      <c r="B243" s="72"/>
      <c r="C243" s="72"/>
      <c r="D243" s="72"/>
      <c r="E243" s="72"/>
      <c r="F243" s="73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  <c r="V243" s="72"/>
      <c r="W243" s="72"/>
      <c r="X243" s="72"/>
      <c r="Y243" s="72"/>
      <c r="Z243" s="72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S243" s="74"/>
      <c r="BT243" s="74"/>
    </row>
    <row r="244" spans="1:72" ht="14.25" customHeight="1" x14ac:dyDescent="0.2">
      <c r="A244" s="72"/>
      <c r="B244" s="72"/>
      <c r="C244" s="72"/>
      <c r="D244" s="72"/>
      <c r="E244" s="72"/>
      <c r="F244" s="73"/>
      <c r="G244" s="72"/>
      <c r="H244" s="72"/>
      <c r="I244" s="72"/>
      <c r="J244" s="72"/>
      <c r="K244" s="72"/>
      <c r="L244" s="72"/>
      <c r="M244" s="72"/>
      <c r="N244" s="72"/>
      <c r="O244" s="72"/>
      <c r="P244" s="72"/>
      <c r="Q244" s="72"/>
      <c r="R244" s="72"/>
      <c r="S244" s="72"/>
      <c r="T244" s="72"/>
      <c r="U244" s="72"/>
      <c r="V244" s="72"/>
      <c r="W244" s="72"/>
      <c r="X244" s="72"/>
      <c r="Y244" s="72"/>
      <c r="Z244" s="72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S244" s="74"/>
      <c r="BT244" s="74"/>
    </row>
    <row r="245" spans="1:72" ht="14.25" customHeight="1" x14ac:dyDescent="0.2">
      <c r="A245" s="72"/>
      <c r="B245" s="72"/>
      <c r="C245" s="72"/>
      <c r="D245" s="72"/>
      <c r="E245" s="72"/>
      <c r="F245" s="73"/>
      <c r="G245" s="72"/>
      <c r="H245" s="72"/>
      <c r="I245" s="72"/>
      <c r="J245" s="72"/>
      <c r="K245" s="72"/>
      <c r="L245" s="72"/>
      <c r="M245" s="72"/>
      <c r="N245" s="72"/>
      <c r="O245" s="72"/>
      <c r="P245" s="72"/>
      <c r="Q245" s="72"/>
      <c r="R245" s="72"/>
      <c r="S245" s="72"/>
      <c r="T245" s="72"/>
      <c r="U245" s="72"/>
      <c r="V245" s="72"/>
      <c r="W245" s="72"/>
      <c r="X245" s="72"/>
      <c r="Y245" s="72"/>
      <c r="Z245" s="72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S245" s="74"/>
      <c r="BT245" s="74"/>
    </row>
    <row r="246" spans="1:72" ht="14.25" customHeight="1" x14ac:dyDescent="0.2">
      <c r="A246" s="72"/>
      <c r="B246" s="72"/>
      <c r="C246" s="72"/>
      <c r="D246" s="72"/>
      <c r="E246" s="72"/>
      <c r="F246" s="73"/>
      <c r="G246" s="72"/>
      <c r="H246" s="72"/>
      <c r="I246" s="72"/>
      <c r="J246" s="72"/>
      <c r="K246" s="72"/>
      <c r="L246" s="72"/>
      <c r="M246" s="72"/>
      <c r="N246" s="72"/>
      <c r="O246" s="72"/>
      <c r="P246" s="72"/>
      <c r="Q246" s="72"/>
      <c r="R246" s="72"/>
      <c r="S246" s="72"/>
      <c r="T246" s="72"/>
      <c r="U246" s="72"/>
      <c r="V246" s="72"/>
      <c r="W246" s="72"/>
      <c r="X246" s="72"/>
      <c r="Y246" s="72"/>
      <c r="Z246" s="72"/>
      <c r="AS246" s="74"/>
      <c r="AT246" s="74"/>
      <c r="AU246" s="74"/>
      <c r="AV246" s="74"/>
      <c r="AW246" s="74"/>
      <c r="AX246" s="74"/>
      <c r="AY246" s="74"/>
      <c r="AZ246" s="74"/>
      <c r="BA246" s="74"/>
      <c r="BB246" s="74"/>
      <c r="BC246" s="74"/>
      <c r="BD246" s="74"/>
      <c r="BE246" s="74"/>
      <c r="BF246" s="74"/>
      <c r="BG246" s="74"/>
      <c r="BH246" s="74"/>
      <c r="BI246" s="74"/>
      <c r="BJ246" s="74"/>
      <c r="BK246" s="74"/>
      <c r="BL246" s="74"/>
      <c r="BM246" s="74"/>
      <c r="BN246" s="74"/>
      <c r="BO246" s="74"/>
      <c r="BP246" s="74"/>
      <c r="BQ246" s="74"/>
      <c r="BR246" s="74"/>
      <c r="BS246" s="74"/>
      <c r="BT246" s="74"/>
    </row>
    <row r="247" spans="1:72" ht="14.25" customHeight="1" x14ac:dyDescent="0.2">
      <c r="A247" s="72"/>
      <c r="B247" s="72"/>
      <c r="C247" s="72"/>
      <c r="D247" s="72"/>
      <c r="E247" s="72"/>
      <c r="F247" s="73"/>
      <c r="G247" s="72"/>
      <c r="H247" s="72"/>
      <c r="I247" s="72"/>
      <c r="J247" s="72"/>
      <c r="K247" s="72"/>
      <c r="L247" s="72"/>
      <c r="M247" s="72"/>
      <c r="N247" s="72"/>
      <c r="O247" s="72"/>
      <c r="P247" s="72"/>
      <c r="Q247" s="72"/>
      <c r="R247" s="72"/>
      <c r="S247" s="72"/>
      <c r="T247" s="72"/>
      <c r="U247" s="72"/>
      <c r="V247" s="72"/>
      <c r="W247" s="72"/>
      <c r="X247" s="72"/>
      <c r="Y247" s="72"/>
      <c r="Z247" s="72"/>
      <c r="AS247" s="74"/>
      <c r="AT247" s="74"/>
      <c r="AU247" s="74"/>
      <c r="AV247" s="74"/>
      <c r="AW247" s="74"/>
      <c r="AX247" s="74"/>
      <c r="AY247" s="74"/>
      <c r="AZ247" s="74"/>
      <c r="BA247" s="74"/>
      <c r="BB247" s="74"/>
      <c r="BC247" s="74"/>
      <c r="BD247" s="74"/>
      <c r="BE247" s="74"/>
      <c r="BF247" s="74"/>
      <c r="BG247" s="74"/>
      <c r="BH247" s="74"/>
      <c r="BI247" s="74"/>
      <c r="BJ247" s="74"/>
      <c r="BK247" s="74"/>
      <c r="BL247" s="74"/>
      <c r="BM247" s="74"/>
      <c r="BN247" s="74"/>
      <c r="BO247" s="74"/>
      <c r="BP247" s="74"/>
      <c r="BQ247" s="74"/>
      <c r="BR247" s="74"/>
      <c r="BS247" s="74"/>
      <c r="BT247" s="74"/>
    </row>
    <row r="248" spans="1:72" ht="14.25" customHeight="1" x14ac:dyDescent="0.2">
      <c r="A248" s="72"/>
      <c r="B248" s="72"/>
      <c r="C248" s="72"/>
      <c r="D248" s="72"/>
      <c r="E248" s="72"/>
      <c r="F248" s="73"/>
      <c r="G248" s="72"/>
      <c r="H248" s="72"/>
      <c r="I248" s="72"/>
      <c r="J248" s="72"/>
      <c r="K248" s="72"/>
      <c r="L248" s="72"/>
      <c r="M248" s="72"/>
      <c r="N248" s="72"/>
      <c r="O248" s="72"/>
      <c r="P248" s="72"/>
      <c r="Q248" s="72"/>
      <c r="R248" s="72"/>
      <c r="S248" s="72"/>
      <c r="T248" s="72"/>
      <c r="U248" s="72"/>
      <c r="V248" s="72"/>
      <c r="W248" s="72"/>
      <c r="X248" s="72"/>
      <c r="Y248" s="72"/>
      <c r="Z248" s="72"/>
      <c r="AS248" s="74"/>
      <c r="AT248" s="74"/>
      <c r="AU248" s="74"/>
      <c r="AV248" s="74"/>
      <c r="AW248" s="74"/>
      <c r="AX248" s="74"/>
      <c r="AY248" s="74"/>
      <c r="AZ248" s="74"/>
      <c r="BA248" s="74"/>
      <c r="BB248" s="74"/>
      <c r="BC248" s="74"/>
      <c r="BD248" s="74"/>
      <c r="BE248" s="74"/>
      <c r="BF248" s="74"/>
      <c r="BG248" s="74"/>
      <c r="BH248" s="74"/>
      <c r="BI248" s="74"/>
      <c r="BJ248" s="74"/>
      <c r="BK248" s="74"/>
      <c r="BL248" s="74"/>
      <c r="BM248" s="74"/>
      <c r="BN248" s="74"/>
      <c r="BO248" s="74"/>
      <c r="BP248" s="74"/>
      <c r="BQ248" s="74"/>
      <c r="BR248" s="74"/>
      <c r="BS248" s="74"/>
      <c r="BT248" s="74"/>
    </row>
    <row r="249" spans="1:72" ht="14.25" customHeight="1" x14ac:dyDescent="0.2">
      <c r="A249" s="72"/>
      <c r="B249" s="72"/>
      <c r="C249" s="72"/>
      <c r="D249" s="72"/>
      <c r="E249" s="72"/>
      <c r="F249" s="73"/>
      <c r="G249" s="72"/>
      <c r="H249" s="72"/>
      <c r="I249" s="72"/>
      <c r="J249" s="72"/>
      <c r="K249" s="72"/>
      <c r="L249" s="72"/>
      <c r="M249" s="72"/>
      <c r="N249" s="72"/>
      <c r="O249" s="72"/>
      <c r="P249" s="72"/>
      <c r="Q249" s="72"/>
      <c r="R249" s="72"/>
      <c r="S249" s="72"/>
      <c r="T249" s="72"/>
      <c r="U249" s="72"/>
      <c r="V249" s="72"/>
      <c r="W249" s="72"/>
      <c r="X249" s="72"/>
      <c r="Y249" s="72"/>
      <c r="Z249" s="72"/>
      <c r="AS249" s="74"/>
      <c r="AT249" s="74"/>
      <c r="AU249" s="74"/>
      <c r="AV249" s="74"/>
      <c r="AW249" s="74"/>
      <c r="AX249" s="74"/>
      <c r="AY249" s="74"/>
      <c r="AZ249" s="74"/>
      <c r="BA249" s="74"/>
      <c r="BB249" s="74"/>
      <c r="BC249" s="74"/>
      <c r="BD249" s="74"/>
      <c r="BE249" s="74"/>
      <c r="BF249" s="74"/>
      <c r="BG249" s="74"/>
      <c r="BH249" s="74"/>
      <c r="BI249" s="74"/>
      <c r="BJ249" s="74"/>
      <c r="BK249" s="74"/>
      <c r="BL249" s="74"/>
      <c r="BM249" s="74"/>
      <c r="BN249" s="74"/>
      <c r="BO249" s="74"/>
      <c r="BP249" s="74"/>
      <c r="BQ249" s="74"/>
      <c r="BR249" s="74"/>
      <c r="BS249" s="74"/>
      <c r="BT249" s="74"/>
    </row>
    <row r="250" spans="1:72" ht="14.25" customHeight="1" x14ac:dyDescent="0.2">
      <c r="A250" s="72"/>
      <c r="B250" s="72"/>
      <c r="C250" s="72"/>
      <c r="D250" s="72"/>
      <c r="E250" s="72"/>
      <c r="F250" s="73"/>
      <c r="G250" s="72"/>
      <c r="H250" s="72"/>
      <c r="I250" s="72"/>
      <c r="J250" s="72"/>
      <c r="K250" s="72"/>
      <c r="L250" s="72"/>
      <c r="M250" s="72"/>
      <c r="N250" s="72"/>
      <c r="O250" s="72"/>
      <c r="P250" s="72"/>
      <c r="Q250" s="72"/>
      <c r="R250" s="72"/>
      <c r="S250" s="72"/>
      <c r="T250" s="72"/>
      <c r="U250" s="72"/>
      <c r="V250" s="72"/>
      <c r="W250" s="72"/>
      <c r="X250" s="72"/>
      <c r="Y250" s="72"/>
      <c r="Z250" s="72"/>
      <c r="AS250" s="74"/>
      <c r="AT250" s="74"/>
      <c r="AU250" s="74"/>
      <c r="AV250" s="74"/>
      <c r="AW250" s="74"/>
      <c r="AX250" s="74"/>
      <c r="AY250" s="74"/>
      <c r="AZ250" s="74"/>
      <c r="BA250" s="74"/>
      <c r="BB250" s="74"/>
      <c r="BC250" s="74"/>
      <c r="BD250" s="74"/>
      <c r="BE250" s="74"/>
      <c r="BF250" s="74"/>
      <c r="BG250" s="74"/>
      <c r="BH250" s="74"/>
      <c r="BI250" s="74"/>
      <c r="BJ250" s="74"/>
      <c r="BK250" s="74"/>
      <c r="BL250" s="74"/>
      <c r="BM250" s="74"/>
      <c r="BN250" s="74"/>
      <c r="BO250" s="74"/>
      <c r="BP250" s="74"/>
      <c r="BQ250" s="74"/>
      <c r="BR250" s="74"/>
      <c r="BS250" s="74"/>
      <c r="BT250" s="74"/>
    </row>
    <row r="251" spans="1:72" ht="14.25" customHeight="1" x14ac:dyDescent="0.2">
      <c r="A251" s="72"/>
      <c r="B251" s="72"/>
      <c r="C251" s="72"/>
      <c r="D251" s="72"/>
      <c r="E251" s="72"/>
      <c r="F251" s="73"/>
      <c r="G251" s="72"/>
      <c r="H251" s="72"/>
      <c r="I251" s="72"/>
      <c r="J251" s="72"/>
      <c r="K251" s="72"/>
      <c r="L251" s="72"/>
      <c r="M251" s="72"/>
      <c r="N251" s="72"/>
      <c r="O251" s="72"/>
      <c r="P251" s="72"/>
      <c r="Q251" s="72"/>
      <c r="R251" s="72"/>
      <c r="S251" s="72"/>
      <c r="T251" s="72"/>
      <c r="U251" s="72"/>
      <c r="V251" s="72"/>
      <c r="W251" s="72"/>
      <c r="X251" s="72"/>
      <c r="Y251" s="72"/>
      <c r="Z251" s="72"/>
      <c r="AS251" s="74"/>
      <c r="AT251" s="74"/>
      <c r="AU251" s="74"/>
      <c r="AV251" s="74"/>
      <c r="AW251" s="74"/>
      <c r="AX251" s="74"/>
      <c r="AY251" s="74"/>
      <c r="AZ251" s="74"/>
      <c r="BA251" s="74"/>
      <c r="BB251" s="74"/>
      <c r="BC251" s="74"/>
      <c r="BD251" s="74"/>
      <c r="BE251" s="74"/>
      <c r="BF251" s="74"/>
      <c r="BG251" s="74"/>
      <c r="BH251" s="74"/>
      <c r="BI251" s="74"/>
      <c r="BJ251" s="74"/>
      <c r="BK251" s="74"/>
      <c r="BL251" s="74"/>
      <c r="BM251" s="74"/>
      <c r="BN251" s="74"/>
      <c r="BO251" s="74"/>
      <c r="BP251" s="74"/>
      <c r="BQ251" s="74"/>
      <c r="BR251" s="74"/>
      <c r="BS251" s="74"/>
      <c r="BT251" s="74"/>
    </row>
    <row r="252" spans="1:72" ht="14.25" customHeight="1" x14ac:dyDescent="0.2">
      <c r="A252" s="72"/>
      <c r="B252" s="72"/>
      <c r="C252" s="72"/>
      <c r="D252" s="72"/>
      <c r="E252" s="72"/>
      <c r="F252" s="73"/>
      <c r="G252" s="72"/>
      <c r="H252" s="72"/>
      <c r="I252" s="72"/>
      <c r="J252" s="72"/>
      <c r="K252" s="72"/>
      <c r="L252" s="72"/>
      <c r="M252" s="72"/>
      <c r="N252" s="72"/>
      <c r="O252" s="72"/>
      <c r="P252" s="72"/>
      <c r="Q252" s="72"/>
      <c r="R252" s="72"/>
      <c r="S252" s="72"/>
      <c r="T252" s="72"/>
      <c r="U252" s="72"/>
      <c r="V252" s="72"/>
      <c r="W252" s="72"/>
      <c r="X252" s="72"/>
      <c r="Y252" s="72"/>
      <c r="Z252" s="72"/>
      <c r="AS252" s="74"/>
      <c r="AT252" s="74"/>
      <c r="AU252" s="74"/>
      <c r="AV252" s="74"/>
      <c r="AW252" s="74"/>
      <c r="AX252" s="74"/>
      <c r="AY252" s="74"/>
      <c r="AZ252" s="74"/>
      <c r="BA252" s="74"/>
      <c r="BB252" s="74"/>
      <c r="BC252" s="74"/>
      <c r="BD252" s="74"/>
      <c r="BE252" s="74"/>
      <c r="BF252" s="74"/>
      <c r="BG252" s="74"/>
      <c r="BH252" s="74"/>
      <c r="BI252" s="74"/>
      <c r="BJ252" s="74"/>
      <c r="BK252" s="74"/>
      <c r="BL252" s="74"/>
      <c r="BM252" s="74"/>
      <c r="BN252" s="74"/>
      <c r="BO252" s="74"/>
      <c r="BP252" s="74"/>
      <c r="BQ252" s="74"/>
      <c r="BR252" s="74"/>
      <c r="BS252" s="74"/>
      <c r="BT252" s="74"/>
    </row>
    <row r="253" spans="1:72" ht="14.25" customHeight="1" x14ac:dyDescent="0.2">
      <c r="A253" s="72"/>
      <c r="B253" s="72"/>
      <c r="C253" s="72"/>
      <c r="D253" s="72"/>
      <c r="E253" s="72"/>
      <c r="F253" s="73"/>
      <c r="G253" s="72"/>
      <c r="H253" s="72"/>
      <c r="I253" s="72"/>
      <c r="J253" s="72"/>
      <c r="K253" s="72"/>
      <c r="L253" s="72"/>
      <c r="M253" s="72"/>
      <c r="N253" s="72"/>
      <c r="O253" s="72"/>
      <c r="P253" s="72"/>
      <c r="Q253" s="72"/>
      <c r="R253" s="72"/>
      <c r="S253" s="72"/>
      <c r="T253" s="72"/>
      <c r="U253" s="72"/>
      <c r="V253" s="72"/>
      <c r="W253" s="72"/>
      <c r="X253" s="72"/>
      <c r="Y253" s="72"/>
      <c r="Z253" s="72"/>
      <c r="AS253" s="74"/>
      <c r="AT253" s="74"/>
      <c r="AU253" s="74"/>
      <c r="AV253" s="74"/>
      <c r="AW253" s="74"/>
      <c r="AX253" s="74"/>
      <c r="AY253" s="74"/>
      <c r="AZ253" s="74"/>
      <c r="BA253" s="74"/>
      <c r="BB253" s="74"/>
      <c r="BC253" s="74"/>
      <c r="BD253" s="74"/>
      <c r="BE253" s="74"/>
      <c r="BF253" s="74"/>
      <c r="BG253" s="74"/>
      <c r="BH253" s="74"/>
      <c r="BI253" s="74"/>
      <c r="BJ253" s="74"/>
      <c r="BK253" s="74"/>
      <c r="BL253" s="74"/>
      <c r="BM253" s="74"/>
      <c r="BN253" s="74"/>
      <c r="BO253" s="74"/>
      <c r="BP253" s="74"/>
      <c r="BQ253" s="74"/>
      <c r="BR253" s="74"/>
      <c r="BS253" s="74"/>
      <c r="BT253" s="74"/>
    </row>
    <row r="254" spans="1:72" ht="14.25" customHeight="1" x14ac:dyDescent="0.2">
      <c r="A254" s="72"/>
      <c r="B254" s="72"/>
      <c r="C254" s="72"/>
      <c r="D254" s="72"/>
      <c r="E254" s="72"/>
      <c r="F254" s="73"/>
      <c r="G254" s="72"/>
      <c r="H254" s="72"/>
      <c r="I254" s="72"/>
      <c r="J254" s="72"/>
      <c r="K254" s="72"/>
      <c r="L254" s="72"/>
      <c r="M254" s="72"/>
      <c r="N254" s="72"/>
      <c r="O254" s="72"/>
      <c r="P254" s="72"/>
      <c r="Q254" s="72"/>
      <c r="R254" s="72"/>
      <c r="S254" s="72"/>
      <c r="T254" s="72"/>
      <c r="U254" s="72"/>
      <c r="V254" s="72"/>
      <c r="W254" s="72"/>
      <c r="X254" s="72"/>
      <c r="Y254" s="72"/>
      <c r="Z254" s="72"/>
      <c r="AS254" s="74"/>
      <c r="AT254" s="74"/>
      <c r="AU254" s="74"/>
      <c r="AV254" s="74"/>
      <c r="AW254" s="74"/>
      <c r="AX254" s="74"/>
      <c r="AY254" s="74"/>
      <c r="AZ254" s="74"/>
      <c r="BA254" s="74"/>
      <c r="BB254" s="74"/>
      <c r="BC254" s="74"/>
      <c r="BD254" s="74"/>
      <c r="BE254" s="74"/>
      <c r="BF254" s="74"/>
      <c r="BG254" s="74"/>
      <c r="BH254" s="74"/>
      <c r="BI254" s="74"/>
      <c r="BJ254" s="74"/>
      <c r="BK254" s="74"/>
      <c r="BL254" s="74"/>
      <c r="BM254" s="74"/>
      <c r="BN254" s="74"/>
      <c r="BO254" s="74"/>
      <c r="BP254" s="74"/>
      <c r="BQ254" s="74"/>
      <c r="BR254" s="74"/>
      <c r="BS254" s="74"/>
      <c r="BT254" s="74"/>
    </row>
    <row r="255" spans="1:72" ht="14.25" customHeight="1" x14ac:dyDescent="0.2">
      <c r="A255" s="72"/>
      <c r="B255" s="72"/>
      <c r="C255" s="72"/>
      <c r="D255" s="72"/>
      <c r="E255" s="72"/>
      <c r="F255" s="73"/>
      <c r="G255" s="72"/>
      <c r="H255" s="72"/>
      <c r="I255" s="72"/>
      <c r="J255" s="72"/>
      <c r="K255" s="72"/>
      <c r="L255" s="72"/>
      <c r="M255" s="72"/>
      <c r="N255" s="72"/>
      <c r="O255" s="72"/>
      <c r="P255" s="72"/>
      <c r="Q255" s="72"/>
      <c r="R255" s="72"/>
      <c r="S255" s="72"/>
      <c r="T255" s="72"/>
      <c r="U255" s="72"/>
      <c r="V255" s="72"/>
      <c r="W255" s="72"/>
      <c r="X255" s="72"/>
      <c r="Y255" s="72"/>
      <c r="Z255" s="72"/>
      <c r="AS255" s="74"/>
      <c r="AT255" s="74"/>
      <c r="AU255" s="74"/>
      <c r="AV255" s="74"/>
      <c r="AW255" s="74"/>
      <c r="AX255" s="74"/>
      <c r="AY255" s="74"/>
      <c r="AZ255" s="74"/>
      <c r="BA255" s="74"/>
      <c r="BB255" s="74"/>
      <c r="BC255" s="74"/>
      <c r="BD255" s="74"/>
      <c r="BE255" s="74"/>
      <c r="BF255" s="74"/>
      <c r="BG255" s="74"/>
      <c r="BH255" s="74"/>
      <c r="BI255" s="74"/>
      <c r="BJ255" s="74"/>
      <c r="BK255" s="74"/>
      <c r="BL255" s="74"/>
      <c r="BM255" s="74"/>
      <c r="BN255" s="74"/>
      <c r="BO255" s="74"/>
      <c r="BP255" s="74"/>
      <c r="BQ255" s="74"/>
      <c r="BR255" s="74"/>
      <c r="BS255" s="74"/>
      <c r="BT255" s="74"/>
    </row>
    <row r="256" spans="1:72" ht="14.25" customHeight="1" x14ac:dyDescent="0.2">
      <c r="A256" s="72"/>
      <c r="B256" s="72"/>
      <c r="C256" s="72"/>
      <c r="D256" s="72"/>
      <c r="E256" s="72"/>
      <c r="F256" s="73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  <c r="Y256" s="72"/>
      <c r="Z256" s="72"/>
      <c r="AS256" s="74"/>
      <c r="AT256" s="74"/>
      <c r="AU256" s="74"/>
      <c r="AV256" s="74"/>
      <c r="AW256" s="74"/>
      <c r="AX256" s="74"/>
      <c r="AY256" s="74"/>
      <c r="AZ256" s="74"/>
      <c r="BA256" s="74"/>
      <c r="BB256" s="74"/>
      <c r="BC256" s="74"/>
      <c r="BD256" s="74"/>
      <c r="BE256" s="74"/>
      <c r="BF256" s="74"/>
      <c r="BG256" s="74"/>
      <c r="BH256" s="74"/>
      <c r="BI256" s="74"/>
      <c r="BJ256" s="74"/>
      <c r="BK256" s="74"/>
      <c r="BL256" s="74"/>
      <c r="BM256" s="74"/>
      <c r="BN256" s="74"/>
      <c r="BO256" s="74"/>
      <c r="BP256" s="74"/>
      <c r="BQ256" s="74"/>
      <c r="BR256" s="74"/>
      <c r="BS256" s="74"/>
      <c r="BT256" s="74"/>
    </row>
    <row r="257" spans="1:72" ht="14.25" customHeight="1" x14ac:dyDescent="0.2">
      <c r="A257" s="72"/>
      <c r="B257" s="72"/>
      <c r="C257" s="72"/>
      <c r="D257" s="72"/>
      <c r="E257" s="72"/>
      <c r="F257" s="73"/>
      <c r="G257" s="72"/>
      <c r="H257" s="72"/>
      <c r="I257" s="72"/>
      <c r="J257" s="72"/>
      <c r="K257" s="72"/>
      <c r="L257" s="72"/>
      <c r="M257" s="72"/>
      <c r="N257" s="72"/>
      <c r="O257" s="72"/>
      <c r="P257" s="72"/>
      <c r="Q257" s="72"/>
      <c r="R257" s="72"/>
      <c r="S257" s="72"/>
      <c r="T257" s="72"/>
      <c r="U257" s="72"/>
      <c r="V257" s="72"/>
      <c r="W257" s="72"/>
      <c r="X257" s="72"/>
      <c r="Y257" s="72"/>
      <c r="Z257" s="72"/>
      <c r="AS257" s="74"/>
      <c r="AT257" s="74"/>
      <c r="AU257" s="74"/>
      <c r="AV257" s="74"/>
      <c r="AW257" s="74"/>
      <c r="AX257" s="74"/>
      <c r="AY257" s="74"/>
      <c r="AZ257" s="74"/>
      <c r="BA257" s="74"/>
      <c r="BB257" s="74"/>
      <c r="BC257" s="74"/>
      <c r="BD257" s="74"/>
      <c r="BE257" s="74"/>
      <c r="BF257" s="74"/>
      <c r="BG257" s="74"/>
      <c r="BH257" s="74"/>
      <c r="BI257" s="74"/>
      <c r="BJ257" s="74"/>
      <c r="BK257" s="74"/>
      <c r="BL257" s="74"/>
      <c r="BM257" s="74"/>
      <c r="BN257" s="74"/>
      <c r="BO257" s="74"/>
      <c r="BP257" s="74"/>
      <c r="BQ257" s="74"/>
      <c r="BR257" s="74"/>
      <c r="BS257" s="74"/>
      <c r="BT257" s="74"/>
    </row>
    <row r="258" spans="1:72" ht="14.25" customHeight="1" x14ac:dyDescent="0.2">
      <c r="A258" s="72"/>
      <c r="B258" s="72"/>
      <c r="C258" s="72"/>
      <c r="D258" s="72"/>
      <c r="E258" s="72"/>
      <c r="F258" s="73"/>
      <c r="G258" s="72"/>
      <c r="H258" s="72"/>
      <c r="I258" s="72"/>
      <c r="J258" s="72"/>
      <c r="K258" s="72"/>
      <c r="L258" s="72"/>
      <c r="M258" s="72"/>
      <c r="N258" s="72"/>
      <c r="O258" s="72"/>
      <c r="P258" s="72"/>
      <c r="Q258" s="72"/>
      <c r="R258" s="72"/>
      <c r="S258" s="72"/>
      <c r="T258" s="72"/>
      <c r="U258" s="72"/>
      <c r="V258" s="72"/>
      <c r="W258" s="72"/>
      <c r="X258" s="72"/>
      <c r="Y258" s="72"/>
      <c r="Z258" s="72"/>
      <c r="AS258" s="74"/>
      <c r="AT258" s="74"/>
      <c r="AU258" s="74"/>
      <c r="AV258" s="74"/>
      <c r="AW258" s="74"/>
      <c r="AX258" s="74"/>
      <c r="AY258" s="74"/>
      <c r="AZ258" s="74"/>
      <c r="BA258" s="74"/>
      <c r="BB258" s="74"/>
      <c r="BC258" s="74"/>
      <c r="BD258" s="74"/>
      <c r="BE258" s="74"/>
      <c r="BF258" s="74"/>
      <c r="BG258" s="74"/>
      <c r="BH258" s="74"/>
      <c r="BI258" s="74"/>
      <c r="BJ258" s="74"/>
      <c r="BK258" s="74"/>
      <c r="BL258" s="74"/>
      <c r="BM258" s="74"/>
      <c r="BN258" s="74"/>
      <c r="BO258" s="74"/>
      <c r="BP258" s="74"/>
      <c r="BQ258" s="74"/>
      <c r="BR258" s="74"/>
      <c r="BS258" s="74"/>
      <c r="BT258" s="74"/>
    </row>
    <row r="259" spans="1:72" ht="14.25" customHeight="1" x14ac:dyDescent="0.2">
      <c r="A259" s="72"/>
      <c r="B259" s="72"/>
      <c r="C259" s="72"/>
      <c r="D259" s="72"/>
      <c r="E259" s="72"/>
      <c r="F259" s="73"/>
      <c r="G259" s="72"/>
      <c r="H259" s="72"/>
      <c r="I259" s="72"/>
      <c r="J259" s="72"/>
      <c r="K259" s="72"/>
      <c r="L259" s="72"/>
      <c r="M259" s="72"/>
      <c r="N259" s="72"/>
      <c r="O259" s="72"/>
      <c r="P259" s="72"/>
      <c r="Q259" s="72"/>
      <c r="R259" s="72"/>
      <c r="S259" s="72"/>
      <c r="T259" s="72"/>
      <c r="U259" s="72"/>
      <c r="V259" s="72"/>
      <c r="W259" s="72"/>
      <c r="X259" s="72"/>
      <c r="Y259" s="72"/>
      <c r="Z259" s="72"/>
      <c r="AS259" s="74"/>
      <c r="AT259" s="74"/>
      <c r="AU259" s="74"/>
      <c r="AV259" s="74"/>
      <c r="AW259" s="74"/>
      <c r="AX259" s="74"/>
      <c r="AY259" s="74"/>
      <c r="AZ259" s="74"/>
      <c r="BA259" s="74"/>
      <c r="BB259" s="74"/>
      <c r="BC259" s="74"/>
      <c r="BD259" s="74"/>
      <c r="BE259" s="74"/>
      <c r="BF259" s="74"/>
      <c r="BG259" s="74"/>
      <c r="BH259" s="74"/>
      <c r="BI259" s="74"/>
      <c r="BJ259" s="74"/>
      <c r="BK259" s="74"/>
      <c r="BL259" s="74"/>
      <c r="BM259" s="74"/>
      <c r="BN259" s="74"/>
      <c r="BO259" s="74"/>
      <c r="BP259" s="74"/>
      <c r="BQ259" s="74"/>
      <c r="BR259" s="74"/>
      <c r="BS259" s="74"/>
      <c r="BT259" s="74"/>
    </row>
    <row r="260" spans="1:72" ht="14.25" customHeight="1" x14ac:dyDescent="0.2">
      <c r="A260" s="72"/>
      <c r="B260" s="72"/>
      <c r="C260" s="72"/>
      <c r="D260" s="72"/>
      <c r="E260" s="72"/>
      <c r="F260" s="73"/>
      <c r="G260" s="72"/>
      <c r="H260" s="72"/>
      <c r="I260" s="72"/>
      <c r="J260" s="72"/>
      <c r="K260" s="72"/>
      <c r="L260" s="72"/>
      <c r="M260" s="72"/>
      <c r="N260" s="72"/>
      <c r="O260" s="72"/>
      <c r="P260" s="72"/>
      <c r="Q260" s="72"/>
      <c r="R260" s="72"/>
      <c r="S260" s="72"/>
      <c r="T260" s="72"/>
      <c r="U260" s="72"/>
      <c r="V260" s="72"/>
      <c r="W260" s="72"/>
      <c r="X260" s="72"/>
      <c r="Y260" s="72"/>
      <c r="Z260" s="72"/>
      <c r="AS260" s="74"/>
      <c r="AT260" s="74"/>
      <c r="AU260" s="74"/>
      <c r="AV260" s="74"/>
      <c r="AW260" s="74"/>
      <c r="AX260" s="74"/>
      <c r="AY260" s="74"/>
      <c r="AZ260" s="74"/>
      <c r="BA260" s="74"/>
      <c r="BB260" s="74"/>
      <c r="BC260" s="74"/>
      <c r="BD260" s="74"/>
      <c r="BE260" s="74"/>
      <c r="BF260" s="74"/>
      <c r="BG260" s="74"/>
      <c r="BH260" s="74"/>
      <c r="BI260" s="74"/>
      <c r="BJ260" s="74"/>
      <c r="BK260" s="74"/>
      <c r="BL260" s="74"/>
      <c r="BM260" s="74"/>
      <c r="BN260" s="74"/>
      <c r="BO260" s="74"/>
      <c r="BP260" s="74"/>
      <c r="BQ260" s="74"/>
      <c r="BR260" s="74"/>
      <c r="BS260" s="74"/>
      <c r="BT260" s="74"/>
    </row>
    <row r="261" spans="1:72" ht="14.25" customHeight="1" x14ac:dyDescent="0.2">
      <c r="A261" s="72"/>
      <c r="B261" s="72"/>
      <c r="C261" s="72"/>
      <c r="D261" s="72"/>
      <c r="E261" s="72"/>
      <c r="F261" s="73"/>
      <c r="G261" s="72"/>
      <c r="H261" s="72"/>
      <c r="I261" s="72"/>
      <c r="J261" s="72"/>
      <c r="K261" s="72"/>
      <c r="L261" s="72"/>
      <c r="M261" s="72"/>
      <c r="N261" s="72"/>
      <c r="O261" s="72"/>
      <c r="P261" s="72"/>
      <c r="Q261" s="72"/>
      <c r="R261" s="72"/>
      <c r="S261" s="72"/>
      <c r="T261" s="72"/>
      <c r="U261" s="72"/>
      <c r="V261" s="72"/>
      <c r="W261" s="72"/>
      <c r="X261" s="72"/>
      <c r="Y261" s="72"/>
      <c r="Z261" s="72"/>
      <c r="AS261" s="74"/>
      <c r="AT261" s="74"/>
      <c r="AU261" s="74"/>
      <c r="AV261" s="74"/>
      <c r="AW261" s="74"/>
      <c r="AX261" s="74"/>
      <c r="AY261" s="74"/>
      <c r="AZ261" s="74"/>
      <c r="BA261" s="74"/>
      <c r="BB261" s="74"/>
      <c r="BC261" s="74"/>
      <c r="BD261" s="74"/>
      <c r="BE261" s="74"/>
      <c r="BF261" s="74"/>
      <c r="BG261" s="74"/>
      <c r="BH261" s="74"/>
      <c r="BI261" s="74"/>
      <c r="BJ261" s="74"/>
      <c r="BK261" s="74"/>
      <c r="BL261" s="74"/>
      <c r="BM261" s="74"/>
      <c r="BN261" s="74"/>
      <c r="BO261" s="74"/>
      <c r="BP261" s="74"/>
      <c r="BQ261" s="74"/>
      <c r="BR261" s="74"/>
      <c r="BS261" s="74"/>
      <c r="BT261" s="74"/>
    </row>
    <row r="262" spans="1:72" ht="14.25" customHeight="1" x14ac:dyDescent="0.2">
      <c r="A262" s="72"/>
      <c r="B262" s="72"/>
      <c r="C262" s="72"/>
      <c r="D262" s="72"/>
      <c r="E262" s="72"/>
      <c r="F262" s="73"/>
      <c r="G262" s="72"/>
      <c r="H262" s="72"/>
      <c r="I262" s="72"/>
      <c r="J262" s="72"/>
      <c r="K262" s="72"/>
      <c r="L262" s="72"/>
      <c r="M262" s="72"/>
      <c r="N262" s="72"/>
      <c r="O262" s="72"/>
      <c r="P262" s="72"/>
      <c r="Q262" s="72"/>
      <c r="R262" s="72"/>
      <c r="S262" s="72"/>
      <c r="T262" s="72"/>
      <c r="U262" s="72"/>
      <c r="V262" s="72"/>
      <c r="W262" s="72"/>
      <c r="X262" s="72"/>
      <c r="Y262" s="72"/>
      <c r="Z262" s="72"/>
      <c r="AS262" s="74"/>
      <c r="AT262" s="74"/>
      <c r="AU262" s="74"/>
      <c r="AV262" s="74"/>
      <c r="AW262" s="74"/>
      <c r="AX262" s="74"/>
      <c r="AY262" s="74"/>
      <c r="AZ262" s="74"/>
      <c r="BA262" s="74"/>
      <c r="BB262" s="74"/>
      <c r="BC262" s="74"/>
      <c r="BD262" s="74"/>
      <c r="BE262" s="74"/>
      <c r="BF262" s="74"/>
      <c r="BG262" s="74"/>
      <c r="BH262" s="74"/>
      <c r="BI262" s="74"/>
      <c r="BJ262" s="74"/>
      <c r="BK262" s="74"/>
      <c r="BL262" s="74"/>
      <c r="BM262" s="74"/>
      <c r="BN262" s="74"/>
      <c r="BO262" s="74"/>
      <c r="BP262" s="74"/>
      <c r="BQ262" s="74"/>
      <c r="BR262" s="74"/>
      <c r="BS262" s="74"/>
      <c r="BT262" s="74"/>
    </row>
    <row r="263" spans="1:72" ht="14.25" customHeight="1" x14ac:dyDescent="0.2">
      <c r="A263" s="72"/>
      <c r="B263" s="72"/>
      <c r="C263" s="72"/>
      <c r="D263" s="72"/>
      <c r="E263" s="72"/>
      <c r="F263" s="73"/>
      <c r="G263" s="72"/>
      <c r="H263" s="72"/>
      <c r="I263" s="72"/>
      <c r="J263" s="72"/>
      <c r="K263" s="72"/>
      <c r="L263" s="72"/>
      <c r="M263" s="72"/>
      <c r="N263" s="72"/>
      <c r="O263" s="72"/>
      <c r="P263" s="72"/>
      <c r="Q263" s="72"/>
      <c r="R263" s="72"/>
      <c r="S263" s="72"/>
      <c r="T263" s="72"/>
      <c r="U263" s="72"/>
      <c r="V263" s="72"/>
      <c r="W263" s="72"/>
      <c r="X263" s="72"/>
      <c r="Y263" s="72"/>
      <c r="Z263" s="72"/>
      <c r="AS263" s="74"/>
      <c r="AT263" s="74"/>
      <c r="AU263" s="74"/>
      <c r="AV263" s="74"/>
      <c r="AW263" s="74"/>
      <c r="AX263" s="74"/>
      <c r="AY263" s="74"/>
      <c r="AZ263" s="74"/>
      <c r="BA263" s="74"/>
      <c r="BB263" s="74"/>
      <c r="BC263" s="74"/>
      <c r="BD263" s="74"/>
      <c r="BE263" s="74"/>
      <c r="BF263" s="74"/>
      <c r="BG263" s="74"/>
      <c r="BH263" s="74"/>
      <c r="BI263" s="74"/>
      <c r="BJ263" s="74"/>
      <c r="BK263" s="74"/>
      <c r="BL263" s="74"/>
      <c r="BM263" s="74"/>
      <c r="BN263" s="74"/>
      <c r="BO263" s="74"/>
      <c r="BP263" s="74"/>
      <c r="BQ263" s="74"/>
      <c r="BR263" s="74"/>
      <c r="BS263" s="74"/>
      <c r="BT263" s="74"/>
    </row>
    <row r="264" spans="1:72" ht="14.25" customHeight="1" x14ac:dyDescent="0.2">
      <c r="A264" s="72"/>
      <c r="B264" s="72"/>
      <c r="C264" s="72"/>
      <c r="D264" s="72"/>
      <c r="E264" s="72"/>
      <c r="F264" s="73"/>
      <c r="G264" s="72"/>
      <c r="H264" s="72"/>
      <c r="I264" s="72"/>
      <c r="J264" s="72"/>
      <c r="K264" s="72"/>
      <c r="L264" s="72"/>
      <c r="M264" s="72"/>
      <c r="N264" s="72"/>
      <c r="O264" s="72"/>
      <c r="P264" s="72"/>
      <c r="Q264" s="72"/>
      <c r="R264" s="72"/>
      <c r="S264" s="72"/>
      <c r="T264" s="72"/>
      <c r="U264" s="72"/>
      <c r="V264" s="72"/>
      <c r="W264" s="72"/>
      <c r="X264" s="72"/>
      <c r="Y264" s="72"/>
      <c r="Z264" s="72"/>
      <c r="AS264" s="74"/>
      <c r="AT264" s="74"/>
      <c r="AU264" s="74"/>
      <c r="AV264" s="74"/>
      <c r="AW264" s="74"/>
      <c r="AX264" s="74"/>
      <c r="AY264" s="74"/>
      <c r="AZ264" s="74"/>
      <c r="BA264" s="74"/>
      <c r="BB264" s="74"/>
      <c r="BC264" s="74"/>
      <c r="BD264" s="74"/>
      <c r="BE264" s="74"/>
      <c r="BF264" s="74"/>
      <c r="BG264" s="74"/>
      <c r="BH264" s="74"/>
      <c r="BI264" s="74"/>
      <c r="BJ264" s="74"/>
      <c r="BK264" s="74"/>
      <c r="BL264" s="74"/>
      <c r="BM264" s="74"/>
      <c r="BN264" s="74"/>
      <c r="BO264" s="74"/>
      <c r="BP264" s="74"/>
      <c r="BQ264" s="74"/>
      <c r="BR264" s="74"/>
      <c r="BS264" s="74"/>
      <c r="BT264" s="74"/>
    </row>
    <row r="265" spans="1:72" ht="14.25" customHeight="1" x14ac:dyDescent="0.2">
      <c r="A265" s="72"/>
      <c r="B265" s="72"/>
      <c r="C265" s="72"/>
      <c r="D265" s="72"/>
      <c r="E265" s="72"/>
      <c r="F265" s="73"/>
      <c r="G265" s="72"/>
      <c r="H265" s="72"/>
      <c r="I265" s="72"/>
      <c r="J265" s="72"/>
      <c r="K265" s="72"/>
      <c r="L265" s="72"/>
      <c r="M265" s="72"/>
      <c r="N265" s="72"/>
      <c r="O265" s="72"/>
      <c r="P265" s="72"/>
      <c r="Q265" s="72"/>
      <c r="R265" s="72"/>
      <c r="S265" s="72"/>
      <c r="T265" s="72"/>
      <c r="U265" s="72"/>
      <c r="V265" s="72"/>
      <c r="W265" s="72"/>
      <c r="X265" s="72"/>
      <c r="Y265" s="72"/>
      <c r="Z265" s="72"/>
      <c r="AS265" s="74"/>
      <c r="AT265" s="74"/>
      <c r="AU265" s="74"/>
      <c r="AV265" s="74"/>
      <c r="AW265" s="74"/>
      <c r="AX265" s="74"/>
      <c r="AY265" s="74"/>
      <c r="AZ265" s="74"/>
      <c r="BA265" s="74"/>
      <c r="BB265" s="74"/>
      <c r="BC265" s="74"/>
      <c r="BD265" s="74"/>
      <c r="BE265" s="74"/>
      <c r="BF265" s="74"/>
      <c r="BG265" s="74"/>
      <c r="BH265" s="74"/>
      <c r="BI265" s="74"/>
      <c r="BJ265" s="74"/>
      <c r="BK265" s="74"/>
      <c r="BL265" s="74"/>
      <c r="BM265" s="74"/>
      <c r="BN265" s="74"/>
      <c r="BO265" s="74"/>
      <c r="BP265" s="74"/>
      <c r="BQ265" s="74"/>
      <c r="BR265" s="74"/>
      <c r="BS265" s="74"/>
      <c r="BT265" s="74"/>
    </row>
    <row r="266" spans="1:72" ht="14.25" customHeight="1" x14ac:dyDescent="0.2">
      <c r="A266" s="72"/>
      <c r="B266" s="72"/>
      <c r="C266" s="72"/>
      <c r="D266" s="72"/>
      <c r="E266" s="72"/>
      <c r="F266" s="73"/>
      <c r="G266" s="72"/>
      <c r="H266" s="72"/>
      <c r="I266" s="72"/>
      <c r="J266" s="72"/>
      <c r="K266" s="72"/>
      <c r="L266" s="72"/>
      <c r="M266" s="72"/>
      <c r="N266" s="72"/>
      <c r="O266" s="72"/>
      <c r="P266" s="72"/>
      <c r="Q266" s="72"/>
      <c r="R266" s="72"/>
      <c r="S266" s="72"/>
      <c r="T266" s="72"/>
      <c r="U266" s="72"/>
      <c r="V266" s="72"/>
      <c r="W266" s="72"/>
      <c r="X266" s="72"/>
      <c r="Y266" s="72"/>
      <c r="Z266" s="72"/>
      <c r="AS266" s="74"/>
      <c r="AT266" s="74"/>
      <c r="AU266" s="74"/>
      <c r="AV266" s="74"/>
      <c r="AW266" s="74"/>
      <c r="AX266" s="74"/>
      <c r="AY266" s="74"/>
      <c r="AZ266" s="74"/>
      <c r="BA266" s="74"/>
      <c r="BB266" s="74"/>
      <c r="BC266" s="74"/>
      <c r="BD266" s="74"/>
      <c r="BE266" s="74"/>
      <c r="BF266" s="74"/>
      <c r="BG266" s="74"/>
      <c r="BH266" s="74"/>
      <c r="BI266" s="74"/>
      <c r="BJ266" s="74"/>
      <c r="BK266" s="74"/>
      <c r="BL266" s="74"/>
      <c r="BM266" s="74"/>
      <c r="BN266" s="74"/>
      <c r="BO266" s="74"/>
      <c r="BP266" s="74"/>
      <c r="BQ266" s="74"/>
      <c r="BR266" s="74"/>
      <c r="BS266" s="74"/>
      <c r="BT266" s="74"/>
    </row>
    <row r="267" spans="1:72" ht="14.25" customHeight="1" x14ac:dyDescent="0.2">
      <c r="A267" s="72"/>
      <c r="B267" s="72"/>
      <c r="C267" s="72"/>
      <c r="D267" s="72"/>
      <c r="E267" s="72"/>
      <c r="F267" s="73"/>
      <c r="G267" s="72"/>
      <c r="H267" s="72"/>
      <c r="I267" s="72"/>
      <c r="J267" s="72"/>
      <c r="K267" s="72"/>
      <c r="L267" s="72"/>
      <c r="M267" s="72"/>
      <c r="N267" s="72"/>
      <c r="O267" s="72"/>
      <c r="P267" s="72"/>
      <c r="Q267" s="72"/>
      <c r="R267" s="72"/>
      <c r="S267" s="72"/>
      <c r="T267" s="72"/>
      <c r="U267" s="72"/>
      <c r="V267" s="72"/>
      <c r="W267" s="72"/>
      <c r="X267" s="72"/>
      <c r="Y267" s="72"/>
      <c r="Z267" s="72"/>
      <c r="AS267" s="74"/>
      <c r="AT267" s="74"/>
      <c r="AU267" s="74"/>
      <c r="AV267" s="74"/>
      <c r="AW267" s="74"/>
      <c r="AX267" s="74"/>
      <c r="AY267" s="74"/>
      <c r="AZ267" s="74"/>
      <c r="BA267" s="74"/>
      <c r="BB267" s="74"/>
      <c r="BC267" s="74"/>
      <c r="BD267" s="74"/>
      <c r="BE267" s="74"/>
      <c r="BF267" s="74"/>
      <c r="BG267" s="74"/>
      <c r="BH267" s="74"/>
      <c r="BI267" s="74"/>
      <c r="BJ267" s="74"/>
      <c r="BK267" s="74"/>
      <c r="BL267" s="74"/>
      <c r="BM267" s="74"/>
      <c r="BN267" s="74"/>
      <c r="BO267" s="74"/>
      <c r="BP267" s="74"/>
      <c r="BQ267" s="74"/>
      <c r="BR267" s="74"/>
      <c r="BS267" s="74"/>
      <c r="BT267" s="74"/>
    </row>
    <row r="268" spans="1:72" ht="14.25" customHeight="1" x14ac:dyDescent="0.2">
      <c r="A268" s="72"/>
      <c r="B268" s="72"/>
      <c r="C268" s="72"/>
      <c r="D268" s="72"/>
      <c r="E268" s="72"/>
      <c r="F268" s="73"/>
      <c r="G268" s="72"/>
      <c r="H268" s="72"/>
      <c r="I268" s="72"/>
      <c r="J268" s="72"/>
      <c r="K268" s="72"/>
      <c r="L268" s="72"/>
      <c r="M268" s="72"/>
      <c r="N268" s="72"/>
      <c r="O268" s="72"/>
      <c r="P268" s="72"/>
      <c r="Q268" s="72"/>
      <c r="R268" s="72"/>
      <c r="S268" s="72"/>
      <c r="T268" s="72"/>
      <c r="U268" s="72"/>
      <c r="V268" s="72"/>
      <c r="W268" s="72"/>
      <c r="X268" s="72"/>
      <c r="Y268" s="72"/>
      <c r="Z268" s="72"/>
      <c r="AS268" s="74"/>
      <c r="AT268" s="74"/>
      <c r="AU268" s="74"/>
      <c r="AV268" s="74"/>
      <c r="AW268" s="74"/>
      <c r="AX268" s="74"/>
      <c r="AY268" s="74"/>
      <c r="AZ268" s="74"/>
      <c r="BA268" s="74"/>
      <c r="BB268" s="74"/>
      <c r="BC268" s="74"/>
      <c r="BD268" s="74"/>
      <c r="BE268" s="74"/>
      <c r="BF268" s="74"/>
      <c r="BG268" s="74"/>
      <c r="BH268" s="74"/>
      <c r="BI268" s="74"/>
      <c r="BJ268" s="74"/>
      <c r="BK268" s="74"/>
      <c r="BL268" s="74"/>
      <c r="BM268" s="74"/>
      <c r="BN268" s="74"/>
      <c r="BO268" s="74"/>
      <c r="BP268" s="74"/>
      <c r="BQ268" s="74"/>
      <c r="BR268" s="74"/>
      <c r="BS268" s="74"/>
      <c r="BT268" s="74"/>
    </row>
    <row r="269" spans="1:72" ht="14.25" customHeight="1" x14ac:dyDescent="0.2">
      <c r="A269" s="72"/>
      <c r="B269" s="72"/>
      <c r="C269" s="72"/>
      <c r="D269" s="72"/>
      <c r="E269" s="72"/>
      <c r="F269" s="73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72"/>
      <c r="Z269" s="72"/>
      <c r="AS269" s="74"/>
      <c r="AT269" s="74"/>
      <c r="AU269" s="74"/>
      <c r="AV269" s="74"/>
      <c r="AW269" s="74"/>
      <c r="AX269" s="74"/>
      <c r="AY269" s="74"/>
      <c r="AZ269" s="74"/>
      <c r="BA269" s="74"/>
      <c r="BB269" s="74"/>
      <c r="BC269" s="74"/>
      <c r="BD269" s="74"/>
      <c r="BE269" s="74"/>
      <c r="BF269" s="74"/>
      <c r="BG269" s="74"/>
      <c r="BH269" s="74"/>
      <c r="BI269" s="74"/>
      <c r="BJ269" s="74"/>
      <c r="BK269" s="74"/>
      <c r="BL269" s="74"/>
      <c r="BM269" s="74"/>
      <c r="BN269" s="74"/>
      <c r="BO269" s="74"/>
      <c r="BP269" s="74"/>
      <c r="BQ269" s="74"/>
      <c r="BR269" s="74"/>
      <c r="BS269" s="74"/>
      <c r="BT269" s="74"/>
    </row>
    <row r="270" spans="1:72" ht="14.25" customHeight="1" x14ac:dyDescent="0.2">
      <c r="A270" s="72"/>
      <c r="B270" s="72"/>
      <c r="C270" s="72"/>
      <c r="D270" s="72"/>
      <c r="E270" s="72"/>
      <c r="F270" s="73"/>
      <c r="G270" s="72"/>
      <c r="H270" s="72"/>
      <c r="I270" s="72"/>
      <c r="J270" s="72"/>
      <c r="K270" s="72"/>
      <c r="L270" s="72"/>
      <c r="M270" s="72"/>
      <c r="N270" s="72"/>
      <c r="O270" s="72"/>
      <c r="P270" s="72"/>
      <c r="Q270" s="72"/>
      <c r="R270" s="72"/>
      <c r="S270" s="72"/>
      <c r="T270" s="72"/>
      <c r="U270" s="72"/>
      <c r="V270" s="72"/>
      <c r="W270" s="72"/>
      <c r="X270" s="72"/>
      <c r="Y270" s="72"/>
      <c r="Z270" s="72"/>
      <c r="AS270" s="74"/>
      <c r="AT270" s="74"/>
      <c r="AU270" s="74"/>
      <c r="AV270" s="74"/>
      <c r="AW270" s="74"/>
      <c r="AX270" s="74"/>
      <c r="AY270" s="74"/>
      <c r="AZ270" s="74"/>
      <c r="BA270" s="74"/>
      <c r="BB270" s="74"/>
      <c r="BC270" s="74"/>
      <c r="BD270" s="74"/>
      <c r="BE270" s="74"/>
      <c r="BF270" s="74"/>
      <c r="BG270" s="74"/>
      <c r="BH270" s="74"/>
      <c r="BI270" s="74"/>
      <c r="BJ270" s="74"/>
      <c r="BK270" s="74"/>
      <c r="BL270" s="74"/>
      <c r="BM270" s="74"/>
      <c r="BN270" s="74"/>
      <c r="BO270" s="74"/>
      <c r="BP270" s="74"/>
      <c r="BQ270" s="74"/>
      <c r="BR270" s="74"/>
      <c r="BS270" s="74"/>
      <c r="BT270" s="74"/>
    </row>
    <row r="271" spans="1:72" ht="14.25" customHeight="1" x14ac:dyDescent="0.2">
      <c r="A271" s="72"/>
      <c r="B271" s="72"/>
      <c r="C271" s="72"/>
      <c r="D271" s="72"/>
      <c r="E271" s="72"/>
      <c r="F271" s="73"/>
      <c r="G271" s="72"/>
      <c r="H271" s="72"/>
      <c r="I271" s="72"/>
      <c r="J271" s="72"/>
      <c r="K271" s="72"/>
      <c r="L271" s="72"/>
      <c r="M271" s="72"/>
      <c r="N271" s="72"/>
      <c r="O271" s="72"/>
      <c r="P271" s="72"/>
      <c r="Q271" s="72"/>
      <c r="R271" s="72"/>
      <c r="S271" s="72"/>
      <c r="T271" s="72"/>
      <c r="U271" s="72"/>
      <c r="V271" s="72"/>
      <c r="W271" s="72"/>
      <c r="X271" s="72"/>
      <c r="Y271" s="72"/>
      <c r="Z271" s="72"/>
      <c r="AS271" s="74"/>
      <c r="AT271" s="74"/>
      <c r="AU271" s="74"/>
      <c r="AV271" s="74"/>
      <c r="AW271" s="74"/>
      <c r="AX271" s="74"/>
      <c r="AY271" s="74"/>
      <c r="AZ271" s="74"/>
      <c r="BA271" s="74"/>
      <c r="BB271" s="74"/>
      <c r="BC271" s="74"/>
      <c r="BD271" s="74"/>
      <c r="BE271" s="74"/>
      <c r="BF271" s="74"/>
      <c r="BG271" s="74"/>
      <c r="BH271" s="74"/>
      <c r="BI271" s="74"/>
      <c r="BJ271" s="74"/>
      <c r="BK271" s="74"/>
      <c r="BL271" s="74"/>
      <c r="BM271" s="74"/>
      <c r="BN271" s="74"/>
      <c r="BO271" s="74"/>
      <c r="BP271" s="74"/>
      <c r="BQ271" s="74"/>
      <c r="BR271" s="74"/>
      <c r="BS271" s="74"/>
      <c r="BT271" s="74"/>
    </row>
    <row r="272" spans="1:72" ht="14.25" customHeight="1" x14ac:dyDescent="0.2">
      <c r="A272" s="72"/>
      <c r="B272" s="72"/>
      <c r="C272" s="72"/>
      <c r="D272" s="72"/>
      <c r="E272" s="72"/>
      <c r="F272" s="73"/>
      <c r="G272" s="72"/>
      <c r="H272" s="72"/>
      <c r="I272" s="72"/>
      <c r="J272" s="72"/>
      <c r="K272" s="72"/>
      <c r="L272" s="72"/>
      <c r="M272" s="72"/>
      <c r="N272" s="72"/>
      <c r="O272" s="72"/>
      <c r="P272" s="72"/>
      <c r="Q272" s="72"/>
      <c r="R272" s="72"/>
      <c r="S272" s="72"/>
      <c r="T272" s="72"/>
      <c r="U272" s="72"/>
      <c r="V272" s="72"/>
      <c r="W272" s="72"/>
      <c r="X272" s="72"/>
      <c r="Y272" s="72"/>
      <c r="Z272" s="72"/>
      <c r="AS272" s="74"/>
      <c r="AT272" s="74"/>
      <c r="AU272" s="74"/>
      <c r="AV272" s="74"/>
      <c r="AW272" s="74"/>
      <c r="AX272" s="74"/>
      <c r="AY272" s="74"/>
      <c r="AZ272" s="74"/>
      <c r="BA272" s="74"/>
      <c r="BB272" s="74"/>
      <c r="BC272" s="74"/>
      <c r="BD272" s="74"/>
      <c r="BE272" s="74"/>
      <c r="BF272" s="74"/>
      <c r="BG272" s="74"/>
      <c r="BH272" s="74"/>
      <c r="BI272" s="74"/>
      <c r="BJ272" s="74"/>
      <c r="BK272" s="74"/>
      <c r="BL272" s="74"/>
      <c r="BM272" s="74"/>
      <c r="BN272" s="74"/>
      <c r="BO272" s="74"/>
      <c r="BP272" s="74"/>
      <c r="BQ272" s="74"/>
      <c r="BR272" s="74"/>
      <c r="BS272" s="74"/>
      <c r="BT272" s="74"/>
    </row>
    <row r="273" spans="1:72" ht="14.25" customHeight="1" x14ac:dyDescent="0.2">
      <c r="A273" s="72"/>
      <c r="B273" s="72"/>
      <c r="C273" s="72"/>
      <c r="D273" s="72"/>
      <c r="E273" s="72"/>
      <c r="F273" s="73"/>
      <c r="G273" s="72"/>
      <c r="H273" s="72"/>
      <c r="I273" s="72"/>
      <c r="J273" s="72"/>
      <c r="K273" s="72"/>
      <c r="L273" s="72"/>
      <c r="M273" s="72"/>
      <c r="N273" s="72"/>
      <c r="O273" s="72"/>
      <c r="P273" s="72"/>
      <c r="Q273" s="72"/>
      <c r="R273" s="72"/>
      <c r="S273" s="72"/>
      <c r="T273" s="72"/>
      <c r="U273" s="72"/>
      <c r="V273" s="72"/>
      <c r="W273" s="72"/>
      <c r="X273" s="72"/>
      <c r="Y273" s="72"/>
      <c r="Z273" s="72"/>
      <c r="AS273" s="74"/>
      <c r="AT273" s="74"/>
      <c r="AU273" s="74"/>
      <c r="AV273" s="74"/>
      <c r="AW273" s="74"/>
      <c r="AX273" s="74"/>
      <c r="AY273" s="74"/>
      <c r="AZ273" s="74"/>
      <c r="BA273" s="74"/>
      <c r="BB273" s="74"/>
      <c r="BC273" s="74"/>
      <c r="BD273" s="74"/>
      <c r="BE273" s="74"/>
      <c r="BF273" s="74"/>
      <c r="BG273" s="74"/>
      <c r="BH273" s="74"/>
      <c r="BI273" s="74"/>
      <c r="BJ273" s="74"/>
      <c r="BK273" s="74"/>
      <c r="BL273" s="74"/>
      <c r="BM273" s="74"/>
      <c r="BN273" s="74"/>
      <c r="BO273" s="74"/>
      <c r="BP273" s="74"/>
      <c r="BQ273" s="74"/>
      <c r="BR273" s="74"/>
      <c r="BS273" s="74"/>
      <c r="BT273" s="74"/>
    </row>
    <row r="274" spans="1:72" ht="14.25" customHeight="1" x14ac:dyDescent="0.2">
      <c r="A274" s="72"/>
      <c r="B274" s="72"/>
      <c r="C274" s="72"/>
      <c r="D274" s="72"/>
      <c r="E274" s="72"/>
      <c r="F274" s="73"/>
      <c r="G274" s="72"/>
      <c r="H274" s="72"/>
      <c r="I274" s="72"/>
      <c r="J274" s="72"/>
      <c r="K274" s="72"/>
      <c r="L274" s="72"/>
      <c r="M274" s="72"/>
      <c r="N274" s="72"/>
      <c r="O274" s="72"/>
      <c r="P274" s="72"/>
      <c r="Q274" s="72"/>
      <c r="R274" s="72"/>
      <c r="S274" s="72"/>
      <c r="T274" s="72"/>
      <c r="U274" s="72"/>
      <c r="V274" s="72"/>
      <c r="W274" s="72"/>
      <c r="X274" s="72"/>
      <c r="Y274" s="72"/>
      <c r="Z274" s="72"/>
      <c r="AS274" s="74"/>
      <c r="AT274" s="74"/>
      <c r="AU274" s="74"/>
      <c r="AV274" s="74"/>
      <c r="AW274" s="74"/>
      <c r="AX274" s="74"/>
      <c r="AY274" s="74"/>
      <c r="AZ274" s="74"/>
      <c r="BA274" s="74"/>
      <c r="BB274" s="74"/>
      <c r="BC274" s="74"/>
      <c r="BD274" s="74"/>
      <c r="BE274" s="74"/>
      <c r="BF274" s="74"/>
      <c r="BG274" s="74"/>
      <c r="BH274" s="74"/>
      <c r="BI274" s="74"/>
      <c r="BJ274" s="74"/>
      <c r="BK274" s="74"/>
      <c r="BL274" s="74"/>
      <c r="BM274" s="74"/>
      <c r="BN274" s="74"/>
      <c r="BO274" s="74"/>
      <c r="BP274" s="74"/>
      <c r="BQ274" s="74"/>
      <c r="BR274" s="74"/>
      <c r="BS274" s="74"/>
      <c r="BT274" s="74"/>
    </row>
    <row r="275" spans="1:72" ht="14.25" customHeight="1" x14ac:dyDescent="0.2">
      <c r="A275" s="72"/>
      <c r="B275" s="72"/>
      <c r="C275" s="72"/>
      <c r="D275" s="72"/>
      <c r="E275" s="72"/>
      <c r="F275" s="73"/>
      <c r="G275" s="72"/>
      <c r="H275" s="72"/>
      <c r="I275" s="72"/>
      <c r="J275" s="72"/>
      <c r="K275" s="72"/>
      <c r="L275" s="72"/>
      <c r="M275" s="72"/>
      <c r="N275" s="72"/>
      <c r="O275" s="72"/>
      <c r="P275" s="72"/>
      <c r="Q275" s="72"/>
      <c r="R275" s="72"/>
      <c r="S275" s="72"/>
      <c r="T275" s="72"/>
      <c r="U275" s="72"/>
      <c r="V275" s="72"/>
      <c r="W275" s="72"/>
      <c r="X275" s="72"/>
      <c r="Y275" s="72"/>
      <c r="Z275" s="72"/>
      <c r="AS275" s="74"/>
      <c r="AT275" s="74"/>
      <c r="AU275" s="74"/>
      <c r="AV275" s="74"/>
      <c r="AW275" s="74"/>
      <c r="AX275" s="74"/>
      <c r="AY275" s="74"/>
      <c r="AZ275" s="74"/>
      <c r="BA275" s="74"/>
      <c r="BB275" s="74"/>
      <c r="BC275" s="74"/>
      <c r="BD275" s="74"/>
      <c r="BE275" s="74"/>
      <c r="BF275" s="74"/>
      <c r="BG275" s="74"/>
      <c r="BH275" s="74"/>
      <c r="BI275" s="74"/>
      <c r="BJ275" s="74"/>
      <c r="BK275" s="74"/>
      <c r="BL275" s="74"/>
      <c r="BM275" s="74"/>
      <c r="BN275" s="74"/>
      <c r="BO275" s="74"/>
      <c r="BP275" s="74"/>
      <c r="BQ275" s="74"/>
      <c r="BR275" s="74"/>
      <c r="BS275" s="74"/>
      <c r="BT275" s="74"/>
    </row>
    <row r="276" spans="1:72" ht="14.25" customHeight="1" x14ac:dyDescent="0.2">
      <c r="A276" s="72"/>
      <c r="B276" s="72"/>
      <c r="C276" s="72"/>
      <c r="D276" s="72"/>
      <c r="E276" s="72"/>
      <c r="F276" s="73"/>
      <c r="G276" s="72"/>
      <c r="H276" s="72"/>
      <c r="I276" s="72"/>
      <c r="J276" s="72"/>
      <c r="K276" s="72"/>
      <c r="L276" s="72"/>
      <c r="M276" s="72"/>
      <c r="N276" s="72"/>
      <c r="O276" s="72"/>
      <c r="P276" s="72"/>
      <c r="Q276" s="72"/>
      <c r="R276" s="72"/>
      <c r="S276" s="72"/>
      <c r="T276" s="72"/>
      <c r="U276" s="72"/>
      <c r="V276" s="72"/>
      <c r="W276" s="72"/>
      <c r="X276" s="72"/>
      <c r="Y276" s="72"/>
      <c r="Z276" s="72"/>
      <c r="AS276" s="74"/>
      <c r="AT276" s="74"/>
      <c r="AU276" s="74"/>
      <c r="AV276" s="74"/>
      <c r="AW276" s="74"/>
      <c r="AX276" s="74"/>
      <c r="AY276" s="74"/>
      <c r="AZ276" s="74"/>
      <c r="BA276" s="74"/>
      <c r="BB276" s="74"/>
      <c r="BC276" s="74"/>
      <c r="BD276" s="74"/>
      <c r="BE276" s="74"/>
      <c r="BF276" s="74"/>
      <c r="BG276" s="74"/>
      <c r="BH276" s="74"/>
      <c r="BI276" s="74"/>
      <c r="BJ276" s="74"/>
      <c r="BK276" s="74"/>
      <c r="BL276" s="74"/>
      <c r="BM276" s="74"/>
      <c r="BN276" s="74"/>
      <c r="BO276" s="74"/>
      <c r="BP276" s="74"/>
      <c r="BQ276" s="74"/>
      <c r="BR276" s="74"/>
      <c r="BS276" s="74"/>
      <c r="BT276" s="74"/>
    </row>
    <row r="277" spans="1:72" ht="14.25" customHeight="1" x14ac:dyDescent="0.2">
      <c r="A277" s="72"/>
      <c r="B277" s="72"/>
      <c r="C277" s="72"/>
      <c r="D277" s="72"/>
      <c r="E277" s="72"/>
      <c r="F277" s="73"/>
      <c r="G277" s="72"/>
      <c r="H277" s="72"/>
      <c r="I277" s="72"/>
      <c r="J277" s="72"/>
      <c r="K277" s="72"/>
      <c r="L277" s="72"/>
      <c r="M277" s="72"/>
      <c r="N277" s="72"/>
      <c r="O277" s="72"/>
      <c r="P277" s="72"/>
      <c r="Q277" s="72"/>
      <c r="R277" s="72"/>
      <c r="S277" s="72"/>
      <c r="T277" s="72"/>
      <c r="U277" s="72"/>
      <c r="V277" s="72"/>
      <c r="W277" s="72"/>
      <c r="X277" s="72"/>
      <c r="Y277" s="72"/>
      <c r="Z277" s="72"/>
      <c r="AS277" s="74"/>
      <c r="AT277" s="74"/>
      <c r="AU277" s="74"/>
      <c r="AV277" s="74"/>
      <c r="AW277" s="74"/>
      <c r="AX277" s="74"/>
      <c r="AY277" s="74"/>
      <c r="AZ277" s="74"/>
      <c r="BA277" s="74"/>
      <c r="BB277" s="74"/>
      <c r="BC277" s="74"/>
      <c r="BD277" s="74"/>
      <c r="BE277" s="74"/>
      <c r="BF277" s="74"/>
      <c r="BG277" s="74"/>
      <c r="BH277" s="74"/>
      <c r="BI277" s="74"/>
      <c r="BJ277" s="74"/>
      <c r="BK277" s="74"/>
      <c r="BL277" s="74"/>
      <c r="BM277" s="74"/>
      <c r="BN277" s="74"/>
      <c r="BO277" s="74"/>
      <c r="BP277" s="74"/>
      <c r="BQ277" s="74"/>
      <c r="BR277" s="74"/>
      <c r="BS277" s="74"/>
      <c r="BT277" s="74"/>
    </row>
    <row r="278" spans="1:72" ht="14.25" customHeight="1" x14ac:dyDescent="0.2">
      <c r="A278" s="72"/>
      <c r="B278" s="72"/>
      <c r="C278" s="72"/>
      <c r="D278" s="72"/>
      <c r="E278" s="72"/>
      <c r="F278" s="73"/>
      <c r="G278" s="72"/>
      <c r="H278" s="72"/>
      <c r="I278" s="72"/>
      <c r="J278" s="72"/>
      <c r="K278" s="72"/>
      <c r="L278" s="72"/>
      <c r="M278" s="72"/>
      <c r="N278" s="72"/>
      <c r="O278" s="72"/>
      <c r="P278" s="72"/>
      <c r="Q278" s="72"/>
      <c r="R278" s="72"/>
      <c r="S278" s="72"/>
      <c r="T278" s="72"/>
      <c r="U278" s="72"/>
      <c r="V278" s="72"/>
      <c r="W278" s="72"/>
      <c r="X278" s="72"/>
      <c r="Y278" s="72"/>
      <c r="Z278" s="72"/>
      <c r="AS278" s="74"/>
      <c r="AT278" s="74"/>
      <c r="AU278" s="74"/>
      <c r="AV278" s="74"/>
      <c r="AW278" s="74"/>
      <c r="AX278" s="74"/>
      <c r="AY278" s="74"/>
      <c r="AZ278" s="74"/>
      <c r="BA278" s="74"/>
      <c r="BB278" s="74"/>
      <c r="BC278" s="74"/>
      <c r="BD278" s="74"/>
      <c r="BE278" s="74"/>
      <c r="BF278" s="74"/>
      <c r="BG278" s="74"/>
      <c r="BH278" s="74"/>
      <c r="BI278" s="74"/>
      <c r="BJ278" s="74"/>
      <c r="BK278" s="74"/>
      <c r="BL278" s="74"/>
      <c r="BM278" s="74"/>
      <c r="BN278" s="74"/>
      <c r="BO278" s="74"/>
      <c r="BP278" s="74"/>
      <c r="BQ278" s="74"/>
      <c r="BR278" s="74"/>
      <c r="BS278" s="74"/>
      <c r="BT278" s="74"/>
    </row>
    <row r="279" spans="1:72" ht="14.25" customHeight="1" x14ac:dyDescent="0.2">
      <c r="A279" s="72"/>
      <c r="B279" s="72"/>
      <c r="C279" s="72"/>
      <c r="D279" s="72"/>
      <c r="E279" s="72"/>
      <c r="F279" s="73"/>
      <c r="G279" s="72"/>
      <c r="H279" s="72"/>
      <c r="I279" s="72"/>
      <c r="J279" s="72"/>
      <c r="K279" s="72"/>
      <c r="L279" s="72"/>
      <c r="M279" s="72"/>
      <c r="N279" s="72"/>
      <c r="O279" s="72"/>
      <c r="P279" s="72"/>
      <c r="Q279" s="72"/>
      <c r="R279" s="72"/>
      <c r="S279" s="72"/>
      <c r="T279" s="72"/>
      <c r="U279" s="72"/>
      <c r="V279" s="72"/>
      <c r="W279" s="72"/>
      <c r="X279" s="72"/>
      <c r="Y279" s="72"/>
      <c r="Z279" s="72"/>
      <c r="AS279" s="74"/>
      <c r="AT279" s="74"/>
      <c r="AU279" s="74"/>
      <c r="AV279" s="74"/>
      <c r="AW279" s="74"/>
      <c r="AX279" s="74"/>
      <c r="AY279" s="74"/>
      <c r="AZ279" s="74"/>
      <c r="BA279" s="74"/>
      <c r="BB279" s="74"/>
      <c r="BC279" s="74"/>
      <c r="BD279" s="74"/>
      <c r="BE279" s="74"/>
      <c r="BF279" s="74"/>
      <c r="BG279" s="74"/>
      <c r="BH279" s="74"/>
      <c r="BI279" s="74"/>
      <c r="BJ279" s="74"/>
      <c r="BK279" s="74"/>
      <c r="BL279" s="74"/>
      <c r="BM279" s="74"/>
      <c r="BN279" s="74"/>
      <c r="BO279" s="74"/>
      <c r="BP279" s="74"/>
      <c r="BQ279" s="74"/>
      <c r="BR279" s="74"/>
      <c r="BS279" s="74"/>
      <c r="BT279" s="74"/>
    </row>
    <row r="280" spans="1:72" ht="14.25" customHeight="1" x14ac:dyDescent="0.2">
      <c r="A280" s="72"/>
      <c r="B280" s="72"/>
      <c r="C280" s="72"/>
      <c r="D280" s="72"/>
      <c r="E280" s="72"/>
      <c r="F280" s="73"/>
      <c r="G280" s="72"/>
      <c r="H280" s="72"/>
      <c r="I280" s="72"/>
      <c r="J280" s="72"/>
      <c r="K280" s="72"/>
      <c r="L280" s="72"/>
      <c r="M280" s="72"/>
      <c r="N280" s="72"/>
      <c r="O280" s="72"/>
      <c r="P280" s="72"/>
      <c r="Q280" s="72"/>
      <c r="R280" s="72"/>
      <c r="S280" s="72"/>
      <c r="T280" s="72"/>
      <c r="U280" s="72"/>
      <c r="V280" s="72"/>
      <c r="W280" s="72"/>
      <c r="X280" s="72"/>
      <c r="Y280" s="72"/>
      <c r="Z280" s="72"/>
      <c r="AS280" s="74"/>
      <c r="AT280" s="74"/>
      <c r="AU280" s="74"/>
      <c r="AV280" s="74"/>
      <c r="AW280" s="74"/>
      <c r="AX280" s="74"/>
      <c r="AY280" s="74"/>
      <c r="AZ280" s="74"/>
      <c r="BA280" s="74"/>
      <c r="BB280" s="74"/>
      <c r="BC280" s="74"/>
      <c r="BD280" s="74"/>
      <c r="BE280" s="74"/>
      <c r="BF280" s="74"/>
      <c r="BG280" s="74"/>
      <c r="BH280" s="74"/>
      <c r="BI280" s="74"/>
      <c r="BJ280" s="74"/>
      <c r="BK280" s="74"/>
      <c r="BL280" s="74"/>
      <c r="BM280" s="74"/>
      <c r="BN280" s="74"/>
      <c r="BO280" s="74"/>
      <c r="BP280" s="74"/>
      <c r="BQ280" s="74"/>
      <c r="BR280" s="74"/>
      <c r="BS280" s="74"/>
      <c r="BT280" s="74"/>
    </row>
    <row r="281" spans="1:72" ht="14.25" customHeight="1" x14ac:dyDescent="0.2">
      <c r="A281" s="72"/>
      <c r="B281" s="72"/>
      <c r="C281" s="72"/>
      <c r="D281" s="72"/>
      <c r="E281" s="72"/>
      <c r="F281" s="73"/>
      <c r="G281" s="72"/>
      <c r="H281" s="72"/>
      <c r="I281" s="72"/>
      <c r="J281" s="72"/>
      <c r="K281" s="72"/>
      <c r="L281" s="72"/>
      <c r="M281" s="72"/>
      <c r="N281" s="72"/>
      <c r="O281" s="72"/>
      <c r="P281" s="72"/>
      <c r="Q281" s="72"/>
      <c r="R281" s="72"/>
      <c r="S281" s="72"/>
      <c r="T281" s="72"/>
      <c r="U281" s="72"/>
      <c r="V281" s="72"/>
      <c r="W281" s="72"/>
      <c r="X281" s="72"/>
      <c r="Y281" s="72"/>
      <c r="Z281" s="72"/>
      <c r="AS281" s="74"/>
      <c r="AT281" s="74"/>
      <c r="AU281" s="74"/>
      <c r="AV281" s="74"/>
      <c r="AW281" s="74"/>
      <c r="AX281" s="74"/>
      <c r="AY281" s="74"/>
      <c r="AZ281" s="74"/>
      <c r="BA281" s="74"/>
      <c r="BB281" s="74"/>
      <c r="BC281" s="74"/>
      <c r="BD281" s="74"/>
      <c r="BE281" s="74"/>
      <c r="BF281" s="74"/>
      <c r="BG281" s="74"/>
      <c r="BH281" s="74"/>
      <c r="BI281" s="74"/>
      <c r="BJ281" s="74"/>
      <c r="BK281" s="74"/>
      <c r="BL281" s="74"/>
      <c r="BM281" s="74"/>
      <c r="BN281" s="74"/>
      <c r="BO281" s="74"/>
      <c r="BP281" s="74"/>
      <c r="BQ281" s="74"/>
      <c r="BR281" s="74"/>
      <c r="BS281" s="74"/>
      <c r="BT281" s="74"/>
    </row>
    <row r="282" spans="1:72" ht="14.25" customHeight="1" x14ac:dyDescent="0.2">
      <c r="A282" s="72"/>
      <c r="B282" s="72"/>
      <c r="C282" s="72"/>
      <c r="D282" s="72"/>
      <c r="E282" s="72"/>
      <c r="F282" s="73"/>
      <c r="G282" s="72"/>
      <c r="H282" s="72"/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  <c r="V282" s="72"/>
      <c r="W282" s="72"/>
      <c r="X282" s="72"/>
      <c r="Y282" s="72"/>
      <c r="Z282" s="72"/>
      <c r="AS282" s="74"/>
      <c r="AT282" s="74"/>
      <c r="AU282" s="74"/>
      <c r="AV282" s="74"/>
      <c r="AW282" s="74"/>
      <c r="AX282" s="74"/>
      <c r="AY282" s="74"/>
      <c r="AZ282" s="74"/>
      <c r="BA282" s="74"/>
      <c r="BB282" s="74"/>
      <c r="BC282" s="74"/>
      <c r="BD282" s="74"/>
      <c r="BE282" s="74"/>
      <c r="BF282" s="74"/>
      <c r="BG282" s="74"/>
      <c r="BH282" s="74"/>
      <c r="BI282" s="74"/>
      <c r="BJ282" s="74"/>
      <c r="BK282" s="74"/>
      <c r="BL282" s="74"/>
      <c r="BM282" s="74"/>
      <c r="BN282" s="74"/>
      <c r="BO282" s="74"/>
      <c r="BP282" s="74"/>
      <c r="BQ282" s="74"/>
      <c r="BR282" s="74"/>
      <c r="BS282" s="74"/>
      <c r="BT282" s="74"/>
    </row>
    <row r="283" spans="1:72" ht="14.25" customHeight="1" x14ac:dyDescent="0.2">
      <c r="A283" s="72"/>
      <c r="B283" s="72"/>
      <c r="C283" s="72"/>
      <c r="D283" s="72"/>
      <c r="E283" s="72"/>
      <c r="F283" s="73"/>
      <c r="G283" s="72"/>
      <c r="H283" s="72"/>
      <c r="I283" s="72"/>
      <c r="J283" s="72"/>
      <c r="K283" s="72"/>
      <c r="L283" s="72"/>
      <c r="M283" s="72"/>
      <c r="N283" s="72"/>
      <c r="O283" s="72"/>
      <c r="P283" s="72"/>
      <c r="Q283" s="72"/>
      <c r="R283" s="72"/>
      <c r="S283" s="72"/>
      <c r="T283" s="72"/>
      <c r="U283" s="72"/>
      <c r="V283" s="72"/>
      <c r="W283" s="72"/>
      <c r="X283" s="72"/>
      <c r="Y283" s="72"/>
      <c r="Z283" s="72"/>
      <c r="AS283" s="74"/>
      <c r="AT283" s="74"/>
      <c r="AU283" s="74"/>
      <c r="AV283" s="74"/>
      <c r="AW283" s="74"/>
      <c r="AX283" s="74"/>
      <c r="AY283" s="74"/>
      <c r="AZ283" s="74"/>
      <c r="BA283" s="74"/>
      <c r="BB283" s="74"/>
      <c r="BC283" s="74"/>
      <c r="BD283" s="74"/>
      <c r="BE283" s="74"/>
      <c r="BF283" s="74"/>
      <c r="BG283" s="74"/>
      <c r="BH283" s="74"/>
      <c r="BI283" s="74"/>
      <c r="BJ283" s="74"/>
      <c r="BK283" s="74"/>
      <c r="BL283" s="74"/>
      <c r="BM283" s="74"/>
      <c r="BN283" s="74"/>
      <c r="BO283" s="74"/>
      <c r="BP283" s="74"/>
      <c r="BQ283" s="74"/>
      <c r="BR283" s="74"/>
      <c r="BS283" s="74"/>
      <c r="BT283" s="74"/>
    </row>
    <row r="284" spans="1:72" ht="14.25" customHeight="1" x14ac:dyDescent="0.2">
      <c r="A284" s="72"/>
      <c r="B284" s="72"/>
      <c r="C284" s="72"/>
      <c r="D284" s="72"/>
      <c r="E284" s="72"/>
      <c r="F284" s="73"/>
      <c r="G284" s="72"/>
      <c r="H284" s="72"/>
      <c r="I284" s="72"/>
      <c r="J284" s="72"/>
      <c r="K284" s="72"/>
      <c r="L284" s="72"/>
      <c r="M284" s="72"/>
      <c r="N284" s="72"/>
      <c r="O284" s="72"/>
      <c r="P284" s="72"/>
      <c r="Q284" s="72"/>
      <c r="R284" s="72"/>
      <c r="S284" s="72"/>
      <c r="T284" s="72"/>
      <c r="U284" s="72"/>
      <c r="V284" s="72"/>
      <c r="W284" s="72"/>
      <c r="X284" s="72"/>
      <c r="Y284" s="72"/>
      <c r="Z284" s="72"/>
      <c r="AS284" s="74"/>
      <c r="AT284" s="74"/>
      <c r="AU284" s="74"/>
      <c r="AV284" s="74"/>
      <c r="AW284" s="74"/>
      <c r="AX284" s="74"/>
      <c r="AY284" s="74"/>
      <c r="AZ284" s="74"/>
      <c r="BA284" s="74"/>
      <c r="BB284" s="74"/>
      <c r="BC284" s="74"/>
      <c r="BD284" s="74"/>
      <c r="BE284" s="74"/>
      <c r="BF284" s="74"/>
      <c r="BG284" s="74"/>
      <c r="BH284" s="74"/>
      <c r="BI284" s="74"/>
      <c r="BJ284" s="74"/>
      <c r="BK284" s="74"/>
      <c r="BL284" s="74"/>
      <c r="BM284" s="74"/>
      <c r="BN284" s="74"/>
      <c r="BO284" s="74"/>
      <c r="BP284" s="74"/>
      <c r="BQ284" s="74"/>
      <c r="BR284" s="74"/>
      <c r="BS284" s="74"/>
      <c r="BT284" s="74"/>
    </row>
    <row r="285" spans="1:72" ht="14.25" customHeight="1" x14ac:dyDescent="0.2">
      <c r="A285" s="72"/>
      <c r="B285" s="72"/>
      <c r="C285" s="72"/>
      <c r="D285" s="72"/>
      <c r="E285" s="72"/>
      <c r="F285" s="73"/>
      <c r="G285" s="72"/>
      <c r="H285" s="72"/>
      <c r="I285" s="72"/>
      <c r="J285" s="72"/>
      <c r="K285" s="72"/>
      <c r="L285" s="72"/>
      <c r="M285" s="72"/>
      <c r="N285" s="72"/>
      <c r="O285" s="72"/>
      <c r="P285" s="72"/>
      <c r="Q285" s="72"/>
      <c r="R285" s="72"/>
      <c r="S285" s="72"/>
      <c r="T285" s="72"/>
      <c r="U285" s="72"/>
      <c r="V285" s="72"/>
      <c r="W285" s="72"/>
      <c r="X285" s="72"/>
      <c r="Y285" s="72"/>
      <c r="Z285" s="72"/>
      <c r="AS285" s="74"/>
      <c r="AT285" s="74"/>
      <c r="AU285" s="74"/>
      <c r="AV285" s="74"/>
      <c r="AW285" s="74"/>
      <c r="AX285" s="74"/>
      <c r="AY285" s="74"/>
      <c r="AZ285" s="74"/>
      <c r="BA285" s="74"/>
      <c r="BB285" s="74"/>
      <c r="BC285" s="74"/>
      <c r="BD285" s="74"/>
      <c r="BE285" s="74"/>
      <c r="BF285" s="74"/>
      <c r="BG285" s="74"/>
      <c r="BH285" s="74"/>
      <c r="BI285" s="74"/>
      <c r="BJ285" s="74"/>
      <c r="BK285" s="74"/>
      <c r="BL285" s="74"/>
      <c r="BM285" s="74"/>
      <c r="BN285" s="74"/>
      <c r="BO285" s="74"/>
      <c r="BP285" s="74"/>
      <c r="BQ285" s="74"/>
      <c r="BR285" s="74"/>
      <c r="BS285" s="74"/>
      <c r="BT285" s="74"/>
    </row>
    <row r="286" spans="1:72" ht="14.25" customHeight="1" x14ac:dyDescent="0.2">
      <c r="A286" s="72"/>
      <c r="B286" s="72"/>
      <c r="C286" s="72"/>
      <c r="D286" s="72"/>
      <c r="E286" s="72"/>
      <c r="F286" s="73"/>
      <c r="G286" s="72"/>
      <c r="H286" s="72"/>
      <c r="I286" s="72"/>
      <c r="J286" s="72"/>
      <c r="K286" s="72"/>
      <c r="L286" s="72"/>
      <c r="M286" s="72"/>
      <c r="N286" s="72"/>
      <c r="O286" s="72"/>
      <c r="P286" s="72"/>
      <c r="Q286" s="72"/>
      <c r="R286" s="72"/>
      <c r="S286" s="72"/>
      <c r="T286" s="72"/>
      <c r="U286" s="72"/>
      <c r="V286" s="72"/>
      <c r="W286" s="72"/>
      <c r="X286" s="72"/>
      <c r="Y286" s="72"/>
      <c r="Z286" s="72"/>
      <c r="AS286" s="74"/>
      <c r="AT286" s="74"/>
      <c r="AU286" s="74"/>
      <c r="AV286" s="74"/>
      <c r="AW286" s="74"/>
      <c r="AX286" s="74"/>
      <c r="AY286" s="74"/>
      <c r="AZ286" s="74"/>
      <c r="BA286" s="74"/>
      <c r="BB286" s="74"/>
      <c r="BC286" s="74"/>
      <c r="BD286" s="74"/>
      <c r="BE286" s="74"/>
      <c r="BF286" s="74"/>
      <c r="BG286" s="74"/>
      <c r="BH286" s="74"/>
      <c r="BI286" s="74"/>
      <c r="BJ286" s="74"/>
      <c r="BK286" s="74"/>
      <c r="BL286" s="74"/>
      <c r="BM286" s="74"/>
      <c r="BN286" s="74"/>
      <c r="BO286" s="74"/>
      <c r="BP286" s="74"/>
      <c r="BQ286" s="74"/>
      <c r="BR286" s="74"/>
      <c r="BS286" s="74"/>
      <c r="BT286" s="74"/>
    </row>
    <row r="287" spans="1:72" ht="14.25" customHeight="1" x14ac:dyDescent="0.2">
      <c r="A287" s="72"/>
      <c r="B287" s="72"/>
      <c r="C287" s="72"/>
      <c r="D287" s="72"/>
      <c r="E287" s="72"/>
      <c r="F287" s="73"/>
      <c r="G287" s="72"/>
      <c r="H287" s="72"/>
      <c r="I287" s="72"/>
      <c r="J287" s="72"/>
      <c r="K287" s="72"/>
      <c r="L287" s="72"/>
      <c r="M287" s="72"/>
      <c r="N287" s="72"/>
      <c r="O287" s="72"/>
      <c r="P287" s="72"/>
      <c r="Q287" s="72"/>
      <c r="R287" s="72"/>
      <c r="S287" s="72"/>
      <c r="T287" s="72"/>
      <c r="U287" s="72"/>
      <c r="V287" s="72"/>
      <c r="W287" s="72"/>
      <c r="X287" s="72"/>
      <c r="Y287" s="72"/>
      <c r="Z287" s="72"/>
      <c r="AS287" s="74"/>
      <c r="AT287" s="74"/>
      <c r="AU287" s="74"/>
      <c r="AV287" s="74"/>
      <c r="AW287" s="74"/>
      <c r="AX287" s="74"/>
      <c r="AY287" s="74"/>
      <c r="AZ287" s="74"/>
      <c r="BA287" s="74"/>
      <c r="BB287" s="74"/>
      <c r="BC287" s="74"/>
      <c r="BD287" s="74"/>
      <c r="BE287" s="74"/>
      <c r="BF287" s="74"/>
      <c r="BG287" s="74"/>
      <c r="BH287" s="74"/>
      <c r="BI287" s="74"/>
      <c r="BJ287" s="74"/>
      <c r="BK287" s="74"/>
      <c r="BL287" s="74"/>
      <c r="BM287" s="74"/>
      <c r="BN287" s="74"/>
      <c r="BO287" s="74"/>
      <c r="BP287" s="74"/>
      <c r="BQ287" s="74"/>
      <c r="BR287" s="74"/>
      <c r="BS287" s="74"/>
      <c r="BT287" s="74"/>
    </row>
    <row r="288" spans="1:72" ht="14.25" customHeight="1" x14ac:dyDescent="0.2">
      <c r="A288" s="72"/>
      <c r="B288" s="72"/>
      <c r="C288" s="72"/>
      <c r="D288" s="72"/>
      <c r="E288" s="72"/>
      <c r="F288" s="73"/>
      <c r="G288" s="72"/>
      <c r="H288" s="72"/>
      <c r="I288" s="72"/>
      <c r="J288" s="72"/>
      <c r="K288" s="72"/>
      <c r="L288" s="72"/>
      <c r="M288" s="72"/>
      <c r="N288" s="72"/>
      <c r="O288" s="72"/>
      <c r="P288" s="72"/>
      <c r="Q288" s="72"/>
      <c r="R288" s="72"/>
      <c r="S288" s="72"/>
      <c r="T288" s="72"/>
      <c r="U288" s="72"/>
      <c r="V288" s="72"/>
      <c r="W288" s="72"/>
      <c r="X288" s="72"/>
      <c r="Y288" s="72"/>
      <c r="Z288" s="72"/>
      <c r="AS288" s="74"/>
      <c r="AT288" s="74"/>
      <c r="AU288" s="74"/>
      <c r="AV288" s="74"/>
      <c r="AW288" s="74"/>
      <c r="AX288" s="74"/>
      <c r="AY288" s="74"/>
      <c r="AZ288" s="74"/>
      <c r="BA288" s="74"/>
      <c r="BB288" s="74"/>
      <c r="BC288" s="74"/>
      <c r="BD288" s="74"/>
      <c r="BE288" s="74"/>
      <c r="BF288" s="74"/>
      <c r="BG288" s="74"/>
      <c r="BH288" s="74"/>
      <c r="BI288" s="74"/>
      <c r="BJ288" s="74"/>
      <c r="BK288" s="74"/>
      <c r="BL288" s="74"/>
      <c r="BM288" s="74"/>
      <c r="BN288" s="74"/>
      <c r="BO288" s="74"/>
      <c r="BP288" s="74"/>
      <c r="BQ288" s="74"/>
      <c r="BR288" s="74"/>
      <c r="BS288" s="74"/>
      <c r="BT288" s="74"/>
    </row>
    <row r="289" spans="1:72" ht="14.25" customHeight="1" x14ac:dyDescent="0.2">
      <c r="A289" s="72"/>
      <c r="B289" s="72"/>
      <c r="C289" s="72"/>
      <c r="D289" s="72"/>
      <c r="E289" s="72"/>
      <c r="F289" s="73"/>
      <c r="G289" s="72"/>
      <c r="H289" s="72"/>
      <c r="I289" s="72"/>
      <c r="J289" s="72"/>
      <c r="K289" s="72"/>
      <c r="L289" s="72"/>
      <c r="M289" s="72"/>
      <c r="N289" s="72"/>
      <c r="O289" s="72"/>
      <c r="P289" s="72"/>
      <c r="Q289" s="72"/>
      <c r="R289" s="72"/>
      <c r="S289" s="72"/>
      <c r="T289" s="72"/>
      <c r="U289" s="72"/>
      <c r="V289" s="72"/>
      <c r="W289" s="72"/>
      <c r="X289" s="72"/>
      <c r="Y289" s="72"/>
      <c r="Z289" s="72"/>
      <c r="AS289" s="74"/>
      <c r="AT289" s="74"/>
      <c r="AU289" s="74"/>
      <c r="AV289" s="74"/>
      <c r="AW289" s="74"/>
      <c r="AX289" s="74"/>
      <c r="AY289" s="74"/>
      <c r="AZ289" s="74"/>
      <c r="BA289" s="74"/>
      <c r="BB289" s="74"/>
      <c r="BC289" s="74"/>
      <c r="BD289" s="74"/>
      <c r="BE289" s="74"/>
      <c r="BF289" s="74"/>
      <c r="BG289" s="74"/>
      <c r="BH289" s="74"/>
      <c r="BI289" s="74"/>
      <c r="BJ289" s="74"/>
      <c r="BK289" s="74"/>
      <c r="BL289" s="74"/>
      <c r="BM289" s="74"/>
      <c r="BN289" s="74"/>
      <c r="BO289" s="74"/>
      <c r="BP289" s="74"/>
      <c r="BQ289" s="74"/>
      <c r="BR289" s="74"/>
      <c r="BS289" s="74"/>
      <c r="BT289" s="74"/>
    </row>
    <row r="290" spans="1:72" ht="14.25" customHeight="1" x14ac:dyDescent="0.2">
      <c r="A290" s="72"/>
      <c r="B290" s="72"/>
      <c r="C290" s="72"/>
      <c r="D290" s="72"/>
      <c r="E290" s="72"/>
      <c r="F290" s="73"/>
      <c r="G290" s="72"/>
      <c r="H290" s="72"/>
      <c r="I290" s="72"/>
      <c r="J290" s="72"/>
      <c r="K290" s="72"/>
      <c r="L290" s="72"/>
      <c r="M290" s="72"/>
      <c r="N290" s="72"/>
      <c r="O290" s="72"/>
      <c r="P290" s="72"/>
      <c r="Q290" s="72"/>
      <c r="R290" s="72"/>
      <c r="S290" s="72"/>
      <c r="T290" s="72"/>
      <c r="U290" s="72"/>
      <c r="V290" s="72"/>
      <c r="W290" s="72"/>
      <c r="X290" s="72"/>
      <c r="Y290" s="72"/>
      <c r="Z290" s="72"/>
      <c r="AS290" s="74"/>
      <c r="AT290" s="74"/>
      <c r="AU290" s="74"/>
      <c r="AV290" s="74"/>
      <c r="AW290" s="74"/>
      <c r="AX290" s="74"/>
      <c r="AY290" s="74"/>
      <c r="AZ290" s="74"/>
      <c r="BA290" s="74"/>
      <c r="BB290" s="74"/>
      <c r="BC290" s="74"/>
      <c r="BD290" s="74"/>
      <c r="BE290" s="74"/>
      <c r="BF290" s="74"/>
      <c r="BG290" s="74"/>
      <c r="BH290" s="74"/>
      <c r="BI290" s="74"/>
      <c r="BJ290" s="74"/>
      <c r="BK290" s="74"/>
      <c r="BL290" s="74"/>
      <c r="BM290" s="74"/>
      <c r="BN290" s="74"/>
      <c r="BO290" s="74"/>
      <c r="BP290" s="74"/>
      <c r="BQ290" s="74"/>
      <c r="BR290" s="74"/>
      <c r="BS290" s="74"/>
      <c r="BT290" s="74"/>
    </row>
    <row r="291" spans="1:72" ht="14.25" customHeight="1" x14ac:dyDescent="0.2">
      <c r="A291" s="72"/>
      <c r="B291" s="72"/>
      <c r="C291" s="72"/>
      <c r="D291" s="72"/>
      <c r="E291" s="72"/>
      <c r="F291" s="73"/>
      <c r="G291" s="72"/>
      <c r="H291" s="72"/>
      <c r="I291" s="72"/>
      <c r="J291" s="72"/>
      <c r="K291" s="72"/>
      <c r="L291" s="72"/>
      <c r="M291" s="72"/>
      <c r="N291" s="72"/>
      <c r="O291" s="72"/>
      <c r="P291" s="72"/>
      <c r="Q291" s="72"/>
      <c r="R291" s="72"/>
      <c r="S291" s="72"/>
      <c r="T291" s="72"/>
      <c r="U291" s="72"/>
      <c r="V291" s="72"/>
      <c r="W291" s="72"/>
      <c r="X291" s="72"/>
      <c r="Y291" s="72"/>
      <c r="Z291" s="72"/>
      <c r="AS291" s="74"/>
      <c r="AT291" s="74"/>
      <c r="AU291" s="74"/>
      <c r="AV291" s="74"/>
      <c r="AW291" s="74"/>
      <c r="AX291" s="74"/>
      <c r="AY291" s="74"/>
      <c r="AZ291" s="74"/>
      <c r="BA291" s="74"/>
      <c r="BB291" s="74"/>
      <c r="BC291" s="74"/>
      <c r="BD291" s="74"/>
      <c r="BE291" s="74"/>
      <c r="BF291" s="74"/>
      <c r="BG291" s="74"/>
      <c r="BH291" s="74"/>
      <c r="BI291" s="74"/>
      <c r="BJ291" s="74"/>
      <c r="BK291" s="74"/>
      <c r="BL291" s="74"/>
      <c r="BM291" s="74"/>
      <c r="BN291" s="74"/>
      <c r="BO291" s="74"/>
      <c r="BP291" s="74"/>
      <c r="BQ291" s="74"/>
      <c r="BR291" s="74"/>
      <c r="BS291" s="74"/>
      <c r="BT291" s="74"/>
    </row>
    <row r="292" spans="1:72" ht="14.25" customHeight="1" x14ac:dyDescent="0.2">
      <c r="A292" s="72"/>
      <c r="B292" s="72"/>
      <c r="C292" s="72"/>
      <c r="D292" s="72"/>
      <c r="E292" s="72"/>
      <c r="F292" s="73"/>
      <c r="G292" s="72"/>
      <c r="H292" s="72"/>
      <c r="I292" s="72"/>
      <c r="J292" s="72"/>
      <c r="K292" s="72"/>
      <c r="L292" s="72"/>
      <c r="M292" s="72"/>
      <c r="N292" s="72"/>
      <c r="O292" s="72"/>
      <c r="P292" s="72"/>
      <c r="Q292" s="72"/>
      <c r="R292" s="72"/>
      <c r="S292" s="72"/>
      <c r="T292" s="72"/>
      <c r="U292" s="72"/>
      <c r="V292" s="72"/>
      <c r="W292" s="72"/>
      <c r="X292" s="72"/>
      <c r="Y292" s="72"/>
      <c r="Z292" s="72"/>
      <c r="AS292" s="74"/>
      <c r="AT292" s="74"/>
      <c r="AU292" s="74"/>
      <c r="AV292" s="74"/>
      <c r="AW292" s="74"/>
      <c r="AX292" s="74"/>
      <c r="AY292" s="74"/>
      <c r="AZ292" s="74"/>
      <c r="BA292" s="74"/>
      <c r="BB292" s="74"/>
      <c r="BC292" s="74"/>
      <c r="BD292" s="74"/>
      <c r="BE292" s="74"/>
      <c r="BF292" s="74"/>
      <c r="BG292" s="74"/>
      <c r="BH292" s="74"/>
      <c r="BI292" s="74"/>
      <c r="BJ292" s="74"/>
      <c r="BK292" s="74"/>
      <c r="BL292" s="74"/>
      <c r="BM292" s="74"/>
      <c r="BN292" s="74"/>
      <c r="BO292" s="74"/>
      <c r="BP292" s="74"/>
      <c r="BQ292" s="74"/>
      <c r="BR292" s="74"/>
      <c r="BS292" s="74"/>
      <c r="BT292" s="74"/>
    </row>
    <row r="293" spans="1:72" ht="14.25" customHeight="1" x14ac:dyDescent="0.2">
      <c r="A293" s="72"/>
      <c r="B293" s="72"/>
      <c r="C293" s="72"/>
      <c r="D293" s="72"/>
      <c r="E293" s="72"/>
      <c r="F293" s="73"/>
      <c r="G293" s="72"/>
      <c r="H293" s="72"/>
      <c r="I293" s="72"/>
      <c r="J293" s="72"/>
      <c r="K293" s="72"/>
      <c r="L293" s="72"/>
      <c r="M293" s="72"/>
      <c r="N293" s="72"/>
      <c r="O293" s="72"/>
      <c r="P293" s="72"/>
      <c r="Q293" s="72"/>
      <c r="R293" s="72"/>
      <c r="S293" s="72"/>
      <c r="T293" s="72"/>
      <c r="U293" s="72"/>
      <c r="V293" s="72"/>
      <c r="W293" s="72"/>
      <c r="X293" s="72"/>
      <c r="Y293" s="72"/>
      <c r="Z293" s="72"/>
      <c r="AS293" s="74"/>
      <c r="AT293" s="74"/>
      <c r="AU293" s="74"/>
      <c r="AV293" s="74"/>
      <c r="AW293" s="74"/>
      <c r="AX293" s="74"/>
      <c r="AY293" s="74"/>
      <c r="AZ293" s="74"/>
      <c r="BA293" s="74"/>
      <c r="BB293" s="74"/>
      <c r="BC293" s="74"/>
      <c r="BD293" s="74"/>
      <c r="BE293" s="74"/>
      <c r="BF293" s="74"/>
      <c r="BG293" s="74"/>
      <c r="BH293" s="74"/>
      <c r="BI293" s="74"/>
      <c r="BJ293" s="74"/>
      <c r="BK293" s="74"/>
      <c r="BL293" s="74"/>
      <c r="BM293" s="74"/>
      <c r="BN293" s="74"/>
      <c r="BO293" s="74"/>
      <c r="BP293" s="74"/>
      <c r="BQ293" s="74"/>
      <c r="BR293" s="74"/>
      <c r="BS293" s="74"/>
      <c r="BT293" s="74"/>
    </row>
    <row r="294" spans="1:72" ht="14.25" customHeight="1" x14ac:dyDescent="0.2">
      <c r="A294" s="72"/>
      <c r="B294" s="72"/>
      <c r="C294" s="72"/>
      <c r="D294" s="72"/>
      <c r="E294" s="72"/>
      <c r="F294" s="73"/>
      <c r="G294" s="72"/>
      <c r="H294" s="72"/>
      <c r="I294" s="72"/>
      <c r="J294" s="72"/>
      <c r="K294" s="72"/>
      <c r="L294" s="72"/>
      <c r="M294" s="72"/>
      <c r="N294" s="72"/>
      <c r="O294" s="72"/>
      <c r="P294" s="72"/>
      <c r="Q294" s="72"/>
      <c r="R294" s="72"/>
      <c r="S294" s="72"/>
      <c r="T294" s="72"/>
      <c r="U294" s="72"/>
      <c r="V294" s="72"/>
      <c r="W294" s="72"/>
      <c r="X294" s="72"/>
      <c r="Y294" s="72"/>
      <c r="Z294" s="72"/>
      <c r="AS294" s="74"/>
      <c r="AT294" s="74"/>
      <c r="AU294" s="74"/>
      <c r="AV294" s="74"/>
      <c r="AW294" s="74"/>
      <c r="AX294" s="74"/>
      <c r="AY294" s="74"/>
      <c r="AZ294" s="74"/>
      <c r="BA294" s="74"/>
      <c r="BB294" s="74"/>
      <c r="BC294" s="74"/>
      <c r="BD294" s="74"/>
      <c r="BE294" s="74"/>
      <c r="BF294" s="74"/>
      <c r="BG294" s="74"/>
      <c r="BH294" s="74"/>
      <c r="BI294" s="74"/>
      <c r="BJ294" s="74"/>
      <c r="BK294" s="74"/>
      <c r="BL294" s="74"/>
      <c r="BM294" s="74"/>
      <c r="BN294" s="74"/>
      <c r="BO294" s="74"/>
      <c r="BP294" s="74"/>
      <c r="BQ294" s="74"/>
      <c r="BR294" s="74"/>
      <c r="BS294" s="74"/>
      <c r="BT294" s="74"/>
    </row>
    <row r="295" spans="1:72" ht="14.25" customHeight="1" x14ac:dyDescent="0.2">
      <c r="A295" s="72"/>
      <c r="B295" s="72"/>
      <c r="C295" s="72"/>
      <c r="D295" s="72"/>
      <c r="E295" s="72"/>
      <c r="F295" s="73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72"/>
      <c r="Z295" s="72"/>
      <c r="AS295" s="74"/>
      <c r="AT295" s="74"/>
      <c r="AU295" s="74"/>
      <c r="AV295" s="74"/>
      <c r="AW295" s="74"/>
      <c r="AX295" s="74"/>
      <c r="AY295" s="74"/>
      <c r="AZ295" s="74"/>
      <c r="BA295" s="74"/>
      <c r="BB295" s="74"/>
      <c r="BC295" s="74"/>
      <c r="BD295" s="74"/>
      <c r="BE295" s="74"/>
      <c r="BF295" s="74"/>
      <c r="BG295" s="74"/>
      <c r="BH295" s="74"/>
      <c r="BI295" s="74"/>
      <c r="BJ295" s="74"/>
      <c r="BK295" s="74"/>
      <c r="BL295" s="74"/>
      <c r="BM295" s="74"/>
      <c r="BN295" s="74"/>
      <c r="BO295" s="74"/>
      <c r="BP295" s="74"/>
      <c r="BQ295" s="74"/>
      <c r="BR295" s="74"/>
      <c r="BS295" s="74"/>
      <c r="BT295" s="74"/>
    </row>
    <row r="296" spans="1:72" ht="14.25" customHeight="1" x14ac:dyDescent="0.2">
      <c r="A296" s="72"/>
      <c r="B296" s="72"/>
      <c r="C296" s="72"/>
      <c r="D296" s="72"/>
      <c r="E296" s="72"/>
      <c r="F296" s="73"/>
      <c r="G296" s="72"/>
      <c r="H296" s="72"/>
      <c r="I296" s="72"/>
      <c r="J296" s="72"/>
      <c r="K296" s="72"/>
      <c r="L296" s="72"/>
      <c r="M296" s="72"/>
      <c r="N296" s="72"/>
      <c r="O296" s="72"/>
      <c r="P296" s="72"/>
      <c r="Q296" s="72"/>
      <c r="R296" s="72"/>
      <c r="S296" s="72"/>
      <c r="T296" s="72"/>
      <c r="U296" s="72"/>
      <c r="V296" s="72"/>
      <c r="W296" s="72"/>
      <c r="X296" s="72"/>
      <c r="Y296" s="72"/>
      <c r="Z296" s="72"/>
      <c r="AS296" s="74"/>
      <c r="AT296" s="74"/>
      <c r="AU296" s="74"/>
      <c r="AV296" s="74"/>
      <c r="AW296" s="74"/>
      <c r="AX296" s="74"/>
      <c r="AY296" s="74"/>
      <c r="AZ296" s="74"/>
      <c r="BA296" s="74"/>
      <c r="BB296" s="74"/>
      <c r="BC296" s="74"/>
      <c r="BD296" s="74"/>
      <c r="BE296" s="74"/>
      <c r="BF296" s="74"/>
      <c r="BG296" s="74"/>
      <c r="BH296" s="74"/>
      <c r="BI296" s="74"/>
      <c r="BJ296" s="74"/>
      <c r="BK296" s="74"/>
      <c r="BL296" s="74"/>
      <c r="BM296" s="74"/>
      <c r="BN296" s="74"/>
      <c r="BO296" s="74"/>
      <c r="BP296" s="74"/>
      <c r="BQ296" s="74"/>
      <c r="BR296" s="74"/>
      <c r="BS296" s="74"/>
      <c r="BT296" s="74"/>
    </row>
    <row r="297" spans="1:72" ht="14.25" customHeight="1" x14ac:dyDescent="0.2">
      <c r="A297" s="72"/>
      <c r="B297" s="72"/>
      <c r="C297" s="72"/>
      <c r="D297" s="72"/>
      <c r="E297" s="72"/>
      <c r="F297" s="73"/>
      <c r="G297" s="72"/>
      <c r="H297" s="72"/>
      <c r="I297" s="72"/>
      <c r="J297" s="72"/>
      <c r="K297" s="72"/>
      <c r="L297" s="72"/>
      <c r="M297" s="72"/>
      <c r="N297" s="72"/>
      <c r="O297" s="72"/>
      <c r="P297" s="72"/>
      <c r="Q297" s="72"/>
      <c r="R297" s="72"/>
      <c r="S297" s="72"/>
      <c r="T297" s="72"/>
      <c r="U297" s="72"/>
      <c r="V297" s="72"/>
      <c r="W297" s="72"/>
      <c r="X297" s="72"/>
      <c r="Y297" s="72"/>
      <c r="Z297" s="72"/>
      <c r="AS297" s="74"/>
      <c r="AT297" s="74"/>
      <c r="AU297" s="74"/>
      <c r="AV297" s="74"/>
      <c r="AW297" s="74"/>
      <c r="AX297" s="74"/>
      <c r="AY297" s="74"/>
      <c r="AZ297" s="74"/>
      <c r="BA297" s="74"/>
      <c r="BB297" s="74"/>
      <c r="BC297" s="74"/>
      <c r="BD297" s="74"/>
      <c r="BE297" s="74"/>
      <c r="BF297" s="74"/>
      <c r="BG297" s="74"/>
      <c r="BH297" s="74"/>
      <c r="BI297" s="74"/>
      <c r="BJ297" s="74"/>
      <c r="BK297" s="74"/>
      <c r="BL297" s="74"/>
      <c r="BM297" s="74"/>
      <c r="BN297" s="74"/>
      <c r="BO297" s="74"/>
      <c r="BP297" s="74"/>
      <c r="BQ297" s="74"/>
      <c r="BR297" s="74"/>
      <c r="BS297" s="74"/>
      <c r="BT297" s="74"/>
    </row>
    <row r="298" spans="1:72" ht="14.25" customHeight="1" x14ac:dyDescent="0.2">
      <c r="A298" s="72"/>
      <c r="B298" s="72"/>
      <c r="C298" s="72"/>
      <c r="D298" s="72"/>
      <c r="E298" s="72"/>
      <c r="F298" s="73"/>
      <c r="G298" s="72"/>
      <c r="H298" s="72"/>
      <c r="I298" s="72"/>
      <c r="J298" s="72"/>
      <c r="K298" s="72"/>
      <c r="L298" s="72"/>
      <c r="M298" s="72"/>
      <c r="N298" s="72"/>
      <c r="O298" s="72"/>
      <c r="P298" s="72"/>
      <c r="Q298" s="72"/>
      <c r="R298" s="72"/>
      <c r="S298" s="72"/>
      <c r="T298" s="72"/>
      <c r="U298" s="72"/>
      <c r="V298" s="72"/>
      <c r="W298" s="72"/>
      <c r="X298" s="72"/>
      <c r="Y298" s="72"/>
      <c r="Z298" s="72"/>
      <c r="AS298" s="74"/>
      <c r="AT298" s="74"/>
      <c r="AU298" s="74"/>
      <c r="AV298" s="74"/>
      <c r="AW298" s="74"/>
      <c r="AX298" s="74"/>
      <c r="AY298" s="74"/>
      <c r="AZ298" s="74"/>
      <c r="BA298" s="74"/>
      <c r="BB298" s="74"/>
      <c r="BC298" s="74"/>
      <c r="BD298" s="74"/>
      <c r="BE298" s="74"/>
      <c r="BF298" s="74"/>
      <c r="BG298" s="74"/>
      <c r="BH298" s="74"/>
      <c r="BI298" s="74"/>
      <c r="BJ298" s="74"/>
      <c r="BK298" s="74"/>
      <c r="BL298" s="74"/>
      <c r="BM298" s="74"/>
      <c r="BN298" s="74"/>
      <c r="BO298" s="74"/>
      <c r="BP298" s="74"/>
      <c r="BQ298" s="74"/>
      <c r="BR298" s="74"/>
      <c r="BS298" s="74"/>
      <c r="BT298" s="74"/>
    </row>
    <row r="299" spans="1:72" ht="14.25" customHeight="1" x14ac:dyDescent="0.2">
      <c r="A299" s="72"/>
      <c r="B299" s="72"/>
      <c r="C299" s="72"/>
      <c r="D299" s="72"/>
      <c r="E299" s="72"/>
      <c r="F299" s="73"/>
      <c r="G299" s="72"/>
      <c r="H299" s="72"/>
      <c r="I299" s="72"/>
      <c r="J299" s="72"/>
      <c r="K299" s="72"/>
      <c r="L299" s="72"/>
      <c r="M299" s="72"/>
      <c r="N299" s="72"/>
      <c r="O299" s="72"/>
      <c r="P299" s="72"/>
      <c r="Q299" s="72"/>
      <c r="R299" s="72"/>
      <c r="S299" s="72"/>
      <c r="T299" s="72"/>
      <c r="U299" s="72"/>
      <c r="V299" s="72"/>
      <c r="W299" s="72"/>
      <c r="X299" s="72"/>
      <c r="Y299" s="72"/>
      <c r="Z299" s="72"/>
      <c r="AS299" s="74"/>
      <c r="AT299" s="74"/>
      <c r="AU299" s="74"/>
      <c r="AV299" s="74"/>
      <c r="AW299" s="74"/>
      <c r="AX299" s="74"/>
      <c r="AY299" s="74"/>
      <c r="AZ299" s="74"/>
      <c r="BA299" s="74"/>
      <c r="BB299" s="74"/>
      <c r="BC299" s="74"/>
      <c r="BD299" s="74"/>
      <c r="BE299" s="74"/>
      <c r="BF299" s="74"/>
      <c r="BG299" s="74"/>
      <c r="BH299" s="74"/>
      <c r="BI299" s="74"/>
      <c r="BJ299" s="74"/>
      <c r="BK299" s="74"/>
      <c r="BL299" s="74"/>
      <c r="BM299" s="74"/>
      <c r="BN299" s="74"/>
      <c r="BO299" s="74"/>
      <c r="BP299" s="74"/>
      <c r="BQ299" s="74"/>
      <c r="BR299" s="74"/>
      <c r="BS299" s="74"/>
      <c r="BT299" s="74"/>
    </row>
    <row r="300" spans="1:72" ht="14.25" customHeight="1" x14ac:dyDescent="0.2">
      <c r="A300" s="72"/>
      <c r="B300" s="72"/>
      <c r="C300" s="72"/>
      <c r="D300" s="72"/>
      <c r="E300" s="72"/>
      <c r="F300" s="73"/>
      <c r="G300" s="72"/>
      <c r="H300" s="72"/>
      <c r="I300" s="72"/>
      <c r="J300" s="72"/>
      <c r="K300" s="72"/>
      <c r="L300" s="72"/>
      <c r="M300" s="72"/>
      <c r="N300" s="72"/>
      <c r="O300" s="72"/>
      <c r="P300" s="72"/>
      <c r="Q300" s="72"/>
      <c r="R300" s="72"/>
      <c r="S300" s="72"/>
      <c r="T300" s="72"/>
      <c r="U300" s="72"/>
      <c r="V300" s="72"/>
      <c r="W300" s="72"/>
      <c r="X300" s="72"/>
      <c r="Y300" s="72"/>
      <c r="Z300" s="72"/>
      <c r="AS300" s="74"/>
      <c r="AT300" s="74"/>
      <c r="AU300" s="74"/>
      <c r="AV300" s="74"/>
      <c r="AW300" s="74"/>
      <c r="AX300" s="74"/>
      <c r="AY300" s="74"/>
      <c r="AZ300" s="74"/>
      <c r="BA300" s="74"/>
      <c r="BB300" s="74"/>
      <c r="BC300" s="74"/>
      <c r="BD300" s="74"/>
      <c r="BE300" s="74"/>
      <c r="BF300" s="74"/>
      <c r="BG300" s="74"/>
      <c r="BH300" s="74"/>
      <c r="BI300" s="74"/>
      <c r="BJ300" s="74"/>
      <c r="BK300" s="74"/>
      <c r="BL300" s="74"/>
      <c r="BM300" s="74"/>
      <c r="BN300" s="74"/>
      <c r="BO300" s="74"/>
      <c r="BP300" s="74"/>
      <c r="BQ300" s="74"/>
      <c r="BR300" s="74"/>
      <c r="BS300" s="74"/>
      <c r="BT300" s="74"/>
    </row>
    <row r="301" spans="1:72" ht="14.25" customHeight="1" x14ac:dyDescent="0.2">
      <c r="A301" s="72"/>
      <c r="B301" s="72"/>
      <c r="C301" s="72"/>
      <c r="D301" s="72"/>
      <c r="E301" s="72"/>
      <c r="F301" s="73"/>
      <c r="G301" s="72"/>
      <c r="H301" s="72"/>
      <c r="I301" s="72"/>
      <c r="J301" s="72"/>
      <c r="K301" s="72"/>
      <c r="L301" s="72"/>
      <c r="M301" s="72"/>
      <c r="N301" s="72"/>
      <c r="O301" s="72"/>
      <c r="P301" s="72"/>
      <c r="Q301" s="72"/>
      <c r="R301" s="72"/>
      <c r="S301" s="72"/>
      <c r="T301" s="72"/>
      <c r="U301" s="72"/>
      <c r="V301" s="72"/>
      <c r="W301" s="72"/>
      <c r="X301" s="72"/>
      <c r="Y301" s="72"/>
      <c r="Z301" s="72"/>
      <c r="AS301" s="74"/>
      <c r="AT301" s="74"/>
      <c r="AU301" s="74"/>
      <c r="AV301" s="74"/>
      <c r="AW301" s="74"/>
      <c r="AX301" s="74"/>
      <c r="AY301" s="74"/>
      <c r="AZ301" s="74"/>
      <c r="BA301" s="74"/>
      <c r="BB301" s="74"/>
      <c r="BC301" s="74"/>
      <c r="BD301" s="74"/>
      <c r="BE301" s="74"/>
      <c r="BF301" s="74"/>
      <c r="BG301" s="74"/>
      <c r="BH301" s="74"/>
      <c r="BI301" s="74"/>
      <c r="BJ301" s="74"/>
      <c r="BK301" s="74"/>
      <c r="BL301" s="74"/>
      <c r="BM301" s="74"/>
      <c r="BN301" s="74"/>
      <c r="BO301" s="74"/>
      <c r="BP301" s="74"/>
      <c r="BQ301" s="74"/>
      <c r="BR301" s="74"/>
      <c r="BS301" s="74"/>
      <c r="BT301" s="74"/>
    </row>
    <row r="302" spans="1:72" ht="14.25" customHeight="1" x14ac:dyDescent="0.2">
      <c r="A302" s="72"/>
      <c r="B302" s="72"/>
      <c r="C302" s="72"/>
      <c r="D302" s="72"/>
      <c r="E302" s="72"/>
      <c r="F302" s="73"/>
      <c r="G302" s="72"/>
      <c r="H302" s="72"/>
      <c r="I302" s="72"/>
      <c r="J302" s="72"/>
      <c r="K302" s="72"/>
      <c r="L302" s="72"/>
      <c r="M302" s="72"/>
      <c r="N302" s="72"/>
      <c r="O302" s="72"/>
      <c r="P302" s="72"/>
      <c r="Q302" s="72"/>
      <c r="R302" s="72"/>
      <c r="S302" s="72"/>
      <c r="T302" s="72"/>
      <c r="U302" s="72"/>
      <c r="V302" s="72"/>
      <c r="W302" s="72"/>
      <c r="X302" s="72"/>
      <c r="Y302" s="72"/>
      <c r="Z302" s="72"/>
      <c r="AS302" s="74"/>
      <c r="AT302" s="74"/>
      <c r="AU302" s="74"/>
      <c r="AV302" s="74"/>
      <c r="AW302" s="74"/>
      <c r="AX302" s="74"/>
      <c r="AY302" s="74"/>
      <c r="AZ302" s="74"/>
      <c r="BA302" s="74"/>
      <c r="BB302" s="74"/>
      <c r="BC302" s="74"/>
      <c r="BD302" s="74"/>
      <c r="BE302" s="74"/>
      <c r="BF302" s="74"/>
      <c r="BG302" s="74"/>
      <c r="BH302" s="74"/>
      <c r="BI302" s="74"/>
      <c r="BJ302" s="74"/>
      <c r="BK302" s="74"/>
      <c r="BL302" s="74"/>
      <c r="BM302" s="74"/>
      <c r="BN302" s="74"/>
      <c r="BO302" s="74"/>
      <c r="BP302" s="74"/>
      <c r="BQ302" s="74"/>
      <c r="BR302" s="74"/>
      <c r="BS302" s="74"/>
      <c r="BT302" s="74"/>
    </row>
    <row r="303" spans="1:72" ht="14.25" customHeight="1" x14ac:dyDescent="0.2">
      <c r="A303" s="72"/>
      <c r="B303" s="72"/>
      <c r="C303" s="72"/>
      <c r="D303" s="72"/>
      <c r="E303" s="72"/>
      <c r="F303" s="73"/>
      <c r="G303" s="72"/>
      <c r="H303" s="72"/>
      <c r="I303" s="72"/>
      <c r="J303" s="72"/>
      <c r="K303" s="72"/>
      <c r="L303" s="72"/>
      <c r="M303" s="72"/>
      <c r="N303" s="72"/>
      <c r="O303" s="72"/>
      <c r="P303" s="72"/>
      <c r="Q303" s="72"/>
      <c r="R303" s="72"/>
      <c r="S303" s="72"/>
      <c r="T303" s="72"/>
      <c r="U303" s="72"/>
      <c r="V303" s="72"/>
      <c r="W303" s="72"/>
      <c r="X303" s="72"/>
      <c r="Y303" s="72"/>
      <c r="Z303" s="72"/>
      <c r="AS303" s="74"/>
      <c r="AT303" s="74"/>
      <c r="AU303" s="74"/>
      <c r="AV303" s="74"/>
      <c r="AW303" s="74"/>
      <c r="AX303" s="74"/>
      <c r="AY303" s="74"/>
      <c r="AZ303" s="74"/>
      <c r="BA303" s="74"/>
      <c r="BB303" s="74"/>
      <c r="BC303" s="74"/>
      <c r="BD303" s="74"/>
      <c r="BE303" s="74"/>
      <c r="BF303" s="74"/>
      <c r="BG303" s="74"/>
      <c r="BH303" s="74"/>
      <c r="BI303" s="74"/>
      <c r="BJ303" s="74"/>
      <c r="BK303" s="74"/>
      <c r="BL303" s="74"/>
      <c r="BM303" s="74"/>
      <c r="BN303" s="74"/>
      <c r="BO303" s="74"/>
      <c r="BP303" s="74"/>
      <c r="BQ303" s="74"/>
      <c r="BR303" s="74"/>
      <c r="BS303" s="74"/>
      <c r="BT303" s="74"/>
    </row>
    <row r="304" spans="1:72" ht="14.25" customHeight="1" x14ac:dyDescent="0.2">
      <c r="A304" s="72"/>
      <c r="B304" s="72"/>
      <c r="C304" s="72"/>
      <c r="D304" s="72"/>
      <c r="E304" s="72"/>
      <c r="F304" s="73"/>
      <c r="G304" s="72"/>
      <c r="H304" s="72"/>
      <c r="I304" s="72"/>
      <c r="J304" s="72"/>
      <c r="K304" s="72"/>
      <c r="L304" s="72"/>
      <c r="M304" s="72"/>
      <c r="N304" s="72"/>
      <c r="O304" s="72"/>
      <c r="P304" s="72"/>
      <c r="Q304" s="72"/>
      <c r="R304" s="72"/>
      <c r="S304" s="72"/>
      <c r="T304" s="72"/>
      <c r="U304" s="72"/>
      <c r="V304" s="72"/>
      <c r="W304" s="72"/>
      <c r="X304" s="72"/>
      <c r="Y304" s="72"/>
      <c r="Z304" s="72"/>
      <c r="AS304" s="74"/>
      <c r="AT304" s="74"/>
      <c r="AU304" s="74"/>
      <c r="AV304" s="74"/>
      <c r="AW304" s="74"/>
      <c r="AX304" s="74"/>
      <c r="AY304" s="74"/>
      <c r="AZ304" s="74"/>
      <c r="BA304" s="74"/>
      <c r="BB304" s="74"/>
      <c r="BC304" s="74"/>
      <c r="BD304" s="74"/>
      <c r="BE304" s="74"/>
      <c r="BF304" s="74"/>
      <c r="BG304" s="74"/>
      <c r="BH304" s="74"/>
      <c r="BI304" s="74"/>
      <c r="BJ304" s="74"/>
      <c r="BK304" s="74"/>
      <c r="BL304" s="74"/>
      <c r="BM304" s="74"/>
      <c r="BN304" s="74"/>
      <c r="BO304" s="74"/>
      <c r="BP304" s="74"/>
      <c r="BQ304" s="74"/>
      <c r="BR304" s="74"/>
      <c r="BS304" s="74"/>
      <c r="BT304" s="74"/>
    </row>
    <row r="305" spans="1:72" ht="14.25" customHeight="1" x14ac:dyDescent="0.2">
      <c r="A305" s="72"/>
      <c r="B305" s="72"/>
      <c r="C305" s="72"/>
      <c r="D305" s="72"/>
      <c r="E305" s="72"/>
      <c r="F305" s="73"/>
      <c r="G305" s="72"/>
      <c r="H305" s="72"/>
      <c r="I305" s="72"/>
      <c r="J305" s="72"/>
      <c r="K305" s="72"/>
      <c r="L305" s="72"/>
      <c r="M305" s="72"/>
      <c r="N305" s="72"/>
      <c r="O305" s="72"/>
      <c r="P305" s="72"/>
      <c r="Q305" s="72"/>
      <c r="R305" s="72"/>
      <c r="S305" s="72"/>
      <c r="T305" s="72"/>
      <c r="U305" s="72"/>
      <c r="V305" s="72"/>
      <c r="W305" s="72"/>
      <c r="X305" s="72"/>
      <c r="Y305" s="72"/>
      <c r="Z305" s="72"/>
      <c r="AS305" s="74"/>
      <c r="AT305" s="74"/>
      <c r="AU305" s="74"/>
      <c r="AV305" s="74"/>
      <c r="AW305" s="74"/>
      <c r="AX305" s="74"/>
      <c r="AY305" s="74"/>
      <c r="AZ305" s="74"/>
      <c r="BA305" s="74"/>
      <c r="BB305" s="74"/>
      <c r="BC305" s="74"/>
      <c r="BD305" s="74"/>
      <c r="BE305" s="74"/>
      <c r="BF305" s="74"/>
      <c r="BG305" s="74"/>
      <c r="BH305" s="74"/>
      <c r="BI305" s="74"/>
      <c r="BJ305" s="74"/>
      <c r="BK305" s="74"/>
      <c r="BL305" s="74"/>
      <c r="BM305" s="74"/>
      <c r="BN305" s="74"/>
      <c r="BO305" s="74"/>
      <c r="BP305" s="74"/>
      <c r="BQ305" s="74"/>
      <c r="BR305" s="74"/>
      <c r="BS305" s="74"/>
      <c r="BT305" s="74"/>
    </row>
    <row r="306" spans="1:72" ht="14.25" customHeight="1" x14ac:dyDescent="0.2">
      <c r="A306" s="72"/>
      <c r="B306" s="72"/>
      <c r="C306" s="72"/>
      <c r="D306" s="72"/>
      <c r="E306" s="72"/>
      <c r="F306" s="73"/>
      <c r="G306" s="72"/>
      <c r="H306" s="72"/>
      <c r="I306" s="72"/>
      <c r="J306" s="72"/>
      <c r="K306" s="72"/>
      <c r="L306" s="72"/>
      <c r="M306" s="72"/>
      <c r="N306" s="72"/>
      <c r="O306" s="72"/>
      <c r="P306" s="72"/>
      <c r="Q306" s="72"/>
      <c r="R306" s="72"/>
      <c r="S306" s="72"/>
      <c r="T306" s="72"/>
      <c r="U306" s="72"/>
      <c r="V306" s="72"/>
      <c r="W306" s="72"/>
      <c r="X306" s="72"/>
      <c r="Y306" s="72"/>
      <c r="Z306" s="72"/>
      <c r="AS306" s="74"/>
      <c r="AT306" s="74"/>
      <c r="AU306" s="74"/>
      <c r="AV306" s="74"/>
      <c r="AW306" s="74"/>
      <c r="AX306" s="74"/>
      <c r="AY306" s="74"/>
      <c r="AZ306" s="74"/>
      <c r="BA306" s="74"/>
      <c r="BB306" s="74"/>
      <c r="BC306" s="74"/>
      <c r="BD306" s="74"/>
      <c r="BE306" s="74"/>
      <c r="BF306" s="74"/>
      <c r="BG306" s="74"/>
      <c r="BH306" s="74"/>
      <c r="BI306" s="74"/>
      <c r="BJ306" s="74"/>
      <c r="BK306" s="74"/>
      <c r="BL306" s="74"/>
      <c r="BM306" s="74"/>
      <c r="BN306" s="74"/>
      <c r="BO306" s="74"/>
      <c r="BP306" s="74"/>
      <c r="BQ306" s="74"/>
      <c r="BR306" s="74"/>
      <c r="BS306" s="74"/>
      <c r="BT306" s="74"/>
    </row>
    <row r="307" spans="1:72" ht="14.25" customHeight="1" x14ac:dyDescent="0.2">
      <c r="A307" s="72"/>
      <c r="B307" s="72"/>
      <c r="C307" s="72"/>
      <c r="D307" s="72"/>
      <c r="E307" s="72"/>
      <c r="F307" s="73"/>
      <c r="G307" s="72"/>
      <c r="H307" s="72"/>
      <c r="I307" s="72"/>
      <c r="J307" s="72"/>
      <c r="K307" s="72"/>
      <c r="L307" s="72"/>
      <c r="M307" s="72"/>
      <c r="N307" s="72"/>
      <c r="O307" s="72"/>
      <c r="P307" s="72"/>
      <c r="Q307" s="72"/>
      <c r="R307" s="72"/>
      <c r="S307" s="72"/>
      <c r="T307" s="72"/>
      <c r="U307" s="72"/>
      <c r="V307" s="72"/>
      <c r="W307" s="72"/>
      <c r="X307" s="72"/>
      <c r="Y307" s="72"/>
      <c r="Z307" s="72"/>
      <c r="AS307" s="74"/>
      <c r="AT307" s="74"/>
      <c r="AU307" s="74"/>
      <c r="AV307" s="74"/>
      <c r="AW307" s="74"/>
      <c r="AX307" s="74"/>
      <c r="AY307" s="74"/>
      <c r="AZ307" s="74"/>
      <c r="BA307" s="74"/>
      <c r="BB307" s="74"/>
      <c r="BC307" s="74"/>
      <c r="BD307" s="74"/>
      <c r="BE307" s="74"/>
      <c r="BF307" s="74"/>
      <c r="BG307" s="74"/>
      <c r="BH307" s="74"/>
      <c r="BI307" s="74"/>
      <c r="BJ307" s="74"/>
      <c r="BK307" s="74"/>
      <c r="BL307" s="74"/>
      <c r="BM307" s="74"/>
      <c r="BN307" s="74"/>
      <c r="BO307" s="74"/>
      <c r="BP307" s="74"/>
      <c r="BQ307" s="74"/>
      <c r="BR307" s="74"/>
      <c r="BS307" s="74"/>
      <c r="BT307" s="74"/>
    </row>
    <row r="308" spans="1:72" ht="14.25" customHeight="1" x14ac:dyDescent="0.2">
      <c r="A308" s="72"/>
      <c r="B308" s="72"/>
      <c r="C308" s="72"/>
      <c r="D308" s="72"/>
      <c r="E308" s="72"/>
      <c r="F308" s="73"/>
      <c r="G308" s="72"/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72"/>
      <c r="W308" s="72"/>
      <c r="X308" s="72"/>
      <c r="Y308" s="72"/>
      <c r="Z308" s="72"/>
      <c r="AS308" s="74"/>
      <c r="AT308" s="74"/>
      <c r="AU308" s="74"/>
      <c r="AV308" s="74"/>
      <c r="AW308" s="74"/>
      <c r="AX308" s="74"/>
      <c r="AY308" s="74"/>
      <c r="AZ308" s="74"/>
      <c r="BA308" s="74"/>
      <c r="BB308" s="74"/>
      <c r="BC308" s="74"/>
      <c r="BD308" s="74"/>
      <c r="BE308" s="74"/>
      <c r="BF308" s="74"/>
      <c r="BG308" s="74"/>
      <c r="BH308" s="74"/>
      <c r="BI308" s="74"/>
      <c r="BJ308" s="74"/>
      <c r="BK308" s="74"/>
      <c r="BL308" s="74"/>
      <c r="BM308" s="74"/>
      <c r="BN308" s="74"/>
      <c r="BO308" s="74"/>
      <c r="BP308" s="74"/>
      <c r="BQ308" s="74"/>
      <c r="BR308" s="74"/>
      <c r="BS308" s="74"/>
      <c r="BT308" s="74"/>
    </row>
    <row r="309" spans="1:72" ht="14.25" customHeight="1" x14ac:dyDescent="0.2">
      <c r="A309" s="72"/>
      <c r="B309" s="72"/>
      <c r="C309" s="72"/>
      <c r="D309" s="72"/>
      <c r="E309" s="72"/>
      <c r="F309" s="73"/>
      <c r="G309" s="72"/>
      <c r="H309" s="72"/>
      <c r="I309" s="72"/>
      <c r="J309" s="72"/>
      <c r="K309" s="72"/>
      <c r="L309" s="72"/>
      <c r="M309" s="72"/>
      <c r="N309" s="72"/>
      <c r="O309" s="72"/>
      <c r="P309" s="72"/>
      <c r="Q309" s="72"/>
      <c r="R309" s="72"/>
      <c r="S309" s="72"/>
      <c r="T309" s="72"/>
      <c r="U309" s="72"/>
      <c r="V309" s="72"/>
      <c r="W309" s="72"/>
      <c r="X309" s="72"/>
      <c r="Y309" s="72"/>
      <c r="Z309" s="72"/>
      <c r="AS309" s="74"/>
      <c r="AT309" s="74"/>
      <c r="AU309" s="74"/>
      <c r="AV309" s="74"/>
      <c r="AW309" s="74"/>
      <c r="AX309" s="74"/>
      <c r="AY309" s="74"/>
      <c r="AZ309" s="74"/>
      <c r="BA309" s="74"/>
      <c r="BB309" s="74"/>
      <c r="BC309" s="74"/>
      <c r="BD309" s="74"/>
      <c r="BE309" s="74"/>
      <c r="BF309" s="74"/>
      <c r="BG309" s="74"/>
      <c r="BH309" s="74"/>
      <c r="BI309" s="74"/>
      <c r="BJ309" s="74"/>
      <c r="BK309" s="74"/>
      <c r="BL309" s="74"/>
      <c r="BM309" s="74"/>
      <c r="BN309" s="74"/>
      <c r="BO309" s="74"/>
      <c r="BP309" s="74"/>
      <c r="BQ309" s="74"/>
      <c r="BR309" s="74"/>
      <c r="BS309" s="74"/>
      <c r="BT309" s="74"/>
    </row>
    <row r="310" spans="1:72" ht="14.25" customHeight="1" x14ac:dyDescent="0.2">
      <c r="A310" s="72"/>
      <c r="B310" s="72"/>
      <c r="C310" s="72"/>
      <c r="D310" s="72"/>
      <c r="E310" s="72"/>
      <c r="F310" s="73"/>
      <c r="G310" s="72"/>
      <c r="H310" s="72"/>
      <c r="I310" s="72"/>
      <c r="J310" s="72"/>
      <c r="K310" s="72"/>
      <c r="L310" s="72"/>
      <c r="M310" s="72"/>
      <c r="N310" s="72"/>
      <c r="O310" s="72"/>
      <c r="P310" s="72"/>
      <c r="Q310" s="72"/>
      <c r="R310" s="72"/>
      <c r="S310" s="72"/>
      <c r="T310" s="72"/>
      <c r="U310" s="72"/>
      <c r="V310" s="72"/>
      <c r="W310" s="72"/>
      <c r="X310" s="72"/>
      <c r="Y310" s="72"/>
      <c r="Z310" s="72"/>
      <c r="AS310" s="74"/>
      <c r="AT310" s="74"/>
      <c r="AU310" s="74"/>
      <c r="AV310" s="74"/>
      <c r="AW310" s="74"/>
      <c r="AX310" s="74"/>
      <c r="AY310" s="74"/>
      <c r="AZ310" s="74"/>
      <c r="BA310" s="74"/>
      <c r="BB310" s="74"/>
      <c r="BC310" s="74"/>
      <c r="BD310" s="74"/>
      <c r="BE310" s="74"/>
      <c r="BF310" s="74"/>
      <c r="BG310" s="74"/>
      <c r="BH310" s="74"/>
      <c r="BI310" s="74"/>
      <c r="BJ310" s="74"/>
      <c r="BK310" s="74"/>
      <c r="BL310" s="74"/>
      <c r="BM310" s="74"/>
      <c r="BN310" s="74"/>
      <c r="BO310" s="74"/>
      <c r="BP310" s="74"/>
      <c r="BQ310" s="74"/>
      <c r="BR310" s="74"/>
      <c r="BS310" s="74"/>
      <c r="BT310" s="74"/>
    </row>
    <row r="311" spans="1:72" ht="14.25" customHeight="1" x14ac:dyDescent="0.2">
      <c r="A311" s="72"/>
      <c r="B311" s="72"/>
      <c r="C311" s="72"/>
      <c r="D311" s="72"/>
      <c r="E311" s="72"/>
      <c r="F311" s="73"/>
      <c r="G311" s="72"/>
      <c r="H311" s="72"/>
      <c r="I311" s="72"/>
      <c r="J311" s="72"/>
      <c r="K311" s="72"/>
      <c r="L311" s="72"/>
      <c r="M311" s="72"/>
      <c r="N311" s="72"/>
      <c r="O311" s="72"/>
      <c r="P311" s="72"/>
      <c r="Q311" s="72"/>
      <c r="R311" s="72"/>
      <c r="S311" s="72"/>
      <c r="T311" s="72"/>
      <c r="U311" s="72"/>
      <c r="V311" s="72"/>
      <c r="W311" s="72"/>
      <c r="X311" s="72"/>
      <c r="Y311" s="72"/>
      <c r="Z311" s="72"/>
      <c r="AS311" s="74"/>
      <c r="AT311" s="74"/>
      <c r="AU311" s="74"/>
      <c r="AV311" s="74"/>
      <c r="AW311" s="74"/>
      <c r="AX311" s="74"/>
      <c r="AY311" s="74"/>
      <c r="AZ311" s="74"/>
      <c r="BA311" s="74"/>
      <c r="BB311" s="74"/>
      <c r="BC311" s="74"/>
      <c r="BD311" s="74"/>
      <c r="BE311" s="74"/>
      <c r="BF311" s="74"/>
      <c r="BG311" s="74"/>
      <c r="BH311" s="74"/>
      <c r="BI311" s="74"/>
      <c r="BJ311" s="74"/>
      <c r="BK311" s="74"/>
      <c r="BL311" s="74"/>
      <c r="BM311" s="74"/>
      <c r="BN311" s="74"/>
      <c r="BO311" s="74"/>
      <c r="BP311" s="74"/>
      <c r="BQ311" s="74"/>
      <c r="BR311" s="74"/>
      <c r="BS311" s="74"/>
      <c r="BT311" s="74"/>
    </row>
    <row r="312" spans="1:72" ht="14.25" customHeight="1" x14ac:dyDescent="0.2">
      <c r="A312" s="72"/>
      <c r="B312" s="72"/>
      <c r="C312" s="72"/>
      <c r="D312" s="72"/>
      <c r="E312" s="72"/>
      <c r="F312" s="73"/>
      <c r="G312" s="72"/>
      <c r="H312" s="72"/>
      <c r="I312" s="72"/>
      <c r="J312" s="72"/>
      <c r="K312" s="72"/>
      <c r="L312" s="72"/>
      <c r="M312" s="72"/>
      <c r="N312" s="72"/>
      <c r="O312" s="72"/>
      <c r="P312" s="72"/>
      <c r="Q312" s="72"/>
      <c r="R312" s="72"/>
      <c r="S312" s="72"/>
      <c r="T312" s="72"/>
      <c r="U312" s="72"/>
      <c r="V312" s="72"/>
      <c r="W312" s="72"/>
      <c r="X312" s="72"/>
      <c r="Y312" s="72"/>
      <c r="Z312" s="72"/>
      <c r="AS312" s="74"/>
      <c r="AT312" s="74"/>
      <c r="AU312" s="74"/>
      <c r="AV312" s="74"/>
      <c r="AW312" s="74"/>
      <c r="AX312" s="74"/>
      <c r="AY312" s="74"/>
      <c r="AZ312" s="74"/>
      <c r="BA312" s="74"/>
      <c r="BB312" s="74"/>
      <c r="BC312" s="74"/>
      <c r="BD312" s="74"/>
      <c r="BE312" s="74"/>
      <c r="BF312" s="74"/>
      <c r="BG312" s="74"/>
      <c r="BH312" s="74"/>
      <c r="BI312" s="74"/>
      <c r="BJ312" s="74"/>
      <c r="BK312" s="74"/>
      <c r="BL312" s="74"/>
      <c r="BM312" s="74"/>
      <c r="BN312" s="74"/>
      <c r="BO312" s="74"/>
      <c r="BP312" s="74"/>
      <c r="BQ312" s="74"/>
      <c r="BR312" s="74"/>
      <c r="BS312" s="74"/>
      <c r="BT312" s="74"/>
    </row>
    <row r="313" spans="1:72" ht="14.25" customHeight="1" x14ac:dyDescent="0.2">
      <c r="A313" s="72"/>
      <c r="B313" s="72"/>
      <c r="C313" s="72"/>
      <c r="D313" s="72"/>
      <c r="E313" s="72"/>
      <c r="F313" s="73"/>
      <c r="G313" s="72"/>
      <c r="H313" s="72"/>
      <c r="I313" s="72"/>
      <c r="J313" s="72"/>
      <c r="K313" s="72"/>
      <c r="L313" s="72"/>
      <c r="M313" s="72"/>
      <c r="N313" s="72"/>
      <c r="O313" s="72"/>
      <c r="P313" s="72"/>
      <c r="Q313" s="72"/>
      <c r="R313" s="72"/>
      <c r="S313" s="72"/>
      <c r="T313" s="72"/>
      <c r="U313" s="72"/>
      <c r="V313" s="72"/>
      <c r="W313" s="72"/>
      <c r="X313" s="72"/>
      <c r="Y313" s="72"/>
      <c r="Z313" s="72"/>
      <c r="AS313" s="74"/>
      <c r="AT313" s="74"/>
      <c r="AU313" s="74"/>
      <c r="AV313" s="74"/>
      <c r="AW313" s="74"/>
      <c r="AX313" s="74"/>
      <c r="AY313" s="74"/>
      <c r="AZ313" s="74"/>
      <c r="BA313" s="74"/>
      <c r="BB313" s="74"/>
      <c r="BC313" s="74"/>
      <c r="BD313" s="74"/>
      <c r="BE313" s="74"/>
      <c r="BF313" s="74"/>
      <c r="BG313" s="74"/>
      <c r="BH313" s="74"/>
      <c r="BI313" s="74"/>
      <c r="BJ313" s="74"/>
      <c r="BK313" s="74"/>
      <c r="BL313" s="74"/>
      <c r="BM313" s="74"/>
      <c r="BN313" s="74"/>
      <c r="BO313" s="74"/>
      <c r="BP313" s="74"/>
      <c r="BQ313" s="74"/>
      <c r="BR313" s="74"/>
      <c r="BS313" s="74"/>
      <c r="BT313" s="74"/>
    </row>
    <row r="314" spans="1:72" ht="14.25" customHeight="1" x14ac:dyDescent="0.2">
      <c r="A314" s="72"/>
      <c r="B314" s="72"/>
      <c r="C314" s="72"/>
      <c r="D314" s="72"/>
      <c r="E314" s="72"/>
      <c r="F314" s="73"/>
      <c r="G314" s="72"/>
      <c r="H314" s="72"/>
      <c r="I314" s="72"/>
      <c r="J314" s="72"/>
      <c r="K314" s="72"/>
      <c r="L314" s="72"/>
      <c r="M314" s="72"/>
      <c r="N314" s="72"/>
      <c r="O314" s="72"/>
      <c r="P314" s="72"/>
      <c r="Q314" s="72"/>
      <c r="R314" s="72"/>
      <c r="S314" s="72"/>
      <c r="T314" s="72"/>
      <c r="U314" s="72"/>
      <c r="V314" s="72"/>
      <c r="W314" s="72"/>
      <c r="X314" s="72"/>
      <c r="Y314" s="72"/>
      <c r="Z314" s="72"/>
      <c r="AS314" s="74"/>
      <c r="AT314" s="74"/>
      <c r="AU314" s="74"/>
      <c r="AV314" s="74"/>
      <c r="AW314" s="74"/>
      <c r="AX314" s="74"/>
      <c r="AY314" s="74"/>
      <c r="AZ314" s="74"/>
      <c r="BA314" s="74"/>
      <c r="BB314" s="74"/>
      <c r="BC314" s="74"/>
      <c r="BD314" s="74"/>
      <c r="BE314" s="74"/>
      <c r="BF314" s="74"/>
      <c r="BG314" s="74"/>
      <c r="BH314" s="74"/>
      <c r="BI314" s="74"/>
      <c r="BJ314" s="74"/>
      <c r="BK314" s="74"/>
      <c r="BL314" s="74"/>
      <c r="BM314" s="74"/>
      <c r="BN314" s="74"/>
      <c r="BO314" s="74"/>
      <c r="BP314" s="74"/>
      <c r="BQ314" s="74"/>
      <c r="BR314" s="74"/>
      <c r="BS314" s="74"/>
      <c r="BT314" s="74"/>
    </row>
    <row r="315" spans="1:72" ht="14.25" customHeight="1" x14ac:dyDescent="0.2">
      <c r="A315" s="72"/>
      <c r="B315" s="72"/>
      <c r="C315" s="72"/>
      <c r="D315" s="72"/>
      <c r="E315" s="72"/>
      <c r="F315" s="73"/>
      <c r="G315" s="72"/>
      <c r="H315" s="72"/>
      <c r="I315" s="72"/>
      <c r="J315" s="72"/>
      <c r="K315" s="72"/>
      <c r="L315" s="72"/>
      <c r="M315" s="72"/>
      <c r="N315" s="72"/>
      <c r="O315" s="72"/>
      <c r="P315" s="72"/>
      <c r="Q315" s="72"/>
      <c r="R315" s="72"/>
      <c r="S315" s="72"/>
      <c r="T315" s="72"/>
      <c r="U315" s="72"/>
      <c r="V315" s="72"/>
      <c r="W315" s="72"/>
      <c r="X315" s="72"/>
      <c r="Y315" s="72"/>
      <c r="Z315" s="72"/>
      <c r="AS315" s="74"/>
      <c r="AT315" s="74"/>
      <c r="AU315" s="74"/>
      <c r="AV315" s="74"/>
      <c r="AW315" s="74"/>
      <c r="AX315" s="74"/>
      <c r="AY315" s="74"/>
      <c r="AZ315" s="74"/>
      <c r="BA315" s="74"/>
      <c r="BB315" s="74"/>
      <c r="BC315" s="74"/>
      <c r="BD315" s="74"/>
      <c r="BE315" s="74"/>
      <c r="BF315" s="74"/>
      <c r="BG315" s="74"/>
      <c r="BH315" s="74"/>
      <c r="BI315" s="74"/>
      <c r="BJ315" s="74"/>
      <c r="BK315" s="74"/>
      <c r="BL315" s="74"/>
      <c r="BM315" s="74"/>
      <c r="BN315" s="74"/>
      <c r="BO315" s="74"/>
      <c r="BP315" s="74"/>
      <c r="BQ315" s="74"/>
      <c r="BR315" s="74"/>
      <c r="BS315" s="74"/>
      <c r="BT315" s="74"/>
    </row>
    <row r="316" spans="1:72" ht="14.25" customHeight="1" x14ac:dyDescent="0.2">
      <c r="A316" s="72"/>
      <c r="B316" s="72"/>
      <c r="C316" s="72"/>
      <c r="D316" s="72"/>
      <c r="E316" s="72"/>
      <c r="F316" s="73"/>
      <c r="G316" s="72"/>
      <c r="H316" s="72"/>
      <c r="I316" s="72"/>
      <c r="J316" s="72"/>
      <c r="K316" s="72"/>
      <c r="L316" s="72"/>
      <c r="M316" s="72"/>
      <c r="N316" s="72"/>
      <c r="O316" s="72"/>
      <c r="P316" s="72"/>
      <c r="Q316" s="72"/>
      <c r="R316" s="72"/>
      <c r="S316" s="72"/>
      <c r="T316" s="72"/>
      <c r="U316" s="72"/>
      <c r="V316" s="72"/>
      <c r="W316" s="72"/>
      <c r="X316" s="72"/>
      <c r="Y316" s="72"/>
      <c r="Z316" s="72"/>
      <c r="AS316" s="74"/>
      <c r="AT316" s="74"/>
      <c r="AU316" s="74"/>
      <c r="AV316" s="74"/>
      <c r="AW316" s="74"/>
      <c r="AX316" s="74"/>
      <c r="AY316" s="74"/>
      <c r="AZ316" s="74"/>
      <c r="BA316" s="74"/>
      <c r="BB316" s="74"/>
      <c r="BC316" s="74"/>
      <c r="BD316" s="74"/>
      <c r="BE316" s="74"/>
      <c r="BF316" s="74"/>
      <c r="BG316" s="74"/>
      <c r="BH316" s="74"/>
      <c r="BI316" s="74"/>
      <c r="BJ316" s="74"/>
      <c r="BK316" s="74"/>
      <c r="BL316" s="74"/>
      <c r="BM316" s="74"/>
      <c r="BN316" s="74"/>
      <c r="BO316" s="74"/>
      <c r="BP316" s="74"/>
      <c r="BQ316" s="74"/>
      <c r="BR316" s="74"/>
      <c r="BS316" s="74"/>
      <c r="BT316" s="74"/>
    </row>
    <row r="317" spans="1:72" ht="14.25" customHeight="1" x14ac:dyDescent="0.2">
      <c r="A317" s="72"/>
      <c r="B317" s="72"/>
      <c r="C317" s="72"/>
      <c r="D317" s="72"/>
      <c r="E317" s="72"/>
      <c r="F317" s="73"/>
      <c r="G317" s="72"/>
      <c r="H317" s="72"/>
      <c r="I317" s="72"/>
      <c r="J317" s="72"/>
      <c r="K317" s="72"/>
      <c r="L317" s="72"/>
      <c r="M317" s="72"/>
      <c r="N317" s="72"/>
      <c r="O317" s="72"/>
      <c r="P317" s="72"/>
      <c r="Q317" s="72"/>
      <c r="R317" s="72"/>
      <c r="S317" s="72"/>
      <c r="T317" s="72"/>
      <c r="U317" s="72"/>
      <c r="V317" s="72"/>
      <c r="W317" s="72"/>
      <c r="X317" s="72"/>
      <c r="Y317" s="72"/>
      <c r="Z317" s="72"/>
      <c r="AS317" s="74"/>
      <c r="AT317" s="74"/>
      <c r="AU317" s="74"/>
      <c r="AV317" s="74"/>
      <c r="AW317" s="74"/>
      <c r="AX317" s="74"/>
      <c r="AY317" s="74"/>
      <c r="AZ317" s="74"/>
      <c r="BA317" s="74"/>
      <c r="BB317" s="74"/>
      <c r="BC317" s="74"/>
      <c r="BD317" s="74"/>
      <c r="BE317" s="74"/>
      <c r="BF317" s="74"/>
      <c r="BG317" s="74"/>
      <c r="BH317" s="74"/>
      <c r="BI317" s="74"/>
      <c r="BJ317" s="74"/>
      <c r="BK317" s="74"/>
      <c r="BL317" s="74"/>
      <c r="BM317" s="74"/>
      <c r="BN317" s="74"/>
      <c r="BO317" s="74"/>
      <c r="BP317" s="74"/>
      <c r="BQ317" s="74"/>
      <c r="BR317" s="74"/>
      <c r="BS317" s="74"/>
      <c r="BT317" s="74"/>
    </row>
    <row r="318" spans="1:72" ht="14.25" customHeight="1" x14ac:dyDescent="0.2">
      <c r="A318" s="72"/>
      <c r="B318" s="72"/>
      <c r="C318" s="72"/>
      <c r="D318" s="72"/>
      <c r="E318" s="72"/>
      <c r="F318" s="73"/>
      <c r="G318" s="72"/>
      <c r="H318" s="72"/>
      <c r="I318" s="72"/>
      <c r="J318" s="72"/>
      <c r="K318" s="72"/>
      <c r="L318" s="72"/>
      <c r="M318" s="72"/>
      <c r="N318" s="72"/>
      <c r="O318" s="72"/>
      <c r="P318" s="72"/>
      <c r="Q318" s="72"/>
      <c r="R318" s="72"/>
      <c r="S318" s="72"/>
      <c r="T318" s="72"/>
      <c r="U318" s="72"/>
      <c r="V318" s="72"/>
      <c r="W318" s="72"/>
      <c r="X318" s="72"/>
      <c r="Y318" s="72"/>
      <c r="Z318" s="72"/>
      <c r="AS318" s="74"/>
      <c r="AT318" s="74"/>
      <c r="AU318" s="74"/>
      <c r="AV318" s="74"/>
      <c r="AW318" s="74"/>
      <c r="AX318" s="74"/>
      <c r="AY318" s="74"/>
      <c r="AZ318" s="74"/>
      <c r="BA318" s="74"/>
      <c r="BB318" s="74"/>
      <c r="BC318" s="74"/>
      <c r="BD318" s="74"/>
      <c r="BE318" s="74"/>
      <c r="BF318" s="74"/>
      <c r="BG318" s="74"/>
      <c r="BH318" s="74"/>
      <c r="BI318" s="74"/>
      <c r="BJ318" s="74"/>
      <c r="BK318" s="74"/>
      <c r="BL318" s="74"/>
      <c r="BM318" s="74"/>
      <c r="BN318" s="74"/>
      <c r="BO318" s="74"/>
      <c r="BP318" s="74"/>
      <c r="BQ318" s="74"/>
      <c r="BR318" s="74"/>
      <c r="BS318" s="74"/>
      <c r="BT318" s="74"/>
    </row>
    <row r="319" spans="1:72" ht="14.25" customHeight="1" x14ac:dyDescent="0.2">
      <c r="A319" s="72"/>
      <c r="B319" s="72"/>
      <c r="C319" s="72"/>
      <c r="D319" s="72"/>
      <c r="E319" s="72"/>
      <c r="F319" s="73"/>
      <c r="G319" s="72"/>
      <c r="H319" s="72"/>
      <c r="I319" s="72"/>
      <c r="J319" s="72"/>
      <c r="K319" s="72"/>
      <c r="L319" s="72"/>
      <c r="M319" s="72"/>
      <c r="N319" s="72"/>
      <c r="O319" s="72"/>
      <c r="P319" s="72"/>
      <c r="Q319" s="72"/>
      <c r="R319" s="72"/>
      <c r="S319" s="72"/>
      <c r="T319" s="72"/>
      <c r="U319" s="72"/>
      <c r="V319" s="72"/>
      <c r="W319" s="72"/>
      <c r="X319" s="72"/>
      <c r="Y319" s="72"/>
      <c r="Z319" s="72"/>
      <c r="AS319" s="74"/>
      <c r="AT319" s="74"/>
      <c r="AU319" s="74"/>
      <c r="AV319" s="74"/>
      <c r="AW319" s="74"/>
      <c r="AX319" s="74"/>
      <c r="AY319" s="74"/>
      <c r="AZ319" s="74"/>
      <c r="BA319" s="74"/>
      <c r="BB319" s="74"/>
      <c r="BC319" s="74"/>
      <c r="BD319" s="74"/>
      <c r="BE319" s="74"/>
      <c r="BF319" s="74"/>
      <c r="BG319" s="74"/>
      <c r="BH319" s="74"/>
      <c r="BI319" s="74"/>
      <c r="BJ319" s="74"/>
      <c r="BK319" s="74"/>
      <c r="BL319" s="74"/>
      <c r="BM319" s="74"/>
      <c r="BN319" s="74"/>
      <c r="BO319" s="74"/>
      <c r="BP319" s="74"/>
      <c r="BQ319" s="74"/>
      <c r="BR319" s="74"/>
      <c r="BS319" s="74"/>
      <c r="BT319" s="74"/>
    </row>
    <row r="320" spans="1:72" ht="14.25" customHeight="1" x14ac:dyDescent="0.2">
      <c r="A320" s="72"/>
      <c r="B320" s="72"/>
      <c r="C320" s="72"/>
      <c r="D320" s="72"/>
      <c r="E320" s="72"/>
      <c r="F320" s="73"/>
      <c r="G320" s="72"/>
      <c r="H320" s="72"/>
      <c r="I320" s="72"/>
      <c r="J320" s="72"/>
      <c r="K320" s="72"/>
      <c r="L320" s="72"/>
      <c r="M320" s="72"/>
      <c r="N320" s="72"/>
      <c r="O320" s="72"/>
      <c r="P320" s="72"/>
      <c r="Q320" s="72"/>
      <c r="R320" s="72"/>
      <c r="S320" s="72"/>
      <c r="T320" s="72"/>
      <c r="U320" s="72"/>
      <c r="V320" s="72"/>
      <c r="W320" s="72"/>
      <c r="X320" s="72"/>
      <c r="Y320" s="72"/>
      <c r="Z320" s="72"/>
      <c r="AS320" s="74"/>
      <c r="AT320" s="74"/>
      <c r="AU320" s="74"/>
      <c r="AV320" s="74"/>
      <c r="AW320" s="74"/>
      <c r="AX320" s="74"/>
      <c r="AY320" s="74"/>
      <c r="AZ320" s="74"/>
      <c r="BA320" s="74"/>
      <c r="BB320" s="74"/>
      <c r="BC320" s="74"/>
      <c r="BD320" s="74"/>
      <c r="BE320" s="74"/>
      <c r="BF320" s="74"/>
      <c r="BG320" s="74"/>
      <c r="BH320" s="74"/>
      <c r="BI320" s="74"/>
      <c r="BJ320" s="74"/>
      <c r="BK320" s="74"/>
      <c r="BL320" s="74"/>
      <c r="BM320" s="74"/>
      <c r="BN320" s="74"/>
      <c r="BO320" s="74"/>
      <c r="BP320" s="74"/>
      <c r="BQ320" s="74"/>
      <c r="BR320" s="74"/>
      <c r="BS320" s="74"/>
      <c r="BT320" s="74"/>
    </row>
    <row r="321" spans="1:72" ht="14.25" customHeight="1" x14ac:dyDescent="0.2">
      <c r="A321" s="72"/>
      <c r="B321" s="72"/>
      <c r="C321" s="72"/>
      <c r="D321" s="72"/>
      <c r="E321" s="72"/>
      <c r="F321" s="73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72"/>
      <c r="W321" s="72"/>
      <c r="X321" s="72"/>
      <c r="Y321" s="72"/>
      <c r="Z321" s="72"/>
      <c r="AS321" s="74"/>
      <c r="AT321" s="74"/>
      <c r="AU321" s="74"/>
      <c r="AV321" s="74"/>
      <c r="AW321" s="74"/>
      <c r="AX321" s="74"/>
      <c r="AY321" s="74"/>
      <c r="AZ321" s="74"/>
      <c r="BA321" s="74"/>
      <c r="BB321" s="74"/>
      <c r="BC321" s="74"/>
      <c r="BD321" s="74"/>
      <c r="BE321" s="74"/>
      <c r="BF321" s="74"/>
      <c r="BG321" s="74"/>
      <c r="BH321" s="74"/>
      <c r="BI321" s="74"/>
      <c r="BJ321" s="74"/>
      <c r="BK321" s="74"/>
      <c r="BL321" s="74"/>
      <c r="BM321" s="74"/>
      <c r="BN321" s="74"/>
      <c r="BO321" s="74"/>
      <c r="BP321" s="74"/>
      <c r="BQ321" s="74"/>
      <c r="BR321" s="74"/>
      <c r="BS321" s="74"/>
      <c r="BT321" s="74"/>
    </row>
    <row r="322" spans="1:72" ht="14.25" customHeight="1" x14ac:dyDescent="0.2">
      <c r="A322" s="72"/>
      <c r="B322" s="72"/>
      <c r="C322" s="72"/>
      <c r="D322" s="72"/>
      <c r="E322" s="72"/>
      <c r="F322" s="73"/>
      <c r="G322" s="72"/>
      <c r="H322" s="72"/>
      <c r="I322" s="72"/>
      <c r="J322" s="72"/>
      <c r="K322" s="72"/>
      <c r="L322" s="72"/>
      <c r="M322" s="72"/>
      <c r="N322" s="72"/>
      <c r="O322" s="72"/>
      <c r="P322" s="72"/>
      <c r="Q322" s="72"/>
      <c r="R322" s="72"/>
      <c r="S322" s="72"/>
      <c r="T322" s="72"/>
      <c r="U322" s="72"/>
      <c r="V322" s="72"/>
      <c r="W322" s="72"/>
      <c r="X322" s="72"/>
      <c r="Y322" s="72"/>
      <c r="Z322" s="72"/>
      <c r="AS322" s="74"/>
      <c r="AT322" s="74"/>
      <c r="AU322" s="74"/>
      <c r="AV322" s="74"/>
      <c r="AW322" s="74"/>
      <c r="AX322" s="74"/>
      <c r="AY322" s="74"/>
      <c r="AZ322" s="74"/>
      <c r="BA322" s="74"/>
      <c r="BB322" s="74"/>
      <c r="BC322" s="74"/>
      <c r="BD322" s="74"/>
      <c r="BE322" s="74"/>
      <c r="BF322" s="74"/>
      <c r="BG322" s="74"/>
      <c r="BH322" s="74"/>
      <c r="BI322" s="74"/>
      <c r="BJ322" s="74"/>
      <c r="BK322" s="74"/>
      <c r="BL322" s="74"/>
      <c r="BM322" s="74"/>
      <c r="BN322" s="74"/>
      <c r="BO322" s="74"/>
      <c r="BP322" s="74"/>
      <c r="BQ322" s="74"/>
      <c r="BR322" s="74"/>
      <c r="BS322" s="74"/>
      <c r="BT322" s="74"/>
    </row>
    <row r="323" spans="1:72" ht="14.25" customHeight="1" x14ac:dyDescent="0.2">
      <c r="A323" s="72"/>
      <c r="B323" s="72"/>
      <c r="C323" s="72"/>
      <c r="D323" s="72"/>
      <c r="E323" s="72"/>
      <c r="F323" s="73"/>
      <c r="G323" s="72"/>
      <c r="H323" s="72"/>
      <c r="I323" s="72"/>
      <c r="J323" s="72"/>
      <c r="K323" s="72"/>
      <c r="L323" s="72"/>
      <c r="M323" s="72"/>
      <c r="N323" s="72"/>
      <c r="O323" s="72"/>
      <c r="P323" s="72"/>
      <c r="Q323" s="72"/>
      <c r="R323" s="72"/>
      <c r="S323" s="72"/>
      <c r="T323" s="72"/>
      <c r="U323" s="72"/>
      <c r="V323" s="72"/>
      <c r="W323" s="72"/>
      <c r="X323" s="72"/>
      <c r="Y323" s="72"/>
      <c r="Z323" s="72"/>
      <c r="AS323" s="74"/>
      <c r="AT323" s="74"/>
      <c r="AU323" s="74"/>
      <c r="AV323" s="74"/>
      <c r="AW323" s="74"/>
      <c r="AX323" s="74"/>
      <c r="AY323" s="74"/>
      <c r="AZ323" s="74"/>
      <c r="BA323" s="74"/>
      <c r="BB323" s="74"/>
      <c r="BC323" s="74"/>
      <c r="BD323" s="74"/>
      <c r="BE323" s="74"/>
      <c r="BF323" s="74"/>
      <c r="BG323" s="74"/>
      <c r="BH323" s="74"/>
      <c r="BI323" s="74"/>
      <c r="BJ323" s="74"/>
      <c r="BK323" s="74"/>
      <c r="BL323" s="74"/>
      <c r="BM323" s="74"/>
      <c r="BN323" s="74"/>
      <c r="BO323" s="74"/>
      <c r="BP323" s="74"/>
      <c r="BQ323" s="74"/>
      <c r="BR323" s="74"/>
      <c r="BS323" s="74"/>
      <c r="BT323" s="74"/>
    </row>
    <row r="324" spans="1:72" ht="14.25" customHeight="1" x14ac:dyDescent="0.2">
      <c r="A324" s="72"/>
      <c r="B324" s="72"/>
      <c r="C324" s="72"/>
      <c r="D324" s="72"/>
      <c r="E324" s="72"/>
      <c r="F324" s="73"/>
      <c r="G324" s="72"/>
      <c r="H324" s="72"/>
      <c r="I324" s="72"/>
      <c r="J324" s="72"/>
      <c r="K324" s="72"/>
      <c r="L324" s="72"/>
      <c r="M324" s="72"/>
      <c r="N324" s="72"/>
      <c r="O324" s="72"/>
      <c r="P324" s="72"/>
      <c r="Q324" s="72"/>
      <c r="R324" s="72"/>
      <c r="S324" s="72"/>
      <c r="T324" s="72"/>
      <c r="U324" s="72"/>
      <c r="V324" s="72"/>
      <c r="W324" s="72"/>
      <c r="X324" s="72"/>
      <c r="Y324" s="72"/>
      <c r="Z324" s="72"/>
      <c r="AS324" s="74"/>
      <c r="AT324" s="74"/>
      <c r="AU324" s="74"/>
      <c r="AV324" s="74"/>
      <c r="AW324" s="74"/>
      <c r="AX324" s="74"/>
      <c r="AY324" s="74"/>
      <c r="AZ324" s="74"/>
      <c r="BA324" s="74"/>
      <c r="BB324" s="74"/>
      <c r="BC324" s="74"/>
      <c r="BD324" s="74"/>
      <c r="BE324" s="74"/>
      <c r="BF324" s="74"/>
      <c r="BG324" s="74"/>
      <c r="BH324" s="74"/>
      <c r="BI324" s="74"/>
      <c r="BJ324" s="74"/>
      <c r="BK324" s="74"/>
      <c r="BL324" s="74"/>
      <c r="BM324" s="74"/>
      <c r="BN324" s="74"/>
      <c r="BO324" s="74"/>
      <c r="BP324" s="74"/>
      <c r="BQ324" s="74"/>
      <c r="BR324" s="74"/>
      <c r="BS324" s="74"/>
      <c r="BT324" s="74"/>
    </row>
    <row r="325" spans="1:72" ht="14.25" customHeight="1" x14ac:dyDescent="0.2">
      <c r="A325" s="72"/>
      <c r="B325" s="72"/>
      <c r="C325" s="72"/>
      <c r="D325" s="72"/>
      <c r="E325" s="72"/>
      <c r="F325" s="73"/>
      <c r="G325" s="72"/>
      <c r="H325" s="72"/>
      <c r="I325" s="72"/>
      <c r="J325" s="72"/>
      <c r="K325" s="72"/>
      <c r="L325" s="72"/>
      <c r="M325" s="72"/>
      <c r="N325" s="72"/>
      <c r="O325" s="72"/>
      <c r="P325" s="72"/>
      <c r="Q325" s="72"/>
      <c r="R325" s="72"/>
      <c r="S325" s="72"/>
      <c r="T325" s="72"/>
      <c r="U325" s="72"/>
      <c r="V325" s="72"/>
      <c r="W325" s="72"/>
      <c r="X325" s="72"/>
      <c r="Y325" s="72"/>
      <c r="Z325" s="72"/>
      <c r="AS325" s="74"/>
      <c r="AT325" s="74"/>
      <c r="AU325" s="74"/>
      <c r="AV325" s="74"/>
      <c r="AW325" s="74"/>
      <c r="AX325" s="74"/>
      <c r="AY325" s="74"/>
      <c r="AZ325" s="74"/>
      <c r="BA325" s="74"/>
      <c r="BB325" s="74"/>
      <c r="BC325" s="74"/>
      <c r="BD325" s="74"/>
      <c r="BE325" s="74"/>
      <c r="BF325" s="74"/>
      <c r="BG325" s="74"/>
      <c r="BH325" s="74"/>
      <c r="BI325" s="74"/>
      <c r="BJ325" s="74"/>
      <c r="BK325" s="74"/>
      <c r="BL325" s="74"/>
      <c r="BM325" s="74"/>
      <c r="BN325" s="74"/>
      <c r="BO325" s="74"/>
      <c r="BP325" s="74"/>
      <c r="BQ325" s="74"/>
      <c r="BR325" s="74"/>
      <c r="BS325" s="74"/>
      <c r="BT325" s="74"/>
    </row>
    <row r="326" spans="1:72" ht="14.25" customHeight="1" x14ac:dyDescent="0.2">
      <c r="A326" s="72"/>
      <c r="B326" s="72"/>
      <c r="C326" s="72"/>
      <c r="D326" s="72"/>
      <c r="E326" s="72"/>
      <c r="F326" s="73"/>
      <c r="G326" s="72"/>
      <c r="H326" s="72"/>
      <c r="I326" s="72"/>
      <c r="J326" s="72"/>
      <c r="K326" s="72"/>
      <c r="L326" s="72"/>
      <c r="M326" s="72"/>
      <c r="N326" s="72"/>
      <c r="O326" s="72"/>
      <c r="P326" s="72"/>
      <c r="Q326" s="72"/>
      <c r="R326" s="72"/>
      <c r="S326" s="72"/>
      <c r="T326" s="72"/>
      <c r="U326" s="72"/>
      <c r="V326" s="72"/>
      <c r="W326" s="72"/>
      <c r="X326" s="72"/>
      <c r="Y326" s="72"/>
      <c r="Z326" s="72"/>
      <c r="AS326" s="74"/>
      <c r="AT326" s="74"/>
      <c r="AU326" s="74"/>
      <c r="AV326" s="74"/>
      <c r="AW326" s="74"/>
      <c r="AX326" s="74"/>
      <c r="AY326" s="74"/>
      <c r="AZ326" s="74"/>
      <c r="BA326" s="74"/>
      <c r="BB326" s="74"/>
      <c r="BC326" s="74"/>
      <c r="BD326" s="74"/>
      <c r="BE326" s="74"/>
      <c r="BF326" s="74"/>
      <c r="BG326" s="74"/>
      <c r="BH326" s="74"/>
      <c r="BI326" s="74"/>
      <c r="BJ326" s="74"/>
      <c r="BK326" s="74"/>
      <c r="BL326" s="74"/>
      <c r="BM326" s="74"/>
      <c r="BN326" s="74"/>
      <c r="BO326" s="74"/>
      <c r="BP326" s="74"/>
      <c r="BQ326" s="74"/>
      <c r="BR326" s="74"/>
      <c r="BS326" s="74"/>
      <c r="BT326" s="74"/>
    </row>
    <row r="327" spans="1:72" ht="14.25" customHeight="1" x14ac:dyDescent="0.2">
      <c r="A327" s="72"/>
      <c r="B327" s="72"/>
      <c r="C327" s="72"/>
      <c r="D327" s="72"/>
      <c r="E327" s="72"/>
      <c r="F327" s="73"/>
      <c r="G327" s="72"/>
      <c r="H327" s="72"/>
      <c r="I327" s="72"/>
      <c r="J327" s="72"/>
      <c r="K327" s="72"/>
      <c r="L327" s="72"/>
      <c r="M327" s="72"/>
      <c r="N327" s="72"/>
      <c r="O327" s="72"/>
      <c r="P327" s="72"/>
      <c r="Q327" s="72"/>
      <c r="R327" s="72"/>
      <c r="S327" s="72"/>
      <c r="T327" s="72"/>
      <c r="U327" s="72"/>
      <c r="V327" s="72"/>
      <c r="W327" s="72"/>
      <c r="X327" s="72"/>
      <c r="Y327" s="72"/>
      <c r="Z327" s="72"/>
      <c r="AS327" s="74"/>
      <c r="AT327" s="74"/>
      <c r="AU327" s="74"/>
      <c r="AV327" s="74"/>
      <c r="AW327" s="74"/>
      <c r="AX327" s="74"/>
      <c r="AY327" s="74"/>
      <c r="AZ327" s="74"/>
      <c r="BA327" s="74"/>
      <c r="BB327" s="74"/>
      <c r="BC327" s="74"/>
      <c r="BD327" s="74"/>
      <c r="BE327" s="74"/>
      <c r="BF327" s="74"/>
      <c r="BG327" s="74"/>
      <c r="BH327" s="74"/>
      <c r="BI327" s="74"/>
      <c r="BJ327" s="74"/>
      <c r="BK327" s="74"/>
      <c r="BL327" s="74"/>
      <c r="BM327" s="74"/>
      <c r="BN327" s="74"/>
      <c r="BO327" s="74"/>
      <c r="BP327" s="74"/>
      <c r="BQ327" s="74"/>
      <c r="BR327" s="74"/>
      <c r="BS327" s="74"/>
      <c r="BT327" s="74"/>
    </row>
    <row r="328" spans="1:72" ht="14.25" customHeight="1" x14ac:dyDescent="0.2">
      <c r="A328" s="72"/>
      <c r="B328" s="72"/>
      <c r="C328" s="72"/>
      <c r="D328" s="72"/>
      <c r="E328" s="72"/>
      <c r="F328" s="73"/>
      <c r="G328" s="72"/>
      <c r="H328" s="72"/>
      <c r="I328" s="72"/>
      <c r="J328" s="72"/>
      <c r="K328" s="72"/>
      <c r="L328" s="72"/>
      <c r="M328" s="72"/>
      <c r="N328" s="72"/>
      <c r="O328" s="72"/>
      <c r="P328" s="72"/>
      <c r="Q328" s="72"/>
      <c r="R328" s="72"/>
      <c r="S328" s="72"/>
      <c r="T328" s="72"/>
      <c r="U328" s="72"/>
      <c r="V328" s="72"/>
      <c r="W328" s="72"/>
      <c r="X328" s="72"/>
      <c r="Y328" s="72"/>
      <c r="Z328" s="72"/>
      <c r="AS328" s="74"/>
      <c r="AT328" s="74"/>
      <c r="AU328" s="74"/>
      <c r="AV328" s="74"/>
      <c r="AW328" s="74"/>
      <c r="AX328" s="74"/>
      <c r="AY328" s="74"/>
      <c r="AZ328" s="74"/>
      <c r="BA328" s="74"/>
      <c r="BB328" s="74"/>
      <c r="BC328" s="74"/>
      <c r="BD328" s="74"/>
      <c r="BE328" s="74"/>
      <c r="BF328" s="74"/>
      <c r="BG328" s="74"/>
      <c r="BH328" s="74"/>
      <c r="BI328" s="74"/>
      <c r="BJ328" s="74"/>
      <c r="BK328" s="74"/>
      <c r="BL328" s="74"/>
      <c r="BM328" s="74"/>
      <c r="BN328" s="74"/>
      <c r="BO328" s="74"/>
      <c r="BP328" s="74"/>
      <c r="BQ328" s="74"/>
      <c r="BR328" s="74"/>
      <c r="BS328" s="74"/>
      <c r="BT328" s="74"/>
    </row>
    <row r="329" spans="1:72" ht="14.25" customHeight="1" x14ac:dyDescent="0.2">
      <c r="A329" s="72"/>
      <c r="B329" s="72"/>
      <c r="C329" s="72"/>
      <c r="D329" s="72"/>
      <c r="E329" s="72"/>
      <c r="F329" s="73"/>
      <c r="G329" s="72"/>
      <c r="H329" s="72"/>
      <c r="I329" s="72"/>
      <c r="J329" s="72"/>
      <c r="K329" s="72"/>
      <c r="L329" s="72"/>
      <c r="M329" s="72"/>
      <c r="N329" s="72"/>
      <c r="O329" s="72"/>
      <c r="P329" s="72"/>
      <c r="Q329" s="72"/>
      <c r="R329" s="72"/>
      <c r="S329" s="72"/>
      <c r="T329" s="72"/>
      <c r="U329" s="72"/>
      <c r="V329" s="72"/>
      <c r="W329" s="72"/>
      <c r="X329" s="72"/>
      <c r="Y329" s="72"/>
      <c r="Z329" s="72"/>
      <c r="AS329" s="74"/>
      <c r="AT329" s="74"/>
      <c r="AU329" s="74"/>
      <c r="AV329" s="74"/>
      <c r="AW329" s="74"/>
      <c r="AX329" s="74"/>
      <c r="AY329" s="74"/>
      <c r="AZ329" s="74"/>
      <c r="BA329" s="74"/>
      <c r="BB329" s="74"/>
      <c r="BC329" s="74"/>
      <c r="BD329" s="74"/>
      <c r="BE329" s="74"/>
      <c r="BF329" s="74"/>
      <c r="BG329" s="74"/>
      <c r="BH329" s="74"/>
      <c r="BI329" s="74"/>
      <c r="BJ329" s="74"/>
      <c r="BK329" s="74"/>
      <c r="BL329" s="74"/>
      <c r="BM329" s="74"/>
      <c r="BN329" s="74"/>
      <c r="BO329" s="74"/>
      <c r="BP329" s="74"/>
      <c r="BQ329" s="74"/>
      <c r="BR329" s="74"/>
      <c r="BS329" s="74"/>
      <c r="BT329" s="74"/>
    </row>
    <row r="330" spans="1:72" ht="14.25" customHeight="1" x14ac:dyDescent="0.2">
      <c r="A330" s="72"/>
      <c r="B330" s="72"/>
      <c r="C330" s="72"/>
      <c r="D330" s="72"/>
      <c r="E330" s="72"/>
      <c r="F330" s="73"/>
      <c r="G330" s="72"/>
      <c r="H330" s="72"/>
      <c r="I330" s="72"/>
      <c r="J330" s="72"/>
      <c r="K330" s="72"/>
      <c r="L330" s="72"/>
      <c r="M330" s="72"/>
      <c r="N330" s="72"/>
      <c r="O330" s="72"/>
      <c r="P330" s="72"/>
      <c r="Q330" s="72"/>
      <c r="R330" s="72"/>
      <c r="S330" s="72"/>
      <c r="T330" s="72"/>
      <c r="U330" s="72"/>
      <c r="V330" s="72"/>
      <c r="W330" s="72"/>
      <c r="X330" s="72"/>
      <c r="Y330" s="72"/>
      <c r="Z330" s="72"/>
      <c r="AS330" s="74"/>
      <c r="AT330" s="74"/>
      <c r="AU330" s="74"/>
      <c r="AV330" s="74"/>
      <c r="AW330" s="74"/>
      <c r="AX330" s="74"/>
      <c r="AY330" s="74"/>
      <c r="AZ330" s="74"/>
      <c r="BA330" s="74"/>
      <c r="BB330" s="74"/>
      <c r="BC330" s="74"/>
      <c r="BD330" s="74"/>
      <c r="BE330" s="74"/>
      <c r="BF330" s="74"/>
      <c r="BG330" s="74"/>
      <c r="BH330" s="74"/>
      <c r="BI330" s="74"/>
      <c r="BJ330" s="74"/>
      <c r="BK330" s="74"/>
      <c r="BL330" s="74"/>
      <c r="BM330" s="74"/>
      <c r="BN330" s="74"/>
      <c r="BO330" s="74"/>
      <c r="BP330" s="74"/>
      <c r="BQ330" s="74"/>
      <c r="BR330" s="74"/>
      <c r="BS330" s="74"/>
      <c r="BT330" s="74"/>
    </row>
    <row r="331" spans="1:72" ht="14.25" customHeight="1" x14ac:dyDescent="0.2">
      <c r="A331" s="72"/>
      <c r="B331" s="72"/>
      <c r="C331" s="72"/>
      <c r="D331" s="72"/>
      <c r="E331" s="72"/>
      <c r="F331" s="73"/>
      <c r="G331" s="72"/>
      <c r="H331" s="72"/>
      <c r="I331" s="72"/>
      <c r="J331" s="72"/>
      <c r="K331" s="72"/>
      <c r="L331" s="72"/>
      <c r="M331" s="72"/>
      <c r="N331" s="72"/>
      <c r="O331" s="72"/>
      <c r="P331" s="72"/>
      <c r="Q331" s="72"/>
      <c r="R331" s="72"/>
      <c r="S331" s="72"/>
      <c r="T331" s="72"/>
      <c r="U331" s="72"/>
      <c r="V331" s="72"/>
      <c r="W331" s="72"/>
      <c r="X331" s="72"/>
      <c r="Y331" s="72"/>
      <c r="Z331" s="72"/>
      <c r="AS331" s="74"/>
      <c r="AT331" s="74"/>
      <c r="AU331" s="74"/>
      <c r="AV331" s="74"/>
      <c r="AW331" s="74"/>
      <c r="AX331" s="74"/>
      <c r="AY331" s="74"/>
      <c r="AZ331" s="74"/>
      <c r="BA331" s="74"/>
      <c r="BB331" s="74"/>
      <c r="BC331" s="74"/>
      <c r="BD331" s="74"/>
      <c r="BE331" s="74"/>
      <c r="BF331" s="74"/>
      <c r="BG331" s="74"/>
      <c r="BH331" s="74"/>
      <c r="BI331" s="74"/>
      <c r="BJ331" s="74"/>
      <c r="BK331" s="74"/>
      <c r="BL331" s="74"/>
      <c r="BM331" s="74"/>
      <c r="BN331" s="74"/>
      <c r="BO331" s="74"/>
      <c r="BP331" s="74"/>
      <c r="BQ331" s="74"/>
      <c r="BR331" s="74"/>
      <c r="BS331" s="74"/>
      <c r="BT331" s="74"/>
    </row>
    <row r="332" spans="1:72" ht="14.25" customHeight="1" x14ac:dyDescent="0.2">
      <c r="A332" s="72"/>
      <c r="B332" s="72"/>
      <c r="C332" s="72"/>
      <c r="D332" s="72"/>
      <c r="E332" s="72"/>
      <c r="F332" s="73"/>
      <c r="G332" s="72"/>
      <c r="H332" s="72"/>
      <c r="I332" s="72"/>
      <c r="J332" s="72"/>
      <c r="K332" s="72"/>
      <c r="L332" s="72"/>
      <c r="M332" s="72"/>
      <c r="N332" s="72"/>
      <c r="O332" s="72"/>
      <c r="P332" s="72"/>
      <c r="Q332" s="72"/>
      <c r="R332" s="72"/>
      <c r="S332" s="72"/>
      <c r="T332" s="72"/>
      <c r="U332" s="72"/>
      <c r="V332" s="72"/>
      <c r="W332" s="72"/>
      <c r="X332" s="72"/>
      <c r="Y332" s="72"/>
      <c r="Z332" s="72"/>
      <c r="AS332" s="74"/>
      <c r="AT332" s="74"/>
      <c r="AU332" s="74"/>
      <c r="AV332" s="74"/>
      <c r="AW332" s="74"/>
      <c r="AX332" s="74"/>
      <c r="AY332" s="74"/>
      <c r="AZ332" s="74"/>
      <c r="BA332" s="74"/>
      <c r="BB332" s="74"/>
      <c r="BC332" s="74"/>
      <c r="BD332" s="74"/>
      <c r="BE332" s="74"/>
      <c r="BF332" s="74"/>
      <c r="BG332" s="74"/>
      <c r="BH332" s="74"/>
      <c r="BI332" s="74"/>
      <c r="BJ332" s="74"/>
      <c r="BK332" s="74"/>
      <c r="BL332" s="74"/>
      <c r="BM332" s="74"/>
      <c r="BN332" s="74"/>
      <c r="BO332" s="74"/>
      <c r="BP332" s="74"/>
      <c r="BQ332" s="74"/>
      <c r="BR332" s="74"/>
      <c r="BS332" s="74"/>
      <c r="BT332" s="74"/>
    </row>
    <row r="333" spans="1:72" ht="14.25" customHeight="1" x14ac:dyDescent="0.2">
      <c r="A333" s="72"/>
      <c r="B333" s="72"/>
      <c r="C333" s="72"/>
      <c r="D333" s="72"/>
      <c r="E333" s="72"/>
      <c r="F333" s="73"/>
      <c r="G333" s="72"/>
      <c r="H333" s="72"/>
      <c r="I333" s="72"/>
      <c r="J333" s="72"/>
      <c r="K333" s="72"/>
      <c r="L333" s="72"/>
      <c r="M333" s="72"/>
      <c r="N333" s="72"/>
      <c r="O333" s="72"/>
      <c r="P333" s="72"/>
      <c r="Q333" s="72"/>
      <c r="R333" s="72"/>
      <c r="S333" s="72"/>
      <c r="T333" s="72"/>
      <c r="U333" s="72"/>
      <c r="V333" s="72"/>
      <c r="W333" s="72"/>
      <c r="X333" s="72"/>
      <c r="Y333" s="72"/>
      <c r="Z333" s="72"/>
      <c r="AS333" s="74"/>
      <c r="AT333" s="74"/>
      <c r="AU333" s="74"/>
      <c r="AV333" s="74"/>
      <c r="AW333" s="74"/>
      <c r="AX333" s="74"/>
      <c r="AY333" s="74"/>
      <c r="AZ333" s="74"/>
      <c r="BA333" s="74"/>
      <c r="BB333" s="74"/>
      <c r="BC333" s="74"/>
      <c r="BD333" s="74"/>
      <c r="BE333" s="74"/>
      <c r="BF333" s="74"/>
      <c r="BG333" s="74"/>
      <c r="BH333" s="74"/>
      <c r="BI333" s="74"/>
      <c r="BJ333" s="74"/>
      <c r="BK333" s="74"/>
      <c r="BL333" s="74"/>
      <c r="BM333" s="74"/>
      <c r="BN333" s="74"/>
      <c r="BO333" s="74"/>
      <c r="BP333" s="74"/>
      <c r="BQ333" s="74"/>
      <c r="BR333" s="74"/>
      <c r="BS333" s="74"/>
      <c r="BT333" s="74"/>
    </row>
    <row r="334" spans="1:72" ht="14.25" customHeight="1" x14ac:dyDescent="0.2">
      <c r="A334" s="72"/>
      <c r="B334" s="72"/>
      <c r="C334" s="72"/>
      <c r="D334" s="72"/>
      <c r="E334" s="72"/>
      <c r="F334" s="73"/>
      <c r="G334" s="72"/>
      <c r="H334" s="72"/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72"/>
      <c r="W334" s="72"/>
      <c r="X334" s="72"/>
      <c r="Y334" s="72"/>
      <c r="Z334" s="72"/>
      <c r="AS334" s="74"/>
      <c r="AT334" s="74"/>
      <c r="AU334" s="74"/>
      <c r="AV334" s="74"/>
      <c r="AW334" s="74"/>
      <c r="AX334" s="74"/>
      <c r="AY334" s="74"/>
      <c r="AZ334" s="74"/>
      <c r="BA334" s="74"/>
      <c r="BB334" s="74"/>
      <c r="BC334" s="74"/>
      <c r="BD334" s="74"/>
      <c r="BE334" s="74"/>
      <c r="BF334" s="74"/>
      <c r="BG334" s="74"/>
      <c r="BH334" s="74"/>
      <c r="BI334" s="74"/>
      <c r="BJ334" s="74"/>
      <c r="BK334" s="74"/>
      <c r="BL334" s="74"/>
      <c r="BM334" s="74"/>
      <c r="BN334" s="74"/>
      <c r="BO334" s="74"/>
      <c r="BP334" s="74"/>
      <c r="BQ334" s="74"/>
      <c r="BR334" s="74"/>
      <c r="BS334" s="74"/>
      <c r="BT334" s="74"/>
    </row>
    <row r="335" spans="1:72" ht="14.25" customHeight="1" x14ac:dyDescent="0.2">
      <c r="A335" s="72"/>
      <c r="B335" s="72"/>
      <c r="C335" s="72"/>
      <c r="D335" s="72"/>
      <c r="E335" s="72"/>
      <c r="F335" s="73"/>
      <c r="G335" s="72"/>
      <c r="H335" s="72"/>
      <c r="I335" s="72"/>
      <c r="J335" s="72"/>
      <c r="K335" s="72"/>
      <c r="L335" s="72"/>
      <c r="M335" s="72"/>
      <c r="N335" s="72"/>
      <c r="O335" s="72"/>
      <c r="P335" s="72"/>
      <c r="Q335" s="72"/>
      <c r="R335" s="72"/>
      <c r="S335" s="72"/>
      <c r="T335" s="72"/>
      <c r="U335" s="72"/>
      <c r="V335" s="72"/>
      <c r="W335" s="72"/>
      <c r="X335" s="72"/>
      <c r="Y335" s="72"/>
      <c r="Z335" s="72"/>
      <c r="AS335" s="74"/>
      <c r="AT335" s="74"/>
      <c r="AU335" s="74"/>
      <c r="AV335" s="74"/>
      <c r="AW335" s="74"/>
      <c r="AX335" s="74"/>
      <c r="AY335" s="74"/>
      <c r="AZ335" s="74"/>
      <c r="BA335" s="74"/>
      <c r="BB335" s="74"/>
      <c r="BC335" s="74"/>
      <c r="BD335" s="74"/>
      <c r="BE335" s="74"/>
      <c r="BF335" s="74"/>
      <c r="BG335" s="74"/>
      <c r="BH335" s="74"/>
      <c r="BI335" s="74"/>
      <c r="BJ335" s="74"/>
      <c r="BK335" s="74"/>
      <c r="BL335" s="74"/>
      <c r="BM335" s="74"/>
      <c r="BN335" s="74"/>
      <c r="BO335" s="74"/>
      <c r="BP335" s="74"/>
      <c r="BQ335" s="74"/>
      <c r="BR335" s="74"/>
      <c r="BS335" s="74"/>
      <c r="BT335" s="74"/>
    </row>
    <row r="336" spans="1:72" ht="14.25" customHeight="1" x14ac:dyDescent="0.2">
      <c r="A336" s="72"/>
      <c r="B336" s="72"/>
      <c r="C336" s="72"/>
      <c r="D336" s="72"/>
      <c r="E336" s="72"/>
      <c r="F336" s="73"/>
      <c r="G336" s="72"/>
      <c r="H336" s="72"/>
      <c r="I336" s="72"/>
      <c r="J336" s="72"/>
      <c r="K336" s="72"/>
      <c r="L336" s="72"/>
      <c r="M336" s="72"/>
      <c r="N336" s="72"/>
      <c r="O336" s="72"/>
      <c r="P336" s="72"/>
      <c r="Q336" s="72"/>
      <c r="R336" s="72"/>
      <c r="S336" s="72"/>
      <c r="T336" s="72"/>
      <c r="U336" s="72"/>
      <c r="V336" s="72"/>
      <c r="W336" s="72"/>
      <c r="X336" s="72"/>
      <c r="Y336" s="72"/>
      <c r="Z336" s="72"/>
      <c r="AS336" s="74"/>
      <c r="AT336" s="74"/>
      <c r="AU336" s="74"/>
      <c r="AV336" s="74"/>
      <c r="AW336" s="74"/>
      <c r="AX336" s="74"/>
      <c r="AY336" s="74"/>
      <c r="AZ336" s="74"/>
      <c r="BA336" s="74"/>
      <c r="BB336" s="74"/>
      <c r="BC336" s="74"/>
      <c r="BD336" s="74"/>
      <c r="BE336" s="74"/>
      <c r="BF336" s="74"/>
      <c r="BG336" s="74"/>
      <c r="BH336" s="74"/>
      <c r="BI336" s="74"/>
      <c r="BJ336" s="74"/>
      <c r="BK336" s="74"/>
      <c r="BL336" s="74"/>
      <c r="BM336" s="74"/>
      <c r="BN336" s="74"/>
      <c r="BO336" s="74"/>
      <c r="BP336" s="74"/>
      <c r="BQ336" s="74"/>
      <c r="BR336" s="74"/>
      <c r="BS336" s="74"/>
      <c r="BT336" s="74"/>
    </row>
    <row r="337" spans="1:72" ht="14.25" customHeight="1" x14ac:dyDescent="0.2">
      <c r="A337" s="72"/>
      <c r="B337" s="72"/>
      <c r="C337" s="72"/>
      <c r="D337" s="72"/>
      <c r="E337" s="72"/>
      <c r="F337" s="73"/>
      <c r="G337" s="72"/>
      <c r="H337" s="72"/>
      <c r="I337" s="72"/>
      <c r="J337" s="72"/>
      <c r="K337" s="72"/>
      <c r="L337" s="72"/>
      <c r="M337" s="72"/>
      <c r="N337" s="72"/>
      <c r="O337" s="72"/>
      <c r="P337" s="72"/>
      <c r="Q337" s="72"/>
      <c r="R337" s="72"/>
      <c r="S337" s="72"/>
      <c r="T337" s="72"/>
      <c r="U337" s="72"/>
      <c r="V337" s="72"/>
      <c r="W337" s="72"/>
      <c r="X337" s="72"/>
      <c r="Y337" s="72"/>
      <c r="Z337" s="72"/>
      <c r="AS337" s="74"/>
      <c r="AT337" s="74"/>
      <c r="AU337" s="74"/>
      <c r="AV337" s="74"/>
      <c r="AW337" s="74"/>
      <c r="AX337" s="74"/>
      <c r="AY337" s="74"/>
      <c r="AZ337" s="74"/>
      <c r="BA337" s="74"/>
      <c r="BB337" s="74"/>
      <c r="BC337" s="74"/>
      <c r="BD337" s="74"/>
      <c r="BE337" s="74"/>
      <c r="BF337" s="74"/>
      <c r="BG337" s="74"/>
      <c r="BH337" s="74"/>
      <c r="BI337" s="74"/>
      <c r="BJ337" s="74"/>
      <c r="BK337" s="74"/>
      <c r="BL337" s="74"/>
      <c r="BM337" s="74"/>
      <c r="BN337" s="74"/>
      <c r="BO337" s="74"/>
      <c r="BP337" s="74"/>
      <c r="BQ337" s="74"/>
      <c r="BR337" s="74"/>
      <c r="BS337" s="74"/>
      <c r="BT337" s="74"/>
    </row>
    <row r="338" spans="1:72" ht="14.25" customHeight="1" x14ac:dyDescent="0.2">
      <c r="A338" s="72"/>
      <c r="B338" s="72"/>
      <c r="C338" s="72"/>
      <c r="D338" s="72"/>
      <c r="E338" s="72"/>
      <c r="F338" s="73"/>
      <c r="G338" s="72"/>
      <c r="H338" s="72"/>
      <c r="I338" s="72"/>
      <c r="J338" s="72"/>
      <c r="K338" s="72"/>
      <c r="L338" s="72"/>
      <c r="M338" s="72"/>
      <c r="N338" s="72"/>
      <c r="O338" s="72"/>
      <c r="P338" s="72"/>
      <c r="Q338" s="72"/>
      <c r="R338" s="72"/>
      <c r="S338" s="72"/>
      <c r="T338" s="72"/>
      <c r="U338" s="72"/>
      <c r="V338" s="72"/>
      <c r="W338" s="72"/>
      <c r="X338" s="72"/>
      <c r="Y338" s="72"/>
      <c r="Z338" s="72"/>
      <c r="AS338" s="74"/>
      <c r="AT338" s="74"/>
      <c r="AU338" s="74"/>
      <c r="AV338" s="74"/>
      <c r="AW338" s="74"/>
      <c r="AX338" s="74"/>
      <c r="AY338" s="74"/>
      <c r="AZ338" s="74"/>
      <c r="BA338" s="74"/>
      <c r="BB338" s="74"/>
      <c r="BC338" s="74"/>
      <c r="BD338" s="74"/>
      <c r="BE338" s="74"/>
      <c r="BF338" s="74"/>
      <c r="BG338" s="74"/>
      <c r="BH338" s="74"/>
      <c r="BI338" s="74"/>
      <c r="BJ338" s="74"/>
      <c r="BK338" s="74"/>
      <c r="BL338" s="74"/>
      <c r="BM338" s="74"/>
      <c r="BN338" s="74"/>
      <c r="BO338" s="74"/>
      <c r="BP338" s="74"/>
      <c r="BQ338" s="74"/>
      <c r="BR338" s="74"/>
      <c r="BS338" s="74"/>
      <c r="BT338" s="74"/>
    </row>
    <row r="339" spans="1:72" ht="14.25" customHeight="1" x14ac:dyDescent="0.2">
      <c r="A339" s="72"/>
      <c r="B339" s="72"/>
      <c r="C339" s="72"/>
      <c r="D339" s="72"/>
      <c r="E339" s="72"/>
      <c r="F339" s="73"/>
      <c r="G339" s="72"/>
      <c r="H339" s="72"/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  <c r="V339" s="72"/>
      <c r="W339" s="72"/>
      <c r="X339" s="72"/>
      <c r="Y339" s="72"/>
      <c r="Z339" s="72"/>
      <c r="AS339" s="74"/>
      <c r="AT339" s="74"/>
      <c r="AU339" s="74"/>
      <c r="AV339" s="74"/>
      <c r="AW339" s="74"/>
      <c r="AX339" s="74"/>
      <c r="AY339" s="74"/>
      <c r="AZ339" s="74"/>
      <c r="BA339" s="74"/>
      <c r="BB339" s="74"/>
      <c r="BC339" s="74"/>
      <c r="BD339" s="74"/>
      <c r="BE339" s="74"/>
      <c r="BF339" s="74"/>
      <c r="BG339" s="74"/>
      <c r="BH339" s="74"/>
      <c r="BI339" s="74"/>
      <c r="BJ339" s="74"/>
      <c r="BK339" s="74"/>
      <c r="BL339" s="74"/>
      <c r="BM339" s="74"/>
      <c r="BN339" s="74"/>
      <c r="BO339" s="74"/>
      <c r="BP339" s="74"/>
      <c r="BQ339" s="74"/>
      <c r="BR339" s="74"/>
      <c r="BS339" s="74"/>
      <c r="BT339" s="74"/>
    </row>
    <row r="340" spans="1:72" ht="14.25" customHeight="1" x14ac:dyDescent="0.2">
      <c r="A340" s="72"/>
      <c r="B340" s="72"/>
      <c r="C340" s="72"/>
      <c r="D340" s="72"/>
      <c r="E340" s="72"/>
      <c r="F340" s="73"/>
      <c r="G340" s="72"/>
      <c r="H340" s="72"/>
      <c r="I340" s="72"/>
      <c r="J340" s="72"/>
      <c r="K340" s="72"/>
      <c r="L340" s="72"/>
      <c r="M340" s="72"/>
      <c r="N340" s="72"/>
      <c r="O340" s="72"/>
      <c r="P340" s="72"/>
      <c r="Q340" s="72"/>
      <c r="R340" s="72"/>
      <c r="S340" s="72"/>
      <c r="T340" s="72"/>
      <c r="U340" s="72"/>
      <c r="V340" s="72"/>
      <c r="W340" s="72"/>
      <c r="X340" s="72"/>
      <c r="Y340" s="72"/>
      <c r="Z340" s="72"/>
      <c r="AS340" s="74"/>
      <c r="AT340" s="74"/>
      <c r="AU340" s="74"/>
      <c r="AV340" s="74"/>
      <c r="AW340" s="74"/>
      <c r="AX340" s="74"/>
      <c r="AY340" s="74"/>
      <c r="AZ340" s="74"/>
      <c r="BA340" s="74"/>
      <c r="BB340" s="74"/>
      <c r="BC340" s="74"/>
      <c r="BD340" s="74"/>
      <c r="BE340" s="74"/>
      <c r="BF340" s="74"/>
      <c r="BG340" s="74"/>
      <c r="BH340" s="74"/>
      <c r="BI340" s="74"/>
      <c r="BJ340" s="74"/>
      <c r="BK340" s="74"/>
      <c r="BL340" s="74"/>
      <c r="BM340" s="74"/>
      <c r="BN340" s="74"/>
      <c r="BO340" s="74"/>
      <c r="BP340" s="74"/>
      <c r="BQ340" s="74"/>
      <c r="BR340" s="74"/>
      <c r="BS340" s="74"/>
      <c r="BT340" s="74"/>
    </row>
    <row r="341" spans="1:72" ht="14.25" customHeight="1" x14ac:dyDescent="0.2">
      <c r="A341" s="72"/>
      <c r="B341" s="72"/>
      <c r="C341" s="72"/>
      <c r="D341" s="72"/>
      <c r="E341" s="72"/>
      <c r="F341" s="73"/>
      <c r="G341" s="72"/>
      <c r="H341" s="72"/>
      <c r="I341" s="72"/>
      <c r="J341" s="72"/>
      <c r="K341" s="72"/>
      <c r="L341" s="72"/>
      <c r="M341" s="72"/>
      <c r="N341" s="72"/>
      <c r="O341" s="72"/>
      <c r="P341" s="72"/>
      <c r="Q341" s="72"/>
      <c r="R341" s="72"/>
      <c r="S341" s="72"/>
      <c r="T341" s="72"/>
      <c r="U341" s="72"/>
      <c r="V341" s="72"/>
      <c r="W341" s="72"/>
      <c r="X341" s="72"/>
      <c r="Y341" s="72"/>
      <c r="Z341" s="72"/>
      <c r="AS341" s="74"/>
      <c r="AT341" s="74"/>
      <c r="AU341" s="74"/>
      <c r="AV341" s="74"/>
      <c r="AW341" s="74"/>
      <c r="AX341" s="74"/>
      <c r="AY341" s="74"/>
      <c r="AZ341" s="74"/>
      <c r="BA341" s="74"/>
      <c r="BB341" s="74"/>
      <c r="BC341" s="74"/>
      <c r="BD341" s="74"/>
      <c r="BE341" s="74"/>
      <c r="BF341" s="74"/>
      <c r="BG341" s="74"/>
      <c r="BH341" s="74"/>
      <c r="BI341" s="74"/>
      <c r="BJ341" s="74"/>
      <c r="BK341" s="74"/>
      <c r="BL341" s="74"/>
      <c r="BM341" s="74"/>
      <c r="BN341" s="74"/>
      <c r="BO341" s="74"/>
      <c r="BP341" s="74"/>
      <c r="BQ341" s="74"/>
      <c r="BR341" s="74"/>
      <c r="BS341" s="74"/>
      <c r="BT341" s="74"/>
    </row>
    <row r="342" spans="1:72" ht="14.25" customHeight="1" x14ac:dyDescent="0.2">
      <c r="A342" s="72"/>
      <c r="B342" s="72"/>
      <c r="C342" s="72"/>
      <c r="D342" s="72"/>
      <c r="E342" s="72"/>
      <c r="F342" s="73"/>
      <c r="G342" s="72"/>
      <c r="H342" s="72"/>
      <c r="I342" s="72"/>
      <c r="J342" s="72"/>
      <c r="K342" s="72"/>
      <c r="L342" s="72"/>
      <c r="M342" s="72"/>
      <c r="N342" s="72"/>
      <c r="O342" s="72"/>
      <c r="P342" s="72"/>
      <c r="Q342" s="72"/>
      <c r="R342" s="72"/>
      <c r="S342" s="72"/>
      <c r="T342" s="72"/>
      <c r="U342" s="72"/>
      <c r="V342" s="72"/>
      <c r="W342" s="72"/>
      <c r="X342" s="72"/>
      <c r="Y342" s="72"/>
      <c r="Z342" s="72"/>
      <c r="AS342" s="74"/>
      <c r="AT342" s="74"/>
      <c r="AU342" s="74"/>
      <c r="AV342" s="74"/>
      <c r="AW342" s="74"/>
      <c r="AX342" s="74"/>
      <c r="AY342" s="74"/>
      <c r="AZ342" s="74"/>
      <c r="BA342" s="74"/>
      <c r="BB342" s="74"/>
      <c r="BC342" s="74"/>
      <c r="BD342" s="74"/>
      <c r="BE342" s="74"/>
      <c r="BF342" s="74"/>
      <c r="BG342" s="74"/>
      <c r="BH342" s="74"/>
      <c r="BI342" s="74"/>
      <c r="BJ342" s="74"/>
      <c r="BK342" s="74"/>
      <c r="BL342" s="74"/>
      <c r="BM342" s="74"/>
      <c r="BN342" s="74"/>
      <c r="BO342" s="74"/>
      <c r="BP342" s="74"/>
      <c r="BQ342" s="74"/>
      <c r="BR342" s="74"/>
      <c r="BS342" s="74"/>
      <c r="BT342" s="74"/>
    </row>
    <row r="343" spans="1:72" ht="14.25" customHeight="1" x14ac:dyDescent="0.2">
      <c r="A343" s="72"/>
      <c r="B343" s="72"/>
      <c r="C343" s="72"/>
      <c r="D343" s="72"/>
      <c r="E343" s="72"/>
      <c r="F343" s="73"/>
      <c r="G343" s="72"/>
      <c r="H343" s="72"/>
      <c r="I343" s="72"/>
      <c r="J343" s="72"/>
      <c r="K343" s="72"/>
      <c r="L343" s="72"/>
      <c r="M343" s="72"/>
      <c r="N343" s="72"/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S343" s="74"/>
      <c r="AT343" s="74"/>
      <c r="AU343" s="74"/>
      <c r="AV343" s="74"/>
      <c r="AW343" s="74"/>
      <c r="AX343" s="74"/>
      <c r="AY343" s="74"/>
      <c r="AZ343" s="74"/>
      <c r="BA343" s="74"/>
      <c r="BB343" s="74"/>
      <c r="BC343" s="74"/>
      <c r="BD343" s="74"/>
      <c r="BE343" s="74"/>
      <c r="BF343" s="74"/>
      <c r="BG343" s="74"/>
      <c r="BH343" s="74"/>
      <c r="BI343" s="74"/>
      <c r="BJ343" s="74"/>
      <c r="BK343" s="74"/>
      <c r="BL343" s="74"/>
      <c r="BM343" s="74"/>
      <c r="BN343" s="74"/>
      <c r="BO343" s="74"/>
      <c r="BP343" s="74"/>
      <c r="BQ343" s="74"/>
      <c r="BR343" s="74"/>
      <c r="BS343" s="74"/>
      <c r="BT343" s="74"/>
    </row>
    <row r="344" spans="1:72" ht="14.25" customHeight="1" x14ac:dyDescent="0.2">
      <c r="A344" s="72"/>
      <c r="B344" s="72"/>
      <c r="C344" s="72"/>
      <c r="D344" s="72"/>
      <c r="E344" s="72"/>
      <c r="F344" s="73"/>
      <c r="G344" s="72"/>
      <c r="H344" s="72"/>
      <c r="I344" s="72"/>
      <c r="J344" s="72"/>
      <c r="K344" s="72"/>
      <c r="L344" s="72"/>
      <c r="M344" s="72"/>
      <c r="N344" s="72"/>
      <c r="O344" s="72"/>
      <c r="P344" s="72"/>
      <c r="Q344" s="72"/>
      <c r="R344" s="72"/>
      <c r="S344" s="72"/>
      <c r="T344" s="72"/>
      <c r="U344" s="72"/>
      <c r="V344" s="72"/>
      <c r="W344" s="72"/>
      <c r="X344" s="72"/>
      <c r="Y344" s="72"/>
      <c r="Z344" s="72"/>
      <c r="AS344" s="74"/>
      <c r="AT344" s="74"/>
      <c r="AU344" s="74"/>
      <c r="AV344" s="74"/>
      <c r="AW344" s="74"/>
      <c r="AX344" s="74"/>
      <c r="AY344" s="74"/>
      <c r="AZ344" s="74"/>
      <c r="BA344" s="74"/>
      <c r="BB344" s="74"/>
      <c r="BC344" s="74"/>
      <c r="BD344" s="74"/>
      <c r="BE344" s="74"/>
      <c r="BF344" s="74"/>
      <c r="BG344" s="74"/>
      <c r="BH344" s="74"/>
      <c r="BI344" s="74"/>
      <c r="BJ344" s="74"/>
      <c r="BK344" s="74"/>
      <c r="BL344" s="74"/>
      <c r="BM344" s="74"/>
      <c r="BN344" s="74"/>
      <c r="BO344" s="74"/>
      <c r="BP344" s="74"/>
      <c r="BQ344" s="74"/>
      <c r="BR344" s="74"/>
      <c r="BS344" s="74"/>
      <c r="BT344" s="74"/>
    </row>
    <row r="345" spans="1:72" ht="14.25" customHeight="1" x14ac:dyDescent="0.2">
      <c r="A345" s="72"/>
      <c r="B345" s="72"/>
      <c r="C345" s="72"/>
      <c r="D345" s="72"/>
      <c r="E345" s="72"/>
      <c r="F345" s="73"/>
      <c r="G345" s="72"/>
      <c r="H345" s="72"/>
      <c r="I345" s="72"/>
      <c r="J345" s="72"/>
      <c r="K345" s="72"/>
      <c r="L345" s="72"/>
      <c r="M345" s="72"/>
      <c r="N345" s="72"/>
      <c r="O345" s="72"/>
      <c r="P345" s="72"/>
      <c r="Q345" s="72"/>
      <c r="R345" s="72"/>
      <c r="S345" s="72"/>
      <c r="T345" s="72"/>
      <c r="U345" s="72"/>
      <c r="V345" s="72"/>
      <c r="W345" s="72"/>
      <c r="X345" s="72"/>
      <c r="Y345" s="72"/>
      <c r="Z345" s="72"/>
      <c r="AS345" s="74"/>
      <c r="AT345" s="74"/>
      <c r="AU345" s="74"/>
      <c r="AV345" s="74"/>
      <c r="AW345" s="74"/>
      <c r="AX345" s="74"/>
      <c r="AY345" s="74"/>
      <c r="AZ345" s="74"/>
      <c r="BA345" s="74"/>
      <c r="BB345" s="74"/>
      <c r="BC345" s="74"/>
      <c r="BD345" s="74"/>
      <c r="BE345" s="74"/>
      <c r="BF345" s="74"/>
      <c r="BG345" s="74"/>
      <c r="BH345" s="74"/>
      <c r="BI345" s="74"/>
      <c r="BJ345" s="74"/>
      <c r="BK345" s="74"/>
      <c r="BL345" s="74"/>
      <c r="BM345" s="74"/>
      <c r="BN345" s="74"/>
      <c r="BO345" s="74"/>
      <c r="BP345" s="74"/>
      <c r="BQ345" s="74"/>
      <c r="BR345" s="74"/>
      <c r="BS345" s="74"/>
      <c r="BT345" s="74"/>
    </row>
    <row r="346" spans="1:72" ht="14.25" customHeight="1" x14ac:dyDescent="0.2">
      <c r="A346" s="72"/>
      <c r="B346" s="72"/>
      <c r="C346" s="72"/>
      <c r="D346" s="72"/>
      <c r="E346" s="72"/>
      <c r="F346" s="73"/>
      <c r="G346" s="72"/>
      <c r="H346" s="72"/>
      <c r="I346" s="72"/>
      <c r="J346" s="72"/>
      <c r="K346" s="72"/>
      <c r="L346" s="72"/>
      <c r="M346" s="72"/>
      <c r="N346" s="72"/>
      <c r="O346" s="72"/>
      <c r="P346" s="72"/>
      <c r="Q346" s="72"/>
      <c r="R346" s="72"/>
      <c r="S346" s="72"/>
      <c r="T346" s="72"/>
      <c r="U346" s="72"/>
      <c r="V346" s="72"/>
      <c r="W346" s="72"/>
      <c r="X346" s="72"/>
      <c r="Y346" s="72"/>
      <c r="Z346" s="72"/>
      <c r="AS346" s="74"/>
      <c r="AT346" s="74"/>
      <c r="AU346" s="74"/>
      <c r="AV346" s="74"/>
      <c r="AW346" s="74"/>
      <c r="AX346" s="74"/>
      <c r="AY346" s="74"/>
      <c r="AZ346" s="74"/>
      <c r="BA346" s="74"/>
      <c r="BB346" s="74"/>
      <c r="BC346" s="74"/>
      <c r="BD346" s="74"/>
      <c r="BE346" s="74"/>
      <c r="BF346" s="74"/>
      <c r="BG346" s="74"/>
      <c r="BH346" s="74"/>
      <c r="BI346" s="74"/>
      <c r="BJ346" s="74"/>
      <c r="BK346" s="74"/>
      <c r="BL346" s="74"/>
      <c r="BM346" s="74"/>
      <c r="BN346" s="74"/>
      <c r="BO346" s="74"/>
      <c r="BP346" s="74"/>
      <c r="BQ346" s="74"/>
      <c r="BR346" s="74"/>
      <c r="BS346" s="74"/>
      <c r="BT346" s="74"/>
    </row>
    <row r="347" spans="1:72" ht="14.25" customHeight="1" x14ac:dyDescent="0.2">
      <c r="A347" s="72"/>
      <c r="B347" s="72"/>
      <c r="C347" s="72"/>
      <c r="D347" s="72"/>
      <c r="E347" s="72"/>
      <c r="F347" s="73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72"/>
      <c r="W347" s="72"/>
      <c r="X347" s="72"/>
      <c r="Y347" s="72"/>
      <c r="Z347" s="72"/>
      <c r="AS347" s="74"/>
      <c r="AT347" s="74"/>
      <c r="AU347" s="74"/>
      <c r="AV347" s="74"/>
      <c r="AW347" s="74"/>
      <c r="AX347" s="74"/>
      <c r="AY347" s="74"/>
      <c r="AZ347" s="74"/>
      <c r="BA347" s="74"/>
      <c r="BB347" s="74"/>
      <c r="BC347" s="74"/>
      <c r="BD347" s="74"/>
      <c r="BE347" s="74"/>
      <c r="BF347" s="74"/>
      <c r="BG347" s="74"/>
      <c r="BH347" s="74"/>
      <c r="BI347" s="74"/>
      <c r="BJ347" s="74"/>
      <c r="BK347" s="74"/>
      <c r="BL347" s="74"/>
      <c r="BM347" s="74"/>
      <c r="BN347" s="74"/>
      <c r="BO347" s="74"/>
      <c r="BP347" s="74"/>
      <c r="BQ347" s="74"/>
      <c r="BR347" s="74"/>
      <c r="BS347" s="74"/>
      <c r="BT347" s="74"/>
    </row>
    <row r="348" spans="1:72" ht="14.25" customHeight="1" x14ac:dyDescent="0.2">
      <c r="A348" s="72"/>
      <c r="B348" s="72"/>
      <c r="C348" s="72"/>
      <c r="D348" s="72"/>
      <c r="E348" s="72"/>
      <c r="F348" s="73"/>
      <c r="G348" s="72"/>
      <c r="H348" s="72"/>
      <c r="I348" s="72"/>
      <c r="J348" s="72"/>
      <c r="K348" s="72"/>
      <c r="L348" s="72"/>
      <c r="M348" s="72"/>
      <c r="N348" s="72"/>
      <c r="O348" s="72"/>
      <c r="P348" s="72"/>
      <c r="Q348" s="72"/>
      <c r="R348" s="72"/>
      <c r="S348" s="72"/>
      <c r="T348" s="72"/>
      <c r="U348" s="72"/>
      <c r="V348" s="72"/>
      <c r="W348" s="72"/>
      <c r="X348" s="72"/>
      <c r="Y348" s="72"/>
      <c r="Z348" s="72"/>
      <c r="AS348" s="74"/>
      <c r="AT348" s="74"/>
      <c r="AU348" s="74"/>
      <c r="AV348" s="74"/>
      <c r="AW348" s="74"/>
      <c r="AX348" s="74"/>
      <c r="AY348" s="74"/>
      <c r="AZ348" s="74"/>
      <c r="BA348" s="74"/>
      <c r="BB348" s="74"/>
      <c r="BC348" s="74"/>
      <c r="BD348" s="74"/>
      <c r="BE348" s="74"/>
      <c r="BF348" s="74"/>
      <c r="BG348" s="74"/>
      <c r="BH348" s="74"/>
      <c r="BI348" s="74"/>
      <c r="BJ348" s="74"/>
      <c r="BK348" s="74"/>
      <c r="BL348" s="74"/>
      <c r="BM348" s="74"/>
      <c r="BN348" s="74"/>
      <c r="BO348" s="74"/>
      <c r="BP348" s="74"/>
      <c r="BQ348" s="74"/>
      <c r="BR348" s="74"/>
      <c r="BS348" s="74"/>
      <c r="BT348" s="74"/>
    </row>
    <row r="349" spans="1:72" ht="14.25" customHeight="1" x14ac:dyDescent="0.2">
      <c r="A349" s="72"/>
      <c r="B349" s="72"/>
      <c r="C349" s="72"/>
      <c r="D349" s="72"/>
      <c r="E349" s="72"/>
      <c r="F349" s="73"/>
      <c r="G349" s="72"/>
      <c r="H349" s="72"/>
      <c r="I349" s="72"/>
      <c r="J349" s="72"/>
      <c r="K349" s="72"/>
      <c r="L349" s="72"/>
      <c r="M349" s="72"/>
      <c r="N349" s="72"/>
      <c r="O349" s="72"/>
      <c r="P349" s="72"/>
      <c r="Q349" s="72"/>
      <c r="R349" s="72"/>
      <c r="S349" s="72"/>
      <c r="T349" s="72"/>
      <c r="U349" s="72"/>
      <c r="V349" s="72"/>
      <c r="W349" s="72"/>
      <c r="X349" s="72"/>
      <c r="Y349" s="72"/>
      <c r="Z349" s="72"/>
      <c r="AS349" s="74"/>
      <c r="AT349" s="74"/>
      <c r="AU349" s="74"/>
      <c r="AV349" s="74"/>
      <c r="AW349" s="74"/>
      <c r="AX349" s="74"/>
      <c r="AY349" s="74"/>
      <c r="AZ349" s="74"/>
      <c r="BA349" s="74"/>
      <c r="BB349" s="74"/>
      <c r="BC349" s="74"/>
      <c r="BD349" s="74"/>
      <c r="BE349" s="74"/>
      <c r="BF349" s="74"/>
      <c r="BG349" s="74"/>
      <c r="BH349" s="74"/>
      <c r="BI349" s="74"/>
      <c r="BJ349" s="74"/>
      <c r="BK349" s="74"/>
      <c r="BL349" s="74"/>
      <c r="BM349" s="74"/>
      <c r="BN349" s="74"/>
      <c r="BO349" s="74"/>
      <c r="BP349" s="74"/>
      <c r="BQ349" s="74"/>
      <c r="BR349" s="74"/>
      <c r="BS349" s="74"/>
      <c r="BT349" s="74"/>
    </row>
    <row r="350" spans="1:72" ht="14.25" customHeight="1" x14ac:dyDescent="0.2">
      <c r="A350" s="72"/>
      <c r="B350" s="72"/>
      <c r="C350" s="72"/>
      <c r="D350" s="72"/>
      <c r="E350" s="72"/>
      <c r="F350" s="73"/>
      <c r="G350" s="72"/>
      <c r="H350" s="72"/>
      <c r="I350" s="72"/>
      <c r="J350" s="72"/>
      <c r="K350" s="72"/>
      <c r="L350" s="72"/>
      <c r="M350" s="72"/>
      <c r="N350" s="72"/>
      <c r="O350" s="72"/>
      <c r="P350" s="72"/>
      <c r="Q350" s="72"/>
      <c r="R350" s="72"/>
      <c r="S350" s="72"/>
      <c r="T350" s="72"/>
      <c r="U350" s="72"/>
      <c r="V350" s="72"/>
      <c r="W350" s="72"/>
      <c r="X350" s="72"/>
      <c r="Y350" s="72"/>
      <c r="Z350" s="72"/>
      <c r="AS350" s="74"/>
      <c r="AT350" s="74"/>
      <c r="AU350" s="74"/>
      <c r="AV350" s="74"/>
      <c r="AW350" s="74"/>
      <c r="AX350" s="74"/>
      <c r="AY350" s="74"/>
      <c r="AZ350" s="74"/>
      <c r="BA350" s="74"/>
      <c r="BB350" s="74"/>
      <c r="BC350" s="74"/>
      <c r="BD350" s="74"/>
      <c r="BE350" s="74"/>
      <c r="BF350" s="74"/>
      <c r="BG350" s="74"/>
      <c r="BH350" s="74"/>
      <c r="BI350" s="74"/>
      <c r="BJ350" s="74"/>
      <c r="BK350" s="74"/>
      <c r="BL350" s="74"/>
      <c r="BM350" s="74"/>
      <c r="BN350" s="74"/>
      <c r="BO350" s="74"/>
      <c r="BP350" s="74"/>
      <c r="BQ350" s="74"/>
      <c r="BR350" s="74"/>
      <c r="BS350" s="74"/>
      <c r="BT350" s="74"/>
    </row>
    <row r="351" spans="1:72" ht="14.25" customHeight="1" x14ac:dyDescent="0.2">
      <c r="A351" s="72"/>
      <c r="B351" s="72"/>
      <c r="C351" s="72"/>
      <c r="D351" s="72"/>
      <c r="E351" s="72"/>
      <c r="F351" s="73"/>
      <c r="G351" s="72"/>
      <c r="H351" s="72"/>
      <c r="I351" s="72"/>
      <c r="J351" s="72"/>
      <c r="K351" s="72"/>
      <c r="L351" s="72"/>
      <c r="M351" s="72"/>
      <c r="N351" s="72"/>
      <c r="O351" s="72"/>
      <c r="P351" s="72"/>
      <c r="Q351" s="72"/>
      <c r="R351" s="72"/>
      <c r="S351" s="72"/>
      <c r="T351" s="72"/>
      <c r="U351" s="72"/>
      <c r="V351" s="72"/>
      <c r="W351" s="72"/>
      <c r="X351" s="72"/>
      <c r="Y351" s="72"/>
      <c r="Z351" s="72"/>
      <c r="AS351" s="74"/>
      <c r="AT351" s="74"/>
      <c r="AU351" s="74"/>
      <c r="AV351" s="74"/>
      <c r="AW351" s="74"/>
      <c r="AX351" s="74"/>
      <c r="AY351" s="74"/>
      <c r="AZ351" s="74"/>
      <c r="BA351" s="74"/>
      <c r="BB351" s="74"/>
      <c r="BC351" s="74"/>
      <c r="BD351" s="74"/>
      <c r="BE351" s="74"/>
      <c r="BF351" s="74"/>
      <c r="BG351" s="74"/>
      <c r="BH351" s="74"/>
      <c r="BI351" s="74"/>
      <c r="BJ351" s="74"/>
      <c r="BK351" s="74"/>
      <c r="BL351" s="74"/>
      <c r="BM351" s="74"/>
      <c r="BN351" s="74"/>
      <c r="BO351" s="74"/>
      <c r="BP351" s="74"/>
      <c r="BQ351" s="74"/>
      <c r="BR351" s="74"/>
      <c r="BS351" s="74"/>
      <c r="BT351" s="74"/>
    </row>
    <row r="352" spans="1:72" ht="14.25" customHeight="1" x14ac:dyDescent="0.2">
      <c r="A352" s="72"/>
      <c r="B352" s="72"/>
      <c r="C352" s="72"/>
      <c r="D352" s="72"/>
      <c r="E352" s="72"/>
      <c r="F352" s="73"/>
      <c r="G352" s="72"/>
      <c r="H352" s="72"/>
      <c r="I352" s="72"/>
      <c r="J352" s="72"/>
      <c r="K352" s="72"/>
      <c r="L352" s="72"/>
      <c r="M352" s="72"/>
      <c r="N352" s="72"/>
      <c r="O352" s="72"/>
      <c r="P352" s="72"/>
      <c r="Q352" s="72"/>
      <c r="R352" s="72"/>
      <c r="S352" s="72"/>
      <c r="T352" s="72"/>
      <c r="U352" s="72"/>
      <c r="V352" s="72"/>
      <c r="W352" s="72"/>
      <c r="X352" s="72"/>
      <c r="Y352" s="72"/>
      <c r="Z352" s="72"/>
      <c r="AS352" s="74"/>
      <c r="AT352" s="74"/>
      <c r="AU352" s="74"/>
      <c r="AV352" s="74"/>
      <c r="AW352" s="74"/>
      <c r="AX352" s="74"/>
      <c r="AY352" s="74"/>
      <c r="AZ352" s="74"/>
      <c r="BA352" s="74"/>
      <c r="BB352" s="74"/>
      <c r="BC352" s="74"/>
      <c r="BD352" s="74"/>
      <c r="BE352" s="74"/>
      <c r="BF352" s="74"/>
      <c r="BG352" s="74"/>
      <c r="BH352" s="74"/>
      <c r="BI352" s="74"/>
      <c r="BJ352" s="74"/>
      <c r="BK352" s="74"/>
      <c r="BL352" s="74"/>
      <c r="BM352" s="74"/>
      <c r="BN352" s="74"/>
      <c r="BO352" s="74"/>
      <c r="BP352" s="74"/>
      <c r="BQ352" s="74"/>
      <c r="BR352" s="74"/>
      <c r="BS352" s="74"/>
      <c r="BT352" s="74"/>
    </row>
    <row r="353" spans="1:72" ht="14.25" customHeight="1" x14ac:dyDescent="0.2">
      <c r="A353" s="72"/>
      <c r="B353" s="72"/>
      <c r="C353" s="72"/>
      <c r="D353" s="72"/>
      <c r="E353" s="72"/>
      <c r="F353" s="73"/>
      <c r="G353" s="72"/>
      <c r="H353" s="72"/>
      <c r="I353" s="72"/>
      <c r="J353" s="72"/>
      <c r="K353" s="72"/>
      <c r="L353" s="72"/>
      <c r="M353" s="72"/>
      <c r="N353" s="72"/>
      <c r="O353" s="72"/>
      <c r="P353" s="72"/>
      <c r="Q353" s="72"/>
      <c r="R353" s="72"/>
      <c r="S353" s="72"/>
      <c r="T353" s="72"/>
      <c r="U353" s="72"/>
      <c r="V353" s="72"/>
      <c r="W353" s="72"/>
      <c r="X353" s="72"/>
      <c r="Y353" s="72"/>
      <c r="Z353" s="72"/>
      <c r="AS353" s="74"/>
      <c r="AT353" s="74"/>
      <c r="AU353" s="74"/>
      <c r="AV353" s="74"/>
      <c r="AW353" s="74"/>
      <c r="AX353" s="74"/>
      <c r="AY353" s="74"/>
      <c r="AZ353" s="74"/>
      <c r="BA353" s="74"/>
      <c r="BB353" s="74"/>
      <c r="BC353" s="74"/>
      <c r="BD353" s="74"/>
      <c r="BE353" s="74"/>
      <c r="BF353" s="74"/>
      <c r="BG353" s="74"/>
      <c r="BH353" s="74"/>
      <c r="BI353" s="74"/>
      <c r="BJ353" s="74"/>
      <c r="BK353" s="74"/>
      <c r="BL353" s="74"/>
      <c r="BM353" s="74"/>
      <c r="BN353" s="74"/>
      <c r="BO353" s="74"/>
      <c r="BP353" s="74"/>
      <c r="BQ353" s="74"/>
      <c r="BR353" s="74"/>
      <c r="BS353" s="74"/>
      <c r="BT353" s="74"/>
    </row>
    <row r="354" spans="1:72" ht="14.25" customHeight="1" x14ac:dyDescent="0.2">
      <c r="A354" s="72"/>
      <c r="B354" s="72"/>
      <c r="C354" s="72"/>
      <c r="D354" s="72"/>
      <c r="E354" s="72"/>
      <c r="F354" s="73"/>
      <c r="G354" s="72"/>
      <c r="H354" s="72"/>
      <c r="I354" s="72"/>
      <c r="J354" s="72"/>
      <c r="K354" s="72"/>
      <c r="L354" s="72"/>
      <c r="M354" s="72"/>
      <c r="N354" s="72"/>
      <c r="O354" s="72"/>
      <c r="P354" s="72"/>
      <c r="Q354" s="72"/>
      <c r="R354" s="72"/>
      <c r="S354" s="72"/>
      <c r="T354" s="72"/>
      <c r="U354" s="72"/>
      <c r="V354" s="72"/>
      <c r="W354" s="72"/>
      <c r="X354" s="72"/>
      <c r="Y354" s="72"/>
      <c r="Z354" s="72"/>
      <c r="AS354" s="74"/>
      <c r="AT354" s="74"/>
      <c r="AU354" s="74"/>
      <c r="AV354" s="74"/>
      <c r="AW354" s="74"/>
      <c r="AX354" s="74"/>
      <c r="AY354" s="74"/>
      <c r="AZ354" s="74"/>
      <c r="BA354" s="74"/>
      <c r="BB354" s="74"/>
      <c r="BC354" s="74"/>
      <c r="BD354" s="74"/>
      <c r="BE354" s="74"/>
      <c r="BF354" s="74"/>
      <c r="BG354" s="74"/>
      <c r="BH354" s="74"/>
      <c r="BI354" s="74"/>
      <c r="BJ354" s="74"/>
      <c r="BK354" s="74"/>
      <c r="BL354" s="74"/>
      <c r="BM354" s="74"/>
      <c r="BN354" s="74"/>
      <c r="BO354" s="74"/>
      <c r="BP354" s="74"/>
      <c r="BQ354" s="74"/>
      <c r="BR354" s="74"/>
      <c r="BS354" s="74"/>
      <c r="BT354" s="74"/>
    </row>
    <row r="355" spans="1:72" ht="14.25" customHeight="1" x14ac:dyDescent="0.2">
      <c r="A355" s="72"/>
      <c r="B355" s="72"/>
      <c r="C355" s="72"/>
      <c r="D355" s="72"/>
      <c r="E355" s="72"/>
      <c r="F355" s="73"/>
      <c r="G355" s="72"/>
      <c r="H355" s="72"/>
      <c r="I355" s="72"/>
      <c r="J355" s="72"/>
      <c r="K355" s="72"/>
      <c r="L355" s="72"/>
      <c r="M355" s="72"/>
      <c r="N355" s="72"/>
      <c r="O355" s="72"/>
      <c r="P355" s="72"/>
      <c r="Q355" s="72"/>
      <c r="R355" s="72"/>
      <c r="S355" s="72"/>
      <c r="T355" s="72"/>
      <c r="U355" s="72"/>
      <c r="V355" s="72"/>
      <c r="W355" s="72"/>
      <c r="X355" s="72"/>
      <c r="Y355" s="72"/>
      <c r="Z355" s="72"/>
      <c r="AS355" s="74"/>
      <c r="AT355" s="74"/>
      <c r="AU355" s="74"/>
      <c r="AV355" s="74"/>
      <c r="AW355" s="74"/>
      <c r="AX355" s="74"/>
      <c r="AY355" s="74"/>
      <c r="AZ355" s="74"/>
      <c r="BA355" s="74"/>
      <c r="BB355" s="74"/>
      <c r="BC355" s="74"/>
      <c r="BD355" s="74"/>
      <c r="BE355" s="74"/>
      <c r="BF355" s="74"/>
      <c r="BG355" s="74"/>
      <c r="BH355" s="74"/>
      <c r="BI355" s="74"/>
      <c r="BJ355" s="74"/>
      <c r="BK355" s="74"/>
      <c r="BL355" s="74"/>
      <c r="BM355" s="74"/>
      <c r="BN355" s="74"/>
      <c r="BO355" s="74"/>
      <c r="BP355" s="74"/>
      <c r="BQ355" s="74"/>
      <c r="BR355" s="74"/>
      <c r="BS355" s="74"/>
      <c r="BT355" s="74"/>
    </row>
    <row r="356" spans="1:72" ht="14.25" customHeight="1" x14ac:dyDescent="0.2">
      <c r="A356" s="72"/>
      <c r="B356" s="72"/>
      <c r="C356" s="72"/>
      <c r="D356" s="72"/>
      <c r="E356" s="72"/>
      <c r="F356" s="73"/>
      <c r="G356" s="72"/>
      <c r="H356" s="72"/>
      <c r="I356" s="72"/>
      <c r="J356" s="72"/>
      <c r="K356" s="72"/>
      <c r="L356" s="72"/>
      <c r="M356" s="72"/>
      <c r="N356" s="72"/>
      <c r="O356" s="72"/>
      <c r="P356" s="72"/>
      <c r="Q356" s="72"/>
      <c r="R356" s="72"/>
      <c r="S356" s="72"/>
      <c r="T356" s="72"/>
      <c r="U356" s="72"/>
      <c r="V356" s="72"/>
      <c r="W356" s="72"/>
      <c r="X356" s="72"/>
      <c r="Y356" s="72"/>
      <c r="Z356" s="72"/>
      <c r="AS356" s="74"/>
      <c r="AT356" s="74"/>
      <c r="AU356" s="74"/>
      <c r="AV356" s="74"/>
      <c r="AW356" s="74"/>
      <c r="AX356" s="74"/>
      <c r="AY356" s="74"/>
      <c r="AZ356" s="74"/>
      <c r="BA356" s="74"/>
      <c r="BB356" s="74"/>
      <c r="BC356" s="74"/>
      <c r="BD356" s="74"/>
      <c r="BE356" s="74"/>
      <c r="BF356" s="74"/>
      <c r="BG356" s="74"/>
      <c r="BH356" s="74"/>
      <c r="BI356" s="74"/>
      <c r="BJ356" s="74"/>
      <c r="BK356" s="74"/>
      <c r="BL356" s="74"/>
      <c r="BM356" s="74"/>
      <c r="BN356" s="74"/>
      <c r="BO356" s="74"/>
      <c r="BP356" s="74"/>
      <c r="BQ356" s="74"/>
      <c r="BR356" s="74"/>
      <c r="BS356" s="74"/>
      <c r="BT356" s="74"/>
    </row>
    <row r="357" spans="1:72" ht="14.25" customHeight="1" x14ac:dyDescent="0.2">
      <c r="A357" s="72"/>
      <c r="B357" s="72"/>
      <c r="C357" s="72"/>
      <c r="D357" s="72"/>
      <c r="E357" s="72"/>
      <c r="F357" s="73"/>
      <c r="G357" s="72"/>
      <c r="H357" s="72"/>
      <c r="I357" s="72"/>
      <c r="J357" s="72"/>
      <c r="K357" s="72"/>
      <c r="L357" s="72"/>
      <c r="M357" s="72"/>
      <c r="N357" s="72"/>
      <c r="O357" s="72"/>
      <c r="P357" s="72"/>
      <c r="Q357" s="72"/>
      <c r="R357" s="72"/>
      <c r="S357" s="72"/>
      <c r="T357" s="72"/>
      <c r="U357" s="72"/>
      <c r="V357" s="72"/>
      <c r="W357" s="72"/>
      <c r="X357" s="72"/>
      <c r="Y357" s="72"/>
      <c r="Z357" s="72"/>
      <c r="AS357" s="74"/>
      <c r="AT357" s="74"/>
      <c r="AU357" s="74"/>
      <c r="AV357" s="74"/>
      <c r="AW357" s="74"/>
      <c r="AX357" s="74"/>
      <c r="AY357" s="74"/>
      <c r="AZ357" s="74"/>
      <c r="BA357" s="74"/>
      <c r="BB357" s="74"/>
      <c r="BC357" s="74"/>
      <c r="BD357" s="74"/>
      <c r="BE357" s="74"/>
      <c r="BF357" s="74"/>
      <c r="BG357" s="74"/>
      <c r="BH357" s="74"/>
      <c r="BI357" s="74"/>
      <c r="BJ357" s="74"/>
      <c r="BK357" s="74"/>
      <c r="BL357" s="74"/>
      <c r="BM357" s="74"/>
      <c r="BN357" s="74"/>
      <c r="BO357" s="74"/>
      <c r="BP357" s="74"/>
      <c r="BQ357" s="74"/>
      <c r="BR357" s="74"/>
      <c r="BS357" s="74"/>
      <c r="BT357" s="74"/>
    </row>
    <row r="358" spans="1:72" ht="14.25" customHeight="1" x14ac:dyDescent="0.2">
      <c r="A358" s="72"/>
      <c r="B358" s="72"/>
      <c r="C358" s="72"/>
      <c r="D358" s="72"/>
      <c r="E358" s="72"/>
      <c r="F358" s="73"/>
      <c r="G358" s="72"/>
      <c r="H358" s="72"/>
      <c r="I358" s="72"/>
      <c r="J358" s="72"/>
      <c r="K358" s="72"/>
      <c r="L358" s="72"/>
      <c r="M358" s="72"/>
      <c r="N358" s="72"/>
      <c r="O358" s="72"/>
      <c r="P358" s="72"/>
      <c r="Q358" s="72"/>
      <c r="R358" s="72"/>
      <c r="S358" s="72"/>
      <c r="T358" s="72"/>
      <c r="U358" s="72"/>
      <c r="V358" s="72"/>
      <c r="W358" s="72"/>
      <c r="X358" s="72"/>
      <c r="Y358" s="72"/>
      <c r="Z358" s="72"/>
      <c r="AS358" s="74"/>
      <c r="AT358" s="74"/>
      <c r="AU358" s="74"/>
      <c r="AV358" s="74"/>
      <c r="AW358" s="74"/>
      <c r="AX358" s="74"/>
      <c r="AY358" s="74"/>
      <c r="AZ358" s="74"/>
      <c r="BA358" s="74"/>
      <c r="BB358" s="74"/>
      <c r="BC358" s="74"/>
      <c r="BD358" s="74"/>
      <c r="BE358" s="74"/>
      <c r="BF358" s="74"/>
      <c r="BG358" s="74"/>
      <c r="BH358" s="74"/>
      <c r="BI358" s="74"/>
      <c r="BJ358" s="74"/>
      <c r="BK358" s="74"/>
      <c r="BL358" s="74"/>
      <c r="BM358" s="74"/>
      <c r="BN358" s="74"/>
      <c r="BO358" s="74"/>
      <c r="BP358" s="74"/>
      <c r="BQ358" s="74"/>
      <c r="BR358" s="74"/>
      <c r="BS358" s="74"/>
      <c r="BT358" s="74"/>
    </row>
    <row r="359" spans="1:72" ht="14.25" customHeight="1" x14ac:dyDescent="0.2">
      <c r="A359" s="72"/>
      <c r="B359" s="72"/>
      <c r="C359" s="72"/>
      <c r="D359" s="72"/>
      <c r="E359" s="72"/>
      <c r="F359" s="73"/>
      <c r="G359" s="72"/>
      <c r="H359" s="72"/>
      <c r="I359" s="72"/>
      <c r="J359" s="72"/>
      <c r="K359" s="72"/>
      <c r="L359" s="72"/>
      <c r="M359" s="72"/>
      <c r="N359" s="72"/>
      <c r="O359" s="72"/>
      <c r="P359" s="72"/>
      <c r="Q359" s="72"/>
      <c r="R359" s="72"/>
      <c r="S359" s="72"/>
      <c r="T359" s="72"/>
      <c r="U359" s="72"/>
      <c r="V359" s="72"/>
      <c r="W359" s="72"/>
      <c r="X359" s="72"/>
      <c r="Y359" s="72"/>
      <c r="Z359" s="72"/>
      <c r="AS359" s="74"/>
      <c r="AT359" s="74"/>
      <c r="AU359" s="74"/>
      <c r="AV359" s="74"/>
      <c r="AW359" s="74"/>
      <c r="AX359" s="74"/>
      <c r="AY359" s="74"/>
      <c r="AZ359" s="74"/>
      <c r="BA359" s="74"/>
      <c r="BB359" s="74"/>
      <c r="BC359" s="74"/>
      <c r="BD359" s="74"/>
      <c r="BE359" s="74"/>
      <c r="BF359" s="74"/>
      <c r="BG359" s="74"/>
      <c r="BH359" s="74"/>
      <c r="BI359" s="74"/>
      <c r="BJ359" s="74"/>
      <c r="BK359" s="74"/>
      <c r="BL359" s="74"/>
      <c r="BM359" s="74"/>
      <c r="BN359" s="74"/>
      <c r="BO359" s="74"/>
      <c r="BP359" s="74"/>
      <c r="BQ359" s="74"/>
      <c r="BR359" s="74"/>
      <c r="BS359" s="74"/>
      <c r="BT359" s="74"/>
    </row>
    <row r="360" spans="1:72" ht="14.25" customHeight="1" x14ac:dyDescent="0.2">
      <c r="A360" s="72"/>
      <c r="B360" s="72"/>
      <c r="C360" s="72"/>
      <c r="D360" s="72"/>
      <c r="E360" s="72"/>
      <c r="F360" s="73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72"/>
      <c r="Z360" s="72"/>
      <c r="AS360" s="74"/>
      <c r="AT360" s="74"/>
      <c r="AU360" s="74"/>
      <c r="AV360" s="74"/>
      <c r="AW360" s="74"/>
      <c r="AX360" s="74"/>
      <c r="AY360" s="74"/>
      <c r="AZ360" s="74"/>
      <c r="BA360" s="74"/>
      <c r="BB360" s="74"/>
      <c r="BC360" s="74"/>
      <c r="BD360" s="74"/>
      <c r="BE360" s="74"/>
      <c r="BF360" s="74"/>
      <c r="BG360" s="74"/>
      <c r="BH360" s="74"/>
      <c r="BI360" s="74"/>
      <c r="BJ360" s="74"/>
      <c r="BK360" s="74"/>
      <c r="BL360" s="74"/>
      <c r="BM360" s="74"/>
      <c r="BN360" s="74"/>
      <c r="BO360" s="74"/>
      <c r="BP360" s="74"/>
      <c r="BQ360" s="74"/>
      <c r="BR360" s="74"/>
      <c r="BS360" s="74"/>
      <c r="BT360" s="74"/>
    </row>
    <row r="361" spans="1:72" ht="14.25" customHeight="1" x14ac:dyDescent="0.2">
      <c r="A361" s="72"/>
      <c r="B361" s="72"/>
      <c r="C361" s="72"/>
      <c r="D361" s="72"/>
      <c r="E361" s="72"/>
      <c r="F361" s="73"/>
      <c r="G361" s="72"/>
      <c r="H361" s="72"/>
      <c r="I361" s="72"/>
      <c r="J361" s="72"/>
      <c r="K361" s="72"/>
      <c r="L361" s="72"/>
      <c r="M361" s="72"/>
      <c r="N361" s="72"/>
      <c r="O361" s="72"/>
      <c r="P361" s="72"/>
      <c r="Q361" s="72"/>
      <c r="R361" s="72"/>
      <c r="S361" s="72"/>
      <c r="T361" s="72"/>
      <c r="U361" s="72"/>
      <c r="V361" s="72"/>
      <c r="W361" s="72"/>
      <c r="X361" s="72"/>
      <c r="Y361" s="72"/>
      <c r="Z361" s="72"/>
      <c r="AS361" s="74"/>
      <c r="AT361" s="74"/>
      <c r="AU361" s="74"/>
      <c r="AV361" s="74"/>
      <c r="AW361" s="74"/>
      <c r="AX361" s="74"/>
      <c r="AY361" s="74"/>
      <c r="AZ361" s="74"/>
      <c r="BA361" s="74"/>
      <c r="BB361" s="74"/>
      <c r="BC361" s="74"/>
      <c r="BD361" s="74"/>
      <c r="BE361" s="74"/>
      <c r="BF361" s="74"/>
      <c r="BG361" s="74"/>
      <c r="BH361" s="74"/>
      <c r="BI361" s="74"/>
      <c r="BJ361" s="74"/>
      <c r="BK361" s="74"/>
      <c r="BL361" s="74"/>
      <c r="BM361" s="74"/>
      <c r="BN361" s="74"/>
      <c r="BO361" s="74"/>
      <c r="BP361" s="74"/>
      <c r="BQ361" s="74"/>
      <c r="BR361" s="74"/>
      <c r="BS361" s="74"/>
      <c r="BT361" s="74"/>
    </row>
    <row r="362" spans="1:72" ht="14.25" customHeight="1" x14ac:dyDescent="0.2">
      <c r="A362" s="72"/>
      <c r="B362" s="72"/>
      <c r="C362" s="72"/>
      <c r="D362" s="72"/>
      <c r="E362" s="72"/>
      <c r="F362" s="73"/>
      <c r="G362" s="72"/>
      <c r="H362" s="72"/>
      <c r="I362" s="72"/>
      <c r="J362" s="72"/>
      <c r="K362" s="72"/>
      <c r="L362" s="72"/>
      <c r="M362" s="72"/>
      <c r="N362" s="72"/>
      <c r="O362" s="72"/>
      <c r="P362" s="72"/>
      <c r="Q362" s="72"/>
      <c r="R362" s="72"/>
      <c r="S362" s="72"/>
      <c r="T362" s="72"/>
      <c r="U362" s="72"/>
      <c r="V362" s="72"/>
      <c r="W362" s="72"/>
      <c r="X362" s="72"/>
      <c r="Y362" s="72"/>
      <c r="Z362" s="72"/>
      <c r="AS362" s="74"/>
      <c r="AT362" s="74"/>
      <c r="AU362" s="74"/>
      <c r="AV362" s="74"/>
      <c r="AW362" s="74"/>
      <c r="AX362" s="74"/>
      <c r="AY362" s="74"/>
      <c r="AZ362" s="74"/>
      <c r="BA362" s="74"/>
      <c r="BB362" s="74"/>
      <c r="BC362" s="74"/>
      <c r="BD362" s="74"/>
      <c r="BE362" s="74"/>
      <c r="BF362" s="74"/>
      <c r="BG362" s="74"/>
      <c r="BH362" s="74"/>
      <c r="BI362" s="74"/>
      <c r="BJ362" s="74"/>
      <c r="BK362" s="74"/>
      <c r="BL362" s="74"/>
      <c r="BM362" s="74"/>
      <c r="BN362" s="74"/>
      <c r="BO362" s="74"/>
      <c r="BP362" s="74"/>
      <c r="BQ362" s="74"/>
      <c r="BR362" s="74"/>
      <c r="BS362" s="74"/>
      <c r="BT362" s="74"/>
    </row>
    <row r="363" spans="1:72" ht="14.25" customHeight="1" x14ac:dyDescent="0.2">
      <c r="A363" s="72"/>
      <c r="B363" s="72"/>
      <c r="C363" s="72"/>
      <c r="D363" s="72"/>
      <c r="E363" s="72"/>
      <c r="F363" s="73"/>
      <c r="G363" s="72"/>
      <c r="H363" s="72"/>
      <c r="I363" s="72"/>
      <c r="J363" s="72"/>
      <c r="K363" s="72"/>
      <c r="L363" s="72"/>
      <c r="M363" s="72"/>
      <c r="N363" s="72"/>
      <c r="O363" s="72"/>
      <c r="P363" s="72"/>
      <c r="Q363" s="72"/>
      <c r="R363" s="72"/>
      <c r="S363" s="72"/>
      <c r="T363" s="72"/>
      <c r="U363" s="72"/>
      <c r="V363" s="72"/>
      <c r="W363" s="72"/>
      <c r="X363" s="72"/>
      <c r="Y363" s="72"/>
      <c r="Z363" s="72"/>
      <c r="AS363" s="74"/>
      <c r="AT363" s="74"/>
      <c r="AU363" s="74"/>
      <c r="AV363" s="74"/>
      <c r="AW363" s="74"/>
      <c r="AX363" s="74"/>
      <c r="AY363" s="74"/>
      <c r="AZ363" s="74"/>
      <c r="BA363" s="74"/>
      <c r="BB363" s="74"/>
      <c r="BC363" s="74"/>
      <c r="BD363" s="74"/>
      <c r="BE363" s="74"/>
      <c r="BF363" s="74"/>
      <c r="BG363" s="74"/>
      <c r="BH363" s="74"/>
      <c r="BI363" s="74"/>
      <c r="BJ363" s="74"/>
      <c r="BK363" s="74"/>
      <c r="BL363" s="74"/>
      <c r="BM363" s="74"/>
      <c r="BN363" s="74"/>
      <c r="BO363" s="74"/>
      <c r="BP363" s="74"/>
      <c r="BQ363" s="74"/>
      <c r="BR363" s="74"/>
      <c r="BS363" s="74"/>
      <c r="BT363" s="74"/>
    </row>
    <row r="364" spans="1:72" ht="14.25" customHeight="1" x14ac:dyDescent="0.2">
      <c r="A364" s="72"/>
      <c r="B364" s="72"/>
      <c r="C364" s="72"/>
      <c r="D364" s="72"/>
      <c r="E364" s="72"/>
      <c r="F364" s="73"/>
      <c r="G364" s="72"/>
      <c r="H364" s="72"/>
      <c r="I364" s="72"/>
      <c r="J364" s="72"/>
      <c r="K364" s="72"/>
      <c r="L364" s="72"/>
      <c r="M364" s="72"/>
      <c r="N364" s="72"/>
      <c r="O364" s="72"/>
      <c r="P364" s="72"/>
      <c r="Q364" s="72"/>
      <c r="R364" s="72"/>
      <c r="S364" s="72"/>
      <c r="T364" s="72"/>
      <c r="U364" s="72"/>
      <c r="V364" s="72"/>
      <c r="W364" s="72"/>
      <c r="X364" s="72"/>
      <c r="Y364" s="72"/>
      <c r="Z364" s="72"/>
      <c r="AS364" s="74"/>
      <c r="AT364" s="74"/>
      <c r="AU364" s="74"/>
      <c r="AV364" s="74"/>
      <c r="AW364" s="74"/>
      <c r="AX364" s="74"/>
      <c r="AY364" s="74"/>
      <c r="AZ364" s="74"/>
      <c r="BA364" s="74"/>
      <c r="BB364" s="74"/>
      <c r="BC364" s="74"/>
      <c r="BD364" s="74"/>
      <c r="BE364" s="74"/>
      <c r="BF364" s="74"/>
      <c r="BG364" s="74"/>
      <c r="BH364" s="74"/>
      <c r="BI364" s="74"/>
      <c r="BJ364" s="74"/>
      <c r="BK364" s="74"/>
      <c r="BL364" s="74"/>
      <c r="BM364" s="74"/>
      <c r="BN364" s="74"/>
      <c r="BO364" s="74"/>
      <c r="BP364" s="74"/>
      <c r="BQ364" s="74"/>
      <c r="BR364" s="74"/>
      <c r="BS364" s="74"/>
      <c r="BT364" s="74"/>
    </row>
    <row r="365" spans="1:72" ht="14.25" customHeight="1" x14ac:dyDescent="0.2">
      <c r="A365" s="72"/>
      <c r="B365" s="72"/>
      <c r="C365" s="72"/>
      <c r="D365" s="72"/>
      <c r="E365" s="72"/>
      <c r="F365" s="73"/>
      <c r="G365" s="72"/>
      <c r="H365" s="72"/>
      <c r="I365" s="72"/>
      <c r="J365" s="72"/>
      <c r="K365" s="72"/>
      <c r="L365" s="72"/>
      <c r="M365" s="72"/>
      <c r="N365" s="72"/>
      <c r="O365" s="72"/>
      <c r="P365" s="72"/>
      <c r="Q365" s="72"/>
      <c r="R365" s="72"/>
      <c r="S365" s="72"/>
      <c r="T365" s="72"/>
      <c r="U365" s="72"/>
      <c r="V365" s="72"/>
      <c r="W365" s="72"/>
      <c r="X365" s="72"/>
      <c r="Y365" s="72"/>
      <c r="Z365" s="72"/>
      <c r="AS365" s="74"/>
      <c r="AT365" s="74"/>
      <c r="AU365" s="74"/>
      <c r="AV365" s="74"/>
      <c r="AW365" s="74"/>
      <c r="AX365" s="74"/>
      <c r="AY365" s="74"/>
      <c r="AZ365" s="74"/>
      <c r="BA365" s="74"/>
      <c r="BB365" s="74"/>
      <c r="BC365" s="74"/>
      <c r="BD365" s="74"/>
      <c r="BE365" s="74"/>
      <c r="BF365" s="74"/>
      <c r="BG365" s="74"/>
      <c r="BH365" s="74"/>
      <c r="BI365" s="74"/>
      <c r="BJ365" s="74"/>
      <c r="BK365" s="74"/>
      <c r="BL365" s="74"/>
      <c r="BM365" s="74"/>
      <c r="BN365" s="74"/>
      <c r="BO365" s="74"/>
      <c r="BP365" s="74"/>
      <c r="BQ365" s="74"/>
      <c r="BR365" s="74"/>
      <c r="BS365" s="74"/>
      <c r="BT365" s="74"/>
    </row>
    <row r="366" spans="1:72" ht="14.25" customHeight="1" x14ac:dyDescent="0.2">
      <c r="A366" s="72"/>
      <c r="B366" s="72"/>
      <c r="C366" s="72"/>
      <c r="D366" s="72"/>
      <c r="E366" s="72"/>
      <c r="F366" s="73"/>
      <c r="G366" s="72"/>
      <c r="H366" s="72"/>
      <c r="I366" s="72"/>
      <c r="J366" s="72"/>
      <c r="K366" s="72"/>
      <c r="L366" s="72"/>
      <c r="M366" s="72"/>
      <c r="N366" s="72"/>
      <c r="O366" s="72"/>
      <c r="P366" s="72"/>
      <c r="Q366" s="72"/>
      <c r="R366" s="72"/>
      <c r="S366" s="72"/>
      <c r="T366" s="72"/>
      <c r="U366" s="72"/>
      <c r="V366" s="72"/>
      <c r="W366" s="72"/>
      <c r="X366" s="72"/>
      <c r="Y366" s="72"/>
      <c r="Z366" s="72"/>
      <c r="AS366" s="74"/>
      <c r="AT366" s="74"/>
      <c r="AU366" s="74"/>
      <c r="AV366" s="74"/>
      <c r="AW366" s="74"/>
      <c r="AX366" s="74"/>
      <c r="AY366" s="74"/>
      <c r="AZ366" s="74"/>
      <c r="BA366" s="74"/>
      <c r="BB366" s="74"/>
      <c r="BC366" s="74"/>
      <c r="BD366" s="74"/>
      <c r="BE366" s="74"/>
      <c r="BF366" s="74"/>
      <c r="BG366" s="74"/>
      <c r="BH366" s="74"/>
      <c r="BI366" s="74"/>
      <c r="BJ366" s="74"/>
      <c r="BK366" s="74"/>
      <c r="BL366" s="74"/>
      <c r="BM366" s="74"/>
      <c r="BN366" s="74"/>
      <c r="BO366" s="74"/>
      <c r="BP366" s="74"/>
      <c r="BQ366" s="74"/>
      <c r="BR366" s="74"/>
      <c r="BS366" s="74"/>
      <c r="BT366" s="74"/>
    </row>
    <row r="367" spans="1:72" ht="14.25" customHeight="1" x14ac:dyDescent="0.2">
      <c r="A367" s="72"/>
      <c r="B367" s="72"/>
      <c r="C367" s="72"/>
      <c r="D367" s="72"/>
      <c r="E367" s="72"/>
      <c r="F367" s="73"/>
      <c r="G367" s="72"/>
      <c r="H367" s="72"/>
      <c r="I367" s="72"/>
      <c r="J367" s="72"/>
      <c r="K367" s="72"/>
      <c r="L367" s="72"/>
      <c r="M367" s="72"/>
      <c r="N367" s="72"/>
      <c r="O367" s="72"/>
      <c r="P367" s="72"/>
      <c r="Q367" s="72"/>
      <c r="R367" s="72"/>
      <c r="S367" s="72"/>
      <c r="T367" s="72"/>
      <c r="U367" s="72"/>
      <c r="V367" s="72"/>
      <c r="W367" s="72"/>
      <c r="X367" s="72"/>
      <c r="Y367" s="72"/>
      <c r="Z367" s="72"/>
      <c r="AS367" s="74"/>
      <c r="AT367" s="74"/>
      <c r="AU367" s="74"/>
      <c r="AV367" s="74"/>
      <c r="AW367" s="74"/>
      <c r="AX367" s="74"/>
      <c r="AY367" s="74"/>
      <c r="AZ367" s="74"/>
      <c r="BA367" s="74"/>
      <c r="BB367" s="74"/>
      <c r="BC367" s="74"/>
      <c r="BD367" s="74"/>
      <c r="BE367" s="74"/>
      <c r="BF367" s="74"/>
      <c r="BG367" s="74"/>
      <c r="BH367" s="74"/>
      <c r="BI367" s="74"/>
      <c r="BJ367" s="74"/>
      <c r="BK367" s="74"/>
      <c r="BL367" s="74"/>
      <c r="BM367" s="74"/>
      <c r="BN367" s="74"/>
      <c r="BO367" s="74"/>
      <c r="BP367" s="74"/>
      <c r="BQ367" s="74"/>
      <c r="BR367" s="74"/>
      <c r="BS367" s="74"/>
      <c r="BT367" s="74"/>
    </row>
    <row r="368" spans="1:72" ht="14.25" customHeight="1" x14ac:dyDescent="0.2">
      <c r="A368" s="72"/>
      <c r="B368" s="72"/>
      <c r="C368" s="72"/>
      <c r="D368" s="72"/>
      <c r="E368" s="72"/>
      <c r="F368" s="73"/>
      <c r="G368" s="72"/>
      <c r="H368" s="72"/>
      <c r="I368" s="72"/>
      <c r="J368" s="72"/>
      <c r="K368" s="72"/>
      <c r="L368" s="72"/>
      <c r="M368" s="72"/>
      <c r="N368" s="72"/>
      <c r="O368" s="72"/>
      <c r="P368" s="72"/>
      <c r="Q368" s="72"/>
      <c r="R368" s="72"/>
      <c r="S368" s="72"/>
      <c r="T368" s="72"/>
      <c r="U368" s="72"/>
      <c r="V368" s="72"/>
      <c r="W368" s="72"/>
      <c r="X368" s="72"/>
      <c r="Y368" s="72"/>
      <c r="Z368" s="72"/>
      <c r="AS368" s="74"/>
      <c r="AT368" s="74"/>
      <c r="AU368" s="74"/>
      <c r="AV368" s="74"/>
      <c r="AW368" s="74"/>
      <c r="AX368" s="74"/>
      <c r="AY368" s="74"/>
      <c r="AZ368" s="74"/>
      <c r="BA368" s="74"/>
      <c r="BB368" s="74"/>
      <c r="BC368" s="74"/>
      <c r="BD368" s="74"/>
      <c r="BE368" s="74"/>
      <c r="BF368" s="74"/>
      <c r="BG368" s="74"/>
      <c r="BH368" s="74"/>
      <c r="BI368" s="74"/>
      <c r="BJ368" s="74"/>
      <c r="BK368" s="74"/>
      <c r="BL368" s="74"/>
      <c r="BM368" s="74"/>
      <c r="BN368" s="74"/>
      <c r="BO368" s="74"/>
      <c r="BP368" s="74"/>
      <c r="BQ368" s="74"/>
      <c r="BR368" s="74"/>
      <c r="BS368" s="74"/>
      <c r="BT368" s="74"/>
    </row>
    <row r="369" spans="1:72" ht="14.25" customHeight="1" x14ac:dyDescent="0.2">
      <c r="A369" s="72"/>
      <c r="B369" s="72"/>
      <c r="C369" s="72"/>
      <c r="D369" s="72"/>
      <c r="E369" s="72"/>
      <c r="F369" s="73"/>
      <c r="G369" s="72"/>
      <c r="H369" s="72"/>
      <c r="I369" s="72"/>
      <c r="J369" s="72"/>
      <c r="K369" s="72"/>
      <c r="L369" s="72"/>
      <c r="M369" s="72"/>
      <c r="N369" s="72"/>
      <c r="O369" s="72"/>
      <c r="P369" s="72"/>
      <c r="Q369" s="72"/>
      <c r="R369" s="72"/>
      <c r="S369" s="72"/>
      <c r="T369" s="72"/>
      <c r="U369" s="72"/>
      <c r="V369" s="72"/>
      <c r="W369" s="72"/>
      <c r="X369" s="72"/>
      <c r="Y369" s="72"/>
      <c r="Z369" s="72"/>
      <c r="AS369" s="74"/>
      <c r="AT369" s="74"/>
      <c r="AU369" s="74"/>
      <c r="AV369" s="74"/>
      <c r="AW369" s="74"/>
      <c r="AX369" s="74"/>
      <c r="AY369" s="74"/>
      <c r="AZ369" s="74"/>
      <c r="BA369" s="74"/>
      <c r="BB369" s="74"/>
      <c r="BC369" s="74"/>
      <c r="BD369" s="74"/>
      <c r="BE369" s="74"/>
      <c r="BF369" s="74"/>
      <c r="BG369" s="74"/>
      <c r="BH369" s="74"/>
      <c r="BI369" s="74"/>
      <c r="BJ369" s="74"/>
      <c r="BK369" s="74"/>
      <c r="BL369" s="74"/>
      <c r="BM369" s="74"/>
      <c r="BN369" s="74"/>
      <c r="BO369" s="74"/>
      <c r="BP369" s="74"/>
      <c r="BQ369" s="74"/>
      <c r="BR369" s="74"/>
      <c r="BS369" s="74"/>
      <c r="BT369" s="74"/>
    </row>
    <row r="370" spans="1:72" ht="14.25" customHeight="1" x14ac:dyDescent="0.2">
      <c r="A370" s="72"/>
      <c r="B370" s="72"/>
      <c r="C370" s="72"/>
      <c r="D370" s="72"/>
      <c r="E370" s="72"/>
      <c r="F370" s="73"/>
      <c r="G370" s="72"/>
      <c r="H370" s="72"/>
      <c r="I370" s="72"/>
      <c r="J370" s="72"/>
      <c r="K370" s="72"/>
      <c r="L370" s="72"/>
      <c r="M370" s="72"/>
      <c r="N370" s="72"/>
      <c r="O370" s="72"/>
      <c r="P370" s="72"/>
      <c r="Q370" s="72"/>
      <c r="R370" s="72"/>
      <c r="S370" s="72"/>
      <c r="T370" s="72"/>
      <c r="U370" s="72"/>
      <c r="V370" s="72"/>
      <c r="W370" s="72"/>
      <c r="X370" s="72"/>
      <c r="Y370" s="72"/>
      <c r="Z370" s="72"/>
      <c r="AS370" s="74"/>
      <c r="AT370" s="74"/>
      <c r="AU370" s="74"/>
      <c r="AV370" s="74"/>
      <c r="AW370" s="74"/>
      <c r="AX370" s="74"/>
      <c r="AY370" s="74"/>
      <c r="AZ370" s="74"/>
      <c r="BA370" s="74"/>
      <c r="BB370" s="74"/>
      <c r="BC370" s="74"/>
      <c r="BD370" s="74"/>
      <c r="BE370" s="74"/>
      <c r="BF370" s="74"/>
      <c r="BG370" s="74"/>
      <c r="BH370" s="74"/>
      <c r="BI370" s="74"/>
      <c r="BJ370" s="74"/>
      <c r="BK370" s="74"/>
      <c r="BL370" s="74"/>
      <c r="BM370" s="74"/>
      <c r="BN370" s="74"/>
      <c r="BO370" s="74"/>
      <c r="BP370" s="74"/>
      <c r="BQ370" s="74"/>
      <c r="BR370" s="74"/>
      <c r="BS370" s="74"/>
      <c r="BT370" s="74"/>
    </row>
    <row r="371" spans="1:72" ht="14.25" customHeight="1" x14ac:dyDescent="0.2">
      <c r="A371" s="72"/>
      <c r="B371" s="72"/>
      <c r="C371" s="72"/>
      <c r="D371" s="72"/>
      <c r="E371" s="72"/>
      <c r="F371" s="73"/>
      <c r="G371" s="72"/>
      <c r="H371" s="72"/>
      <c r="I371" s="72"/>
      <c r="J371" s="72"/>
      <c r="K371" s="72"/>
      <c r="L371" s="72"/>
      <c r="M371" s="72"/>
      <c r="N371" s="72"/>
      <c r="O371" s="72"/>
      <c r="P371" s="72"/>
      <c r="Q371" s="72"/>
      <c r="R371" s="72"/>
      <c r="S371" s="72"/>
      <c r="T371" s="72"/>
      <c r="U371" s="72"/>
      <c r="V371" s="72"/>
      <c r="W371" s="72"/>
      <c r="X371" s="72"/>
      <c r="Y371" s="72"/>
      <c r="Z371" s="72"/>
      <c r="AS371" s="74"/>
      <c r="AT371" s="74"/>
      <c r="AU371" s="74"/>
      <c r="AV371" s="74"/>
      <c r="AW371" s="74"/>
      <c r="AX371" s="74"/>
      <c r="AY371" s="74"/>
      <c r="AZ371" s="74"/>
      <c r="BA371" s="74"/>
      <c r="BB371" s="74"/>
      <c r="BC371" s="74"/>
      <c r="BD371" s="74"/>
      <c r="BE371" s="74"/>
      <c r="BF371" s="74"/>
      <c r="BG371" s="74"/>
      <c r="BH371" s="74"/>
      <c r="BI371" s="74"/>
      <c r="BJ371" s="74"/>
      <c r="BK371" s="74"/>
      <c r="BL371" s="74"/>
      <c r="BM371" s="74"/>
      <c r="BN371" s="74"/>
      <c r="BO371" s="74"/>
      <c r="BP371" s="74"/>
      <c r="BQ371" s="74"/>
      <c r="BR371" s="74"/>
      <c r="BS371" s="74"/>
      <c r="BT371" s="74"/>
    </row>
    <row r="372" spans="1:72" ht="14.25" customHeight="1" x14ac:dyDescent="0.2">
      <c r="A372" s="72"/>
      <c r="B372" s="72"/>
      <c r="C372" s="72"/>
      <c r="D372" s="72"/>
      <c r="E372" s="72"/>
      <c r="F372" s="73"/>
      <c r="G372" s="72"/>
      <c r="H372" s="72"/>
      <c r="I372" s="72"/>
      <c r="J372" s="72"/>
      <c r="K372" s="72"/>
      <c r="L372" s="72"/>
      <c r="M372" s="72"/>
      <c r="N372" s="72"/>
      <c r="O372" s="72"/>
      <c r="P372" s="72"/>
      <c r="Q372" s="72"/>
      <c r="R372" s="72"/>
      <c r="S372" s="72"/>
      <c r="T372" s="72"/>
      <c r="U372" s="72"/>
      <c r="V372" s="72"/>
      <c r="W372" s="72"/>
      <c r="X372" s="72"/>
      <c r="Y372" s="72"/>
      <c r="Z372" s="72"/>
      <c r="AS372" s="74"/>
      <c r="AT372" s="74"/>
      <c r="AU372" s="74"/>
      <c r="AV372" s="74"/>
      <c r="AW372" s="74"/>
      <c r="AX372" s="74"/>
      <c r="AY372" s="74"/>
      <c r="AZ372" s="74"/>
      <c r="BA372" s="74"/>
      <c r="BB372" s="74"/>
      <c r="BC372" s="74"/>
      <c r="BD372" s="74"/>
      <c r="BE372" s="74"/>
      <c r="BF372" s="74"/>
      <c r="BG372" s="74"/>
      <c r="BH372" s="74"/>
      <c r="BI372" s="74"/>
      <c r="BJ372" s="74"/>
      <c r="BK372" s="74"/>
      <c r="BL372" s="74"/>
      <c r="BM372" s="74"/>
      <c r="BN372" s="74"/>
      <c r="BO372" s="74"/>
      <c r="BP372" s="74"/>
      <c r="BQ372" s="74"/>
      <c r="BR372" s="74"/>
      <c r="BS372" s="74"/>
      <c r="BT372" s="74"/>
    </row>
    <row r="373" spans="1:72" ht="14.25" customHeight="1" x14ac:dyDescent="0.2">
      <c r="A373" s="72"/>
      <c r="B373" s="72"/>
      <c r="C373" s="72"/>
      <c r="D373" s="72"/>
      <c r="E373" s="72"/>
      <c r="F373" s="73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72"/>
      <c r="Z373" s="72"/>
      <c r="AS373" s="74"/>
      <c r="AT373" s="74"/>
      <c r="AU373" s="74"/>
      <c r="AV373" s="74"/>
      <c r="AW373" s="74"/>
      <c r="AX373" s="74"/>
      <c r="AY373" s="74"/>
      <c r="AZ373" s="74"/>
      <c r="BA373" s="74"/>
      <c r="BB373" s="74"/>
      <c r="BC373" s="74"/>
      <c r="BD373" s="74"/>
      <c r="BE373" s="74"/>
      <c r="BF373" s="74"/>
      <c r="BG373" s="74"/>
      <c r="BH373" s="74"/>
      <c r="BI373" s="74"/>
      <c r="BJ373" s="74"/>
      <c r="BK373" s="74"/>
      <c r="BL373" s="74"/>
      <c r="BM373" s="74"/>
      <c r="BN373" s="74"/>
      <c r="BO373" s="74"/>
      <c r="BP373" s="74"/>
      <c r="BQ373" s="74"/>
      <c r="BR373" s="74"/>
      <c r="BS373" s="74"/>
      <c r="BT373" s="74"/>
    </row>
    <row r="374" spans="1:72" ht="14.25" customHeight="1" x14ac:dyDescent="0.2">
      <c r="A374" s="72"/>
      <c r="B374" s="72"/>
      <c r="C374" s="72"/>
      <c r="D374" s="72"/>
      <c r="E374" s="72"/>
      <c r="F374" s="73"/>
      <c r="G374" s="72"/>
      <c r="H374" s="72"/>
      <c r="I374" s="72"/>
      <c r="J374" s="72"/>
      <c r="K374" s="72"/>
      <c r="L374" s="72"/>
      <c r="M374" s="72"/>
      <c r="N374" s="72"/>
      <c r="O374" s="72"/>
      <c r="P374" s="72"/>
      <c r="Q374" s="72"/>
      <c r="R374" s="72"/>
      <c r="S374" s="72"/>
      <c r="T374" s="72"/>
      <c r="U374" s="72"/>
      <c r="V374" s="72"/>
      <c r="W374" s="72"/>
      <c r="X374" s="72"/>
      <c r="Y374" s="72"/>
      <c r="Z374" s="72"/>
      <c r="AS374" s="74"/>
      <c r="AT374" s="74"/>
      <c r="AU374" s="74"/>
      <c r="AV374" s="74"/>
      <c r="AW374" s="74"/>
      <c r="AX374" s="74"/>
      <c r="AY374" s="74"/>
      <c r="AZ374" s="74"/>
      <c r="BA374" s="74"/>
      <c r="BB374" s="74"/>
      <c r="BC374" s="74"/>
      <c r="BD374" s="74"/>
      <c r="BE374" s="74"/>
      <c r="BF374" s="74"/>
      <c r="BG374" s="74"/>
      <c r="BH374" s="74"/>
      <c r="BI374" s="74"/>
      <c r="BJ374" s="74"/>
      <c r="BK374" s="74"/>
      <c r="BL374" s="74"/>
      <c r="BM374" s="74"/>
      <c r="BN374" s="74"/>
      <c r="BO374" s="74"/>
      <c r="BP374" s="74"/>
      <c r="BQ374" s="74"/>
      <c r="BR374" s="74"/>
      <c r="BS374" s="74"/>
      <c r="BT374" s="74"/>
    </row>
    <row r="375" spans="1:72" ht="14.25" customHeight="1" x14ac:dyDescent="0.2">
      <c r="A375" s="72"/>
      <c r="B375" s="72"/>
      <c r="C375" s="72"/>
      <c r="D375" s="72"/>
      <c r="E375" s="72"/>
      <c r="F375" s="73"/>
      <c r="G375" s="72"/>
      <c r="H375" s="72"/>
      <c r="I375" s="72"/>
      <c r="J375" s="72"/>
      <c r="K375" s="72"/>
      <c r="L375" s="72"/>
      <c r="M375" s="72"/>
      <c r="N375" s="72"/>
      <c r="O375" s="72"/>
      <c r="P375" s="72"/>
      <c r="Q375" s="72"/>
      <c r="R375" s="72"/>
      <c r="S375" s="72"/>
      <c r="T375" s="72"/>
      <c r="U375" s="72"/>
      <c r="V375" s="72"/>
      <c r="W375" s="72"/>
      <c r="X375" s="72"/>
      <c r="Y375" s="72"/>
      <c r="Z375" s="72"/>
      <c r="AS375" s="74"/>
      <c r="AT375" s="74"/>
      <c r="AU375" s="74"/>
      <c r="AV375" s="74"/>
      <c r="AW375" s="74"/>
      <c r="AX375" s="74"/>
      <c r="AY375" s="74"/>
      <c r="AZ375" s="74"/>
      <c r="BA375" s="74"/>
      <c r="BB375" s="74"/>
      <c r="BC375" s="74"/>
      <c r="BD375" s="74"/>
      <c r="BE375" s="74"/>
      <c r="BF375" s="74"/>
      <c r="BG375" s="74"/>
      <c r="BH375" s="74"/>
      <c r="BI375" s="74"/>
      <c r="BJ375" s="74"/>
      <c r="BK375" s="74"/>
      <c r="BL375" s="74"/>
      <c r="BM375" s="74"/>
      <c r="BN375" s="74"/>
      <c r="BO375" s="74"/>
      <c r="BP375" s="74"/>
      <c r="BQ375" s="74"/>
      <c r="BR375" s="74"/>
      <c r="BS375" s="74"/>
      <c r="BT375" s="74"/>
    </row>
    <row r="376" spans="1:72" ht="14.25" customHeight="1" x14ac:dyDescent="0.2">
      <c r="A376" s="72"/>
      <c r="B376" s="72"/>
      <c r="C376" s="72"/>
      <c r="D376" s="72"/>
      <c r="E376" s="72"/>
      <c r="F376" s="73"/>
      <c r="G376" s="72"/>
      <c r="H376" s="72"/>
      <c r="I376" s="72"/>
      <c r="J376" s="72"/>
      <c r="K376" s="72"/>
      <c r="L376" s="72"/>
      <c r="M376" s="72"/>
      <c r="N376" s="72"/>
      <c r="O376" s="72"/>
      <c r="P376" s="72"/>
      <c r="Q376" s="72"/>
      <c r="R376" s="72"/>
      <c r="S376" s="72"/>
      <c r="T376" s="72"/>
      <c r="U376" s="72"/>
      <c r="V376" s="72"/>
      <c r="W376" s="72"/>
      <c r="X376" s="72"/>
      <c r="Y376" s="72"/>
      <c r="Z376" s="72"/>
      <c r="AS376" s="74"/>
      <c r="AT376" s="74"/>
      <c r="AU376" s="74"/>
      <c r="AV376" s="74"/>
      <c r="AW376" s="74"/>
      <c r="AX376" s="74"/>
      <c r="AY376" s="74"/>
      <c r="AZ376" s="74"/>
      <c r="BA376" s="74"/>
      <c r="BB376" s="74"/>
      <c r="BC376" s="74"/>
      <c r="BD376" s="74"/>
      <c r="BE376" s="74"/>
      <c r="BF376" s="74"/>
      <c r="BG376" s="74"/>
      <c r="BH376" s="74"/>
      <c r="BI376" s="74"/>
      <c r="BJ376" s="74"/>
      <c r="BK376" s="74"/>
      <c r="BL376" s="74"/>
      <c r="BM376" s="74"/>
      <c r="BN376" s="74"/>
      <c r="BO376" s="74"/>
      <c r="BP376" s="74"/>
      <c r="BQ376" s="74"/>
      <c r="BR376" s="74"/>
      <c r="BS376" s="74"/>
      <c r="BT376" s="74"/>
    </row>
    <row r="377" spans="1:72" ht="14.25" customHeight="1" x14ac:dyDescent="0.2">
      <c r="A377" s="72"/>
      <c r="B377" s="72"/>
      <c r="C377" s="72"/>
      <c r="D377" s="72"/>
      <c r="E377" s="72"/>
      <c r="F377" s="73"/>
      <c r="G377" s="72"/>
      <c r="H377" s="72"/>
      <c r="I377" s="72"/>
      <c r="J377" s="72"/>
      <c r="K377" s="72"/>
      <c r="L377" s="72"/>
      <c r="M377" s="72"/>
      <c r="N377" s="72"/>
      <c r="O377" s="72"/>
      <c r="P377" s="72"/>
      <c r="Q377" s="72"/>
      <c r="R377" s="72"/>
      <c r="S377" s="72"/>
      <c r="T377" s="72"/>
      <c r="U377" s="72"/>
      <c r="V377" s="72"/>
      <c r="W377" s="72"/>
      <c r="X377" s="72"/>
      <c r="Y377" s="72"/>
      <c r="Z377" s="72"/>
      <c r="AS377" s="74"/>
      <c r="AT377" s="74"/>
      <c r="AU377" s="74"/>
      <c r="AV377" s="74"/>
      <c r="AW377" s="74"/>
      <c r="AX377" s="74"/>
      <c r="AY377" s="74"/>
      <c r="AZ377" s="74"/>
      <c r="BA377" s="74"/>
      <c r="BB377" s="74"/>
      <c r="BC377" s="74"/>
      <c r="BD377" s="74"/>
      <c r="BE377" s="74"/>
      <c r="BF377" s="74"/>
      <c r="BG377" s="74"/>
      <c r="BH377" s="74"/>
      <c r="BI377" s="74"/>
      <c r="BJ377" s="74"/>
      <c r="BK377" s="74"/>
      <c r="BL377" s="74"/>
      <c r="BM377" s="74"/>
      <c r="BN377" s="74"/>
      <c r="BO377" s="74"/>
      <c r="BP377" s="74"/>
      <c r="BQ377" s="74"/>
      <c r="BR377" s="74"/>
      <c r="BS377" s="74"/>
      <c r="BT377" s="74"/>
    </row>
    <row r="378" spans="1:72" ht="14.25" customHeight="1" x14ac:dyDescent="0.2">
      <c r="A378" s="72"/>
      <c r="B378" s="72"/>
      <c r="C378" s="72"/>
      <c r="D378" s="72"/>
      <c r="E378" s="72"/>
      <c r="F378" s="73"/>
      <c r="G378" s="72"/>
      <c r="H378" s="72"/>
      <c r="I378" s="72"/>
      <c r="J378" s="72"/>
      <c r="K378" s="72"/>
      <c r="L378" s="72"/>
      <c r="M378" s="72"/>
      <c r="N378" s="72"/>
      <c r="O378" s="72"/>
      <c r="P378" s="72"/>
      <c r="Q378" s="72"/>
      <c r="R378" s="72"/>
      <c r="S378" s="72"/>
      <c r="T378" s="72"/>
      <c r="U378" s="72"/>
      <c r="V378" s="72"/>
      <c r="W378" s="72"/>
      <c r="X378" s="72"/>
      <c r="Y378" s="72"/>
      <c r="Z378" s="72"/>
      <c r="AS378" s="74"/>
      <c r="AT378" s="74"/>
      <c r="AU378" s="74"/>
      <c r="AV378" s="74"/>
      <c r="AW378" s="74"/>
      <c r="AX378" s="74"/>
      <c r="AY378" s="74"/>
      <c r="AZ378" s="74"/>
      <c r="BA378" s="74"/>
      <c r="BB378" s="74"/>
      <c r="BC378" s="74"/>
      <c r="BD378" s="74"/>
      <c r="BE378" s="74"/>
      <c r="BF378" s="74"/>
      <c r="BG378" s="74"/>
      <c r="BH378" s="74"/>
      <c r="BI378" s="74"/>
      <c r="BJ378" s="74"/>
      <c r="BK378" s="74"/>
      <c r="BL378" s="74"/>
      <c r="BM378" s="74"/>
      <c r="BN378" s="74"/>
      <c r="BO378" s="74"/>
      <c r="BP378" s="74"/>
      <c r="BQ378" s="74"/>
      <c r="BR378" s="74"/>
      <c r="BS378" s="74"/>
      <c r="BT378" s="74"/>
    </row>
    <row r="379" spans="1:72" ht="14.25" customHeight="1" x14ac:dyDescent="0.2">
      <c r="A379" s="72"/>
      <c r="B379" s="72"/>
      <c r="C379" s="72"/>
      <c r="D379" s="72"/>
      <c r="E379" s="72"/>
      <c r="F379" s="73"/>
      <c r="G379" s="72"/>
      <c r="H379" s="72"/>
      <c r="I379" s="72"/>
      <c r="J379" s="72"/>
      <c r="K379" s="72"/>
      <c r="L379" s="72"/>
      <c r="M379" s="72"/>
      <c r="N379" s="72"/>
      <c r="O379" s="72"/>
      <c r="P379" s="72"/>
      <c r="Q379" s="72"/>
      <c r="R379" s="72"/>
      <c r="S379" s="72"/>
      <c r="T379" s="72"/>
      <c r="U379" s="72"/>
      <c r="V379" s="72"/>
      <c r="W379" s="72"/>
      <c r="X379" s="72"/>
      <c r="Y379" s="72"/>
      <c r="Z379" s="72"/>
      <c r="AS379" s="74"/>
      <c r="AT379" s="74"/>
      <c r="AU379" s="74"/>
      <c r="AV379" s="74"/>
      <c r="AW379" s="74"/>
      <c r="AX379" s="74"/>
      <c r="AY379" s="74"/>
      <c r="AZ379" s="74"/>
      <c r="BA379" s="74"/>
      <c r="BB379" s="74"/>
      <c r="BC379" s="74"/>
      <c r="BD379" s="74"/>
      <c r="BE379" s="74"/>
      <c r="BF379" s="74"/>
      <c r="BG379" s="74"/>
      <c r="BH379" s="74"/>
      <c r="BI379" s="74"/>
      <c r="BJ379" s="74"/>
      <c r="BK379" s="74"/>
      <c r="BL379" s="74"/>
      <c r="BM379" s="74"/>
      <c r="BN379" s="74"/>
      <c r="BO379" s="74"/>
      <c r="BP379" s="74"/>
      <c r="BQ379" s="74"/>
      <c r="BR379" s="74"/>
      <c r="BS379" s="74"/>
      <c r="BT379" s="74"/>
    </row>
    <row r="380" spans="1:72" ht="14.25" customHeight="1" x14ac:dyDescent="0.2">
      <c r="A380" s="72"/>
      <c r="B380" s="72"/>
      <c r="C380" s="72"/>
      <c r="D380" s="72"/>
      <c r="E380" s="72"/>
      <c r="F380" s="73"/>
      <c r="G380" s="72"/>
      <c r="H380" s="72"/>
      <c r="I380" s="72"/>
      <c r="J380" s="72"/>
      <c r="K380" s="72"/>
      <c r="L380" s="72"/>
      <c r="M380" s="72"/>
      <c r="N380" s="72"/>
      <c r="O380" s="72"/>
      <c r="P380" s="72"/>
      <c r="Q380" s="72"/>
      <c r="R380" s="72"/>
      <c r="S380" s="72"/>
      <c r="T380" s="72"/>
      <c r="U380" s="72"/>
      <c r="V380" s="72"/>
      <c r="W380" s="72"/>
      <c r="X380" s="72"/>
      <c r="Y380" s="72"/>
      <c r="Z380" s="72"/>
      <c r="AS380" s="74"/>
      <c r="AT380" s="74"/>
      <c r="AU380" s="74"/>
      <c r="AV380" s="74"/>
      <c r="AW380" s="74"/>
      <c r="AX380" s="74"/>
      <c r="AY380" s="74"/>
      <c r="AZ380" s="74"/>
      <c r="BA380" s="74"/>
      <c r="BB380" s="74"/>
      <c r="BC380" s="74"/>
      <c r="BD380" s="74"/>
      <c r="BE380" s="74"/>
      <c r="BF380" s="74"/>
      <c r="BG380" s="74"/>
      <c r="BH380" s="74"/>
      <c r="BI380" s="74"/>
      <c r="BJ380" s="74"/>
      <c r="BK380" s="74"/>
      <c r="BL380" s="74"/>
      <c r="BM380" s="74"/>
      <c r="BN380" s="74"/>
      <c r="BO380" s="74"/>
      <c r="BP380" s="74"/>
      <c r="BQ380" s="74"/>
      <c r="BR380" s="74"/>
      <c r="BS380" s="74"/>
      <c r="BT380" s="74"/>
    </row>
    <row r="381" spans="1:72" ht="14.25" customHeight="1" x14ac:dyDescent="0.2">
      <c r="A381" s="72"/>
      <c r="B381" s="72"/>
      <c r="C381" s="72"/>
      <c r="D381" s="72"/>
      <c r="E381" s="72"/>
      <c r="F381" s="73"/>
      <c r="G381" s="72"/>
      <c r="H381" s="72"/>
      <c r="I381" s="72"/>
      <c r="J381" s="72"/>
      <c r="K381" s="72"/>
      <c r="L381" s="72"/>
      <c r="M381" s="72"/>
      <c r="N381" s="72"/>
      <c r="O381" s="72"/>
      <c r="P381" s="72"/>
      <c r="Q381" s="72"/>
      <c r="R381" s="72"/>
      <c r="S381" s="72"/>
      <c r="T381" s="72"/>
      <c r="U381" s="72"/>
      <c r="V381" s="72"/>
      <c r="W381" s="72"/>
      <c r="X381" s="72"/>
      <c r="Y381" s="72"/>
      <c r="Z381" s="72"/>
      <c r="AS381" s="74"/>
      <c r="AT381" s="74"/>
      <c r="AU381" s="74"/>
      <c r="AV381" s="74"/>
      <c r="AW381" s="74"/>
      <c r="AX381" s="74"/>
      <c r="AY381" s="74"/>
      <c r="AZ381" s="74"/>
      <c r="BA381" s="74"/>
      <c r="BB381" s="74"/>
      <c r="BC381" s="74"/>
      <c r="BD381" s="74"/>
      <c r="BE381" s="74"/>
      <c r="BF381" s="74"/>
      <c r="BG381" s="74"/>
      <c r="BH381" s="74"/>
      <c r="BI381" s="74"/>
      <c r="BJ381" s="74"/>
      <c r="BK381" s="74"/>
      <c r="BL381" s="74"/>
      <c r="BM381" s="74"/>
      <c r="BN381" s="74"/>
      <c r="BO381" s="74"/>
      <c r="BP381" s="74"/>
      <c r="BQ381" s="74"/>
      <c r="BR381" s="74"/>
      <c r="BS381" s="74"/>
      <c r="BT381" s="74"/>
    </row>
    <row r="382" spans="1:72" ht="14.25" customHeight="1" x14ac:dyDescent="0.2">
      <c r="A382" s="72"/>
      <c r="B382" s="72"/>
      <c r="C382" s="72"/>
      <c r="D382" s="72"/>
      <c r="E382" s="72"/>
      <c r="F382" s="73"/>
      <c r="G382" s="72"/>
      <c r="H382" s="72"/>
      <c r="I382" s="72"/>
      <c r="J382" s="72"/>
      <c r="K382" s="72"/>
      <c r="L382" s="72"/>
      <c r="M382" s="72"/>
      <c r="N382" s="72"/>
      <c r="O382" s="72"/>
      <c r="P382" s="72"/>
      <c r="Q382" s="72"/>
      <c r="R382" s="72"/>
      <c r="S382" s="72"/>
      <c r="T382" s="72"/>
      <c r="U382" s="72"/>
      <c r="V382" s="72"/>
      <c r="W382" s="72"/>
      <c r="X382" s="72"/>
      <c r="Y382" s="72"/>
      <c r="Z382" s="72"/>
      <c r="AS382" s="74"/>
      <c r="AT382" s="74"/>
      <c r="AU382" s="74"/>
      <c r="AV382" s="74"/>
      <c r="AW382" s="74"/>
      <c r="AX382" s="74"/>
      <c r="AY382" s="74"/>
      <c r="AZ382" s="74"/>
      <c r="BA382" s="74"/>
      <c r="BB382" s="74"/>
      <c r="BC382" s="74"/>
      <c r="BD382" s="74"/>
      <c r="BE382" s="74"/>
      <c r="BF382" s="74"/>
      <c r="BG382" s="74"/>
      <c r="BH382" s="74"/>
      <c r="BI382" s="74"/>
      <c r="BJ382" s="74"/>
      <c r="BK382" s="74"/>
      <c r="BL382" s="74"/>
      <c r="BM382" s="74"/>
      <c r="BN382" s="74"/>
      <c r="BO382" s="74"/>
      <c r="BP382" s="74"/>
      <c r="BQ382" s="74"/>
      <c r="BR382" s="74"/>
      <c r="BS382" s="74"/>
      <c r="BT382" s="74"/>
    </row>
    <row r="383" spans="1:72" ht="14.25" customHeight="1" x14ac:dyDescent="0.2">
      <c r="A383" s="72"/>
      <c r="B383" s="72"/>
      <c r="C383" s="72"/>
      <c r="D383" s="72"/>
      <c r="E383" s="72"/>
      <c r="F383" s="73"/>
      <c r="G383" s="72"/>
      <c r="H383" s="72"/>
      <c r="I383" s="72"/>
      <c r="J383" s="72"/>
      <c r="K383" s="72"/>
      <c r="L383" s="72"/>
      <c r="M383" s="72"/>
      <c r="N383" s="72"/>
      <c r="O383" s="72"/>
      <c r="P383" s="72"/>
      <c r="Q383" s="72"/>
      <c r="R383" s="72"/>
      <c r="S383" s="72"/>
      <c r="T383" s="72"/>
      <c r="U383" s="72"/>
      <c r="V383" s="72"/>
      <c r="W383" s="72"/>
      <c r="X383" s="72"/>
      <c r="Y383" s="72"/>
      <c r="Z383" s="72"/>
      <c r="AS383" s="74"/>
      <c r="AT383" s="74"/>
      <c r="AU383" s="74"/>
      <c r="AV383" s="74"/>
      <c r="AW383" s="74"/>
      <c r="AX383" s="74"/>
      <c r="AY383" s="74"/>
      <c r="AZ383" s="74"/>
      <c r="BA383" s="74"/>
      <c r="BB383" s="74"/>
      <c r="BC383" s="74"/>
      <c r="BD383" s="74"/>
      <c r="BE383" s="74"/>
      <c r="BF383" s="74"/>
      <c r="BG383" s="74"/>
      <c r="BH383" s="74"/>
      <c r="BI383" s="74"/>
      <c r="BJ383" s="74"/>
      <c r="BK383" s="74"/>
      <c r="BL383" s="74"/>
      <c r="BM383" s="74"/>
      <c r="BN383" s="74"/>
      <c r="BO383" s="74"/>
      <c r="BP383" s="74"/>
      <c r="BQ383" s="74"/>
      <c r="BR383" s="74"/>
      <c r="BS383" s="74"/>
      <c r="BT383" s="74"/>
    </row>
    <row r="384" spans="1:72" ht="14.25" customHeight="1" x14ac:dyDescent="0.2">
      <c r="A384" s="72"/>
      <c r="B384" s="72"/>
      <c r="C384" s="72"/>
      <c r="D384" s="72"/>
      <c r="E384" s="72"/>
      <c r="F384" s="73"/>
      <c r="G384" s="72"/>
      <c r="H384" s="72"/>
      <c r="I384" s="72"/>
      <c r="J384" s="72"/>
      <c r="K384" s="72"/>
      <c r="L384" s="72"/>
      <c r="M384" s="72"/>
      <c r="N384" s="72"/>
      <c r="O384" s="72"/>
      <c r="P384" s="72"/>
      <c r="Q384" s="72"/>
      <c r="R384" s="72"/>
      <c r="S384" s="72"/>
      <c r="T384" s="72"/>
      <c r="U384" s="72"/>
      <c r="V384" s="72"/>
      <c r="W384" s="72"/>
      <c r="X384" s="72"/>
      <c r="Y384" s="72"/>
      <c r="Z384" s="72"/>
      <c r="AS384" s="74"/>
      <c r="AT384" s="74"/>
      <c r="AU384" s="74"/>
      <c r="AV384" s="74"/>
      <c r="AW384" s="74"/>
      <c r="AX384" s="74"/>
      <c r="AY384" s="74"/>
      <c r="AZ384" s="74"/>
      <c r="BA384" s="74"/>
      <c r="BB384" s="74"/>
      <c r="BC384" s="74"/>
      <c r="BD384" s="74"/>
      <c r="BE384" s="74"/>
      <c r="BF384" s="74"/>
      <c r="BG384" s="74"/>
      <c r="BH384" s="74"/>
      <c r="BI384" s="74"/>
      <c r="BJ384" s="74"/>
      <c r="BK384" s="74"/>
      <c r="BL384" s="74"/>
      <c r="BM384" s="74"/>
      <c r="BN384" s="74"/>
      <c r="BO384" s="74"/>
      <c r="BP384" s="74"/>
      <c r="BQ384" s="74"/>
      <c r="BR384" s="74"/>
      <c r="BS384" s="74"/>
      <c r="BT384" s="74"/>
    </row>
    <row r="385" spans="1:72" ht="14.25" customHeight="1" x14ac:dyDescent="0.2">
      <c r="A385" s="72"/>
      <c r="B385" s="72"/>
      <c r="C385" s="72"/>
      <c r="D385" s="72"/>
      <c r="E385" s="72"/>
      <c r="F385" s="73"/>
      <c r="G385" s="72"/>
      <c r="H385" s="72"/>
      <c r="I385" s="72"/>
      <c r="J385" s="72"/>
      <c r="K385" s="72"/>
      <c r="L385" s="72"/>
      <c r="M385" s="72"/>
      <c r="N385" s="72"/>
      <c r="O385" s="72"/>
      <c r="P385" s="72"/>
      <c r="Q385" s="72"/>
      <c r="R385" s="72"/>
      <c r="S385" s="72"/>
      <c r="T385" s="72"/>
      <c r="U385" s="72"/>
      <c r="V385" s="72"/>
      <c r="W385" s="72"/>
      <c r="X385" s="72"/>
      <c r="Y385" s="72"/>
      <c r="Z385" s="72"/>
      <c r="AS385" s="74"/>
      <c r="AT385" s="74"/>
      <c r="AU385" s="74"/>
      <c r="AV385" s="74"/>
      <c r="AW385" s="74"/>
      <c r="AX385" s="74"/>
      <c r="AY385" s="74"/>
      <c r="AZ385" s="74"/>
      <c r="BA385" s="74"/>
      <c r="BB385" s="74"/>
      <c r="BC385" s="74"/>
      <c r="BD385" s="74"/>
      <c r="BE385" s="74"/>
      <c r="BF385" s="74"/>
      <c r="BG385" s="74"/>
      <c r="BH385" s="74"/>
      <c r="BI385" s="74"/>
      <c r="BJ385" s="74"/>
      <c r="BK385" s="74"/>
      <c r="BL385" s="74"/>
      <c r="BM385" s="74"/>
      <c r="BN385" s="74"/>
      <c r="BO385" s="74"/>
      <c r="BP385" s="74"/>
      <c r="BQ385" s="74"/>
      <c r="BR385" s="74"/>
      <c r="BS385" s="74"/>
      <c r="BT385" s="74"/>
    </row>
    <row r="386" spans="1:72" ht="14.25" customHeight="1" x14ac:dyDescent="0.2">
      <c r="A386" s="72"/>
      <c r="B386" s="72"/>
      <c r="C386" s="72"/>
      <c r="D386" s="72"/>
      <c r="E386" s="72"/>
      <c r="F386" s="73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72"/>
      <c r="Z386" s="72"/>
      <c r="AS386" s="74"/>
      <c r="AT386" s="74"/>
      <c r="AU386" s="74"/>
      <c r="AV386" s="74"/>
      <c r="AW386" s="74"/>
      <c r="AX386" s="74"/>
      <c r="AY386" s="74"/>
      <c r="AZ386" s="74"/>
      <c r="BA386" s="74"/>
      <c r="BB386" s="74"/>
      <c r="BC386" s="74"/>
      <c r="BD386" s="74"/>
      <c r="BE386" s="74"/>
      <c r="BF386" s="74"/>
      <c r="BG386" s="74"/>
      <c r="BH386" s="74"/>
      <c r="BI386" s="74"/>
      <c r="BJ386" s="74"/>
      <c r="BK386" s="74"/>
      <c r="BL386" s="74"/>
      <c r="BM386" s="74"/>
      <c r="BN386" s="74"/>
      <c r="BO386" s="74"/>
      <c r="BP386" s="74"/>
      <c r="BQ386" s="74"/>
      <c r="BR386" s="74"/>
      <c r="BS386" s="74"/>
      <c r="BT386" s="74"/>
    </row>
    <row r="387" spans="1:72" ht="14.25" customHeight="1" x14ac:dyDescent="0.2">
      <c r="A387" s="72"/>
      <c r="B387" s="72"/>
      <c r="C387" s="72"/>
      <c r="D387" s="72"/>
      <c r="E387" s="72"/>
      <c r="F387" s="73"/>
      <c r="G387" s="72"/>
      <c r="H387" s="72"/>
      <c r="I387" s="72"/>
      <c r="J387" s="72"/>
      <c r="K387" s="72"/>
      <c r="L387" s="72"/>
      <c r="M387" s="72"/>
      <c r="N387" s="72"/>
      <c r="O387" s="72"/>
      <c r="P387" s="72"/>
      <c r="Q387" s="72"/>
      <c r="R387" s="72"/>
      <c r="S387" s="72"/>
      <c r="T387" s="72"/>
      <c r="U387" s="72"/>
      <c r="V387" s="72"/>
      <c r="W387" s="72"/>
      <c r="X387" s="72"/>
      <c r="Y387" s="72"/>
      <c r="Z387" s="72"/>
      <c r="AS387" s="74"/>
      <c r="AT387" s="74"/>
      <c r="AU387" s="74"/>
      <c r="AV387" s="74"/>
      <c r="AW387" s="74"/>
      <c r="AX387" s="74"/>
      <c r="AY387" s="74"/>
      <c r="AZ387" s="74"/>
      <c r="BA387" s="74"/>
      <c r="BB387" s="74"/>
      <c r="BC387" s="74"/>
      <c r="BD387" s="74"/>
      <c r="BE387" s="74"/>
      <c r="BF387" s="74"/>
      <c r="BG387" s="74"/>
      <c r="BH387" s="74"/>
      <c r="BI387" s="74"/>
      <c r="BJ387" s="74"/>
      <c r="BK387" s="74"/>
      <c r="BL387" s="74"/>
      <c r="BM387" s="74"/>
      <c r="BN387" s="74"/>
      <c r="BO387" s="74"/>
      <c r="BP387" s="74"/>
      <c r="BQ387" s="74"/>
      <c r="BR387" s="74"/>
      <c r="BS387" s="74"/>
      <c r="BT387" s="74"/>
    </row>
    <row r="388" spans="1:72" ht="14.25" customHeight="1" x14ac:dyDescent="0.2">
      <c r="A388" s="72"/>
      <c r="B388" s="72"/>
      <c r="C388" s="72"/>
      <c r="D388" s="72"/>
      <c r="E388" s="72"/>
      <c r="F388" s="73"/>
      <c r="G388" s="72"/>
      <c r="H388" s="72"/>
      <c r="I388" s="72"/>
      <c r="J388" s="72"/>
      <c r="K388" s="72"/>
      <c r="L388" s="72"/>
      <c r="M388" s="72"/>
      <c r="N388" s="72"/>
      <c r="O388" s="72"/>
      <c r="P388" s="72"/>
      <c r="Q388" s="72"/>
      <c r="R388" s="72"/>
      <c r="S388" s="72"/>
      <c r="T388" s="72"/>
      <c r="U388" s="72"/>
      <c r="V388" s="72"/>
      <c r="W388" s="72"/>
      <c r="X388" s="72"/>
      <c r="Y388" s="72"/>
      <c r="Z388" s="72"/>
      <c r="AS388" s="74"/>
      <c r="AT388" s="74"/>
      <c r="AU388" s="74"/>
      <c r="AV388" s="74"/>
      <c r="AW388" s="74"/>
      <c r="AX388" s="74"/>
      <c r="AY388" s="74"/>
      <c r="AZ388" s="74"/>
      <c r="BA388" s="74"/>
      <c r="BB388" s="74"/>
      <c r="BC388" s="74"/>
      <c r="BD388" s="74"/>
      <c r="BE388" s="74"/>
      <c r="BF388" s="74"/>
      <c r="BG388" s="74"/>
      <c r="BH388" s="74"/>
      <c r="BI388" s="74"/>
      <c r="BJ388" s="74"/>
      <c r="BK388" s="74"/>
      <c r="BL388" s="74"/>
      <c r="BM388" s="74"/>
      <c r="BN388" s="74"/>
      <c r="BO388" s="74"/>
      <c r="BP388" s="74"/>
      <c r="BQ388" s="74"/>
      <c r="BR388" s="74"/>
      <c r="BS388" s="74"/>
      <c r="BT388" s="74"/>
    </row>
    <row r="389" spans="1:72" ht="14.25" customHeight="1" x14ac:dyDescent="0.2">
      <c r="A389" s="72"/>
      <c r="B389" s="72"/>
      <c r="C389" s="72"/>
      <c r="D389" s="72"/>
      <c r="E389" s="72"/>
      <c r="F389" s="73"/>
      <c r="G389" s="72"/>
      <c r="H389" s="72"/>
      <c r="I389" s="72"/>
      <c r="J389" s="72"/>
      <c r="K389" s="72"/>
      <c r="L389" s="72"/>
      <c r="M389" s="72"/>
      <c r="N389" s="72"/>
      <c r="O389" s="72"/>
      <c r="P389" s="72"/>
      <c r="Q389" s="72"/>
      <c r="R389" s="72"/>
      <c r="S389" s="72"/>
      <c r="T389" s="72"/>
      <c r="U389" s="72"/>
      <c r="V389" s="72"/>
      <c r="W389" s="72"/>
      <c r="X389" s="72"/>
      <c r="Y389" s="72"/>
      <c r="Z389" s="72"/>
      <c r="AS389" s="74"/>
      <c r="AT389" s="74"/>
      <c r="AU389" s="74"/>
      <c r="AV389" s="74"/>
      <c r="AW389" s="74"/>
      <c r="AX389" s="74"/>
      <c r="AY389" s="74"/>
      <c r="AZ389" s="74"/>
      <c r="BA389" s="74"/>
      <c r="BB389" s="74"/>
      <c r="BC389" s="74"/>
      <c r="BD389" s="74"/>
      <c r="BE389" s="74"/>
      <c r="BF389" s="74"/>
      <c r="BG389" s="74"/>
      <c r="BH389" s="74"/>
      <c r="BI389" s="74"/>
      <c r="BJ389" s="74"/>
      <c r="BK389" s="74"/>
      <c r="BL389" s="74"/>
      <c r="BM389" s="74"/>
      <c r="BN389" s="74"/>
      <c r="BO389" s="74"/>
      <c r="BP389" s="74"/>
      <c r="BQ389" s="74"/>
      <c r="BR389" s="74"/>
      <c r="BS389" s="74"/>
      <c r="BT389" s="74"/>
    </row>
    <row r="390" spans="1:72" ht="14.25" customHeight="1" x14ac:dyDescent="0.2">
      <c r="A390" s="72"/>
      <c r="B390" s="72"/>
      <c r="C390" s="72"/>
      <c r="D390" s="72"/>
      <c r="E390" s="72"/>
      <c r="F390" s="73"/>
      <c r="G390" s="72"/>
      <c r="H390" s="72"/>
      <c r="I390" s="72"/>
      <c r="J390" s="72"/>
      <c r="K390" s="72"/>
      <c r="L390" s="72"/>
      <c r="M390" s="72"/>
      <c r="N390" s="72"/>
      <c r="O390" s="72"/>
      <c r="P390" s="72"/>
      <c r="Q390" s="72"/>
      <c r="R390" s="72"/>
      <c r="S390" s="72"/>
      <c r="T390" s="72"/>
      <c r="U390" s="72"/>
      <c r="V390" s="72"/>
      <c r="W390" s="72"/>
      <c r="X390" s="72"/>
      <c r="Y390" s="72"/>
      <c r="Z390" s="72"/>
      <c r="AS390" s="74"/>
      <c r="AT390" s="74"/>
      <c r="AU390" s="74"/>
      <c r="AV390" s="74"/>
      <c r="AW390" s="74"/>
      <c r="AX390" s="74"/>
      <c r="AY390" s="74"/>
      <c r="AZ390" s="74"/>
      <c r="BA390" s="74"/>
      <c r="BB390" s="74"/>
      <c r="BC390" s="74"/>
      <c r="BD390" s="74"/>
      <c r="BE390" s="74"/>
      <c r="BF390" s="74"/>
      <c r="BG390" s="74"/>
      <c r="BH390" s="74"/>
      <c r="BI390" s="74"/>
      <c r="BJ390" s="74"/>
      <c r="BK390" s="74"/>
      <c r="BL390" s="74"/>
      <c r="BM390" s="74"/>
      <c r="BN390" s="74"/>
      <c r="BO390" s="74"/>
      <c r="BP390" s="74"/>
      <c r="BQ390" s="74"/>
      <c r="BR390" s="74"/>
      <c r="BS390" s="74"/>
      <c r="BT390" s="74"/>
    </row>
    <row r="391" spans="1:72" ht="14.25" customHeight="1" x14ac:dyDescent="0.2">
      <c r="A391" s="72"/>
      <c r="B391" s="72"/>
      <c r="C391" s="72"/>
      <c r="D391" s="72"/>
      <c r="E391" s="72"/>
      <c r="F391" s="73"/>
      <c r="G391" s="72"/>
      <c r="H391" s="72"/>
      <c r="I391" s="72"/>
      <c r="J391" s="72"/>
      <c r="K391" s="72"/>
      <c r="L391" s="72"/>
      <c r="M391" s="72"/>
      <c r="N391" s="72"/>
      <c r="O391" s="72"/>
      <c r="P391" s="72"/>
      <c r="Q391" s="72"/>
      <c r="R391" s="72"/>
      <c r="S391" s="72"/>
      <c r="T391" s="72"/>
      <c r="U391" s="72"/>
      <c r="V391" s="72"/>
      <c r="W391" s="72"/>
      <c r="X391" s="72"/>
      <c r="Y391" s="72"/>
      <c r="Z391" s="72"/>
      <c r="AS391" s="74"/>
      <c r="AT391" s="74"/>
      <c r="AU391" s="74"/>
      <c r="AV391" s="74"/>
      <c r="AW391" s="74"/>
      <c r="AX391" s="74"/>
      <c r="AY391" s="74"/>
      <c r="AZ391" s="74"/>
      <c r="BA391" s="74"/>
      <c r="BB391" s="74"/>
      <c r="BC391" s="74"/>
      <c r="BD391" s="74"/>
      <c r="BE391" s="74"/>
      <c r="BF391" s="74"/>
      <c r="BG391" s="74"/>
      <c r="BH391" s="74"/>
      <c r="BI391" s="74"/>
      <c r="BJ391" s="74"/>
      <c r="BK391" s="74"/>
      <c r="BL391" s="74"/>
      <c r="BM391" s="74"/>
      <c r="BN391" s="74"/>
      <c r="BO391" s="74"/>
      <c r="BP391" s="74"/>
      <c r="BQ391" s="74"/>
      <c r="BR391" s="74"/>
      <c r="BS391" s="74"/>
      <c r="BT391" s="74"/>
    </row>
    <row r="392" spans="1:72" ht="14.25" customHeight="1" x14ac:dyDescent="0.2">
      <c r="A392" s="72"/>
      <c r="B392" s="72"/>
      <c r="C392" s="72"/>
      <c r="D392" s="72"/>
      <c r="E392" s="72"/>
      <c r="F392" s="73"/>
      <c r="G392" s="72"/>
      <c r="H392" s="72"/>
      <c r="I392" s="72"/>
      <c r="J392" s="72"/>
      <c r="K392" s="72"/>
      <c r="L392" s="72"/>
      <c r="M392" s="72"/>
      <c r="N392" s="72"/>
      <c r="O392" s="72"/>
      <c r="P392" s="72"/>
      <c r="Q392" s="72"/>
      <c r="R392" s="72"/>
      <c r="S392" s="72"/>
      <c r="T392" s="72"/>
      <c r="U392" s="72"/>
      <c r="V392" s="72"/>
      <c r="W392" s="72"/>
      <c r="X392" s="72"/>
      <c r="Y392" s="72"/>
      <c r="Z392" s="72"/>
      <c r="AS392" s="74"/>
      <c r="AT392" s="74"/>
      <c r="AU392" s="74"/>
      <c r="AV392" s="74"/>
      <c r="AW392" s="74"/>
      <c r="AX392" s="74"/>
      <c r="AY392" s="74"/>
      <c r="AZ392" s="74"/>
      <c r="BA392" s="74"/>
      <c r="BB392" s="74"/>
      <c r="BC392" s="74"/>
      <c r="BD392" s="74"/>
      <c r="BE392" s="74"/>
      <c r="BF392" s="74"/>
      <c r="BG392" s="74"/>
      <c r="BH392" s="74"/>
      <c r="BI392" s="74"/>
      <c r="BJ392" s="74"/>
      <c r="BK392" s="74"/>
      <c r="BL392" s="74"/>
      <c r="BM392" s="74"/>
      <c r="BN392" s="74"/>
      <c r="BO392" s="74"/>
      <c r="BP392" s="74"/>
      <c r="BQ392" s="74"/>
      <c r="BR392" s="74"/>
      <c r="BS392" s="74"/>
      <c r="BT392" s="74"/>
    </row>
    <row r="393" spans="1:72" ht="14.25" customHeight="1" x14ac:dyDescent="0.2">
      <c r="A393" s="72"/>
      <c r="B393" s="72"/>
      <c r="C393" s="72"/>
      <c r="D393" s="72"/>
      <c r="E393" s="72"/>
      <c r="F393" s="73"/>
      <c r="G393" s="72"/>
      <c r="H393" s="72"/>
      <c r="I393" s="72"/>
      <c r="J393" s="72"/>
      <c r="K393" s="72"/>
      <c r="L393" s="72"/>
      <c r="M393" s="72"/>
      <c r="N393" s="72"/>
      <c r="O393" s="72"/>
      <c r="P393" s="72"/>
      <c r="Q393" s="72"/>
      <c r="R393" s="72"/>
      <c r="S393" s="72"/>
      <c r="T393" s="72"/>
      <c r="U393" s="72"/>
      <c r="V393" s="72"/>
      <c r="W393" s="72"/>
      <c r="X393" s="72"/>
      <c r="Y393" s="72"/>
      <c r="Z393" s="72"/>
      <c r="AS393" s="74"/>
      <c r="AT393" s="74"/>
      <c r="AU393" s="74"/>
      <c r="AV393" s="74"/>
      <c r="AW393" s="74"/>
      <c r="AX393" s="74"/>
      <c r="AY393" s="74"/>
      <c r="AZ393" s="74"/>
      <c r="BA393" s="74"/>
      <c r="BB393" s="74"/>
      <c r="BC393" s="74"/>
      <c r="BD393" s="74"/>
      <c r="BE393" s="74"/>
      <c r="BF393" s="74"/>
      <c r="BG393" s="74"/>
      <c r="BH393" s="74"/>
      <c r="BI393" s="74"/>
      <c r="BJ393" s="74"/>
      <c r="BK393" s="74"/>
      <c r="BL393" s="74"/>
      <c r="BM393" s="74"/>
      <c r="BN393" s="74"/>
      <c r="BO393" s="74"/>
      <c r="BP393" s="74"/>
      <c r="BQ393" s="74"/>
      <c r="BR393" s="74"/>
      <c r="BS393" s="74"/>
      <c r="BT393" s="74"/>
    </row>
    <row r="394" spans="1:72" ht="14.25" customHeight="1" x14ac:dyDescent="0.2">
      <c r="A394" s="72"/>
      <c r="B394" s="72"/>
      <c r="C394" s="72"/>
      <c r="D394" s="72"/>
      <c r="E394" s="72"/>
      <c r="F394" s="73"/>
      <c r="G394" s="72"/>
      <c r="H394" s="72"/>
      <c r="I394" s="72"/>
      <c r="J394" s="72"/>
      <c r="K394" s="72"/>
      <c r="L394" s="72"/>
      <c r="M394" s="72"/>
      <c r="N394" s="72"/>
      <c r="O394" s="72"/>
      <c r="P394" s="72"/>
      <c r="Q394" s="72"/>
      <c r="R394" s="72"/>
      <c r="S394" s="72"/>
      <c r="T394" s="72"/>
      <c r="U394" s="72"/>
      <c r="V394" s="72"/>
      <c r="W394" s="72"/>
      <c r="X394" s="72"/>
      <c r="Y394" s="72"/>
      <c r="Z394" s="72"/>
      <c r="AS394" s="74"/>
      <c r="AT394" s="74"/>
      <c r="AU394" s="74"/>
      <c r="AV394" s="74"/>
      <c r="AW394" s="74"/>
      <c r="AX394" s="74"/>
      <c r="AY394" s="74"/>
      <c r="AZ394" s="74"/>
      <c r="BA394" s="74"/>
      <c r="BB394" s="74"/>
      <c r="BC394" s="74"/>
      <c r="BD394" s="74"/>
      <c r="BE394" s="74"/>
      <c r="BF394" s="74"/>
      <c r="BG394" s="74"/>
      <c r="BH394" s="74"/>
      <c r="BI394" s="74"/>
      <c r="BJ394" s="74"/>
      <c r="BK394" s="74"/>
      <c r="BL394" s="74"/>
      <c r="BM394" s="74"/>
      <c r="BN394" s="74"/>
      <c r="BO394" s="74"/>
      <c r="BP394" s="74"/>
      <c r="BQ394" s="74"/>
      <c r="BR394" s="74"/>
      <c r="BS394" s="74"/>
      <c r="BT394" s="74"/>
    </row>
    <row r="395" spans="1:72" ht="14.25" customHeight="1" x14ac:dyDescent="0.2">
      <c r="A395" s="72"/>
      <c r="B395" s="72"/>
      <c r="C395" s="72"/>
      <c r="D395" s="72"/>
      <c r="E395" s="72"/>
      <c r="F395" s="73"/>
      <c r="G395" s="72"/>
      <c r="H395" s="72"/>
      <c r="I395" s="72"/>
      <c r="J395" s="72"/>
      <c r="K395" s="72"/>
      <c r="L395" s="72"/>
      <c r="M395" s="72"/>
      <c r="N395" s="72"/>
      <c r="O395" s="72"/>
      <c r="P395" s="72"/>
      <c r="Q395" s="72"/>
      <c r="R395" s="72"/>
      <c r="S395" s="72"/>
      <c r="T395" s="72"/>
      <c r="U395" s="72"/>
      <c r="V395" s="72"/>
      <c r="W395" s="72"/>
      <c r="X395" s="72"/>
      <c r="Y395" s="72"/>
      <c r="Z395" s="72"/>
      <c r="AS395" s="74"/>
      <c r="AT395" s="74"/>
      <c r="AU395" s="74"/>
      <c r="AV395" s="74"/>
      <c r="AW395" s="74"/>
      <c r="AX395" s="74"/>
      <c r="AY395" s="74"/>
      <c r="AZ395" s="74"/>
      <c r="BA395" s="74"/>
      <c r="BB395" s="74"/>
      <c r="BC395" s="74"/>
      <c r="BD395" s="74"/>
      <c r="BE395" s="74"/>
      <c r="BF395" s="74"/>
      <c r="BG395" s="74"/>
      <c r="BH395" s="74"/>
      <c r="BI395" s="74"/>
      <c r="BJ395" s="74"/>
      <c r="BK395" s="74"/>
      <c r="BL395" s="74"/>
      <c r="BM395" s="74"/>
      <c r="BN395" s="74"/>
      <c r="BO395" s="74"/>
      <c r="BP395" s="74"/>
      <c r="BQ395" s="74"/>
      <c r="BR395" s="74"/>
      <c r="BS395" s="74"/>
      <c r="BT395" s="74"/>
    </row>
    <row r="396" spans="1:72" ht="14.25" customHeight="1" x14ac:dyDescent="0.2">
      <c r="A396" s="72"/>
      <c r="B396" s="72"/>
      <c r="C396" s="72"/>
      <c r="D396" s="72"/>
      <c r="E396" s="72"/>
      <c r="F396" s="73"/>
      <c r="G396" s="72"/>
      <c r="H396" s="72"/>
      <c r="I396" s="72"/>
      <c r="J396" s="72"/>
      <c r="K396" s="72"/>
      <c r="L396" s="72"/>
      <c r="M396" s="72"/>
      <c r="N396" s="72"/>
      <c r="O396" s="72"/>
      <c r="P396" s="72"/>
      <c r="Q396" s="72"/>
      <c r="R396" s="72"/>
      <c r="S396" s="72"/>
      <c r="T396" s="72"/>
      <c r="U396" s="72"/>
      <c r="V396" s="72"/>
      <c r="W396" s="72"/>
      <c r="X396" s="72"/>
      <c r="Y396" s="72"/>
      <c r="Z396" s="72"/>
      <c r="AS396" s="74"/>
      <c r="AT396" s="74"/>
      <c r="AU396" s="74"/>
      <c r="AV396" s="74"/>
      <c r="AW396" s="74"/>
      <c r="AX396" s="74"/>
      <c r="AY396" s="74"/>
      <c r="AZ396" s="74"/>
      <c r="BA396" s="74"/>
      <c r="BB396" s="74"/>
      <c r="BC396" s="74"/>
      <c r="BD396" s="74"/>
      <c r="BE396" s="74"/>
      <c r="BF396" s="74"/>
      <c r="BG396" s="74"/>
      <c r="BH396" s="74"/>
      <c r="BI396" s="74"/>
      <c r="BJ396" s="74"/>
      <c r="BK396" s="74"/>
      <c r="BL396" s="74"/>
      <c r="BM396" s="74"/>
      <c r="BN396" s="74"/>
      <c r="BO396" s="74"/>
      <c r="BP396" s="74"/>
      <c r="BQ396" s="74"/>
      <c r="BR396" s="74"/>
      <c r="BS396" s="74"/>
      <c r="BT396" s="74"/>
    </row>
    <row r="397" spans="1:72" ht="14.25" customHeight="1" x14ac:dyDescent="0.2">
      <c r="A397" s="72"/>
      <c r="B397" s="72"/>
      <c r="C397" s="72"/>
      <c r="D397" s="72"/>
      <c r="E397" s="72"/>
      <c r="F397" s="73"/>
      <c r="G397" s="72"/>
      <c r="H397" s="72"/>
      <c r="I397" s="72"/>
      <c r="J397" s="72"/>
      <c r="K397" s="72"/>
      <c r="L397" s="72"/>
      <c r="M397" s="72"/>
      <c r="N397" s="72"/>
      <c r="O397" s="72"/>
      <c r="P397" s="72"/>
      <c r="Q397" s="72"/>
      <c r="R397" s="72"/>
      <c r="S397" s="72"/>
      <c r="T397" s="72"/>
      <c r="U397" s="72"/>
      <c r="V397" s="72"/>
      <c r="W397" s="72"/>
      <c r="X397" s="72"/>
      <c r="Y397" s="72"/>
      <c r="Z397" s="72"/>
      <c r="AS397" s="74"/>
      <c r="AT397" s="74"/>
      <c r="AU397" s="74"/>
      <c r="AV397" s="74"/>
      <c r="AW397" s="74"/>
      <c r="AX397" s="74"/>
      <c r="AY397" s="74"/>
      <c r="AZ397" s="74"/>
      <c r="BA397" s="74"/>
      <c r="BB397" s="74"/>
      <c r="BC397" s="74"/>
      <c r="BD397" s="74"/>
      <c r="BE397" s="74"/>
      <c r="BF397" s="74"/>
      <c r="BG397" s="74"/>
      <c r="BH397" s="74"/>
      <c r="BI397" s="74"/>
      <c r="BJ397" s="74"/>
      <c r="BK397" s="74"/>
      <c r="BL397" s="74"/>
      <c r="BM397" s="74"/>
      <c r="BN397" s="74"/>
      <c r="BO397" s="74"/>
      <c r="BP397" s="74"/>
      <c r="BQ397" s="74"/>
      <c r="BR397" s="74"/>
      <c r="BS397" s="74"/>
      <c r="BT397" s="74"/>
    </row>
    <row r="398" spans="1:72" ht="14.25" customHeight="1" x14ac:dyDescent="0.2">
      <c r="A398" s="72"/>
      <c r="B398" s="72"/>
      <c r="C398" s="72"/>
      <c r="D398" s="72"/>
      <c r="E398" s="72"/>
      <c r="F398" s="73"/>
      <c r="G398" s="72"/>
      <c r="H398" s="72"/>
      <c r="I398" s="72"/>
      <c r="J398" s="72"/>
      <c r="K398" s="72"/>
      <c r="L398" s="72"/>
      <c r="M398" s="72"/>
      <c r="N398" s="72"/>
      <c r="O398" s="72"/>
      <c r="P398" s="72"/>
      <c r="Q398" s="72"/>
      <c r="R398" s="72"/>
      <c r="S398" s="72"/>
      <c r="T398" s="72"/>
      <c r="U398" s="72"/>
      <c r="V398" s="72"/>
      <c r="W398" s="72"/>
      <c r="X398" s="72"/>
      <c r="Y398" s="72"/>
      <c r="Z398" s="72"/>
      <c r="AS398" s="74"/>
      <c r="AT398" s="74"/>
      <c r="AU398" s="74"/>
      <c r="AV398" s="74"/>
      <c r="AW398" s="74"/>
      <c r="AX398" s="74"/>
      <c r="AY398" s="74"/>
      <c r="AZ398" s="74"/>
      <c r="BA398" s="74"/>
      <c r="BB398" s="74"/>
      <c r="BC398" s="74"/>
      <c r="BD398" s="74"/>
      <c r="BE398" s="74"/>
      <c r="BF398" s="74"/>
      <c r="BG398" s="74"/>
      <c r="BH398" s="74"/>
      <c r="BI398" s="74"/>
      <c r="BJ398" s="74"/>
      <c r="BK398" s="74"/>
      <c r="BL398" s="74"/>
      <c r="BM398" s="74"/>
      <c r="BN398" s="74"/>
      <c r="BO398" s="74"/>
      <c r="BP398" s="74"/>
      <c r="BQ398" s="74"/>
      <c r="BR398" s="74"/>
      <c r="BS398" s="74"/>
      <c r="BT398" s="74"/>
    </row>
    <row r="399" spans="1:72" ht="14.25" customHeight="1" x14ac:dyDescent="0.2">
      <c r="A399" s="72"/>
      <c r="B399" s="72"/>
      <c r="C399" s="72"/>
      <c r="D399" s="72"/>
      <c r="E399" s="72"/>
      <c r="F399" s="73"/>
      <c r="G399" s="72"/>
      <c r="H399" s="72"/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72"/>
      <c r="W399" s="72"/>
      <c r="X399" s="72"/>
      <c r="Y399" s="72"/>
      <c r="Z399" s="72"/>
      <c r="AS399" s="74"/>
      <c r="AT399" s="74"/>
      <c r="AU399" s="74"/>
      <c r="AV399" s="74"/>
      <c r="AW399" s="74"/>
      <c r="AX399" s="74"/>
      <c r="AY399" s="74"/>
      <c r="AZ399" s="74"/>
      <c r="BA399" s="74"/>
      <c r="BB399" s="74"/>
      <c r="BC399" s="74"/>
      <c r="BD399" s="74"/>
      <c r="BE399" s="74"/>
      <c r="BF399" s="74"/>
      <c r="BG399" s="74"/>
      <c r="BH399" s="74"/>
      <c r="BI399" s="74"/>
      <c r="BJ399" s="74"/>
      <c r="BK399" s="74"/>
      <c r="BL399" s="74"/>
      <c r="BM399" s="74"/>
      <c r="BN399" s="74"/>
      <c r="BO399" s="74"/>
      <c r="BP399" s="74"/>
      <c r="BQ399" s="74"/>
      <c r="BR399" s="74"/>
      <c r="BS399" s="74"/>
      <c r="BT399" s="74"/>
    </row>
    <row r="400" spans="1:72" ht="14.25" customHeight="1" x14ac:dyDescent="0.2">
      <c r="A400" s="72"/>
      <c r="B400" s="72"/>
      <c r="C400" s="72"/>
      <c r="D400" s="72"/>
      <c r="E400" s="72"/>
      <c r="F400" s="73"/>
      <c r="G400" s="72"/>
      <c r="H400" s="72"/>
      <c r="I400" s="72"/>
      <c r="J400" s="72"/>
      <c r="K400" s="72"/>
      <c r="L400" s="72"/>
      <c r="M400" s="72"/>
      <c r="N400" s="72"/>
      <c r="O400" s="72"/>
      <c r="P400" s="72"/>
      <c r="Q400" s="72"/>
      <c r="R400" s="72"/>
      <c r="S400" s="72"/>
      <c r="T400" s="72"/>
      <c r="U400" s="72"/>
      <c r="V400" s="72"/>
      <c r="W400" s="72"/>
      <c r="X400" s="72"/>
      <c r="Y400" s="72"/>
      <c r="Z400" s="72"/>
      <c r="AS400" s="74"/>
      <c r="AT400" s="74"/>
      <c r="AU400" s="74"/>
      <c r="AV400" s="74"/>
      <c r="AW400" s="74"/>
      <c r="AX400" s="74"/>
      <c r="AY400" s="74"/>
      <c r="AZ400" s="74"/>
      <c r="BA400" s="74"/>
      <c r="BB400" s="74"/>
      <c r="BC400" s="74"/>
      <c r="BD400" s="74"/>
      <c r="BE400" s="74"/>
      <c r="BF400" s="74"/>
      <c r="BG400" s="74"/>
      <c r="BH400" s="74"/>
      <c r="BI400" s="74"/>
      <c r="BJ400" s="74"/>
      <c r="BK400" s="74"/>
      <c r="BL400" s="74"/>
      <c r="BM400" s="74"/>
      <c r="BN400" s="74"/>
      <c r="BO400" s="74"/>
      <c r="BP400" s="74"/>
      <c r="BQ400" s="74"/>
      <c r="BR400" s="74"/>
      <c r="BS400" s="74"/>
      <c r="BT400" s="74"/>
    </row>
    <row r="401" spans="1:72" ht="14.25" customHeight="1" x14ac:dyDescent="0.2">
      <c r="A401" s="72"/>
      <c r="B401" s="72"/>
      <c r="C401" s="72"/>
      <c r="D401" s="72"/>
      <c r="E401" s="72"/>
      <c r="F401" s="73"/>
      <c r="G401" s="72"/>
      <c r="H401" s="72"/>
      <c r="I401" s="72"/>
      <c r="J401" s="72"/>
      <c r="K401" s="72"/>
      <c r="L401" s="72"/>
      <c r="M401" s="72"/>
      <c r="N401" s="72"/>
      <c r="O401" s="72"/>
      <c r="P401" s="72"/>
      <c r="Q401" s="72"/>
      <c r="R401" s="72"/>
      <c r="S401" s="72"/>
      <c r="T401" s="72"/>
      <c r="U401" s="72"/>
      <c r="V401" s="72"/>
      <c r="W401" s="72"/>
      <c r="X401" s="72"/>
      <c r="Y401" s="72"/>
      <c r="Z401" s="72"/>
      <c r="AS401" s="74"/>
      <c r="AT401" s="74"/>
      <c r="AU401" s="74"/>
      <c r="AV401" s="74"/>
      <c r="AW401" s="74"/>
      <c r="AX401" s="74"/>
      <c r="AY401" s="74"/>
      <c r="AZ401" s="74"/>
      <c r="BA401" s="74"/>
      <c r="BB401" s="74"/>
      <c r="BC401" s="74"/>
      <c r="BD401" s="74"/>
      <c r="BE401" s="74"/>
      <c r="BF401" s="74"/>
      <c r="BG401" s="74"/>
      <c r="BH401" s="74"/>
      <c r="BI401" s="74"/>
      <c r="BJ401" s="74"/>
      <c r="BK401" s="74"/>
      <c r="BL401" s="74"/>
      <c r="BM401" s="74"/>
      <c r="BN401" s="74"/>
      <c r="BO401" s="74"/>
      <c r="BP401" s="74"/>
      <c r="BQ401" s="74"/>
      <c r="BR401" s="74"/>
      <c r="BS401" s="74"/>
      <c r="BT401" s="74"/>
    </row>
    <row r="402" spans="1:72" ht="14.25" customHeight="1" x14ac:dyDescent="0.2">
      <c r="A402" s="72"/>
      <c r="B402" s="72"/>
      <c r="C402" s="72"/>
      <c r="D402" s="72"/>
      <c r="E402" s="72"/>
      <c r="F402" s="73"/>
      <c r="G402" s="72"/>
      <c r="H402" s="72"/>
      <c r="I402" s="72"/>
      <c r="J402" s="72"/>
      <c r="K402" s="72"/>
      <c r="L402" s="72"/>
      <c r="M402" s="72"/>
      <c r="N402" s="72"/>
      <c r="O402" s="72"/>
      <c r="P402" s="72"/>
      <c r="Q402" s="72"/>
      <c r="R402" s="72"/>
      <c r="S402" s="72"/>
      <c r="T402" s="72"/>
      <c r="U402" s="72"/>
      <c r="V402" s="72"/>
      <c r="W402" s="72"/>
      <c r="X402" s="72"/>
      <c r="Y402" s="72"/>
      <c r="Z402" s="72"/>
      <c r="AS402" s="74"/>
      <c r="AT402" s="74"/>
      <c r="AU402" s="74"/>
      <c r="AV402" s="74"/>
      <c r="AW402" s="74"/>
      <c r="AX402" s="74"/>
      <c r="AY402" s="74"/>
      <c r="AZ402" s="74"/>
      <c r="BA402" s="74"/>
      <c r="BB402" s="74"/>
      <c r="BC402" s="74"/>
      <c r="BD402" s="74"/>
      <c r="BE402" s="74"/>
      <c r="BF402" s="74"/>
      <c r="BG402" s="74"/>
      <c r="BH402" s="74"/>
      <c r="BI402" s="74"/>
      <c r="BJ402" s="74"/>
      <c r="BK402" s="74"/>
      <c r="BL402" s="74"/>
      <c r="BM402" s="74"/>
      <c r="BN402" s="74"/>
      <c r="BO402" s="74"/>
      <c r="BP402" s="74"/>
      <c r="BQ402" s="74"/>
      <c r="BR402" s="74"/>
      <c r="BS402" s="74"/>
      <c r="BT402" s="74"/>
    </row>
    <row r="403" spans="1:72" ht="14.25" customHeight="1" x14ac:dyDescent="0.2">
      <c r="A403" s="72"/>
      <c r="B403" s="72"/>
      <c r="C403" s="72"/>
      <c r="D403" s="72"/>
      <c r="E403" s="72"/>
      <c r="F403" s="73"/>
      <c r="G403" s="72"/>
      <c r="H403" s="72"/>
      <c r="I403" s="72"/>
      <c r="J403" s="72"/>
      <c r="K403" s="72"/>
      <c r="L403" s="72"/>
      <c r="M403" s="72"/>
      <c r="N403" s="72"/>
      <c r="O403" s="72"/>
      <c r="P403" s="72"/>
      <c r="Q403" s="72"/>
      <c r="R403" s="72"/>
      <c r="S403" s="72"/>
      <c r="T403" s="72"/>
      <c r="U403" s="72"/>
      <c r="V403" s="72"/>
      <c r="W403" s="72"/>
      <c r="X403" s="72"/>
      <c r="Y403" s="72"/>
      <c r="Z403" s="72"/>
      <c r="AS403" s="74"/>
      <c r="AT403" s="74"/>
      <c r="AU403" s="74"/>
      <c r="AV403" s="74"/>
      <c r="AW403" s="74"/>
      <c r="AX403" s="74"/>
      <c r="AY403" s="74"/>
      <c r="AZ403" s="74"/>
      <c r="BA403" s="74"/>
      <c r="BB403" s="74"/>
      <c r="BC403" s="74"/>
      <c r="BD403" s="74"/>
      <c r="BE403" s="74"/>
      <c r="BF403" s="74"/>
      <c r="BG403" s="74"/>
      <c r="BH403" s="74"/>
      <c r="BI403" s="74"/>
      <c r="BJ403" s="74"/>
      <c r="BK403" s="74"/>
      <c r="BL403" s="74"/>
      <c r="BM403" s="74"/>
      <c r="BN403" s="74"/>
      <c r="BO403" s="74"/>
      <c r="BP403" s="74"/>
      <c r="BQ403" s="74"/>
      <c r="BR403" s="74"/>
      <c r="BS403" s="74"/>
      <c r="BT403" s="74"/>
    </row>
    <row r="404" spans="1:72" ht="14.25" customHeight="1" x14ac:dyDescent="0.2">
      <c r="A404" s="72"/>
      <c r="B404" s="72"/>
      <c r="C404" s="72"/>
      <c r="D404" s="72"/>
      <c r="E404" s="72"/>
      <c r="F404" s="73"/>
      <c r="G404" s="72"/>
      <c r="H404" s="72"/>
      <c r="I404" s="72"/>
      <c r="J404" s="72"/>
      <c r="K404" s="72"/>
      <c r="L404" s="72"/>
      <c r="M404" s="72"/>
      <c r="N404" s="72"/>
      <c r="O404" s="72"/>
      <c r="P404" s="72"/>
      <c r="Q404" s="72"/>
      <c r="R404" s="72"/>
      <c r="S404" s="72"/>
      <c r="T404" s="72"/>
      <c r="U404" s="72"/>
      <c r="V404" s="72"/>
      <c r="W404" s="72"/>
      <c r="X404" s="72"/>
      <c r="Y404" s="72"/>
      <c r="Z404" s="72"/>
      <c r="AS404" s="74"/>
      <c r="AT404" s="74"/>
      <c r="AU404" s="74"/>
      <c r="AV404" s="74"/>
      <c r="AW404" s="74"/>
      <c r="AX404" s="74"/>
      <c r="AY404" s="74"/>
      <c r="AZ404" s="74"/>
      <c r="BA404" s="74"/>
      <c r="BB404" s="74"/>
      <c r="BC404" s="74"/>
      <c r="BD404" s="74"/>
      <c r="BE404" s="74"/>
      <c r="BF404" s="74"/>
      <c r="BG404" s="74"/>
      <c r="BH404" s="74"/>
      <c r="BI404" s="74"/>
      <c r="BJ404" s="74"/>
      <c r="BK404" s="74"/>
      <c r="BL404" s="74"/>
      <c r="BM404" s="74"/>
      <c r="BN404" s="74"/>
      <c r="BO404" s="74"/>
      <c r="BP404" s="74"/>
      <c r="BQ404" s="74"/>
      <c r="BR404" s="74"/>
      <c r="BS404" s="74"/>
      <c r="BT404" s="74"/>
    </row>
    <row r="405" spans="1:72" ht="14.25" customHeight="1" x14ac:dyDescent="0.2">
      <c r="A405" s="72"/>
      <c r="B405" s="72"/>
      <c r="C405" s="72"/>
      <c r="D405" s="72"/>
      <c r="E405" s="72"/>
      <c r="F405" s="73"/>
      <c r="G405" s="72"/>
      <c r="H405" s="72"/>
      <c r="I405" s="72"/>
      <c r="J405" s="72"/>
      <c r="K405" s="72"/>
      <c r="L405" s="72"/>
      <c r="M405" s="72"/>
      <c r="N405" s="72"/>
      <c r="O405" s="72"/>
      <c r="P405" s="72"/>
      <c r="Q405" s="72"/>
      <c r="R405" s="72"/>
      <c r="S405" s="72"/>
      <c r="T405" s="72"/>
      <c r="U405" s="72"/>
      <c r="V405" s="72"/>
      <c r="W405" s="72"/>
      <c r="X405" s="72"/>
      <c r="Y405" s="72"/>
      <c r="Z405" s="72"/>
      <c r="AS405" s="74"/>
      <c r="AT405" s="74"/>
      <c r="AU405" s="74"/>
      <c r="AV405" s="74"/>
      <c r="AW405" s="74"/>
      <c r="AX405" s="74"/>
      <c r="AY405" s="74"/>
      <c r="AZ405" s="74"/>
      <c r="BA405" s="74"/>
      <c r="BB405" s="74"/>
      <c r="BC405" s="74"/>
      <c r="BD405" s="74"/>
      <c r="BE405" s="74"/>
      <c r="BF405" s="74"/>
      <c r="BG405" s="74"/>
      <c r="BH405" s="74"/>
      <c r="BI405" s="74"/>
      <c r="BJ405" s="74"/>
      <c r="BK405" s="74"/>
      <c r="BL405" s="74"/>
      <c r="BM405" s="74"/>
      <c r="BN405" s="74"/>
      <c r="BO405" s="74"/>
      <c r="BP405" s="74"/>
      <c r="BQ405" s="74"/>
      <c r="BR405" s="74"/>
      <c r="BS405" s="74"/>
      <c r="BT405" s="74"/>
    </row>
    <row r="406" spans="1:72" ht="14.25" customHeight="1" x14ac:dyDescent="0.2">
      <c r="A406" s="72"/>
      <c r="B406" s="72"/>
      <c r="C406" s="72"/>
      <c r="D406" s="72"/>
      <c r="E406" s="72"/>
      <c r="F406" s="73"/>
      <c r="G406" s="72"/>
      <c r="H406" s="72"/>
      <c r="I406" s="72"/>
      <c r="J406" s="72"/>
      <c r="K406" s="72"/>
      <c r="L406" s="72"/>
      <c r="M406" s="72"/>
      <c r="N406" s="72"/>
      <c r="O406" s="72"/>
      <c r="P406" s="72"/>
      <c r="Q406" s="72"/>
      <c r="R406" s="72"/>
      <c r="S406" s="72"/>
      <c r="T406" s="72"/>
      <c r="U406" s="72"/>
      <c r="V406" s="72"/>
      <c r="W406" s="72"/>
      <c r="X406" s="72"/>
      <c r="Y406" s="72"/>
      <c r="Z406" s="72"/>
      <c r="AS406" s="74"/>
      <c r="AT406" s="74"/>
      <c r="AU406" s="74"/>
      <c r="AV406" s="74"/>
      <c r="AW406" s="74"/>
      <c r="AX406" s="74"/>
      <c r="AY406" s="74"/>
      <c r="AZ406" s="74"/>
      <c r="BA406" s="74"/>
      <c r="BB406" s="74"/>
      <c r="BC406" s="74"/>
      <c r="BD406" s="74"/>
      <c r="BE406" s="74"/>
      <c r="BF406" s="74"/>
      <c r="BG406" s="74"/>
      <c r="BH406" s="74"/>
      <c r="BI406" s="74"/>
      <c r="BJ406" s="74"/>
      <c r="BK406" s="74"/>
      <c r="BL406" s="74"/>
      <c r="BM406" s="74"/>
      <c r="BN406" s="74"/>
      <c r="BO406" s="74"/>
      <c r="BP406" s="74"/>
      <c r="BQ406" s="74"/>
      <c r="BR406" s="74"/>
      <c r="BS406" s="74"/>
      <c r="BT406" s="74"/>
    </row>
    <row r="407" spans="1:72" ht="14.25" customHeight="1" x14ac:dyDescent="0.2">
      <c r="A407" s="72"/>
      <c r="B407" s="72"/>
      <c r="C407" s="72"/>
      <c r="D407" s="72"/>
      <c r="E407" s="72"/>
      <c r="F407" s="73"/>
      <c r="G407" s="72"/>
      <c r="H407" s="72"/>
      <c r="I407" s="72"/>
      <c r="J407" s="72"/>
      <c r="K407" s="72"/>
      <c r="L407" s="72"/>
      <c r="M407" s="72"/>
      <c r="N407" s="72"/>
      <c r="O407" s="72"/>
      <c r="P407" s="72"/>
      <c r="Q407" s="72"/>
      <c r="R407" s="72"/>
      <c r="S407" s="72"/>
      <c r="T407" s="72"/>
      <c r="U407" s="72"/>
      <c r="V407" s="72"/>
      <c r="W407" s="72"/>
      <c r="X407" s="72"/>
      <c r="Y407" s="72"/>
      <c r="Z407" s="72"/>
      <c r="AS407" s="74"/>
      <c r="AT407" s="74"/>
      <c r="AU407" s="74"/>
      <c r="AV407" s="74"/>
      <c r="AW407" s="74"/>
      <c r="AX407" s="74"/>
      <c r="AY407" s="74"/>
      <c r="AZ407" s="74"/>
      <c r="BA407" s="74"/>
      <c r="BB407" s="74"/>
      <c r="BC407" s="74"/>
      <c r="BD407" s="74"/>
      <c r="BE407" s="74"/>
      <c r="BF407" s="74"/>
      <c r="BG407" s="74"/>
      <c r="BH407" s="74"/>
      <c r="BI407" s="74"/>
      <c r="BJ407" s="74"/>
      <c r="BK407" s="74"/>
      <c r="BL407" s="74"/>
      <c r="BM407" s="74"/>
      <c r="BN407" s="74"/>
      <c r="BO407" s="74"/>
      <c r="BP407" s="74"/>
      <c r="BQ407" s="74"/>
      <c r="BR407" s="74"/>
      <c r="BS407" s="74"/>
      <c r="BT407" s="74"/>
    </row>
    <row r="408" spans="1:72" ht="14.25" customHeight="1" x14ac:dyDescent="0.2">
      <c r="A408" s="72"/>
      <c r="B408" s="72"/>
      <c r="C408" s="72"/>
      <c r="D408" s="72"/>
      <c r="E408" s="72"/>
      <c r="F408" s="73"/>
      <c r="G408" s="72"/>
      <c r="H408" s="72"/>
      <c r="I408" s="72"/>
      <c r="J408" s="72"/>
      <c r="K408" s="72"/>
      <c r="L408" s="72"/>
      <c r="M408" s="72"/>
      <c r="N408" s="72"/>
      <c r="O408" s="72"/>
      <c r="P408" s="72"/>
      <c r="Q408" s="72"/>
      <c r="R408" s="72"/>
      <c r="S408" s="72"/>
      <c r="T408" s="72"/>
      <c r="U408" s="72"/>
      <c r="V408" s="72"/>
      <c r="W408" s="72"/>
      <c r="X408" s="72"/>
      <c r="Y408" s="72"/>
      <c r="Z408" s="72"/>
      <c r="AS408" s="74"/>
      <c r="AT408" s="74"/>
      <c r="AU408" s="74"/>
      <c r="AV408" s="74"/>
      <c r="AW408" s="74"/>
      <c r="AX408" s="74"/>
      <c r="AY408" s="74"/>
      <c r="AZ408" s="74"/>
      <c r="BA408" s="74"/>
      <c r="BB408" s="74"/>
      <c r="BC408" s="74"/>
      <c r="BD408" s="74"/>
      <c r="BE408" s="74"/>
      <c r="BF408" s="74"/>
      <c r="BG408" s="74"/>
      <c r="BH408" s="74"/>
      <c r="BI408" s="74"/>
      <c r="BJ408" s="74"/>
      <c r="BK408" s="74"/>
      <c r="BL408" s="74"/>
      <c r="BM408" s="74"/>
      <c r="BN408" s="74"/>
      <c r="BO408" s="74"/>
      <c r="BP408" s="74"/>
      <c r="BQ408" s="74"/>
      <c r="BR408" s="74"/>
      <c r="BS408" s="74"/>
      <c r="BT408" s="74"/>
    </row>
    <row r="409" spans="1:72" ht="14.25" customHeight="1" x14ac:dyDescent="0.2">
      <c r="A409" s="72"/>
      <c r="B409" s="72"/>
      <c r="C409" s="72"/>
      <c r="D409" s="72"/>
      <c r="E409" s="72"/>
      <c r="F409" s="73"/>
      <c r="G409" s="72"/>
      <c r="H409" s="72"/>
      <c r="I409" s="72"/>
      <c r="J409" s="72"/>
      <c r="K409" s="72"/>
      <c r="L409" s="72"/>
      <c r="M409" s="72"/>
      <c r="N409" s="72"/>
      <c r="O409" s="72"/>
      <c r="P409" s="72"/>
      <c r="Q409" s="72"/>
      <c r="R409" s="72"/>
      <c r="S409" s="72"/>
      <c r="T409" s="72"/>
      <c r="U409" s="72"/>
      <c r="V409" s="72"/>
      <c r="W409" s="72"/>
      <c r="X409" s="72"/>
      <c r="Y409" s="72"/>
      <c r="Z409" s="72"/>
      <c r="AS409" s="74"/>
      <c r="AT409" s="74"/>
      <c r="AU409" s="74"/>
      <c r="AV409" s="74"/>
      <c r="AW409" s="74"/>
      <c r="AX409" s="74"/>
      <c r="AY409" s="74"/>
      <c r="AZ409" s="74"/>
      <c r="BA409" s="74"/>
      <c r="BB409" s="74"/>
      <c r="BC409" s="74"/>
      <c r="BD409" s="74"/>
      <c r="BE409" s="74"/>
      <c r="BF409" s="74"/>
      <c r="BG409" s="74"/>
      <c r="BH409" s="74"/>
      <c r="BI409" s="74"/>
      <c r="BJ409" s="74"/>
      <c r="BK409" s="74"/>
      <c r="BL409" s="74"/>
      <c r="BM409" s="74"/>
      <c r="BN409" s="74"/>
      <c r="BO409" s="74"/>
      <c r="BP409" s="74"/>
      <c r="BQ409" s="74"/>
      <c r="BR409" s="74"/>
      <c r="BS409" s="74"/>
      <c r="BT409" s="74"/>
    </row>
    <row r="410" spans="1:72" ht="14.25" customHeight="1" x14ac:dyDescent="0.2">
      <c r="A410" s="72"/>
      <c r="B410" s="72"/>
      <c r="C410" s="72"/>
      <c r="D410" s="72"/>
      <c r="E410" s="72"/>
      <c r="F410" s="73"/>
      <c r="G410" s="72"/>
      <c r="H410" s="72"/>
      <c r="I410" s="72"/>
      <c r="J410" s="72"/>
      <c r="K410" s="72"/>
      <c r="L410" s="72"/>
      <c r="M410" s="72"/>
      <c r="N410" s="72"/>
      <c r="O410" s="72"/>
      <c r="P410" s="72"/>
      <c r="Q410" s="72"/>
      <c r="R410" s="72"/>
      <c r="S410" s="72"/>
      <c r="T410" s="72"/>
      <c r="U410" s="72"/>
      <c r="V410" s="72"/>
      <c r="W410" s="72"/>
      <c r="X410" s="72"/>
      <c r="Y410" s="72"/>
      <c r="Z410" s="72"/>
      <c r="AS410" s="74"/>
      <c r="AT410" s="74"/>
      <c r="AU410" s="74"/>
      <c r="AV410" s="74"/>
      <c r="AW410" s="74"/>
      <c r="AX410" s="74"/>
      <c r="AY410" s="74"/>
      <c r="AZ410" s="74"/>
      <c r="BA410" s="74"/>
      <c r="BB410" s="74"/>
      <c r="BC410" s="74"/>
      <c r="BD410" s="74"/>
      <c r="BE410" s="74"/>
      <c r="BF410" s="74"/>
      <c r="BG410" s="74"/>
      <c r="BH410" s="74"/>
      <c r="BI410" s="74"/>
      <c r="BJ410" s="74"/>
      <c r="BK410" s="74"/>
      <c r="BL410" s="74"/>
      <c r="BM410" s="74"/>
      <c r="BN410" s="74"/>
      <c r="BO410" s="74"/>
      <c r="BP410" s="74"/>
      <c r="BQ410" s="74"/>
      <c r="BR410" s="74"/>
      <c r="BS410" s="74"/>
      <c r="BT410" s="74"/>
    </row>
    <row r="411" spans="1:72" ht="14.25" customHeight="1" x14ac:dyDescent="0.2">
      <c r="A411" s="72"/>
      <c r="B411" s="72"/>
      <c r="C411" s="72"/>
      <c r="D411" s="72"/>
      <c r="E411" s="72"/>
      <c r="F411" s="73"/>
      <c r="G411" s="72"/>
      <c r="H411" s="72"/>
      <c r="I411" s="72"/>
      <c r="J411" s="72"/>
      <c r="K411" s="72"/>
      <c r="L411" s="72"/>
      <c r="M411" s="72"/>
      <c r="N411" s="72"/>
      <c r="O411" s="72"/>
      <c r="P411" s="72"/>
      <c r="Q411" s="72"/>
      <c r="R411" s="72"/>
      <c r="S411" s="72"/>
      <c r="T411" s="72"/>
      <c r="U411" s="72"/>
      <c r="V411" s="72"/>
      <c r="W411" s="72"/>
      <c r="X411" s="72"/>
      <c r="Y411" s="72"/>
      <c r="Z411" s="72"/>
      <c r="AS411" s="74"/>
      <c r="AT411" s="74"/>
      <c r="AU411" s="74"/>
      <c r="AV411" s="74"/>
      <c r="AW411" s="74"/>
      <c r="AX411" s="74"/>
      <c r="AY411" s="74"/>
      <c r="AZ411" s="74"/>
      <c r="BA411" s="74"/>
      <c r="BB411" s="74"/>
      <c r="BC411" s="74"/>
      <c r="BD411" s="74"/>
      <c r="BE411" s="74"/>
      <c r="BF411" s="74"/>
      <c r="BG411" s="74"/>
      <c r="BH411" s="74"/>
      <c r="BI411" s="74"/>
      <c r="BJ411" s="74"/>
      <c r="BK411" s="74"/>
      <c r="BL411" s="74"/>
      <c r="BM411" s="74"/>
      <c r="BN411" s="74"/>
      <c r="BO411" s="74"/>
      <c r="BP411" s="74"/>
      <c r="BQ411" s="74"/>
      <c r="BR411" s="74"/>
      <c r="BS411" s="74"/>
      <c r="BT411" s="74"/>
    </row>
    <row r="412" spans="1:72" ht="14.25" customHeight="1" x14ac:dyDescent="0.2">
      <c r="A412" s="72"/>
      <c r="B412" s="72"/>
      <c r="C412" s="72"/>
      <c r="D412" s="72"/>
      <c r="E412" s="72"/>
      <c r="F412" s="73"/>
      <c r="G412" s="72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72"/>
      <c r="Z412" s="72"/>
      <c r="AS412" s="74"/>
      <c r="AT412" s="74"/>
      <c r="AU412" s="74"/>
      <c r="AV412" s="74"/>
      <c r="AW412" s="74"/>
      <c r="AX412" s="74"/>
      <c r="AY412" s="74"/>
      <c r="AZ412" s="74"/>
      <c r="BA412" s="74"/>
      <c r="BB412" s="74"/>
      <c r="BC412" s="74"/>
      <c r="BD412" s="74"/>
      <c r="BE412" s="74"/>
      <c r="BF412" s="74"/>
      <c r="BG412" s="74"/>
      <c r="BH412" s="74"/>
      <c r="BI412" s="74"/>
      <c r="BJ412" s="74"/>
      <c r="BK412" s="74"/>
      <c r="BL412" s="74"/>
      <c r="BM412" s="74"/>
      <c r="BN412" s="74"/>
      <c r="BO412" s="74"/>
      <c r="BP412" s="74"/>
      <c r="BQ412" s="74"/>
      <c r="BR412" s="74"/>
      <c r="BS412" s="74"/>
      <c r="BT412" s="74"/>
    </row>
    <row r="413" spans="1:72" ht="14.25" customHeight="1" x14ac:dyDescent="0.2">
      <c r="A413" s="72"/>
      <c r="B413" s="72"/>
      <c r="C413" s="72"/>
      <c r="D413" s="72"/>
      <c r="E413" s="72"/>
      <c r="F413" s="73"/>
      <c r="G413" s="72"/>
      <c r="H413" s="72"/>
      <c r="I413" s="72"/>
      <c r="J413" s="72"/>
      <c r="K413" s="72"/>
      <c r="L413" s="72"/>
      <c r="M413" s="72"/>
      <c r="N413" s="72"/>
      <c r="O413" s="72"/>
      <c r="P413" s="72"/>
      <c r="Q413" s="72"/>
      <c r="R413" s="72"/>
      <c r="S413" s="72"/>
      <c r="T413" s="72"/>
      <c r="U413" s="72"/>
      <c r="V413" s="72"/>
      <c r="W413" s="72"/>
      <c r="X413" s="72"/>
      <c r="Y413" s="72"/>
      <c r="Z413" s="72"/>
      <c r="AS413" s="74"/>
      <c r="AT413" s="74"/>
      <c r="AU413" s="74"/>
      <c r="AV413" s="74"/>
      <c r="AW413" s="74"/>
      <c r="AX413" s="74"/>
      <c r="AY413" s="74"/>
      <c r="AZ413" s="74"/>
      <c r="BA413" s="74"/>
      <c r="BB413" s="74"/>
      <c r="BC413" s="74"/>
      <c r="BD413" s="74"/>
      <c r="BE413" s="74"/>
      <c r="BF413" s="74"/>
      <c r="BG413" s="74"/>
      <c r="BH413" s="74"/>
      <c r="BI413" s="74"/>
      <c r="BJ413" s="74"/>
      <c r="BK413" s="74"/>
      <c r="BL413" s="74"/>
      <c r="BM413" s="74"/>
      <c r="BN413" s="74"/>
      <c r="BO413" s="74"/>
      <c r="BP413" s="74"/>
      <c r="BQ413" s="74"/>
      <c r="BR413" s="74"/>
      <c r="BS413" s="74"/>
      <c r="BT413" s="74"/>
    </row>
    <row r="414" spans="1:72" ht="14.25" customHeight="1" x14ac:dyDescent="0.2">
      <c r="A414" s="72"/>
      <c r="B414" s="72"/>
      <c r="C414" s="72"/>
      <c r="D414" s="72"/>
      <c r="E414" s="72"/>
      <c r="F414" s="73"/>
      <c r="G414" s="72"/>
      <c r="H414" s="72"/>
      <c r="I414" s="72"/>
      <c r="J414" s="72"/>
      <c r="K414" s="72"/>
      <c r="L414" s="72"/>
      <c r="M414" s="72"/>
      <c r="N414" s="72"/>
      <c r="O414" s="72"/>
      <c r="P414" s="72"/>
      <c r="Q414" s="72"/>
      <c r="R414" s="72"/>
      <c r="S414" s="72"/>
      <c r="T414" s="72"/>
      <c r="U414" s="72"/>
      <c r="V414" s="72"/>
      <c r="W414" s="72"/>
      <c r="X414" s="72"/>
      <c r="Y414" s="72"/>
      <c r="Z414" s="72"/>
      <c r="AS414" s="74"/>
      <c r="AT414" s="74"/>
      <c r="AU414" s="74"/>
      <c r="AV414" s="74"/>
      <c r="AW414" s="74"/>
      <c r="AX414" s="74"/>
      <c r="AY414" s="74"/>
      <c r="AZ414" s="74"/>
      <c r="BA414" s="74"/>
      <c r="BB414" s="74"/>
      <c r="BC414" s="74"/>
      <c r="BD414" s="74"/>
      <c r="BE414" s="74"/>
      <c r="BF414" s="74"/>
      <c r="BG414" s="74"/>
      <c r="BH414" s="74"/>
      <c r="BI414" s="74"/>
      <c r="BJ414" s="74"/>
      <c r="BK414" s="74"/>
      <c r="BL414" s="74"/>
      <c r="BM414" s="74"/>
      <c r="BN414" s="74"/>
      <c r="BO414" s="74"/>
      <c r="BP414" s="74"/>
      <c r="BQ414" s="74"/>
      <c r="BR414" s="74"/>
      <c r="BS414" s="74"/>
      <c r="BT414" s="74"/>
    </row>
    <row r="415" spans="1:72" ht="14.25" customHeight="1" x14ac:dyDescent="0.2">
      <c r="A415" s="72"/>
      <c r="B415" s="72"/>
      <c r="C415" s="72"/>
      <c r="D415" s="72"/>
      <c r="E415" s="72"/>
      <c r="F415" s="73"/>
      <c r="G415" s="72"/>
      <c r="H415" s="72"/>
      <c r="I415" s="72"/>
      <c r="J415" s="72"/>
      <c r="K415" s="72"/>
      <c r="L415" s="72"/>
      <c r="M415" s="72"/>
      <c r="N415" s="72"/>
      <c r="O415" s="72"/>
      <c r="P415" s="72"/>
      <c r="Q415" s="72"/>
      <c r="R415" s="72"/>
      <c r="S415" s="72"/>
      <c r="T415" s="72"/>
      <c r="U415" s="72"/>
      <c r="V415" s="72"/>
      <c r="W415" s="72"/>
      <c r="X415" s="72"/>
      <c r="Y415" s="72"/>
      <c r="Z415" s="72"/>
      <c r="AS415" s="74"/>
      <c r="AT415" s="74"/>
      <c r="AU415" s="74"/>
      <c r="AV415" s="74"/>
      <c r="AW415" s="74"/>
      <c r="AX415" s="74"/>
      <c r="AY415" s="74"/>
      <c r="AZ415" s="74"/>
      <c r="BA415" s="74"/>
      <c r="BB415" s="74"/>
      <c r="BC415" s="74"/>
      <c r="BD415" s="74"/>
      <c r="BE415" s="74"/>
      <c r="BF415" s="74"/>
      <c r="BG415" s="74"/>
      <c r="BH415" s="74"/>
      <c r="BI415" s="74"/>
      <c r="BJ415" s="74"/>
      <c r="BK415" s="74"/>
      <c r="BL415" s="74"/>
      <c r="BM415" s="74"/>
      <c r="BN415" s="74"/>
      <c r="BO415" s="74"/>
      <c r="BP415" s="74"/>
      <c r="BQ415" s="74"/>
      <c r="BR415" s="74"/>
      <c r="BS415" s="74"/>
      <c r="BT415" s="74"/>
    </row>
    <row r="416" spans="1:72" ht="14.25" customHeight="1" x14ac:dyDescent="0.2">
      <c r="A416" s="72"/>
      <c r="B416" s="72"/>
      <c r="C416" s="72"/>
      <c r="D416" s="72"/>
      <c r="E416" s="72"/>
      <c r="F416" s="73"/>
      <c r="G416" s="72"/>
      <c r="H416" s="72"/>
      <c r="I416" s="72"/>
      <c r="J416" s="72"/>
      <c r="K416" s="72"/>
      <c r="L416" s="72"/>
      <c r="M416" s="72"/>
      <c r="N416" s="72"/>
      <c r="O416" s="72"/>
      <c r="P416" s="72"/>
      <c r="Q416" s="72"/>
      <c r="R416" s="72"/>
      <c r="S416" s="72"/>
      <c r="T416" s="72"/>
      <c r="U416" s="72"/>
      <c r="V416" s="72"/>
      <c r="W416" s="72"/>
      <c r="X416" s="72"/>
      <c r="Y416" s="72"/>
      <c r="Z416" s="72"/>
      <c r="AS416" s="74"/>
      <c r="AT416" s="74"/>
      <c r="AU416" s="74"/>
      <c r="AV416" s="74"/>
      <c r="AW416" s="74"/>
      <c r="AX416" s="74"/>
      <c r="AY416" s="74"/>
      <c r="AZ416" s="74"/>
      <c r="BA416" s="74"/>
      <c r="BB416" s="74"/>
      <c r="BC416" s="74"/>
      <c r="BD416" s="74"/>
      <c r="BE416" s="74"/>
      <c r="BF416" s="74"/>
      <c r="BG416" s="74"/>
      <c r="BH416" s="74"/>
      <c r="BI416" s="74"/>
      <c r="BJ416" s="74"/>
      <c r="BK416" s="74"/>
      <c r="BL416" s="74"/>
      <c r="BM416" s="74"/>
      <c r="BN416" s="74"/>
      <c r="BO416" s="74"/>
      <c r="BP416" s="74"/>
      <c r="BQ416" s="74"/>
      <c r="BR416" s="74"/>
      <c r="BS416" s="74"/>
      <c r="BT416" s="74"/>
    </row>
    <row r="417" spans="1:72" ht="14.25" customHeight="1" x14ac:dyDescent="0.2">
      <c r="A417" s="72"/>
      <c r="B417" s="72"/>
      <c r="C417" s="72"/>
      <c r="D417" s="72"/>
      <c r="E417" s="72"/>
      <c r="F417" s="73"/>
      <c r="G417" s="72"/>
      <c r="H417" s="72"/>
      <c r="I417" s="72"/>
      <c r="J417" s="72"/>
      <c r="K417" s="72"/>
      <c r="L417" s="72"/>
      <c r="M417" s="72"/>
      <c r="N417" s="72"/>
      <c r="O417" s="72"/>
      <c r="P417" s="72"/>
      <c r="Q417" s="72"/>
      <c r="R417" s="72"/>
      <c r="S417" s="72"/>
      <c r="T417" s="72"/>
      <c r="U417" s="72"/>
      <c r="V417" s="72"/>
      <c r="W417" s="72"/>
      <c r="X417" s="72"/>
      <c r="Y417" s="72"/>
      <c r="Z417" s="72"/>
      <c r="AS417" s="74"/>
      <c r="AT417" s="74"/>
      <c r="AU417" s="74"/>
      <c r="AV417" s="74"/>
      <c r="AW417" s="74"/>
      <c r="AX417" s="74"/>
      <c r="AY417" s="74"/>
      <c r="AZ417" s="74"/>
      <c r="BA417" s="74"/>
      <c r="BB417" s="74"/>
      <c r="BC417" s="74"/>
      <c r="BD417" s="74"/>
      <c r="BE417" s="74"/>
      <c r="BF417" s="74"/>
      <c r="BG417" s="74"/>
      <c r="BH417" s="74"/>
      <c r="BI417" s="74"/>
      <c r="BJ417" s="74"/>
      <c r="BK417" s="74"/>
      <c r="BL417" s="74"/>
      <c r="BM417" s="74"/>
      <c r="BN417" s="74"/>
      <c r="BO417" s="74"/>
      <c r="BP417" s="74"/>
      <c r="BQ417" s="74"/>
      <c r="BR417" s="74"/>
      <c r="BS417" s="74"/>
      <c r="BT417" s="74"/>
    </row>
    <row r="418" spans="1:72" ht="14.25" customHeight="1" x14ac:dyDescent="0.2">
      <c r="A418" s="72"/>
      <c r="B418" s="72"/>
      <c r="C418" s="72"/>
      <c r="D418" s="72"/>
      <c r="E418" s="72"/>
      <c r="F418" s="73"/>
      <c r="G418" s="72"/>
      <c r="H418" s="72"/>
      <c r="I418" s="72"/>
      <c r="J418" s="72"/>
      <c r="K418" s="72"/>
      <c r="L418" s="72"/>
      <c r="M418" s="72"/>
      <c r="N418" s="72"/>
      <c r="O418" s="72"/>
      <c r="P418" s="72"/>
      <c r="Q418" s="72"/>
      <c r="R418" s="72"/>
      <c r="S418" s="72"/>
      <c r="T418" s="72"/>
      <c r="U418" s="72"/>
      <c r="V418" s="72"/>
      <c r="W418" s="72"/>
      <c r="X418" s="72"/>
      <c r="Y418" s="72"/>
      <c r="Z418" s="72"/>
      <c r="AS418" s="74"/>
      <c r="AT418" s="74"/>
      <c r="AU418" s="74"/>
      <c r="AV418" s="74"/>
      <c r="AW418" s="74"/>
      <c r="AX418" s="74"/>
      <c r="AY418" s="74"/>
      <c r="AZ418" s="74"/>
      <c r="BA418" s="74"/>
      <c r="BB418" s="74"/>
      <c r="BC418" s="74"/>
      <c r="BD418" s="74"/>
      <c r="BE418" s="74"/>
      <c r="BF418" s="74"/>
      <c r="BG418" s="74"/>
      <c r="BH418" s="74"/>
      <c r="BI418" s="74"/>
      <c r="BJ418" s="74"/>
      <c r="BK418" s="74"/>
      <c r="BL418" s="74"/>
      <c r="BM418" s="74"/>
      <c r="BN418" s="74"/>
      <c r="BO418" s="74"/>
      <c r="BP418" s="74"/>
      <c r="BQ418" s="74"/>
      <c r="BR418" s="74"/>
      <c r="BS418" s="74"/>
      <c r="BT418" s="74"/>
    </row>
    <row r="419" spans="1:72" ht="14.25" customHeight="1" x14ac:dyDescent="0.2">
      <c r="A419" s="72"/>
      <c r="B419" s="72"/>
      <c r="C419" s="72"/>
      <c r="D419" s="72"/>
      <c r="E419" s="72"/>
      <c r="F419" s="73"/>
      <c r="G419" s="72"/>
      <c r="H419" s="72"/>
      <c r="I419" s="72"/>
      <c r="J419" s="72"/>
      <c r="K419" s="72"/>
      <c r="L419" s="72"/>
      <c r="M419" s="72"/>
      <c r="N419" s="72"/>
      <c r="O419" s="72"/>
      <c r="P419" s="72"/>
      <c r="Q419" s="72"/>
      <c r="R419" s="72"/>
      <c r="S419" s="72"/>
      <c r="T419" s="72"/>
      <c r="U419" s="72"/>
      <c r="V419" s="72"/>
      <c r="W419" s="72"/>
      <c r="X419" s="72"/>
      <c r="Y419" s="72"/>
      <c r="Z419" s="72"/>
      <c r="AS419" s="74"/>
      <c r="AT419" s="74"/>
      <c r="AU419" s="74"/>
      <c r="AV419" s="74"/>
      <c r="AW419" s="74"/>
      <c r="AX419" s="74"/>
      <c r="AY419" s="74"/>
      <c r="AZ419" s="74"/>
      <c r="BA419" s="74"/>
      <c r="BB419" s="74"/>
      <c r="BC419" s="74"/>
      <c r="BD419" s="74"/>
      <c r="BE419" s="74"/>
      <c r="BF419" s="74"/>
      <c r="BG419" s="74"/>
      <c r="BH419" s="74"/>
      <c r="BI419" s="74"/>
      <c r="BJ419" s="74"/>
      <c r="BK419" s="74"/>
      <c r="BL419" s="74"/>
      <c r="BM419" s="74"/>
      <c r="BN419" s="74"/>
      <c r="BO419" s="74"/>
      <c r="BP419" s="74"/>
      <c r="BQ419" s="74"/>
      <c r="BR419" s="74"/>
      <c r="BS419" s="74"/>
      <c r="BT419" s="74"/>
    </row>
    <row r="420" spans="1:72" ht="14.25" customHeight="1" x14ac:dyDescent="0.2">
      <c r="A420" s="72"/>
      <c r="B420" s="72"/>
      <c r="C420" s="72"/>
      <c r="D420" s="72"/>
      <c r="E420" s="72"/>
      <c r="F420" s="73"/>
      <c r="G420" s="72"/>
      <c r="H420" s="72"/>
      <c r="I420" s="72"/>
      <c r="J420" s="72"/>
      <c r="K420" s="72"/>
      <c r="L420" s="72"/>
      <c r="M420" s="72"/>
      <c r="N420" s="72"/>
      <c r="O420" s="72"/>
      <c r="P420" s="72"/>
      <c r="Q420" s="72"/>
      <c r="R420" s="72"/>
      <c r="S420" s="72"/>
      <c r="T420" s="72"/>
      <c r="U420" s="72"/>
      <c r="V420" s="72"/>
      <c r="W420" s="72"/>
      <c r="X420" s="72"/>
      <c r="Y420" s="72"/>
      <c r="Z420" s="72"/>
      <c r="AS420" s="74"/>
      <c r="AT420" s="74"/>
      <c r="AU420" s="74"/>
      <c r="AV420" s="74"/>
      <c r="AW420" s="74"/>
      <c r="AX420" s="74"/>
      <c r="AY420" s="74"/>
      <c r="AZ420" s="74"/>
      <c r="BA420" s="74"/>
      <c r="BB420" s="74"/>
      <c r="BC420" s="74"/>
      <c r="BD420" s="74"/>
      <c r="BE420" s="74"/>
      <c r="BF420" s="74"/>
      <c r="BG420" s="74"/>
      <c r="BH420" s="74"/>
      <c r="BI420" s="74"/>
      <c r="BJ420" s="74"/>
      <c r="BK420" s="74"/>
      <c r="BL420" s="74"/>
      <c r="BM420" s="74"/>
      <c r="BN420" s="74"/>
      <c r="BO420" s="74"/>
      <c r="BP420" s="74"/>
      <c r="BQ420" s="74"/>
      <c r="BR420" s="74"/>
      <c r="BS420" s="74"/>
      <c r="BT420" s="74"/>
    </row>
    <row r="421" spans="1:72" ht="14.25" customHeight="1" x14ac:dyDescent="0.2">
      <c r="A421" s="72"/>
      <c r="B421" s="72"/>
      <c r="C421" s="72"/>
      <c r="D421" s="72"/>
      <c r="E421" s="72"/>
      <c r="F421" s="73"/>
      <c r="G421" s="72"/>
      <c r="H421" s="72"/>
      <c r="I421" s="72"/>
      <c r="J421" s="72"/>
      <c r="K421" s="72"/>
      <c r="L421" s="72"/>
      <c r="M421" s="72"/>
      <c r="N421" s="72"/>
      <c r="O421" s="72"/>
      <c r="P421" s="72"/>
      <c r="Q421" s="72"/>
      <c r="R421" s="72"/>
      <c r="S421" s="72"/>
      <c r="T421" s="72"/>
      <c r="U421" s="72"/>
      <c r="V421" s="72"/>
      <c r="W421" s="72"/>
      <c r="X421" s="72"/>
      <c r="Y421" s="72"/>
      <c r="Z421" s="72"/>
      <c r="AS421" s="74"/>
      <c r="AT421" s="74"/>
      <c r="AU421" s="74"/>
      <c r="AV421" s="74"/>
      <c r="AW421" s="74"/>
      <c r="AX421" s="74"/>
      <c r="AY421" s="74"/>
      <c r="AZ421" s="74"/>
      <c r="BA421" s="74"/>
      <c r="BB421" s="74"/>
      <c r="BC421" s="74"/>
      <c r="BD421" s="74"/>
      <c r="BE421" s="74"/>
      <c r="BF421" s="74"/>
      <c r="BG421" s="74"/>
      <c r="BH421" s="74"/>
      <c r="BI421" s="74"/>
      <c r="BJ421" s="74"/>
      <c r="BK421" s="74"/>
      <c r="BL421" s="74"/>
      <c r="BM421" s="74"/>
      <c r="BN421" s="74"/>
      <c r="BO421" s="74"/>
      <c r="BP421" s="74"/>
      <c r="BQ421" s="74"/>
      <c r="BR421" s="74"/>
      <c r="BS421" s="74"/>
      <c r="BT421" s="74"/>
    </row>
    <row r="422" spans="1:72" ht="14.25" customHeight="1" x14ac:dyDescent="0.2">
      <c r="A422" s="72"/>
      <c r="B422" s="72"/>
      <c r="C422" s="72"/>
      <c r="D422" s="72"/>
      <c r="E422" s="72"/>
      <c r="F422" s="73"/>
      <c r="G422" s="72"/>
      <c r="H422" s="72"/>
      <c r="I422" s="72"/>
      <c r="J422" s="72"/>
      <c r="K422" s="72"/>
      <c r="L422" s="72"/>
      <c r="M422" s="72"/>
      <c r="N422" s="72"/>
      <c r="O422" s="72"/>
      <c r="P422" s="72"/>
      <c r="Q422" s="72"/>
      <c r="R422" s="72"/>
      <c r="S422" s="72"/>
      <c r="T422" s="72"/>
      <c r="U422" s="72"/>
      <c r="V422" s="72"/>
      <c r="W422" s="72"/>
      <c r="X422" s="72"/>
      <c r="Y422" s="72"/>
      <c r="Z422" s="72"/>
      <c r="AS422" s="74"/>
      <c r="AT422" s="74"/>
      <c r="AU422" s="74"/>
      <c r="AV422" s="74"/>
      <c r="AW422" s="74"/>
      <c r="AX422" s="74"/>
      <c r="AY422" s="74"/>
      <c r="AZ422" s="74"/>
      <c r="BA422" s="74"/>
      <c r="BB422" s="74"/>
      <c r="BC422" s="74"/>
      <c r="BD422" s="74"/>
      <c r="BE422" s="74"/>
      <c r="BF422" s="74"/>
      <c r="BG422" s="74"/>
      <c r="BH422" s="74"/>
      <c r="BI422" s="74"/>
      <c r="BJ422" s="74"/>
      <c r="BK422" s="74"/>
      <c r="BL422" s="74"/>
      <c r="BM422" s="74"/>
      <c r="BN422" s="74"/>
      <c r="BO422" s="74"/>
      <c r="BP422" s="74"/>
      <c r="BQ422" s="74"/>
      <c r="BR422" s="74"/>
      <c r="BS422" s="74"/>
      <c r="BT422" s="74"/>
    </row>
    <row r="423" spans="1:72" ht="14.25" customHeight="1" x14ac:dyDescent="0.2">
      <c r="A423" s="72"/>
      <c r="B423" s="72"/>
      <c r="C423" s="72"/>
      <c r="D423" s="72"/>
      <c r="E423" s="72"/>
      <c r="F423" s="73"/>
      <c r="G423" s="72"/>
      <c r="H423" s="72"/>
      <c r="I423" s="72"/>
      <c r="J423" s="72"/>
      <c r="K423" s="72"/>
      <c r="L423" s="72"/>
      <c r="M423" s="72"/>
      <c r="N423" s="72"/>
      <c r="O423" s="72"/>
      <c r="P423" s="72"/>
      <c r="Q423" s="72"/>
      <c r="R423" s="72"/>
      <c r="S423" s="72"/>
      <c r="T423" s="72"/>
      <c r="U423" s="72"/>
      <c r="V423" s="72"/>
      <c r="W423" s="72"/>
      <c r="X423" s="72"/>
      <c r="Y423" s="72"/>
      <c r="Z423" s="72"/>
      <c r="AS423" s="74"/>
      <c r="AT423" s="74"/>
      <c r="AU423" s="74"/>
      <c r="AV423" s="74"/>
      <c r="AW423" s="74"/>
      <c r="AX423" s="74"/>
      <c r="AY423" s="74"/>
      <c r="AZ423" s="74"/>
      <c r="BA423" s="74"/>
      <c r="BB423" s="74"/>
      <c r="BC423" s="74"/>
      <c r="BD423" s="74"/>
      <c r="BE423" s="74"/>
      <c r="BF423" s="74"/>
      <c r="BG423" s="74"/>
      <c r="BH423" s="74"/>
      <c r="BI423" s="74"/>
      <c r="BJ423" s="74"/>
      <c r="BK423" s="74"/>
      <c r="BL423" s="74"/>
      <c r="BM423" s="74"/>
      <c r="BN423" s="74"/>
      <c r="BO423" s="74"/>
      <c r="BP423" s="74"/>
      <c r="BQ423" s="74"/>
      <c r="BR423" s="74"/>
      <c r="BS423" s="74"/>
      <c r="BT423" s="74"/>
    </row>
    <row r="424" spans="1:72" ht="14.25" customHeight="1" x14ac:dyDescent="0.2">
      <c r="A424" s="72"/>
      <c r="B424" s="72"/>
      <c r="C424" s="72"/>
      <c r="D424" s="72"/>
      <c r="E424" s="72"/>
      <c r="F424" s="73"/>
      <c r="G424" s="72"/>
      <c r="H424" s="72"/>
      <c r="I424" s="72"/>
      <c r="J424" s="72"/>
      <c r="K424" s="72"/>
      <c r="L424" s="72"/>
      <c r="M424" s="72"/>
      <c r="N424" s="72"/>
      <c r="O424" s="72"/>
      <c r="P424" s="72"/>
      <c r="Q424" s="72"/>
      <c r="R424" s="72"/>
      <c r="S424" s="72"/>
      <c r="T424" s="72"/>
      <c r="U424" s="72"/>
      <c r="V424" s="72"/>
      <c r="W424" s="72"/>
      <c r="X424" s="72"/>
      <c r="Y424" s="72"/>
      <c r="Z424" s="72"/>
      <c r="AS424" s="74"/>
      <c r="AT424" s="74"/>
      <c r="AU424" s="74"/>
      <c r="AV424" s="74"/>
      <c r="AW424" s="74"/>
      <c r="AX424" s="74"/>
      <c r="AY424" s="74"/>
      <c r="AZ424" s="74"/>
      <c r="BA424" s="74"/>
      <c r="BB424" s="74"/>
      <c r="BC424" s="74"/>
      <c r="BD424" s="74"/>
      <c r="BE424" s="74"/>
      <c r="BF424" s="74"/>
      <c r="BG424" s="74"/>
      <c r="BH424" s="74"/>
      <c r="BI424" s="74"/>
      <c r="BJ424" s="74"/>
      <c r="BK424" s="74"/>
      <c r="BL424" s="74"/>
      <c r="BM424" s="74"/>
      <c r="BN424" s="74"/>
      <c r="BO424" s="74"/>
      <c r="BP424" s="74"/>
      <c r="BQ424" s="74"/>
      <c r="BR424" s="74"/>
      <c r="BS424" s="74"/>
      <c r="BT424" s="74"/>
    </row>
    <row r="425" spans="1:72" ht="14.25" customHeight="1" x14ac:dyDescent="0.2">
      <c r="A425" s="72"/>
      <c r="B425" s="72"/>
      <c r="C425" s="72"/>
      <c r="D425" s="72"/>
      <c r="E425" s="72"/>
      <c r="F425" s="73"/>
      <c r="G425" s="72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72"/>
      <c r="Z425" s="72"/>
      <c r="AS425" s="74"/>
      <c r="AT425" s="74"/>
      <c r="AU425" s="74"/>
      <c r="AV425" s="74"/>
      <c r="AW425" s="74"/>
      <c r="AX425" s="74"/>
      <c r="AY425" s="74"/>
      <c r="AZ425" s="74"/>
      <c r="BA425" s="74"/>
      <c r="BB425" s="74"/>
      <c r="BC425" s="74"/>
      <c r="BD425" s="74"/>
      <c r="BE425" s="74"/>
      <c r="BF425" s="74"/>
      <c r="BG425" s="74"/>
      <c r="BH425" s="74"/>
      <c r="BI425" s="74"/>
      <c r="BJ425" s="74"/>
      <c r="BK425" s="74"/>
      <c r="BL425" s="74"/>
      <c r="BM425" s="74"/>
      <c r="BN425" s="74"/>
      <c r="BO425" s="74"/>
      <c r="BP425" s="74"/>
      <c r="BQ425" s="74"/>
      <c r="BR425" s="74"/>
      <c r="BS425" s="74"/>
      <c r="BT425" s="74"/>
    </row>
    <row r="426" spans="1:72" ht="14.25" customHeight="1" x14ac:dyDescent="0.2">
      <c r="A426" s="72"/>
      <c r="B426" s="72"/>
      <c r="C426" s="72"/>
      <c r="D426" s="72"/>
      <c r="E426" s="72"/>
      <c r="F426" s="73"/>
      <c r="G426" s="72"/>
      <c r="H426" s="72"/>
      <c r="I426" s="72"/>
      <c r="J426" s="72"/>
      <c r="K426" s="72"/>
      <c r="L426" s="72"/>
      <c r="M426" s="72"/>
      <c r="N426" s="72"/>
      <c r="O426" s="72"/>
      <c r="P426" s="72"/>
      <c r="Q426" s="72"/>
      <c r="R426" s="72"/>
      <c r="S426" s="72"/>
      <c r="T426" s="72"/>
      <c r="U426" s="72"/>
      <c r="V426" s="72"/>
      <c r="W426" s="72"/>
      <c r="X426" s="72"/>
      <c r="Y426" s="72"/>
      <c r="Z426" s="72"/>
      <c r="AS426" s="74"/>
      <c r="AT426" s="74"/>
      <c r="AU426" s="74"/>
      <c r="AV426" s="74"/>
      <c r="AW426" s="74"/>
      <c r="AX426" s="74"/>
      <c r="AY426" s="74"/>
      <c r="AZ426" s="74"/>
      <c r="BA426" s="74"/>
      <c r="BB426" s="74"/>
      <c r="BC426" s="74"/>
      <c r="BD426" s="74"/>
      <c r="BE426" s="74"/>
      <c r="BF426" s="74"/>
      <c r="BG426" s="74"/>
      <c r="BH426" s="74"/>
      <c r="BI426" s="74"/>
      <c r="BJ426" s="74"/>
      <c r="BK426" s="74"/>
      <c r="BL426" s="74"/>
      <c r="BM426" s="74"/>
      <c r="BN426" s="74"/>
      <c r="BO426" s="74"/>
      <c r="BP426" s="74"/>
      <c r="BQ426" s="74"/>
      <c r="BR426" s="74"/>
      <c r="BS426" s="74"/>
      <c r="BT426" s="74"/>
    </row>
    <row r="427" spans="1:72" ht="14.25" customHeight="1" x14ac:dyDescent="0.2">
      <c r="A427" s="72"/>
      <c r="B427" s="72"/>
      <c r="C427" s="72"/>
      <c r="D427" s="72"/>
      <c r="E427" s="72"/>
      <c r="F427" s="73"/>
      <c r="G427" s="72"/>
      <c r="H427" s="72"/>
      <c r="I427" s="72"/>
      <c r="J427" s="72"/>
      <c r="K427" s="72"/>
      <c r="L427" s="72"/>
      <c r="M427" s="72"/>
      <c r="N427" s="72"/>
      <c r="O427" s="72"/>
      <c r="P427" s="72"/>
      <c r="Q427" s="72"/>
      <c r="R427" s="72"/>
      <c r="S427" s="72"/>
      <c r="T427" s="72"/>
      <c r="U427" s="72"/>
      <c r="V427" s="72"/>
      <c r="W427" s="72"/>
      <c r="X427" s="72"/>
      <c r="Y427" s="72"/>
      <c r="Z427" s="72"/>
      <c r="AS427" s="74"/>
      <c r="AT427" s="74"/>
      <c r="AU427" s="74"/>
      <c r="AV427" s="74"/>
      <c r="AW427" s="74"/>
      <c r="AX427" s="74"/>
      <c r="AY427" s="74"/>
      <c r="AZ427" s="74"/>
      <c r="BA427" s="74"/>
      <c r="BB427" s="74"/>
      <c r="BC427" s="74"/>
      <c r="BD427" s="74"/>
      <c r="BE427" s="74"/>
      <c r="BF427" s="74"/>
      <c r="BG427" s="74"/>
      <c r="BH427" s="74"/>
      <c r="BI427" s="74"/>
      <c r="BJ427" s="74"/>
      <c r="BK427" s="74"/>
      <c r="BL427" s="74"/>
      <c r="BM427" s="74"/>
      <c r="BN427" s="74"/>
      <c r="BO427" s="74"/>
      <c r="BP427" s="74"/>
      <c r="BQ427" s="74"/>
      <c r="BR427" s="74"/>
      <c r="BS427" s="74"/>
      <c r="BT427" s="74"/>
    </row>
    <row r="428" spans="1:72" ht="14.25" customHeight="1" x14ac:dyDescent="0.2">
      <c r="A428" s="72"/>
      <c r="B428" s="72"/>
      <c r="C428" s="72"/>
      <c r="D428" s="72"/>
      <c r="E428" s="72"/>
      <c r="F428" s="73"/>
      <c r="G428" s="72"/>
      <c r="H428" s="72"/>
      <c r="I428" s="72"/>
      <c r="J428" s="72"/>
      <c r="K428" s="72"/>
      <c r="L428" s="72"/>
      <c r="M428" s="72"/>
      <c r="N428" s="72"/>
      <c r="O428" s="72"/>
      <c r="P428" s="72"/>
      <c r="Q428" s="72"/>
      <c r="R428" s="72"/>
      <c r="S428" s="72"/>
      <c r="T428" s="72"/>
      <c r="U428" s="72"/>
      <c r="V428" s="72"/>
      <c r="W428" s="72"/>
      <c r="X428" s="72"/>
      <c r="Y428" s="72"/>
      <c r="Z428" s="72"/>
      <c r="AS428" s="74"/>
      <c r="AT428" s="74"/>
      <c r="AU428" s="74"/>
      <c r="AV428" s="74"/>
      <c r="AW428" s="74"/>
      <c r="AX428" s="74"/>
      <c r="AY428" s="74"/>
      <c r="AZ428" s="74"/>
      <c r="BA428" s="74"/>
      <c r="BB428" s="74"/>
      <c r="BC428" s="74"/>
      <c r="BD428" s="74"/>
      <c r="BE428" s="74"/>
      <c r="BF428" s="74"/>
      <c r="BG428" s="74"/>
      <c r="BH428" s="74"/>
      <c r="BI428" s="74"/>
      <c r="BJ428" s="74"/>
      <c r="BK428" s="74"/>
      <c r="BL428" s="74"/>
      <c r="BM428" s="74"/>
      <c r="BN428" s="74"/>
      <c r="BO428" s="74"/>
      <c r="BP428" s="74"/>
      <c r="BQ428" s="74"/>
      <c r="BR428" s="74"/>
      <c r="BS428" s="74"/>
      <c r="BT428" s="74"/>
    </row>
    <row r="429" spans="1:72" ht="14.25" customHeight="1" x14ac:dyDescent="0.2">
      <c r="A429" s="72"/>
      <c r="B429" s="72"/>
      <c r="C429" s="72"/>
      <c r="D429" s="72"/>
      <c r="E429" s="72"/>
      <c r="F429" s="73"/>
      <c r="G429" s="72"/>
      <c r="H429" s="72"/>
      <c r="I429" s="72"/>
      <c r="J429" s="72"/>
      <c r="K429" s="72"/>
      <c r="L429" s="72"/>
      <c r="M429" s="72"/>
      <c r="N429" s="72"/>
      <c r="O429" s="72"/>
      <c r="P429" s="72"/>
      <c r="Q429" s="72"/>
      <c r="R429" s="72"/>
      <c r="S429" s="72"/>
      <c r="T429" s="72"/>
      <c r="U429" s="72"/>
      <c r="V429" s="72"/>
      <c r="W429" s="72"/>
      <c r="X429" s="72"/>
      <c r="Y429" s="72"/>
      <c r="Z429" s="72"/>
      <c r="AS429" s="74"/>
      <c r="AT429" s="74"/>
      <c r="AU429" s="74"/>
      <c r="AV429" s="74"/>
      <c r="AW429" s="74"/>
      <c r="AX429" s="74"/>
      <c r="AY429" s="74"/>
      <c r="AZ429" s="74"/>
      <c r="BA429" s="74"/>
      <c r="BB429" s="74"/>
      <c r="BC429" s="74"/>
      <c r="BD429" s="74"/>
      <c r="BE429" s="74"/>
      <c r="BF429" s="74"/>
      <c r="BG429" s="74"/>
      <c r="BH429" s="74"/>
      <c r="BI429" s="74"/>
      <c r="BJ429" s="74"/>
      <c r="BK429" s="74"/>
      <c r="BL429" s="74"/>
      <c r="BM429" s="74"/>
      <c r="BN429" s="74"/>
      <c r="BO429" s="74"/>
      <c r="BP429" s="74"/>
      <c r="BQ429" s="74"/>
      <c r="BR429" s="74"/>
      <c r="BS429" s="74"/>
      <c r="BT429" s="74"/>
    </row>
    <row r="430" spans="1:72" ht="14.25" customHeight="1" x14ac:dyDescent="0.2">
      <c r="A430" s="72"/>
      <c r="B430" s="72"/>
      <c r="C430" s="72"/>
      <c r="D430" s="72"/>
      <c r="E430" s="72"/>
      <c r="F430" s="73"/>
      <c r="G430" s="72"/>
      <c r="H430" s="72"/>
      <c r="I430" s="72"/>
      <c r="J430" s="72"/>
      <c r="K430" s="72"/>
      <c r="L430" s="72"/>
      <c r="M430" s="72"/>
      <c r="N430" s="72"/>
      <c r="O430" s="72"/>
      <c r="P430" s="72"/>
      <c r="Q430" s="72"/>
      <c r="R430" s="72"/>
      <c r="S430" s="72"/>
      <c r="T430" s="72"/>
      <c r="U430" s="72"/>
      <c r="V430" s="72"/>
      <c r="W430" s="72"/>
      <c r="X430" s="72"/>
      <c r="Y430" s="72"/>
      <c r="Z430" s="72"/>
      <c r="AS430" s="74"/>
      <c r="AT430" s="74"/>
      <c r="AU430" s="74"/>
      <c r="AV430" s="74"/>
      <c r="AW430" s="74"/>
      <c r="AX430" s="74"/>
      <c r="AY430" s="74"/>
      <c r="AZ430" s="74"/>
      <c r="BA430" s="74"/>
      <c r="BB430" s="74"/>
      <c r="BC430" s="74"/>
      <c r="BD430" s="74"/>
      <c r="BE430" s="74"/>
      <c r="BF430" s="74"/>
      <c r="BG430" s="74"/>
      <c r="BH430" s="74"/>
      <c r="BI430" s="74"/>
      <c r="BJ430" s="74"/>
      <c r="BK430" s="74"/>
      <c r="BL430" s="74"/>
      <c r="BM430" s="74"/>
      <c r="BN430" s="74"/>
      <c r="BO430" s="74"/>
      <c r="BP430" s="74"/>
      <c r="BQ430" s="74"/>
      <c r="BR430" s="74"/>
      <c r="BS430" s="74"/>
      <c r="BT430" s="74"/>
    </row>
    <row r="431" spans="1:72" ht="14.25" customHeight="1" x14ac:dyDescent="0.2">
      <c r="A431" s="72"/>
      <c r="B431" s="72"/>
      <c r="C431" s="72"/>
      <c r="D431" s="72"/>
      <c r="E431" s="72"/>
      <c r="F431" s="73"/>
      <c r="G431" s="72"/>
      <c r="H431" s="72"/>
      <c r="I431" s="72"/>
      <c r="J431" s="72"/>
      <c r="K431" s="72"/>
      <c r="L431" s="72"/>
      <c r="M431" s="72"/>
      <c r="N431" s="72"/>
      <c r="O431" s="72"/>
      <c r="P431" s="72"/>
      <c r="Q431" s="72"/>
      <c r="R431" s="72"/>
      <c r="S431" s="72"/>
      <c r="T431" s="72"/>
      <c r="U431" s="72"/>
      <c r="V431" s="72"/>
      <c r="W431" s="72"/>
      <c r="X431" s="72"/>
      <c r="Y431" s="72"/>
      <c r="Z431" s="72"/>
      <c r="AS431" s="74"/>
      <c r="AT431" s="74"/>
      <c r="AU431" s="74"/>
      <c r="AV431" s="74"/>
      <c r="AW431" s="74"/>
      <c r="AX431" s="74"/>
      <c r="AY431" s="74"/>
      <c r="AZ431" s="74"/>
      <c r="BA431" s="74"/>
      <c r="BB431" s="74"/>
      <c r="BC431" s="74"/>
      <c r="BD431" s="74"/>
      <c r="BE431" s="74"/>
      <c r="BF431" s="74"/>
      <c r="BG431" s="74"/>
      <c r="BH431" s="74"/>
      <c r="BI431" s="74"/>
      <c r="BJ431" s="74"/>
      <c r="BK431" s="74"/>
      <c r="BL431" s="74"/>
      <c r="BM431" s="74"/>
      <c r="BN431" s="74"/>
      <c r="BO431" s="74"/>
      <c r="BP431" s="74"/>
      <c r="BQ431" s="74"/>
      <c r="BR431" s="74"/>
      <c r="BS431" s="74"/>
      <c r="BT431" s="74"/>
    </row>
    <row r="432" spans="1:72" ht="14.25" customHeight="1" x14ac:dyDescent="0.2">
      <c r="A432" s="72"/>
      <c r="B432" s="72"/>
      <c r="C432" s="72"/>
      <c r="D432" s="72"/>
      <c r="E432" s="72"/>
      <c r="F432" s="73"/>
      <c r="G432" s="72"/>
      <c r="H432" s="72"/>
      <c r="I432" s="72"/>
      <c r="J432" s="72"/>
      <c r="K432" s="72"/>
      <c r="L432" s="72"/>
      <c r="M432" s="72"/>
      <c r="N432" s="72"/>
      <c r="O432" s="72"/>
      <c r="P432" s="72"/>
      <c r="Q432" s="72"/>
      <c r="R432" s="72"/>
      <c r="S432" s="72"/>
      <c r="T432" s="72"/>
      <c r="U432" s="72"/>
      <c r="V432" s="72"/>
      <c r="W432" s="72"/>
      <c r="X432" s="72"/>
      <c r="Y432" s="72"/>
      <c r="Z432" s="72"/>
      <c r="AS432" s="74"/>
      <c r="AT432" s="74"/>
      <c r="AU432" s="74"/>
      <c r="AV432" s="74"/>
      <c r="AW432" s="74"/>
      <c r="AX432" s="74"/>
      <c r="AY432" s="74"/>
      <c r="AZ432" s="74"/>
      <c r="BA432" s="74"/>
      <c r="BB432" s="74"/>
      <c r="BC432" s="74"/>
      <c r="BD432" s="74"/>
      <c r="BE432" s="74"/>
      <c r="BF432" s="74"/>
      <c r="BG432" s="74"/>
      <c r="BH432" s="74"/>
      <c r="BI432" s="74"/>
      <c r="BJ432" s="74"/>
      <c r="BK432" s="74"/>
      <c r="BL432" s="74"/>
      <c r="BM432" s="74"/>
      <c r="BN432" s="74"/>
      <c r="BO432" s="74"/>
      <c r="BP432" s="74"/>
      <c r="BQ432" s="74"/>
      <c r="BR432" s="74"/>
      <c r="BS432" s="74"/>
      <c r="BT432" s="74"/>
    </row>
    <row r="433" spans="1:72" ht="14.25" customHeight="1" x14ac:dyDescent="0.2">
      <c r="A433" s="72"/>
      <c r="B433" s="72"/>
      <c r="C433" s="72"/>
      <c r="D433" s="72"/>
      <c r="E433" s="72"/>
      <c r="F433" s="73"/>
      <c r="G433" s="72"/>
      <c r="H433" s="72"/>
      <c r="I433" s="72"/>
      <c r="J433" s="72"/>
      <c r="K433" s="72"/>
      <c r="L433" s="72"/>
      <c r="M433" s="72"/>
      <c r="N433" s="72"/>
      <c r="O433" s="72"/>
      <c r="P433" s="72"/>
      <c r="Q433" s="72"/>
      <c r="R433" s="72"/>
      <c r="S433" s="72"/>
      <c r="T433" s="72"/>
      <c r="U433" s="72"/>
      <c r="V433" s="72"/>
      <c r="W433" s="72"/>
      <c r="X433" s="72"/>
      <c r="Y433" s="72"/>
      <c r="Z433" s="72"/>
      <c r="AS433" s="74"/>
      <c r="AT433" s="74"/>
      <c r="AU433" s="74"/>
      <c r="AV433" s="74"/>
      <c r="AW433" s="74"/>
      <c r="AX433" s="74"/>
      <c r="AY433" s="74"/>
      <c r="AZ433" s="74"/>
      <c r="BA433" s="74"/>
      <c r="BB433" s="74"/>
      <c r="BC433" s="74"/>
      <c r="BD433" s="74"/>
      <c r="BE433" s="74"/>
      <c r="BF433" s="74"/>
      <c r="BG433" s="74"/>
      <c r="BH433" s="74"/>
      <c r="BI433" s="74"/>
      <c r="BJ433" s="74"/>
      <c r="BK433" s="74"/>
      <c r="BL433" s="74"/>
      <c r="BM433" s="74"/>
      <c r="BN433" s="74"/>
      <c r="BO433" s="74"/>
      <c r="BP433" s="74"/>
      <c r="BQ433" s="74"/>
      <c r="BR433" s="74"/>
      <c r="BS433" s="74"/>
      <c r="BT433" s="74"/>
    </row>
    <row r="434" spans="1:72" ht="14.25" customHeight="1" x14ac:dyDescent="0.2">
      <c r="A434" s="72"/>
      <c r="B434" s="72"/>
      <c r="C434" s="72"/>
      <c r="D434" s="72"/>
      <c r="E434" s="72"/>
      <c r="F434" s="73"/>
      <c r="G434" s="72"/>
      <c r="H434" s="72"/>
      <c r="I434" s="72"/>
      <c r="J434" s="72"/>
      <c r="K434" s="72"/>
      <c r="L434" s="72"/>
      <c r="M434" s="72"/>
      <c r="N434" s="72"/>
      <c r="O434" s="72"/>
      <c r="P434" s="72"/>
      <c r="Q434" s="72"/>
      <c r="R434" s="72"/>
      <c r="S434" s="72"/>
      <c r="T434" s="72"/>
      <c r="U434" s="72"/>
      <c r="V434" s="72"/>
      <c r="W434" s="72"/>
      <c r="X434" s="72"/>
      <c r="Y434" s="72"/>
      <c r="Z434" s="72"/>
      <c r="AS434" s="74"/>
      <c r="AT434" s="74"/>
      <c r="AU434" s="74"/>
      <c r="AV434" s="74"/>
      <c r="AW434" s="74"/>
      <c r="AX434" s="74"/>
      <c r="AY434" s="74"/>
      <c r="AZ434" s="74"/>
      <c r="BA434" s="74"/>
      <c r="BB434" s="74"/>
      <c r="BC434" s="74"/>
      <c r="BD434" s="74"/>
      <c r="BE434" s="74"/>
      <c r="BF434" s="74"/>
      <c r="BG434" s="74"/>
      <c r="BH434" s="74"/>
      <c r="BI434" s="74"/>
      <c r="BJ434" s="74"/>
      <c r="BK434" s="74"/>
      <c r="BL434" s="74"/>
      <c r="BM434" s="74"/>
      <c r="BN434" s="74"/>
      <c r="BO434" s="74"/>
      <c r="BP434" s="74"/>
      <c r="BQ434" s="74"/>
      <c r="BR434" s="74"/>
      <c r="BS434" s="74"/>
      <c r="BT434" s="74"/>
    </row>
    <row r="435" spans="1:72" ht="14.25" customHeight="1" x14ac:dyDescent="0.2">
      <c r="A435" s="72"/>
      <c r="B435" s="72"/>
      <c r="C435" s="72"/>
      <c r="D435" s="72"/>
      <c r="E435" s="72"/>
      <c r="F435" s="73"/>
      <c r="G435" s="72"/>
      <c r="H435" s="72"/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  <c r="V435" s="72"/>
      <c r="W435" s="72"/>
      <c r="X435" s="72"/>
      <c r="Y435" s="72"/>
      <c r="Z435" s="72"/>
      <c r="AS435" s="74"/>
      <c r="AT435" s="74"/>
      <c r="AU435" s="74"/>
      <c r="AV435" s="74"/>
      <c r="AW435" s="74"/>
      <c r="AX435" s="74"/>
      <c r="AY435" s="74"/>
      <c r="AZ435" s="74"/>
      <c r="BA435" s="74"/>
      <c r="BB435" s="74"/>
      <c r="BC435" s="74"/>
      <c r="BD435" s="74"/>
      <c r="BE435" s="74"/>
      <c r="BF435" s="74"/>
      <c r="BG435" s="74"/>
      <c r="BH435" s="74"/>
      <c r="BI435" s="74"/>
      <c r="BJ435" s="74"/>
      <c r="BK435" s="74"/>
      <c r="BL435" s="74"/>
      <c r="BM435" s="74"/>
      <c r="BN435" s="74"/>
      <c r="BO435" s="74"/>
      <c r="BP435" s="74"/>
      <c r="BQ435" s="74"/>
      <c r="BR435" s="74"/>
      <c r="BS435" s="74"/>
      <c r="BT435" s="74"/>
    </row>
    <row r="436" spans="1:72" ht="14.25" customHeight="1" x14ac:dyDescent="0.2">
      <c r="A436" s="72"/>
      <c r="B436" s="72"/>
      <c r="C436" s="72"/>
      <c r="D436" s="72"/>
      <c r="E436" s="72"/>
      <c r="F436" s="73"/>
      <c r="G436" s="72"/>
      <c r="H436" s="72"/>
      <c r="I436" s="72"/>
      <c r="J436" s="72"/>
      <c r="K436" s="72"/>
      <c r="L436" s="72"/>
      <c r="M436" s="72"/>
      <c r="N436" s="72"/>
      <c r="O436" s="72"/>
      <c r="P436" s="72"/>
      <c r="Q436" s="72"/>
      <c r="R436" s="72"/>
      <c r="S436" s="72"/>
      <c r="T436" s="72"/>
      <c r="U436" s="72"/>
      <c r="V436" s="72"/>
      <c r="W436" s="72"/>
      <c r="X436" s="72"/>
      <c r="Y436" s="72"/>
      <c r="Z436" s="72"/>
      <c r="AS436" s="74"/>
      <c r="AT436" s="74"/>
      <c r="AU436" s="74"/>
      <c r="AV436" s="74"/>
      <c r="AW436" s="74"/>
      <c r="AX436" s="74"/>
      <c r="AY436" s="74"/>
      <c r="AZ436" s="74"/>
      <c r="BA436" s="74"/>
      <c r="BB436" s="74"/>
      <c r="BC436" s="74"/>
      <c r="BD436" s="74"/>
      <c r="BE436" s="74"/>
      <c r="BF436" s="74"/>
      <c r="BG436" s="74"/>
      <c r="BH436" s="74"/>
      <c r="BI436" s="74"/>
      <c r="BJ436" s="74"/>
      <c r="BK436" s="74"/>
      <c r="BL436" s="74"/>
      <c r="BM436" s="74"/>
      <c r="BN436" s="74"/>
      <c r="BO436" s="74"/>
      <c r="BP436" s="74"/>
      <c r="BQ436" s="74"/>
      <c r="BR436" s="74"/>
      <c r="BS436" s="74"/>
      <c r="BT436" s="74"/>
    </row>
    <row r="437" spans="1:72" ht="14.25" customHeight="1" x14ac:dyDescent="0.2">
      <c r="A437" s="72"/>
      <c r="B437" s="72"/>
      <c r="C437" s="72"/>
      <c r="D437" s="72"/>
      <c r="E437" s="72"/>
      <c r="F437" s="73"/>
      <c r="G437" s="72"/>
      <c r="H437" s="72"/>
      <c r="I437" s="72"/>
      <c r="J437" s="72"/>
      <c r="K437" s="72"/>
      <c r="L437" s="72"/>
      <c r="M437" s="72"/>
      <c r="N437" s="72"/>
      <c r="O437" s="72"/>
      <c r="P437" s="72"/>
      <c r="Q437" s="72"/>
      <c r="R437" s="72"/>
      <c r="S437" s="72"/>
      <c r="T437" s="72"/>
      <c r="U437" s="72"/>
      <c r="V437" s="72"/>
      <c r="W437" s="72"/>
      <c r="X437" s="72"/>
      <c r="Y437" s="72"/>
      <c r="Z437" s="72"/>
      <c r="AS437" s="74"/>
      <c r="AT437" s="74"/>
      <c r="AU437" s="74"/>
      <c r="AV437" s="74"/>
      <c r="AW437" s="74"/>
      <c r="AX437" s="74"/>
      <c r="AY437" s="74"/>
      <c r="AZ437" s="74"/>
      <c r="BA437" s="74"/>
      <c r="BB437" s="74"/>
      <c r="BC437" s="74"/>
      <c r="BD437" s="74"/>
      <c r="BE437" s="74"/>
      <c r="BF437" s="74"/>
      <c r="BG437" s="74"/>
      <c r="BH437" s="74"/>
      <c r="BI437" s="74"/>
      <c r="BJ437" s="74"/>
      <c r="BK437" s="74"/>
      <c r="BL437" s="74"/>
      <c r="BM437" s="74"/>
      <c r="BN437" s="74"/>
      <c r="BO437" s="74"/>
      <c r="BP437" s="74"/>
      <c r="BQ437" s="74"/>
      <c r="BR437" s="74"/>
      <c r="BS437" s="74"/>
      <c r="BT437" s="74"/>
    </row>
    <row r="438" spans="1:72" ht="14.25" customHeight="1" x14ac:dyDescent="0.2">
      <c r="A438" s="72"/>
      <c r="B438" s="72"/>
      <c r="C438" s="72"/>
      <c r="D438" s="72"/>
      <c r="E438" s="72"/>
      <c r="F438" s="73"/>
      <c r="G438" s="72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72"/>
      <c r="Z438" s="72"/>
      <c r="AS438" s="74"/>
      <c r="AT438" s="74"/>
      <c r="AU438" s="74"/>
      <c r="AV438" s="74"/>
      <c r="AW438" s="74"/>
      <c r="AX438" s="74"/>
      <c r="AY438" s="74"/>
      <c r="AZ438" s="74"/>
      <c r="BA438" s="74"/>
      <c r="BB438" s="74"/>
      <c r="BC438" s="74"/>
      <c r="BD438" s="74"/>
      <c r="BE438" s="74"/>
      <c r="BF438" s="74"/>
      <c r="BG438" s="74"/>
      <c r="BH438" s="74"/>
      <c r="BI438" s="74"/>
      <c r="BJ438" s="74"/>
      <c r="BK438" s="74"/>
      <c r="BL438" s="74"/>
      <c r="BM438" s="74"/>
      <c r="BN438" s="74"/>
      <c r="BO438" s="74"/>
      <c r="BP438" s="74"/>
      <c r="BQ438" s="74"/>
      <c r="BR438" s="74"/>
      <c r="BS438" s="74"/>
      <c r="BT438" s="74"/>
    </row>
    <row r="439" spans="1:72" ht="14.25" customHeight="1" x14ac:dyDescent="0.2">
      <c r="A439" s="72"/>
      <c r="B439" s="72"/>
      <c r="C439" s="72"/>
      <c r="D439" s="72"/>
      <c r="E439" s="72"/>
      <c r="F439" s="73"/>
      <c r="G439" s="72"/>
      <c r="H439" s="72"/>
      <c r="I439" s="72"/>
      <c r="J439" s="72"/>
      <c r="K439" s="72"/>
      <c r="L439" s="72"/>
      <c r="M439" s="72"/>
      <c r="N439" s="72"/>
      <c r="O439" s="72"/>
      <c r="P439" s="72"/>
      <c r="Q439" s="72"/>
      <c r="R439" s="72"/>
      <c r="S439" s="72"/>
      <c r="T439" s="72"/>
      <c r="U439" s="72"/>
      <c r="V439" s="72"/>
      <c r="W439" s="72"/>
      <c r="X439" s="72"/>
      <c r="Y439" s="72"/>
      <c r="Z439" s="72"/>
      <c r="AS439" s="74"/>
      <c r="AT439" s="74"/>
      <c r="AU439" s="74"/>
      <c r="AV439" s="74"/>
      <c r="AW439" s="74"/>
      <c r="AX439" s="74"/>
      <c r="AY439" s="74"/>
      <c r="AZ439" s="74"/>
      <c r="BA439" s="74"/>
      <c r="BB439" s="74"/>
      <c r="BC439" s="74"/>
      <c r="BD439" s="74"/>
      <c r="BE439" s="74"/>
      <c r="BF439" s="74"/>
      <c r="BG439" s="74"/>
      <c r="BH439" s="74"/>
      <c r="BI439" s="74"/>
      <c r="BJ439" s="74"/>
      <c r="BK439" s="74"/>
      <c r="BL439" s="74"/>
      <c r="BM439" s="74"/>
      <c r="BN439" s="74"/>
      <c r="BO439" s="74"/>
      <c r="BP439" s="74"/>
      <c r="BQ439" s="74"/>
      <c r="BR439" s="74"/>
      <c r="BS439" s="74"/>
      <c r="BT439" s="74"/>
    </row>
    <row r="440" spans="1:72" ht="14.25" customHeight="1" x14ac:dyDescent="0.2">
      <c r="A440" s="72"/>
      <c r="B440" s="72"/>
      <c r="C440" s="72"/>
      <c r="D440" s="72"/>
      <c r="E440" s="72"/>
      <c r="F440" s="73"/>
      <c r="G440" s="72"/>
      <c r="H440" s="72"/>
      <c r="I440" s="72"/>
      <c r="J440" s="72"/>
      <c r="K440" s="72"/>
      <c r="L440" s="72"/>
      <c r="M440" s="72"/>
      <c r="N440" s="72"/>
      <c r="O440" s="72"/>
      <c r="P440" s="72"/>
      <c r="Q440" s="72"/>
      <c r="R440" s="72"/>
      <c r="S440" s="72"/>
      <c r="T440" s="72"/>
      <c r="U440" s="72"/>
      <c r="V440" s="72"/>
      <c r="W440" s="72"/>
      <c r="X440" s="72"/>
      <c r="Y440" s="72"/>
      <c r="Z440" s="72"/>
      <c r="AS440" s="74"/>
      <c r="AT440" s="74"/>
      <c r="AU440" s="74"/>
      <c r="AV440" s="74"/>
      <c r="AW440" s="74"/>
      <c r="AX440" s="74"/>
      <c r="AY440" s="74"/>
      <c r="AZ440" s="74"/>
      <c r="BA440" s="74"/>
      <c r="BB440" s="74"/>
      <c r="BC440" s="74"/>
      <c r="BD440" s="74"/>
      <c r="BE440" s="74"/>
      <c r="BF440" s="74"/>
      <c r="BG440" s="74"/>
      <c r="BH440" s="74"/>
      <c r="BI440" s="74"/>
      <c r="BJ440" s="74"/>
      <c r="BK440" s="74"/>
      <c r="BL440" s="74"/>
      <c r="BM440" s="74"/>
      <c r="BN440" s="74"/>
      <c r="BO440" s="74"/>
      <c r="BP440" s="74"/>
      <c r="BQ440" s="74"/>
      <c r="BR440" s="74"/>
      <c r="BS440" s="74"/>
      <c r="BT440" s="74"/>
    </row>
    <row r="441" spans="1:72" ht="14.25" customHeight="1" x14ac:dyDescent="0.2">
      <c r="A441" s="72"/>
      <c r="B441" s="72"/>
      <c r="C441" s="72"/>
      <c r="D441" s="72"/>
      <c r="E441" s="72"/>
      <c r="F441" s="73"/>
      <c r="G441" s="72"/>
      <c r="H441" s="72"/>
      <c r="I441" s="72"/>
      <c r="J441" s="72"/>
      <c r="K441" s="72"/>
      <c r="L441" s="72"/>
      <c r="M441" s="72"/>
      <c r="N441" s="72"/>
      <c r="O441" s="72"/>
      <c r="P441" s="72"/>
      <c r="Q441" s="72"/>
      <c r="R441" s="72"/>
      <c r="S441" s="72"/>
      <c r="T441" s="72"/>
      <c r="U441" s="72"/>
      <c r="V441" s="72"/>
      <c r="W441" s="72"/>
      <c r="X441" s="72"/>
      <c r="Y441" s="72"/>
      <c r="Z441" s="72"/>
      <c r="AS441" s="74"/>
      <c r="AT441" s="74"/>
      <c r="AU441" s="74"/>
      <c r="AV441" s="74"/>
      <c r="AW441" s="74"/>
      <c r="AX441" s="74"/>
      <c r="AY441" s="74"/>
      <c r="AZ441" s="74"/>
      <c r="BA441" s="74"/>
      <c r="BB441" s="74"/>
      <c r="BC441" s="74"/>
      <c r="BD441" s="74"/>
      <c r="BE441" s="74"/>
      <c r="BF441" s="74"/>
      <c r="BG441" s="74"/>
      <c r="BH441" s="74"/>
      <c r="BI441" s="74"/>
      <c r="BJ441" s="74"/>
      <c r="BK441" s="74"/>
      <c r="BL441" s="74"/>
      <c r="BM441" s="74"/>
      <c r="BN441" s="74"/>
      <c r="BO441" s="74"/>
      <c r="BP441" s="74"/>
      <c r="BQ441" s="74"/>
      <c r="BR441" s="74"/>
      <c r="BS441" s="74"/>
      <c r="BT441" s="74"/>
    </row>
    <row r="442" spans="1:72" ht="14.25" customHeight="1" x14ac:dyDescent="0.2">
      <c r="A442" s="72"/>
      <c r="B442" s="72"/>
      <c r="C442" s="72"/>
      <c r="D442" s="72"/>
      <c r="E442" s="72"/>
      <c r="F442" s="73"/>
      <c r="G442" s="72"/>
      <c r="H442" s="72"/>
      <c r="I442" s="72"/>
      <c r="J442" s="72"/>
      <c r="K442" s="72"/>
      <c r="L442" s="72"/>
      <c r="M442" s="72"/>
      <c r="N442" s="72"/>
      <c r="O442" s="72"/>
      <c r="P442" s="72"/>
      <c r="Q442" s="72"/>
      <c r="R442" s="72"/>
      <c r="S442" s="72"/>
      <c r="T442" s="72"/>
      <c r="U442" s="72"/>
      <c r="V442" s="72"/>
      <c r="W442" s="72"/>
      <c r="X442" s="72"/>
      <c r="Y442" s="72"/>
      <c r="Z442" s="72"/>
      <c r="AS442" s="74"/>
      <c r="AT442" s="74"/>
      <c r="AU442" s="74"/>
      <c r="AV442" s="74"/>
      <c r="AW442" s="74"/>
      <c r="AX442" s="74"/>
      <c r="AY442" s="74"/>
      <c r="AZ442" s="74"/>
      <c r="BA442" s="74"/>
      <c r="BB442" s="74"/>
      <c r="BC442" s="74"/>
      <c r="BD442" s="74"/>
      <c r="BE442" s="74"/>
      <c r="BF442" s="74"/>
      <c r="BG442" s="74"/>
      <c r="BH442" s="74"/>
      <c r="BI442" s="74"/>
      <c r="BJ442" s="74"/>
      <c r="BK442" s="74"/>
      <c r="BL442" s="74"/>
      <c r="BM442" s="74"/>
      <c r="BN442" s="74"/>
      <c r="BO442" s="74"/>
      <c r="BP442" s="74"/>
      <c r="BQ442" s="74"/>
      <c r="BR442" s="74"/>
      <c r="BS442" s="74"/>
      <c r="BT442" s="74"/>
    </row>
    <row r="443" spans="1:72" ht="14.25" customHeight="1" x14ac:dyDescent="0.2">
      <c r="A443" s="72"/>
      <c r="B443" s="72"/>
      <c r="C443" s="72"/>
      <c r="D443" s="72"/>
      <c r="E443" s="72"/>
      <c r="F443" s="73"/>
      <c r="G443" s="72"/>
      <c r="H443" s="72"/>
      <c r="I443" s="72"/>
      <c r="J443" s="72"/>
      <c r="K443" s="72"/>
      <c r="L443" s="72"/>
      <c r="M443" s="72"/>
      <c r="N443" s="72"/>
      <c r="O443" s="72"/>
      <c r="P443" s="72"/>
      <c r="Q443" s="72"/>
      <c r="R443" s="72"/>
      <c r="S443" s="72"/>
      <c r="T443" s="72"/>
      <c r="U443" s="72"/>
      <c r="V443" s="72"/>
      <c r="W443" s="72"/>
      <c r="X443" s="72"/>
      <c r="Y443" s="72"/>
      <c r="Z443" s="72"/>
      <c r="AS443" s="74"/>
      <c r="AT443" s="74"/>
      <c r="AU443" s="74"/>
      <c r="AV443" s="74"/>
      <c r="AW443" s="74"/>
      <c r="AX443" s="74"/>
      <c r="AY443" s="74"/>
      <c r="AZ443" s="74"/>
      <c r="BA443" s="74"/>
      <c r="BB443" s="74"/>
      <c r="BC443" s="74"/>
      <c r="BD443" s="74"/>
      <c r="BE443" s="74"/>
      <c r="BF443" s="74"/>
      <c r="BG443" s="74"/>
      <c r="BH443" s="74"/>
      <c r="BI443" s="74"/>
      <c r="BJ443" s="74"/>
      <c r="BK443" s="74"/>
      <c r="BL443" s="74"/>
      <c r="BM443" s="74"/>
      <c r="BN443" s="74"/>
      <c r="BO443" s="74"/>
      <c r="BP443" s="74"/>
      <c r="BQ443" s="74"/>
      <c r="BR443" s="74"/>
      <c r="BS443" s="74"/>
      <c r="BT443" s="74"/>
    </row>
    <row r="444" spans="1:72" ht="14.25" customHeight="1" x14ac:dyDescent="0.2">
      <c r="A444" s="72"/>
      <c r="B444" s="72"/>
      <c r="C444" s="72"/>
      <c r="D444" s="72"/>
      <c r="E444" s="72"/>
      <c r="F444" s="73"/>
      <c r="G444" s="72"/>
      <c r="H444" s="72"/>
      <c r="I444" s="72"/>
      <c r="J444" s="72"/>
      <c r="K444" s="72"/>
      <c r="L444" s="72"/>
      <c r="M444" s="72"/>
      <c r="N444" s="72"/>
      <c r="O444" s="72"/>
      <c r="P444" s="72"/>
      <c r="Q444" s="72"/>
      <c r="R444" s="72"/>
      <c r="S444" s="72"/>
      <c r="T444" s="72"/>
      <c r="U444" s="72"/>
      <c r="V444" s="72"/>
      <c r="W444" s="72"/>
      <c r="X444" s="72"/>
      <c r="Y444" s="72"/>
      <c r="Z444" s="72"/>
      <c r="AS444" s="74"/>
      <c r="AT444" s="74"/>
      <c r="AU444" s="74"/>
      <c r="AV444" s="74"/>
      <c r="AW444" s="74"/>
      <c r="AX444" s="74"/>
      <c r="AY444" s="74"/>
      <c r="AZ444" s="74"/>
      <c r="BA444" s="74"/>
      <c r="BB444" s="74"/>
      <c r="BC444" s="74"/>
      <c r="BD444" s="74"/>
      <c r="BE444" s="74"/>
      <c r="BF444" s="74"/>
      <c r="BG444" s="74"/>
      <c r="BH444" s="74"/>
      <c r="BI444" s="74"/>
      <c r="BJ444" s="74"/>
      <c r="BK444" s="74"/>
      <c r="BL444" s="74"/>
      <c r="BM444" s="74"/>
      <c r="BN444" s="74"/>
      <c r="BO444" s="74"/>
      <c r="BP444" s="74"/>
      <c r="BQ444" s="74"/>
      <c r="BR444" s="74"/>
      <c r="BS444" s="74"/>
      <c r="BT444" s="74"/>
    </row>
    <row r="445" spans="1:72" ht="14.25" customHeight="1" x14ac:dyDescent="0.2">
      <c r="A445" s="72"/>
      <c r="B445" s="72"/>
      <c r="C445" s="72"/>
      <c r="D445" s="72"/>
      <c r="E445" s="72"/>
      <c r="F445" s="73"/>
      <c r="G445" s="72"/>
      <c r="H445" s="72"/>
      <c r="I445" s="72"/>
      <c r="J445" s="72"/>
      <c r="K445" s="72"/>
      <c r="L445" s="72"/>
      <c r="M445" s="72"/>
      <c r="N445" s="72"/>
      <c r="O445" s="72"/>
      <c r="P445" s="72"/>
      <c r="Q445" s="72"/>
      <c r="R445" s="72"/>
      <c r="S445" s="72"/>
      <c r="T445" s="72"/>
      <c r="U445" s="72"/>
      <c r="V445" s="72"/>
      <c r="W445" s="72"/>
      <c r="X445" s="72"/>
      <c r="Y445" s="72"/>
      <c r="Z445" s="72"/>
      <c r="AS445" s="74"/>
      <c r="AT445" s="74"/>
      <c r="AU445" s="74"/>
      <c r="AV445" s="74"/>
      <c r="AW445" s="74"/>
      <c r="AX445" s="74"/>
      <c r="AY445" s="74"/>
      <c r="AZ445" s="74"/>
      <c r="BA445" s="74"/>
      <c r="BB445" s="74"/>
      <c r="BC445" s="74"/>
      <c r="BD445" s="74"/>
      <c r="BE445" s="74"/>
      <c r="BF445" s="74"/>
      <c r="BG445" s="74"/>
      <c r="BH445" s="74"/>
      <c r="BI445" s="74"/>
      <c r="BJ445" s="74"/>
      <c r="BK445" s="74"/>
      <c r="BL445" s="74"/>
      <c r="BM445" s="74"/>
      <c r="BN445" s="74"/>
      <c r="BO445" s="74"/>
      <c r="BP445" s="74"/>
      <c r="BQ445" s="74"/>
      <c r="BR445" s="74"/>
      <c r="BS445" s="74"/>
      <c r="BT445" s="74"/>
    </row>
    <row r="446" spans="1:72" ht="14.25" customHeight="1" x14ac:dyDescent="0.2">
      <c r="A446" s="72"/>
      <c r="B446" s="72"/>
      <c r="C446" s="72"/>
      <c r="D446" s="72"/>
      <c r="E446" s="72"/>
      <c r="F446" s="73"/>
      <c r="G446" s="72"/>
      <c r="H446" s="72"/>
      <c r="I446" s="72"/>
      <c r="J446" s="72"/>
      <c r="K446" s="72"/>
      <c r="L446" s="72"/>
      <c r="M446" s="72"/>
      <c r="N446" s="72"/>
      <c r="O446" s="72"/>
      <c r="P446" s="72"/>
      <c r="Q446" s="72"/>
      <c r="R446" s="72"/>
      <c r="S446" s="72"/>
      <c r="T446" s="72"/>
      <c r="U446" s="72"/>
      <c r="V446" s="72"/>
      <c r="W446" s="72"/>
      <c r="X446" s="72"/>
      <c r="Y446" s="72"/>
      <c r="Z446" s="72"/>
      <c r="AS446" s="74"/>
      <c r="AT446" s="74"/>
      <c r="AU446" s="74"/>
      <c r="AV446" s="74"/>
      <c r="AW446" s="74"/>
      <c r="AX446" s="74"/>
      <c r="AY446" s="74"/>
      <c r="AZ446" s="74"/>
      <c r="BA446" s="74"/>
      <c r="BB446" s="74"/>
      <c r="BC446" s="74"/>
      <c r="BD446" s="74"/>
      <c r="BE446" s="74"/>
      <c r="BF446" s="74"/>
      <c r="BG446" s="74"/>
      <c r="BH446" s="74"/>
      <c r="BI446" s="74"/>
      <c r="BJ446" s="74"/>
      <c r="BK446" s="74"/>
      <c r="BL446" s="74"/>
      <c r="BM446" s="74"/>
      <c r="BN446" s="74"/>
      <c r="BO446" s="74"/>
      <c r="BP446" s="74"/>
      <c r="BQ446" s="74"/>
      <c r="BR446" s="74"/>
      <c r="BS446" s="74"/>
      <c r="BT446" s="74"/>
    </row>
    <row r="447" spans="1:72" ht="14.25" customHeight="1" x14ac:dyDescent="0.2">
      <c r="A447" s="72"/>
      <c r="B447" s="72"/>
      <c r="C447" s="72"/>
      <c r="D447" s="72"/>
      <c r="E447" s="72"/>
      <c r="F447" s="73"/>
      <c r="G447" s="72"/>
      <c r="H447" s="72"/>
      <c r="I447" s="72"/>
      <c r="J447" s="72"/>
      <c r="K447" s="72"/>
      <c r="L447" s="72"/>
      <c r="M447" s="72"/>
      <c r="N447" s="72"/>
      <c r="O447" s="72"/>
      <c r="P447" s="72"/>
      <c r="Q447" s="72"/>
      <c r="R447" s="72"/>
      <c r="S447" s="72"/>
      <c r="T447" s="72"/>
      <c r="U447" s="72"/>
      <c r="V447" s="72"/>
      <c r="W447" s="72"/>
      <c r="X447" s="72"/>
      <c r="Y447" s="72"/>
      <c r="Z447" s="72"/>
      <c r="AS447" s="74"/>
      <c r="AT447" s="74"/>
      <c r="AU447" s="74"/>
      <c r="AV447" s="74"/>
      <c r="AW447" s="74"/>
      <c r="AX447" s="74"/>
      <c r="AY447" s="74"/>
      <c r="AZ447" s="74"/>
      <c r="BA447" s="74"/>
      <c r="BB447" s="74"/>
      <c r="BC447" s="74"/>
      <c r="BD447" s="74"/>
      <c r="BE447" s="74"/>
      <c r="BF447" s="74"/>
      <c r="BG447" s="74"/>
      <c r="BH447" s="74"/>
      <c r="BI447" s="74"/>
      <c r="BJ447" s="74"/>
      <c r="BK447" s="74"/>
      <c r="BL447" s="74"/>
      <c r="BM447" s="74"/>
      <c r="BN447" s="74"/>
      <c r="BO447" s="74"/>
      <c r="BP447" s="74"/>
      <c r="BQ447" s="74"/>
      <c r="BR447" s="74"/>
      <c r="BS447" s="74"/>
      <c r="BT447" s="74"/>
    </row>
    <row r="448" spans="1:72" ht="14.25" customHeight="1" x14ac:dyDescent="0.2">
      <c r="A448" s="72"/>
      <c r="B448" s="72"/>
      <c r="C448" s="72"/>
      <c r="D448" s="72"/>
      <c r="E448" s="72"/>
      <c r="F448" s="73"/>
      <c r="G448" s="72"/>
      <c r="H448" s="72"/>
      <c r="I448" s="72"/>
      <c r="J448" s="72"/>
      <c r="K448" s="72"/>
      <c r="L448" s="72"/>
      <c r="M448" s="72"/>
      <c r="N448" s="72"/>
      <c r="O448" s="72"/>
      <c r="P448" s="72"/>
      <c r="Q448" s="72"/>
      <c r="R448" s="72"/>
      <c r="S448" s="72"/>
      <c r="T448" s="72"/>
      <c r="U448" s="72"/>
      <c r="V448" s="72"/>
      <c r="W448" s="72"/>
      <c r="X448" s="72"/>
      <c r="Y448" s="72"/>
      <c r="Z448" s="72"/>
      <c r="AS448" s="74"/>
      <c r="AT448" s="74"/>
      <c r="AU448" s="74"/>
      <c r="AV448" s="74"/>
      <c r="AW448" s="74"/>
      <c r="AX448" s="74"/>
      <c r="AY448" s="74"/>
      <c r="AZ448" s="74"/>
      <c r="BA448" s="74"/>
      <c r="BB448" s="74"/>
      <c r="BC448" s="74"/>
      <c r="BD448" s="74"/>
      <c r="BE448" s="74"/>
      <c r="BF448" s="74"/>
      <c r="BG448" s="74"/>
      <c r="BH448" s="74"/>
      <c r="BI448" s="74"/>
      <c r="BJ448" s="74"/>
      <c r="BK448" s="74"/>
      <c r="BL448" s="74"/>
      <c r="BM448" s="74"/>
      <c r="BN448" s="74"/>
      <c r="BO448" s="74"/>
      <c r="BP448" s="74"/>
      <c r="BQ448" s="74"/>
      <c r="BR448" s="74"/>
      <c r="BS448" s="74"/>
      <c r="BT448" s="74"/>
    </row>
    <row r="449" spans="1:72" ht="14.25" customHeight="1" x14ac:dyDescent="0.2">
      <c r="A449" s="72"/>
      <c r="B449" s="72"/>
      <c r="C449" s="72"/>
      <c r="D449" s="72"/>
      <c r="E449" s="72"/>
      <c r="F449" s="73"/>
      <c r="G449" s="72"/>
      <c r="H449" s="72"/>
      <c r="I449" s="72"/>
      <c r="J449" s="72"/>
      <c r="K449" s="72"/>
      <c r="L449" s="72"/>
      <c r="M449" s="72"/>
      <c r="N449" s="72"/>
      <c r="O449" s="72"/>
      <c r="P449" s="72"/>
      <c r="Q449" s="72"/>
      <c r="R449" s="72"/>
      <c r="S449" s="72"/>
      <c r="T449" s="72"/>
      <c r="U449" s="72"/>
      <c r="V449" s="72"/>
      <c r="W449" s="72"/>
      <c r="X449" s="72"/>
      <c r="Y449" s="72"/>
      <c r="Z449" s="72"/>
      <c r="AS449" s="74"/>
      <c r="AT449" s="74"/>
      <c r="AU449" s="74"/>
      <c r="AV449" s="74"/>
      <c r="AW449" s="74"/>
      <c r="AX449" s="74"/>
      <c r="AY449" s="74"/>
      <c r="AZ449" s="74"/>
      <c r="BA449" s="74"/>
      <c r="BB449" s="74"/>
      <c r="BC449" s="74"/>
      <c r="BD449" s="74"/>
      <c r="BE449" s="74"/>
      <c r="BF449" s="74"/>
      <c r="BG449" s="74"/>
      <c r="BH449" s="74"/>
      <c r="BI449" s="74"/>
      <c r="BJ449" s="74"/>
      <c r="BK449" s="74"/>
      <c r="BL449" s="74"/>
      <c r="BM449" s="74"/>
      <c r="BN449" s="74"/>
      <c r="BO449" s="74"/>
      <c r="BP449" s="74"/>
      <c r="BQ449" s="74"/>
      <c r="BR449" s="74"/>
      <c r="BS449" s="74"/>
      <c r="BT449" s="74"/>
    </row>
    <row r="450" spans="1:72" ht="14.25" customHeight="1" x14ac:dyDescent="0.2">
      <c r="A450" s="72"/>
      <c r="B450" s="72"/>
      <c r="C450" s="72"/>
      <c r="D450" s="72"/>
      <c r="E450" s="72"/>
      <c r="F450" s="73"/>
      <c r="G450" s="72"/>
      <c r="H450" s="72"/>
      <c r="I450" s="72"/>
      <c r="J450" s="72"/>
      <c r="K450" s="72"/>
      <c r="L450" s="72"/>
      <c r="M450" s="72"/>
      <c r="N450" s="72"/>
      <c r="O450" s="72"/>
      <c r="P450" s="72"/>
      <c r="Q450" s="72"/>
      <c r="R450" s="72"/>
      <c r="S450" s="72"/>
      <c r="T450" s="72"/>
      <c r="U450" s="72"/>
      <c r="V450" s="72"/>
      <c r="W450" s="72"/>
      <c r="X450" s="72"/>
      <c r="Y450" s="72"/>
      <c r="Z450" s="72"/>
      <c r="AS450" s="74"/>
      <c r="AT450" s="74"/>
      <c r="AU450" s="74"/>
      <c r="AV450" s="74"/>
      <c r="AW450" s="74"/>
      <c r="AX450" s="74"/>
      <c r="AY450" s="74"/>
      <c r="AZ450" s="74"/>
      <c r="BA450" s="74"/>
      <c r="BB450" s="74"/>
      <c r="BC450" s="74"/>
      <c r="BD450" s="74"/>
      <c r="BE450" s="74"/>
      <c r="BF450" s="74"/>
      <c r="BG450" s="74"/>
      <c r="BH450" s="74"/>
      <c r="BI450" s="74"/>
      <c r="BJ450" s="74"/>
      <c r="BK450" s="74"/>
      <c r="BL450" s="74"/>
      <c r="BM450" s="74"/>
      <c r="BN450" s="74"/>
      <c r="BO450" s="74"/>
      <c r="BP450" s="74"/>
      <c r="BQ450" s="74"/>
      <c r="BR450" s="74"/>
      <c r="BS450" s="74"/>
      <c r="BT450" s="74"/>
    </row>
    <row r="451" spans="1:72" ht="14.25" customHeight="1" x14ac:dyDescent="0.2">
      <c r="A451" s="72"/>
      <c r="B451" s="72"/>
      <c r="C451" s="72"/>
      <c r="D451" s="72"/>
      <c r="E451" s="72"/>
      <c r="F451" s="73"/>
      <c r="G451" s="72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72"/>
      <c r="Z451" s="72"/>
      <c r="AS451" s="74"/>
      <c r="AT451" s="74"/>
      <c r="AU451" s="74"/>
      <c r="AV451" s="74"/>
      <c r="AW451" s="74"/>
      <c r="AX451" s="74"/>
      <c r="AY451" s="74"/>
      <c r="AZ451" s="74"/>
      <c r="BA451" s="74"/>
      <c r="BB451" s="74"/>
      <c r="BC451" s="74"/>
      <c r="BD451" s="74"/>
      <c r="BE451" s="74"/>
      <c r="BF451" s="74"/>
      <c r="BG451" s="74"/>
      <c r="BH451" s="74"/>
      <c r="BI451" s="74"/>
      <c r="BJ451" s="74"/>
      <c r="BK451" s="74"/>
      <c r="BL451" s="74"/>
      <c r="BM451" s="74"/>
      <c r="BN451" s="74"/>
      <c r="BO451" s="74"/>
      <c r="BP451" s="74"/>
      <c r="BQ451" s="74"/>
      <c r="BR451" s="74"/>
      <c r="BS451" s="74"/>
      <c r="BT451" s="74"/>
    </row>
    <row r="452" spans="1:72" ht="14.25" customHeight="1" x14ac:dyDescent="0.2">
      <c r="A452" s="72"/>
      <c r="B452" s="72"/>
      <c r="C452" s="72"/>
      <c r="D452" s="72"/>
      <c r="E452" s="72"/>
      <c r="F452" s="73"/>
      <c r="G452" s="72"/>
      <c r="H452" s="72"/>
      <c r="I452" s="72"/>
      <c r="J452" s="72"/>
      <c r="K452" s="72"/>
      <c r="L452" s="72"/>
      <c r="M452" s="72"/>
      <c r="N452" s="72"/>
      <c r="O452" s="72"/>
      <c r="P452" s="72"/>
      <c r="Q452" s="72"/>
      <c r="R452" s="72"/>
      <c r="S452" s="72"/>
      <c r="T452" s="72"/>
      <c r="U452" s="72"/>
      <c r="V452" s="72"/>
      <c r="W452" s="72"/>
      <c r="X452" s="72"/>
      <c r="Y452" s="72"/>
      <c r="Z452" s="72"/>
      <c r="AS452" s="74"/>
      <c r="AT452" s="74"/>
      <c r="AU452" s="74"/>
      <c r="AV452" s="74"/>
      <c r="AW452" s="74"/>
      <c r="AX452" s="74"/>
      <c r="AY452" s="74"/>
      <c r="AZ452" s="74"/>
      <c r="BA452" s="74"/>
      <c r="BB452" s="74"/>
      <c r="BC452" s="74"/>
      <c r="BD452" s="74"/>
      <c r="BE452" s="74"/>
      <c r="BF452" s="74"/>
      <c r="BG452" s="74"/>
      <c r="BH452" s="74"/>
      <c r="BI452" s="74"/>
      <c r="BJ452" s="74"/>
      <c r="BK452" s="74"/>
      <c r="BL452" s="74"/>
      <c r="BM452" s="74"/>
      <c r="BN452" s="74"/>
      <c r="BO452" s="74"/>
      <c r="BP452" s="74"/>
      <c r="BQ452" s="74"/>
      <c r="BR452" s="74"/>
      <c r="BS452" s="74"/>
      <c r="BT452" s="74"/>
    </row>
    <row r="453" spans="1:72" ht="14.25" customHeight="1" x14ac:dyDescent="0.2">
      <c r="A453" s="72"/>
      <c r="B453" s="72"/>
      <c r="C453" s="72"/>
      <c r="D453" s="72"/>
      <c r="E453" s="72"/>
      <c r="F453" s="73"/>
      <c r="G453" s="72"/>
      <c r="H453" s="72"/>
      <c r="I453" s="72"/>
      <c r="J453" s="72"/>
      <c r="K453" s="72"/>
      <c r="L453" s="72"/>
      <c r="M453" s="72"/>
      <c r="N453" s="72"/>
      <c r="O453" s="72"/>
      <c r="P453" s="72"/>
      <c r="Q453" s="72"/>
      <c r="R453" s="72"/>
      <c r="S453" s="72"/>
      <c r="T453" s="72"/>
      <c r="U453" s="72"/>
      <c r="V453" s="72"/>
      <c r="W453" s="72"/>
      <c r="X453" s="72"/>
      <c r="Y453" s="72"/>
      <c r="Z453" s="72"/>
      <c r="AS453" s="74"/>
      <c r="AT453" s="74"/>
      <c r="AU453" s="74"/>
      <c r="AV453" s="74"/>
      <c r="AW453" s="74"/>
      <c r="AX453" s="74"/>
      <c r="AY453" s="74"/>
      <c r="AZ453" s="74"/>
      <c r="BA453" s="74"/>
      <c r="BB453" s="74"/>
      <c r="BC453" s="74"/>
      <c r="BD453" s="74"/>
      <c r="BE453" s="74"/>
      <c r="BF453" s="74"/>
      <c r="BG453" s="74"/>
      <c r="BH453" s="74"/>
      <c r="BI453" s="74"/>
      <c r="BJ453" s="74"/>
      <c r="BK453" s="74"/>
      <c r="BL453" s="74"/>
      <c r="BM453" s="74"/>
      <c r="BN453" s="74"/>
      <c r="BO453" s="74"/>
      <c r="BP453" s="74"/>
      <c r="BQ453" s="74"/>
      <c r="BR453" s="74"/>
      <c r="BS453" s="74"/>
      <c r="BT453" s="74"/>
    </row>
    <row r="454" spans="1:72" ht="14.25" customHeight="1" x14ac:dyDescent="0.2">
      <c r="A454" s="72"/>
      <c r="B454" s="72"/>
      <c r="C454" s="72"/>
      <c r="D454" s="72"/>
      <c r="E454" s="72"/>
      <c r="F454" s="73"/>
      <c r="G454" s="72"/>
      <c r="H454" s="72"/>
      <c r="I454" s="72"/>
      <c r="J454" s="72"/>
      <c r="K454" s="72"/>
      <c r="L454" s="72"/>
      <c r="M454" s="72"/>
      <c r="N454" s="72"/>
      <c r="O454" s="72"/>
      <c r="P454" s="72"/>
      <c r="Q454" s="72"/>
      <c r="R454" s="72"/>
      <c r="S454" s="72"/>
      <c r="T454" s="72"/>
      <c r="U454" s="72"/>
      <c r="V454" s="72"/>
      <c r="W454" s="72"/>
      <c r="X454" s="72"/>
      <c r="Y454" s="72"/>
      <c r="Z454" s="72"/>
      <c r="AS454" s="74"/>
      <c r="AT454" s="74"/>
      <c r="AU454" s="74"/>
      <c r="AV454" s="74"/>
      <c r="AW454" s="74"/>
      <c r="AX454" s="74"/>
      <c r="AY454" s="74"/>
      <c r="AZ454" s="74"/>
      <c r="BA454" s="74"/>
      <c r="BB454" s="74"/>
      <c r="BC454" s="74"/>
      <c r="BD454" s="74"/>
      <c r="BE454" s="74"/>
      <c r="BF454" s="74"/>
      <c r="BG454" s="74"/>
      <c r="BH454" s="74"/>
      <c r="BI454" s="74"/>
      <c r="BJ454" s="74"/>
      <c r="BK454" s="74"/>
      <c r="BL454" s="74"/>
      <c r="BM454" s="74"/>
      <c r="BN454" s="74"/>
      <c r="BO454" s="74"/>
      <c r="BP454" s="74"/>
      <c r="BQ454" s="74"/>
      <c r="BR454" s="74"/>
      <c r="BS454" s="74"/>
      <c r="BT454" s="74"/>
    </row>
    <row r="455" spans="1:72" ht="14.25" customHeight="1" x14ac:dyDescent="0.2">
      <c r="A455" s="72"/>
      <c r="B455" s="72"/>
      <c r="C455" s="72"/>
      <c r="D455" s="72"/>
      <c r="E455" s="72"/>
      <c r="F455" s="73"/>
      <c r="G455" s="72"/>
      <c r="H455" s="72"/>
      <c r="I455" s="72"/>
      <c r="J455" s="72"/>
      <c r="K455" s="72"/>
      <c r="L455" s="72"/>
      <c r="M455" s="72"/>
      <c r="N455" s="72"/>
      <c r="O455" s="72"/>
      <c r="P455" s="72"/>
      <c r="Q455" s="72"/>
      <c r="R455" s="72"/>
      <c r="S455" s="72"/>
      <c r="T455" s="72"/>
      <c r="U455" s="72"/>
      <c r="V455" s="72"/>
      <c r="W455" s="72"/>
      <c r="X455" s="72"/>
      <c r="Y455" s="72"/>
      <c r="Z455" s="72"/>
      <c r="AS455" s="74"/>
      <c r="AT455" s="74"/>
      <c r="AU455" s="74"/>
      <c r="AV455" s="74"/>
      <c r="AW455" s="74"/>
      <c r="AX455" s="74"/>
      <c r="AY455" s="74"/>
      <c r="AZ455" s="74"/>
      <c r="BA455" s="74"/>
      <c r="BB455" s="74"/>
      <c r="BC455" s="74"/>
      <c r="BD455" s="74"/>
      <c r="BE455" s="74"/>
      <c r="BF455" s="74"/>
      <c r="BG455" s="74"/>
      <c r="BH455" s="74"/>
      <c r="BI455" s="74"/>
      <c r="BJ455" s="74"/>
      <c r="BK455" s="74"/>
      <c r="BL455" s="74"/>
      <c r="BM455" s="74"/>
      <c r="BN455" s="74"/>
      <c r="BO455" s="74"/>
      <c r="BP455" s="74"/>
      <c r="BQ455" s="74"/>
      <c r="BR455" s="74"/>
      <c r="BS455" s="74"/>
      <c r="BT455" s="74"/>
    </row>
    <row r="456" spans="1:72" ht="14.25" customHeight="1" x14ac:dyDescent="0.2">
      <c r="A456" s="72"/>
      <c r="B456" s="72"/>
      <c r="C456" s="72"/>
      <c r="D456" s="72"/>
      <c r="E456" s="72"/>
      <c r="F456" s="73"/>
      <c r="G456" s="72"/>
      <c r="H456" s="72"/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  <c r="V456" s="72"/>
      <c r="W456" s="72"/>
      <c r="X456" s="72"/>
      <c r="Y456" s="72"/>
      <c r="Z456" s="72"/>
      <c r="AS456" s="74"/>
      <c r="AT456" s="74"/>
      <c r="AU456" s="74"/>
      <c r="AV456" s="74"/>
      <c r="AW456" s="74"/>
      <c r="AX456" s="74"/>
      <c r="AY456" s="74"/>
      <c r="AZ456" s="74"/>
      <c r="BA456" s="74"/>
      <c r="BB456" s="74"/>
      <c r="BC456" s="74"/>
      <c r="BD456" s="74"/>
      <c r="BE456" s="74"/>
      <c r="BF456" s="74"/>
      <c r="BG456" s="74"/>
      <c r="BH456" s="74"/>
      <c r="BI456" s="74"/>
      <c r="BJ456" s="74"/>
      <c r="BK456" s="74"/>
      <c r="BL456" s="74"/>
      <c r="BM456" s="74"/>
      <c r="BN456" s="74"/>
      <c r="BO456" s="74"/>
      <c r="BP456" s="74"/>
      <c r="BQ456" s="74"/>
      <c r="BR456" s="74"/>
      <c r="BS456" s="74"/>
      <c r="BT456" s="74"/>
    </row>
    <row r="457" spans="1:72" ht="14.25" customHeight="1" x14ac:dyDescent="0.2">
      <c r="A457" s="72"/>
      <c r="B457" s="72"/>
      <c r="C457" s="72"/>
      <c r="D457" s="72"/>
      <c r="E457" s="72"/>
      <c r="F457" s="73"/>
      <c r="G457" s="72"/>
      <c r="H457" s="72"/>
      <c r="I457" s="72"/>
      <c r="J457" s="72"/>
      <c r="K457" s="72"/>
      <c r="L457" s="72"/>
      <c r="M457" s="72"/>
      <c r="N457" s="72"/>
      <c r="O457" s="72"/>
      <c r="P457" s="72"/>
      <c r="Q457" s="72"/>
      <c r="R457" s="72"/>
      <c r="S457" s="72"/>
      <c r="T457" s="72"/>
      <c r="U457" s="72"/>
      <c r="V457" s="72"/>
      <c r="W457" s="72"/>
      <c r="X457" s="72"/>
      <c r="Y457" s="72"/>
      <c r="Z457" s="72"/>
      <c r="AS457" s="74"/>
      <c r="AT457" s="74"/>
      <c r="AU457" s="74"/>
      <c r="AV457" s="74"/>
      <c r="AW457" s="74"/>
      <c r="AX457" s="74"/>
      <c r="AY457" s="74"/>
      <c r="AZ457" s="74"/>
      <c r="BA457" s="74"/>
      <c r="BB457" s="74"/>
      <c r="BC457" s="74"/>
      <c r="BD457" s="74"/>
      <c r="BE457" s="74"/>
      <c r="BF457" s="74"/>
      <c r="BG457" s="74"/>
      <c r="BH457" s="74"/>
      <c r="BI457" s="74"/>
      <c r="BJ457" s="74"/>
      <c r="BK457" s="74"/>
      <c r="BL457" s="74"/>
      <c r="BM457" s="74"/>
      <c r="BN457" s="74"/>
      <c r="BO457" s="74"/>
      <c r="BP457" s="74"/>
      <c r="BQ457" s="74"/>
      <c r="BR457" s="74"/>
      <c r="BS457" s="74"/>
      <c r="BT457" s="74"/>
    </row>
    <row r="458" spans="1:72" ht="14.25" customHeight="1" x14ac:dyDescent="0.2">
      <c r="A458" s="72"/>
      <c r="B458" s="72"/>
      <c r="C458" s="72"/>
      <c r="D458" s="72"/>
      <c r="E458" s="72"/>
      <c r="F458" s="73"/>
      <c r="G458" s="72"/>
      <c r="H458" s="72"/>
      <c r="I458" s="72"/>
      <c r="J458" s="72"/>
      <c r="K458" s="72"/>
      <c r="L458" s="72"/>
      <c r="M458" s="72"/>
      <c r="N458" s="72"/>
      <c r="O458" s="72"/>
      <c r="P458" s="72"/>
      <c r="Q458" s="72"/>
      <c r="R458" s="72"/>
      <c r="S458" s="72"/>
      <c r="T458" s="72"/>
      <c r="U458" s="72"/>
      <c r="V458" s="72"/>
      <c r="W458" s="72"/>
      <c r="X458" s="72"/>
      <c r="Y458" s="72"/>
      <c r="Z458" s="72"/>
      <c r="AS458" s="74"/>
      <c r="AT458" s="74"/>
      <c r="AU458" s="74"/>
      <c r="AV458" s="74"/>
      <c r="AW458" s="74"/>
      <c r="AX458" s="74"/>
      <c r="AY458" s="74"/>
      <c r="AZ458" s="74"/>
      <c r="BA458" s="74"/>
      <c r="BB458" s="74"/>
      <c r="BC458" s="74"/>
      <c r="BD458" s="74"/>
      <c r="BE458" s="74"/>
      <c r="BF458" s="74"/>
      <c r="BG458" s="74"/>
      <c r="BH458" s="74"/>
      <c r="BI458" s="74"/>
      <c r="BJ458" s="74"/>
      <c r="BK458" s="74"/>
      <c r="BL458" s="74"/>
      <c r="BM458" s="74"/>
      <c r="BN458" s="74"/>
      <c r="BO458" s="74"/>
      <c r="BP458" s="74"/>
      <c r="BQ458" s="74"/>
      <c r="BR458" s="74"/>
      <c r="BS458" s="74"/>
      <c r="BT458" s="74"/>
    </row>
    <row r="459" spans="1:72" ht="14.25" customHeight="1" x14ac:dyDescent="0.2">
      <c r="A459" s="72"/>
      <c r="B459" s="72"/>
      <c r="C459" s="72"/>
      <c r="D459" s="72"/>
      <c r="E459" s="72"/>
      <c r="F459" s="73"/>
      <c r="G459" s="72"/>
      <c r="H459" s="72"/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2"/>
      <c r="U459" s="72"/>
      <c r="V459" s="72"/>
      <c r="W459" s="72"/>
      <c r="X459" s="72"/>
      <c r="Y459" s="72"/>
      <c r="Z459" s="72"/>
    </row>
    <row r="460" spans="1:72" ht="14.25" customHeight="1" x14ac:dyDescent="0.2">
      <c r="A460" s="72"/>
      <c r="B460" s="72"/>
      <c r="C460" s="72"/>
      <c r="D460" s="72"/>
      <c r="E460" s="72"/>
      <c r="F460" s="73"/>
      <c r="G460" s="72"/>
      <c r="H460" s="72"/>
      <c r="I460" s="72"/>
      <c r="J460" s="72"/>
      <c r="K460" s="72"/>
      <c r="L460" s="72"/>
      <c r="M460" s="72"/>
      <c r="N460" s="72"/>
      <c r="O460" s="72"/>
      <c r="P460" s="72"/>
      <c r="Q460" s="72"/>
      <c r="R460" s="72"/>
      <c r="S460" s="72"/>
      <c r="T460" s="72"/>
      <c r="U460" s="72"/>
      <c r="V460" s="72"/>
      <c r="W460" s="72"/>
      <c r="X460" s="72"/>
      <c r="Y460" s="72"/>
      <c r="Z460" s="72"/>
    </row>
    <row r="461" spans="1:72" ht="14.25" customHeight="1" x14ac:dyDescent="0.2">
      <c r="A461" s="72"/>
      <c r="B461" s="72"/>
      <c r="C461" s="72"/>
      <c r="D461" s="72"/>
      <c r="E461" s="72"/>
      <c r="F461" s="73"/>
      <c r="G461" s="72"/>
      <c r="H461" s="72"/>
      <c r="I461" s="72"/>
      <c r="J461" s="72"/>
      <c r="K461" s="72"/>
      <c r="L461" s="72"/>
      <c r="M461" s="72"/>
      <c r="N461" s="72"/>
      <c r="O461" s="72"/>
      <c r="P461" s="72"/>
      <c r="Q461" s="72"/>
      <c r="R461" s="72"/>
      <c r="S461" s="72"/>
      <c r="T461" s="72"/>
      <c r="U461" s="72"/>
      <c r="V461" s="72"/>
      <c r="W461" s="72"/>
      <c r="X461" s="72"/>
      <c r="Y461" s="72"/>
      <c r="Z461" s="72"/>
    </row>
    <row r="462" spans="1:72" ht="14.25" customHeight="1" x14ac:dyDescent="0.2">
      <c r="A462" s="72"/>
      <c r="B462" s="72"/>
      <c r="C462" s="72"/>
      <c r="D462" s="72"/>
      <c r="E462" s="72"/>
      <c r="F462" s="73"/>
      <c r="G462" s="72"/>
      <c r="H462" s="72"/>
      <c r="I462" s="72"/>
      <c r="J462" s="72"/>
      <c r="K462" s="72"/>
      <c r="L462" s="72"/>
      <c r="M462" s="72"/>
      <c r="N462" s="72"/>
      <c r="O462" s="72"/>
      <c r="P462" s="72"/>
      <c r="Q462" s="72"/>
      <c r="R462" s="72"/>
      <c r="S462" s="72"/>
      <c r="T462" s="72"/>
      <c r="U462" s="72"/>
      <c r="V462" s="72"/>
      <c r="W462" s="72"/>
      <c r="X462" s="72"/>
      <c r="Y462" s="72"/>
      <c r="Z462" s="72"/>
    </row>
    <row r="463" spans="1:72" ht="14.25" customHeight="1" x14ac:dyDescent="0.2">
      <c r="A463" s="72"/>
      <c r="B463" s="72"/>
      <c r="C463" s="72"/>
      <c r="D463" s="72"/>
      <c r="E463" s="72"/>
      <c r="F463" s="73"/>
      <c r="G463" s="72"/>
      <c r="H463" s="72"/>
      <c r="I463" s="72"/>
      <c r="J463" s="72"/>
      <c r="K463" s="72"/>
      <c r="L463" s="72"/>
      <c r="M463" s="72"/>
      <c r="N463" s="72"/>
      <c r="O463" s="72"/>
      <c r="P463" s="72"/>
      <c r="Q463" s="72"/>
      <c r="R463" s="72"/>
      <c r="S463" s="72"/>
      <c r="T463" s="72"/>
      <c r="U463" s="72"/>
      <c r="V463" s="72"/>
      <c r="W463" s="72"/>
      <c r="X463" s="72"/>
      <c r="Y463" s="72"/>
      <c r="Z463" s="72"/>
    </row>
    <row r="464" spans="1:72" ht="14.25" customHeight="1" x14ac:dyDescent="0.2">
      <c r="A464" s="72"/>
      <c r="B464" s="72"/>
      <c r="C464" s="72"/>
      <c r="D464" s="72"/>
      <c r="E464" s="72"/>
      <c r="F464" s="73"/>
      <c r="G464" s="72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72"/>
      <c r="Z464" s="72"/>
    </row>
    <row r="465" spans="1:26" ht="14.25" customHeight="1" x14ac:dyDescent="0.2">
      <c r="A465" s="72"/>
      <c r="B465" s="72"/>
      <c r="C465" s="72"/>
      <c r="D465" s="72"/>
      <c r="E465" s="72"/>
      <c r="F465" s="73"/>
      <c r="G465" s="72"/>
      <c r="H465" s="72"/>
      <c r="I465" s="72"/>
      <c r="J465" s="72"/>
      <c r="K465" s="72"/>
      <c r="L465" s="72"/>
      <c r="M465" s="72"/>
      <c r="N465" s="72"/>
      <c r="O465" s="72"/>
      <c r="P465" s="72"/>
      <c r="Q465" s="72"/>
      <c r="R465" s="72"/>
      <c r="S465" s="72"/>
      <c r="T465" s="72"/>
      <c r="U465" s="72"/>
      <c r="V465" s="72"/>
      <c r="W465" s="72"/>
      <c r="X465" s="72"/>
      <c r="Y465" s="72"/>
      <c r="Z465" s="72"/>
    </row>
    <row r="466" spans="1:26" ht="14.25" customHeight="1" x14ac:dyDescent="0.2">
      <c r="A466" s="72"/>
      <c r="B466" s="72"/>
      <c r="C466" s="72"/>
      <c r="D466" s="72"/>
      <c r="E466" s="72"/>
      <c r="F466" s="73"/>
      <c r="G466" s="72"/>
      <c r="H466" s="72"/>
      <c r="I466" s="72"/>
      <c r="J466" s="72"/>
      <c r="K466" s="72"/>
      <c r="L466" s="72"/>
      <c r="M466" s="72"/>
      <c r="N466" s="72"/>
      <c r="O466" s="72"/>
      <c r="P466" s="72"/>
      <c r="Q466" s="72"/>
      <c r="R466" s="72"/>
      <c r="S466" s="72"/>
      <c r="T466" s="72"/>
      <c r="U466" s="72"/>
      <c r="V466" s="72"/>
      <c r="W466" s="72"/>
      <c r="X466" s="72"/>
      <c r="Y466" s="72"/>
      <c r="Z466" s="72"/>
    </row>
    <row r="467" spans="1:26" ht="14.25" customHeight="1" x14ac:dyDescent="0.2">
      <c r="A467" s="72"/>
      <c r="B467" s="72"/>
      <c r="C467" s="72"/>
      <c r="D467" s="72"/>
      <c r="E467" s="72"/>
      <c r="F467" s="73"/>
      <c r="G467" s="72"/>
      <c r="H467" s="72"/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  <c r="V467" s="72"/>
      <c r="W467" s="72"/>
      <c r="X467" s="72"/>
      <c r="Y467" s="72"/>
      <c r="Z467" s="72"/>
    </row>
    <row r="468" spans="1:26" ht="14.25" customHeight="1" x14ac:dyDescent="0.2">
      <c r="A468" s="72"/>
      <c r="B468" s="72"/>
      <c r="C468" s="72"/>
      <c r="D468" s="72"/>
      <c r="E468" s="72"/>
      <c r="F468" s="73"/>
      <c r="G468" s="72"/>
      <c r="H468" s="72"/>
      <c r="I468" s="72"/>
      <c r="J468" s="72"/>
      <c r="K468" s="72"/>
      <c r="L468" s="72"/>
      <c r="M468" s="72"/>
      <c r="N468" s="72"/>
      <c r="O468" s="72"/>
      <c r="P468" s="72"/>
      <c r="Q468" s="72"/>
      <c r="R468" s="72"/>
      <c r="S468" s="72"/>
      <c r="T468" s="72"/>
      <c r="U468" s="72"/>
      <c r="V468" s="72"/>
      <c r="W468" s="72"/>
      <c r="X468" s="72"/>
      <c r="Y468" s="72"/>
      <c r="Z468" s="72"/>
    </row>
    <row r="469" spans="1:26" ht="14.25" customHeight="1" x14ac:dyDescent="0.2">
      <c r="A469" s="72"/>
      <c r="B469" s="72"/>
      <c r="C469" s="72"/>
      <c r="D469" s="72"/>
      <c r="E469" s="72"/>
      <c r="F469" s="73"/>
      <c r="G469" s="72"/>
      <c r="H469" s="72"/>
      <c r="I469" s="72"/>
      <c r="J469" s="72"/>
      <c r="K469" s="72"/>
      <c r="L469" s="72"/>
      <c r="M469" s="72"/>
      <c r="N469" s="72"/>
      <c r="O469" s="72"/>
      <c r="P469" s="72"/>
      <c r="Q469" s="72"/>
      <c r="R469" s="72"/>
      <c r="S469" s="72"/>
      <c r="T469" s="72"/>
      <c r="U469" s="72"/>
      <c r="V469" s="72"/>
      <c r="W469" s="72"/>
      <c r="X469" s="72"/>
      <c r="Y469" s="72"/>
      <c r="Z469" s="72"/>
    </row>
    <row r="470" spans="1:26" ht="14.25" customHeight="1" x14ac:dyDescent="0.2">
      <c r="A470" s="72"/>
      <c r="B470" s="72"/>
      <c r="C470" s="72"/>
      <c r="D470" s="72"/>
      <c r="E470" s="72"/>
      <c r="F470" s="73"/>
      <c r="G470" s="72"/>
      <c r="H470" s="72"/>
      <c r="I470" s="72"/>
      <c r="J470" s="72"/>
      <c r="K470" s="72"/>
      <c r="L470" s="72"/>
      <c r="M470" s="72"/>
      <c r="N470" s="72"/>
      <c r="O470" s="72"/>
      <c r="P470" s="72"/>
      <c r="Q470" s="72"/>
      <c r="R470" s="72"/>
      <c r="S470" s="72"/>
      <c r="T470" s="72"/>
      <c r="U470" s="72"/>
      <c r="V470" s="72"/>
      <c r="W470" s="72"/>
      <c r="X470" s="72"/>
      <c r="Y470" s="72"/>
      <c r="Z470" s="72"/>
    </row>
    <row r="471" spans="1:26" ht="14.25" customHeight="1" x14ac:dyDescent="0.2">
      <c r="A471" s="72"/>
      <c r="B471" s="72"/>
      <c r="C471" s="72"/>
      <c r="D471" s="72"/>
      <c r="E471" s="72"/>
      <c r="F471" s="73"/>
      <c r="G471" s="72"/>
      <c r="H471" s="72"/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  <c r="V471" s="72"/>
      <c r="W471" s="72"/>
      <c r="X471" s="72"/>
      <c r="Y471" s="72"/>
      <c r="Z471" s="72"/>
    </row>
    <row r="472" spans="1:26" ht="14.25" customHeight="1" x14ac:dyDescent="0.2">
      <c r="A472" s="72"/>
      <c r="B472" s="72"/>
      <c r="C472" s="72"/>
      <c r="D472" s="72"/>
      <c r="E472" s="72"/>
      <c r="F472" s="73"/>
      <c r="G472" s="72"/>
      <c r="H472" s="72"/>
      <c r="I472" s="72"/>
      <c r="J472" s="72"/>
      <c r="K472" s="72"/>
      <c r="L472" s="72"/>
      <c r="M472" s="72"/>
      <c r="N472" s="72"/>
      <c r="O472" s="72"/>
      <c r="P472" s="72"/>
      <c r="Q472" s="72"/>
      <c r="R472" s="72"/>
      <c r="S472" s="72"/>
      <c r="T472" s="72"/>
      <c r="U472" s="72"/>
      <c r="V472" s="72"/>
      <c r="W472" s="72"/>
      <c r="X472" s="72"/>
      <c r="Y472" s="72"/>
      <c r="Z472" s="72"/>
    </row>
    <row r="473" spans="1:26" ht="14.25" customHeight="1" x14ac:dyDescent="0.2">
      <c r="A473" s="72"/>
      <c r="B473" s="72"/>
      <c r="C473" s="72"/>
      <c r="D473" s="72"/>
      <c r="E473" s="72"/>
      <c r="F473" s="73"/>
      <c r="G473" s="72"/>
      <c r="H473" s="72"/>
      <c r="I473" s="72"/>
      <c r="J473" s="72"/>
      <c r="K473" s="72"/>
      <c r="L473" s="72"/>
      <c r="M473" s="72"/>
      <c r="N473" s="72"/>
      <c r="O473" s="72"/>
      <c r="P473" s="72"/>
      <c r="Q473" s="72"/>
      <c r="R473" s="72"/>
      <c r="S473" s="72"/>
      <c r="T473" s="72"/>
      <c r="U473" s="72"/>
      <c r="V473" s="72"/>
      <c r="W473" s="72"/>
      <c r="X473" s="72"/>
      <c r="Y473" s="72"/>
      <c r="Z473" s="72"/>
    </row>
    <row r="474" spans="1:26" ht="14.25" customHeight="1" x14ac:dyDescent="0.2">
      <c r="A474" s="72"/>
      <c r="B474" s="72"/>
      <c r="C474" s="72"/>
      <c r="D474" s="72"/>
      <c r="E474" s="72"/>
      <c r="F474" s="73"/>
      <c r="G474" s="72"/>
      <c r="H474" s="72"/>
      <c r="I474" s="72"/>
      <c r="J474" s="72"/>
      <c r="K474" s="72"/>
      <c r="L474" s="72"/>
      <c r="M474" s="72"/>
      <c r="N474" s="72"/>
      <c r="O474" s="72"/>
      <c r="P474" s="72"/>
      <c r="Q474" s="72"/>
      <c r="R474" s="72"/>
      <c r="S474" s="72"/>
      <c r="T474" s="72"/>
      <c r="U474" s="72"/>
      <c r="V474" s="72"/>
      <c r="W474" s="72"/>
      <c r="X474" s="72"/>
      <c r="Y474" s="72"/>
      <c r="Z474" s="72"/>
    </row>
    <row r="475" spans="1:26" ht="14.25" customHeight="1" x14ac:dyDescent="0.2">
      <c r="A475" s="72"/>
      <c r="B475" s="72"/>
      <c r="C475" s="72"/>
      <c r="D475" s="72"/>
      <c r="E475" s="72"/>
      <c r="F475" s="73"/>
      <c r="G475" s="72"/>
      <c r="H475" s="72"/>
      <c r="I475" s="72"/>
      <c r="J475" s="72"/>
      <c r="K475" s="72"/>
      <c r="L475" s="72"/>
      <c r="M475" s="72"/>
      <c r="N475" s="72"/>
      <c r="O475" s="72"/>
      <c r="P475" s="72"/>
      <c r="Q475" s="72"/>
      <c r="R475" s="72"/>
      <c r="S475" s="72"/>
      <c r="T475" s="72"/>
      <c r="U475" s="72"/>
      <c r="V475" s="72"/>
      <c r="W475" s="72"/>
      <c r="X475" s="72"/>
      <c r="Y475" s="72"/>
      <c r="Z475" s="72"/>
    </row>
    <row r="476" spans="1:26" ht="14.25" customHeight="1" x14ac:dyDescent="0.2">
      <c r="A476" s="72"/>
      <c r="B476" s="72"/>
      <c r="C476" s="72"/>
      <c r="D476" s="72"/>
      <c r="E476" s="72"/>
      <c r="F476" s="73"/>
      <c r="G476" s="72"/>
      <c r="H476" s="72"/>
      <c r="I476" s="72"/>
      <c r="J476" s="72"/>
      <c r="K476" s="72"/>
      <c r="L476" s="72"/>
      <c r="M476" s="72"/>
      <c r="N476" s="72"/>
      <c r="O476" s="72"/>
      <c r="P476" s="72"/>
      <c r="Q476" s="72"/>
      <c r="R476" s="72"/>
      <c r="S476" s="72"/>
      <c r="T476" s="72"/>
      <c r="U476" s="72"/>
      <c r="V476" s="72"/>
      <c r="W476" s="72"/>
      <c r="X476" s="72"/>
      <c r="Y476" s="72"/>
      <c r="Z476" s="72"/>
    </row>
    <row r="477" spans="1:26" ht="14.25" customHeight="1" x14ac:dyDescent="0.2">
      <c r="A477" s="72"/>
      <c r="B477" s="72"/>
      <c r="C477" s="72"/>
      <c r="D477" s="72"/>
      <c r="E477" s="72"/>
      <c r="F477" s="73"/>
      <c r="G477" s="72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72"/>
      <c r="Z477" s="72"/>
    </row>
    <row r="478" spans="1:26" ht="14.25" customHeight="1" x14ac:dyDescent="0.2">
      <c r="A478" s="72"/>
      <c r="B478" s="72"/>
      <c r="C478" s="72"/>
      <c r="D478" s="72"/>
      <c r="E478" s="72"/>
      <c r="F478" s="73"/>
      <c r="G478" s="72"/>
      <c r="H478" s="72"/>
      <c r="I478" s="72"/>
      <c r="J478" s="72"/>
      <c r="K478" s="72"/>
      <c r="L478" s="72"/>
      <c r="M478" s="72"/>
      <c r="N478" s="72"/>
      <c r="O478" s="72"/>
      <c r="P478" s="72"/>
      <c r="Q478" s="72"/>
      <c r="R478" s="72"/>
      <c r="S478" s="72"/>
      <c r="T478" s="72"/>
      <c r="U478" s="72"/>
      <c r="V478" s="72"/>
      <c r="W478" s="72"/>
      <c r="X478" s="72"/>
      <c r="Y478" s="72"/>
      <c r="Z478" s="72"/>
    </row>
    <row r="479" spans="1:26" ht="14.25" customHeight="1" x14ac:dyDescent="0.2">
      <c r="A479" s="72"/>
      <c r="B479" s="72"/>
      <c r="C479" s="72"/>
      <c r="D479" s="72"/>
      <c r="E479" s="72"/>
      <c r="F479" s="73"/>
      <c r="G479" s="72"/>
      <c r="H479" s="72"/>
      <c r="I479" s="72"/>
      <c r="J479" s="72"/>
      <c r="K479" s="72"/>
      <c r="L479" s="72"/>
      <c r="M479" s="72"/>
      <c r="N479" s="72"/>
      <c r="O479" s="72"/>
      <c r="P479" s="72"/>
      <c r="Q479" s="72"/>
      <c r="R479" s="72"/>
      <c r="S479" s="72"/>
      <c r="T479" s="72"/>
      <c r="U479" s="72"/>
      <c r="V479" s="72"/>
      <c r="W479" s="72"/>
      <c r="X479" s="72"/>
      <c r="Y479" s="72"/>
      <c r="Z479" s="72"/>
    </row>
    <row r="480" spans="1:26" ht="14.25" customHeight="1" x14ac:dyDescent="0.2">
      <c r="A480" s="72"/>
      <c r="B480" s="72"/>
      <c r="C480" s="72"/>
      <c r="D480" s="72"/>
      <c r="E480" s="72"/>
      <c r="F480" s="73"/>
      <c r="G480" s="72"/>
      <c r="H480" s="72"/>
      <c r="I480" s="72"/>
      <c r="J480" s="72"/>
      <c r="K480" s="72"/>
      <c r="L480" s="72"/>
      <c r="M480" s="72"/>
      <c r="N480" s="72"/>
      <c r="O480" s="72"/>
      <c r="P480" s="72"/>
      <c r="Q480" s="72"/>
      <c r="R480" s="72"/>
      <c r="S480" s="72"/>
      <c r="T480" s="72"/>
      <c r="U480" s="72"/>
      <c r="V480" s="72"/>
      <c r="W480" s="72"/>
      <c r="X480" s="72"/>
      <c r="Y480" s="72"/>
      <c r="Z480" s="72"/>
    </row>
    <row r="481" spans="1:26" ht="14.25" customHeight="1" x14ac:dyDescent="0.2">
      <c r="A481" s="72"/>
      <c r="B481" s="72"/>
      <c r="C481" s="72"/>
      <c r="D481" s="72"/>
      <c r="E481" s="72"/>
      <c r="F481" s="73"/>
      <c r="G481" s="72"/>
      <c r="H481" s="72"/>
      <c r="I481" s="72"/>
      <c r="J481" s="72"/>
      <c r="K481" s="72"/>
      <c r="L481" s="72"/>
      <c r="M481" s="72"/>
      <c r="N481" s="72"/>
      <c r="O481" s="72"/>
      <c r="P481" s="72"/>
      <c r="Q481" s="72"/>
      <c r="R481" s="72"/>
      <c r="S481" s="72"/>
      <c r="T481" s="72"/>
      <c r="U481" s="72"/>
      <c r="V481" s="72"/>
      <c r="W481" s="72"/>
      <c r="X481" s="72"/>
      <c r="Y481" s="72"/>
      <c r="Z481" s="72"/>
    </row>
    <row r="482" spans="1:26" ht="14.25" customHeight="1" x14ac:dyDescent="0.2">
      <c r="A482" s="72"/>
      <c r="B482" s="72"/>
      <c r="C482" s="72"/>
      <c r="D482" s="72"/>
      <c r="E482" s="72"/>
      <c r="F482" s="73"/>
      <c r="G482" s="72"/>
      <c r="H482" s="72"/>
      <c r="I482" s="72"/>
      <c r="J482" s="72"/>
      <c r="K482" s="72"/>
      <c r="L482" s="72"/>
      <c r="M482" s="72"/>
      <c r="N482" s="72"/>
      <c r="O482" s="72"/>
      <c r="P482" s="72"/>
      <c r="Q482" s="72"/>
      <c r="R482" s="72"/>
      <c r="S482" s="72"/>
      <c r="T482" s="72"/>
      <c r="U482" s="72"/>
      <c r="V482" s="72"/>
      <c r="W482" s="72"/>
      <c r="X482" s="72"/>
      <c r="Y482" s="72"/>
      <c r="Z482" s="72"/>
    </row>
    <row r="483" spans="1:26" ht="14.25" customHeight="1" x14ac:dyDescent="0.2">
      <c r="A483" s="72"/>
      <c r="B483" s="72"/>
      <c r="C483" s="72"/>
      <c r="D483" s="72"/>
      <c r="E483" s="72"/>
      <c r="F483" s="73"/>
      <c r="G483" s="72"/>
      <c r="H483" s="72"/>
      <c r="I483" s="72"/>
      <c r="J483" s="72"/>
      <c r="K483" s="72"/>
      <c r="L483" s="72"/>
      <c r="M483" s="72"/>
      <c r="N483" s="72"/>
      <c r="O483" s="72"/>
      <c r="P483" s="72"/>
      <c r="Q483" s="72"/>
      <c r="R483" s="72"/>
      <c r="S483" s="72"/>
      <c r="T483" s="72"/>
      <c r="U483" s="72"/>
      <c r="V483" s="72"/>
      <c r="W483" s="72"/>
      <c r="X483" s="72"/>
      <c r="Y483" s="72"/>
      <c r="Z483" s="72"/>
    </row>
    <row r="484" spans="1:26" ht="14.25" customHeight="1" x14ac:dyDescent="0.2">
      <c r="A484" s="72"/>
      <c r="B484" s="72"/>
      <c r="C484" s="72"/>
      <c r="D484" s="72"/>
      <c r="E484" s="72"/>
      <c r="F484" s="73"/>
      <c r="G484" s="72"/>
      <c r="H484" s="72"/>
      <c r="I484" s="72"/>
      <c r="J484" s="72"/>
      <c r="K484" s="72"/>
      <c r="L484" s="72"/>
      <c r="M484" s="72"/>
      <c r="N484" s="72"/>
      <c r="O484" s="72"/>
      <c r="P484" s="72"/>
      <c r="Q484" s="72"/>
      <c r="R484" s="72"/>
      <c r="S484" s="72"/>
      <c r="T484" s="72"/>
      <c r="U484" s="72"/>
      <c r="V484" s="72"/>
      <c r="W484" s="72"/>
      <c r="X484" s="72"/>
      <c r="Y484" s="72"/>
      <c r="Z484" s="72"/>
    </row>
    <row r="485" spans="1:26" ht="14.25" customHeight="1" x14ac:dyDescent="0.2">
      <c r="A485" s="72"/>
      <c r="B485" s="72"/>
      <c r="C485" s="72"/>
      <c r="D485" s="72"/>
      <c r="E485" s="72"/>
      <c r="F485" s="73"/>
      <c r="G485" s="72"/>
      <c r="H485" s="72"/>
      <c r="I485" s="72"/>
      <c r="J485" s="72"/>
      <c r="K485" s="72"/>
      <c r="L485" s="72"/>
      <c r="M485" s="72"/>
      <c r="N485" s="72"/>
      <c r="O485" s="72"/>
      <c r="P485" s="72"/>
      <c r="Q485" s="72"/>
      <c r="R485" s="72"/>
      <c r="S485" s="72"/>
      <c r="T485" s="72"/>
      <c r="U485" s="72"/>
      <c r="V485" s="72"/>
      <c r="W485" s="72"/>
      <c r="X485" s="72"/>
      <c r="Y485" s="72"/>
      <c r="Z485" s="72"/>
    </row>
    <row r="486" spans="1:26" ht="14.25" customHeight="1" x14ac:dyDescent="0.2">
      <c r="A486" s="72"/>
      <c r="B486" s="72"/>
      <c r="C486" s="72"/>
      <c r="D486" s="72"/>
      <c r="E486" s="72"/>
      <c r="F486" s="73"/>
      <c r="G486" s="72"/>
      <c r="H486" s="72"/>
      <c r="I486" s="72"/>
      <c r="J486" s="72"/>
      <c r="K486" s="72"/>
      <c r="L486" s="72"/>
      <c r="M486" s="72"/>
      <c r="N486" s="72"/>
      <c r="O486" s="72"/>
      <c r="P486" s="72"/>
      <c r="Q486" s="72"/>
      <c r="R486" s="72"/>
      <c r="S486" s="72"/>
      <c r="T486" s="72"/>
      <c r="U486" s="72"/>
      <c r="V486" s="72"/>
      <c r="W486" s="72"/>
      <c r="X486" s="72"/>
      <c r="Y486" s="72"/>
      <c r="Z486" s="72"/>
    </row>
    <row r="487" spans="1:26" ht="14.25" customHeight="1" x14ac:dyDescent="0.2">
      <c r="A487" s="72"/>
      <c r="B487" s="72"/>
      <c r="C487" s="72"/>
      <c r="D487" s="72"/>
      <c r="E487" s="72"/>
      <c r="F487" s="73"/>
      <c r="G487" s="72"/>
      <c r="H487" s="72"/>
      <c r="I487" s="72"/>
      <c r="J487" s="72"/>
      <c r="K487" s="72"/>
      <c r="L487" s="72"/>
      <c r="M487" s="72"/>
      <c r="N487" s="72"/>
      <c r="O487" s="72"/>
      <c r="P487" s="72"/>
      <c r="Q487" s="72"/>
      <c r="R487" s="72"/>
      <c r="S487" s="72"/>
      <c r="T487" s="72"/>
      <c r="U487" s="72"/>
      <c r="V487" s="72"/>
      <c r="W487" s="72"/>
      <c r="X487" s="72"/>
      <c r="Y487" s="72"/>
      <c r="Z487" s="72"/>
    </row>
    <row r="488" spans="1:26" ht="14.25" customHeight="1" x14ac:dyDescent="0.2">
      <c r="A488" s="72"/>
      <c r="B488" s="72"/>
      <c r="C488" s="72"/>
      <c r="D488" s="72"/>
      <c r="E488" s="72"/>
      <c r="F488" s="73"/>
      <c r="G488" s="72"/>
      <c r="H488" s="72"/>
      <c r="I488" s="72"/>
      <c r="J488" s="72"/>
      <c r="K488" s="72"/>
      <c r="L488" s="72"/>
      <c r="M488" s="72"/>
      <c r="N488" s="72"/>
      <c r="O488" s="72"/>
      <c r="P488" s="72"/>
      <c r="Q488" s="72"/>
      <c r="R488" s="72"/>
      <c r="S488" s="72"/>
      <c r="T488" s="72"/>
      <c r="U488" s="72"/>
      <c r="V488" s="72"/>
      <c r="W488" s="72"/>
      <c r="X488" s="72"/>
      <c r="Y488" s="72"/>
      <c r="Z488" s="72"/>
    </row>
    <row r="489" spans="1:26" ht="14.25" customHeight="1" x14ac:dyDescent="0.2">
      <c r="A489" s="72"/>
      <c r="B489" s="72"/>
      <c r="C489" s="72"/>
      <c r="D489" s="72"/>
      <c r="E489" s="72"/>
      <c r="F489" s="73"/>
      <c r="G489" s="72"/>
      <c r="H489" s="72"/>
      <c r="I489" s="72"/>
      <c r="J489" s="72"/>
      <c r="K489" s="72"/>
      <c r="L489" s="72"/>
      <c r="M489" s="72"/>
      <c r="N489" s="72"/>
      <c r="O489" s="72"/>
      <c r="P489" s="72"/>
      <c r="Q489" s="72"/>
      <c r="R489" s="72"/>
      <c r="S489" s="72"/>
      <c r="T489" s="72"/>
      <c r="U489" s="72"/>
      <c r="V489" s="72"/>
      <c r="W489" s="72"/>
      <c r="X489" s="72"/>
      <c r="Y489" s="72"/>
      <c r="Z489" s="72"/>
    </row>
    <row r="490" spans="1:26" ht="14.25" customHeight="1" x14ac:dyDescent="0.2">
      <c r="A490" s="72"/>
      <c r="B490" s="72"/>
      <c r="C490" s="72"/>
      <c r="D490" s="72"/>
      <c r="E490" s="72"/>
      <c r="F490" s="73"/>
      <c r="G490" s="72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72"/>
      <c r="Z490" s="72"/>
    </row>
    <row r="491" spans="1:26" ht="14.25" customHeight="1" x14ac:dyDescent="0.2">
      <c r="A491" s="72"/>
      <c r="B491" s="72"/>
      <c r="C491" s="72"/>
      <c r="D491" s="72"/>
      <c r="E491" s="72"/>
      <c r="F491" s="73"/>
      <c r="G491" s="72"/>
      <c r="H491" s="72"/>
      <c r="I491" s="72"/>
      <c r="J491" s="72"/>
      <c r="K491" s="72"/>
      <c r="L491" s="72"/>
      <c r="M491" s="72"/>
      <c r="N491" s="72"/>
      <c r="O491" s="72"/>
      <c r="P491" s="72"/>
      <c r="Q491" s="72"/>
      <c r="R491" s="72"/>
      <c r="S491" s="72"/>
      <c r="T491" s="72"/>
      <c r="U491" s="72"/>
      <c r="V491" s="72"/>
      <c r="W491" s="72"/>
      <c r="X491" s="72"/>
      <c r="Y491" s="72"/>
      <c r="Z491" s="72"/>
    </row>
    <row r="492" spans="1:26" ht="14.25" customHeight="1" x14ac:dyDescent="0.2">
      <c r="A492" s="72"/>
      <c r="B492" s="72"/>
      <c r="C492" s="72"/>
      <c r="D492" s="72"/>
      <c r="E492" s="72"/>
      <c r="F492" s="73"/>
      <c r="G492" s="72"/>
      <c r="H492" s="72"/>
      <c r="I492" s="72"/>
      <c r="J492" s="72"/>
      <c r="K492" s="72"/>
      <c r="L492" s="72"/>
      <c r="M492" s="72"/>
      <c r="N492" s="72"/>
      <c r="O492" s="72"/>
      <c r="P492" s="72"/>
      <c r="Q492" s="72"/>
      <c r="R492" s="72"/>
      <c r="S492" s="72"/>
      <c r="T492" s="72"/>
      <c r="U492" s="72"/>
      <c r="V492" s="72"/>
      <c r="W492" s="72"/>
      <c r="X492" s="72"/>
      <c r="Y492" s="72"/>
      <c r="Z492" s="72"/>
    </row>
    <row r="493" spans="1:26" ht="14.25" customHeight="1" x14ac:dyDescent="0.2">
      <c r="A493" s="72"/>
      <c r="B493" s="72"/>
      <c r="C493" s="72"/>
      <c r="D493" s="72"/>
      <c r="E493" s="72"/>
      <c r="F493" s="73"/>
      <c r="G493" s="72"/>
      <c r="H493" s="72"/>
      <c r="I493" s="72"/>
      <c r="J493" s="72"/>
      <c r="K493" s="72"/>
      <c r="L493" s="72"/>
      <c r="M493" s="72"/>
      <c r="N493" s="72"/>
      <c r="O493" s="72"/>
      <c r="P493" s="72"/>
      <c r="Q493" s="72"/>
      <c r="R493" s="72"/>
      <c r="S493" s="72"/>
      <c r="T493" s="72"/>
      <c r="U493" s="72"/>
      <c r="V493" s="72"/>
      <c r="W493" s="72"/>
      <c r="X493" s="72"/>
      <c r="Y493" s="72"/>
      <c r="Z493" s="72"/>
    </row>
    <row r="494" spans="1:26" ht="14.25" customHeight="1" x14ac:dyDescent="0.2">
      <c r="A494" s="72"/>
      <c r="B494" s="72"/>
      <c r="C494" s="72"/>
      <c r="D494" s="72"/>
      <c r="E494" s="72"/>
      <c r="F494" s="73"/>
      <c r="G494" s="72"/>
      <c r="H494" s="72"/>
      <c r="I494" s="72"/>
      <c r="J494" s="72"/>
      <c r="K494" s="72"/>
      <c r="L494" s="72"/>
      <c r="M494" s="72"/>
      <c r="N494" s="72"/>
      <c r="O494" s="72"/>
      <c r="P494" s="72"/>
      <c r="Q494" s="72"/>
      <c r="R494" s="72"/>
      <c r="S494" s="72"/>
      <c r="T494" s="72"/>
      <c r="U494" s="72"/>
      <c r="V494" s="72"/>
      <c r="W494" s="72"/>
      <c r="X494" s="72"/>
      <c r="Y494" s="72"/>
      <c r="Z494" s="72"/>
    </row>
    <row r="495" spans="1:26" ht="14.25" customHeight="1" x14ac:dyDescent="0.2">
      <c r="A495" s="72"/>
      <c r="B495" s="72"/>
      <c r="C495" s="72"/>
      <c r="D495" s="72"/>
      <c r="E495" s="72"/>
      <c r="F495" s="73"/>
      <c r="G495" s="72"/>
      <c r="H495" s="72"/>
      <c r="I495" s="72"/>
      <c r="J495" s="72"/>
      <c r="K495" s="72"/>
      <c r="L495" s="72"/>
      <c r="M495" s="72"/>
      <c r="N495" s="72"/>
      <c r="O495" s="72"/>
      <c r="P495" s="72"/>
      <c r="Q495" s="72"/>
      <c r="R495" s="72"/>
      <c r="S495" s="72"/>
      <c r="T495" s="72"/>
      <c r="U495" s="72"/>
      <c r="V495" s="72"/>
      <c r="W495" s="72"/>
      <c r="X495" s="72"/>
      <c r="Y495" s="72"/>
      <c r="Z495" s="72"/>
    </row>
    <row r="496" spans="1:26" ht="14.25" customHeight="1" x14ac:dyDescent="0.2">
      <c r="A496" s="72"/>
      <c r="B496" s="72"/>
      <c r="C496" s="72"/>
      <c r="D496" s="72"/>
      <c r="E496" s="72"/>
      <c r="F496" s="73"/>
      <c r="G496" s="72"/>
      <c r="H496" s="72"/>
      <c r="I496" s="72"/>
      <c r="J496" s="72"/>
      <c r="K496" s="72"/>
      <c r="L496" s="72"/>
      <c r="M496" s="72"/>
      <c r="N496" s="72"/>
      <c r="O496" s="72"/>
      <c r="P496" s="72"/>
      <c r="Q496" s="72"/>
      <c r="R496" s="72"/>
      <c r="S496" s="72"/>
      <c r="T496" s="72"/>
      <c r="U496" s="72"/>
      <c r="V496" s="72"/>
      <c r="W496" s="72"/>
      <c r="X496" s="72"/>
      <c r="Y496" s="72"/>
      <c r="Z496" s="72"/>
    </row>
    <row r="497" spans="1:26" ht="14.25" customHeight="1" x14ac:dyDescent="0.2">
      <c r="A497" s="72"/>
      <c r="B497" s="72"/>
      <c r="C497" s="72"/>
      <c r="D497" s="72"/>
      <c r="E497" s="72"/>
      <c r="F497" s="73"/>
      <c r="G497" s="72"/>
      <c r="H497" s="72"/>
      <c r="I497" s="72"/>
      <c r="J497" s="72"/>
      <c r="K497" s="72"/>
      <c r="L497" s="72"/>
      <c r="M497" s="72"/>
      <c r="N497" s="72"/>
      <c r="O497" s="72"/>
      <c r="P497" s="72"/>
      <c r="Q497" s="72"/>
      <c r="R497" s="72"/>
      <c r="S497" s="72"/>
      <c r="T497" s="72"/>
      <c r="U497" s="72"/>
      <c r="V497" s="72"/>
      <c r="W497" s="72"/>
      <c r="X497" s="72"/>
      <c r="Y497" s="72"/>
      <c r="Z497" s="72"/>
    </row>
    <row r="498" spans="1:26" ht="14.25" customHeight="1" x14ac:dyDescent="0.2">
      <c r="A498" s="72"/>
      <c r="B498" s="72"/>
      <c r="C498" s="72"/>
      <c r="D498" s="72"/>
      <c r="E498" s="72"/>
      <c r="F498" s="73"/>
      <c r="G498" s="72"/>
      <c r="H498" s="72"/>
      <c r="I498" s="72"/>
      <c r="J498" s="72"/>
      <c r="K498" s="72"/>
      <c r="L498" s="72"/>
      <c r="M498" s="72"/>
      <c r="N498" s="72"/>
      <c r="O498" s="72"/>
      <c r="P498" s="72"/>
      <c r="Q498" s="72"/>
      <c r="R498" s="72"/>
      <c r="S498" s="72"/>
      <c r="T498" s="72"/>
      <c r="U498" s="72"/>
      <c r="V498" s="72"/>
      <c r="W498" s="72"/>
      <c r="X498" s="72"/>
      <c r="Y498" s="72"/>
      <c r="Z498" s="72"/>
    </row>
    <row r="499" spans="1:26" ht="14.25" customHeight="1" x14ac:dyDescent="0.2">
      <c r="A499" s="72"/>
      <c r="B499" s="72"/>
      <c r="C499" s="72"/>
      <c r="D499" s="72"/>
      <c r="E499" s="72"/>
      <c r="F499" s="73"/>
      <c r="G499" s="72"/>
      <c r="H499" s="72"/>
      <c r="I499" s="72"/>
      <c r="J499" s="72"/>
      <c r="K499" s="72"/>
      <c r="L499" s="72"/>
      <c r="M499" s="72"/>
      <c r="N499" s="72"/>
      <c r="O499" s="72"/>
      <c r="P499" s="72"/>
      <c r="Q499" s="72"/>
      <c r="R499" s="72"/>
      <c r="S499" s="72"/>
      <c r="T499" s="72"/>
      <c r="U499" s="72"/>
      <c r="V499" s="72"/>
      <c r="W499" s="72"/>
      <c r="X499" s="72"/>
      <c r="Y499" s="72"/>
      <c r="Z499" s="72"/>
    </row>
    <row r="500" spans="1:26" ht="14.25" customHeight="1" x14ac:dyDescent="0.2">
      <c r="A500" s="72"/>
      <c r="B500" s="72"/>
      <c r="C500" s="72"/>
      <c r="D500" s="72"/>
      <c r="E500" s="72"/>
      <c r="F500" s="73"/>
      <c r="G500" s="72"/>
      <c r="H500" s="72"/>
      <c r="I500" s="72"/>
      <c r="J500" s="72"/>
      <c r="K500" s="72"/>
      <c r="L500" s="72"/>
      <c r="M500" s="72"/>
      <c r="N500" s="72"/>
      <c r="O500" s="72"/>
      <c r="P500" s="72"/>
      <c r="Q500" s="72"/>
      <c r="R500" s="72"/>
      <c r="S500" s="72"/>
      <c r="T500" s="72"/>
      <c r="U500" s="72"/>
      <c r="V500" s="72"/>
      <c r="W500" s="72"/>
      <c r="X500" s="72"/>
      <c r="Y500" s="72"/>
      <c r="Z500" s="72"/>
    </row>
    <row r="501" spans="1:26" ht="14.25" customHeight="1" x14ac:dyDescent="0.2">
      <c r="A501" s="72"/>
      <c r="B501" s="72"/>
      <c r="C501" s="72"/>
      <c r="D501" s="72"/>
      <c r="E501" s="72"/>
      <c r="F501" s="73"/>
      <c r="G501" s="72"/>
      <c r="H501" s="72"/>
      <c r="I501" s="72"/>
      <c r="J501" s="72"/>
      <c r="K501" s="72"/>
      <c r="L501" s="72"/>
      <c r="M501" s="72"/>
      <c r="N501" s="72"/>
      <c r="O501" s="72"/>
      <c r="P501" s="72"/>
      <c r="Q501" s="72"/>
      <c r="R501" s="72"/>
      <c r="S501" s="72"/>
      <c r="T501" s="72"/>
      <c r="U501" s="72"/>
      <c r="V501" s="72"/>
      <c r="W501" s="72"/>
      <c r="X501" s="72"/>
      <c r="Y501" s="72"/>
      <c r="Z501" s="72"/>
    </row>
    <row r="502" spans="1:26" ht="14.25" customHeight="1" x14ac:dyDescent="0.2">
      <c r="A502" s="72"/>
      <c r="B502" s="72"/>
      <c r="C502" s="72"/>
      <c r="D502" s="72"/>
      <c r="E502" s="72"/>
      <c r="F502" s="73"/>
      <c r="G502" s="72"/>
      <c r="H502" s="72"/>
      <c r="I502" s="72"/>
      <c r="J502" s="72"/>
      <c r="K502" s="72"/>
      <c r="L502" s="72"/>
      <c r="M502" s="72"/>
      <c r="N502" s="72"/>
      <c r="O502" s="72"/>
      <c r="P502" s="72"/>
      <c r="Q502" s="72"/>
      <c r="R502" s="72"/>
      <c r="S502" s="72"/>
      <c r="T502" s="72"/>
      <c r="U502" s="72"/>
      <c r="V502" s="72"/>
      <c r="W502" s="72"/>
      <c r="X502" s="72"/>
      <c r="Y502" s="72"/>
      <c r="Z502" s="72"/>
    </row>
    <row r="503" spans="1:26" ht="14.25" customHeight="1" x14ac:dyDescent="0.2">
      <c r="A503" s="72"/>
      <c r="B503" s="72"/>
      <c r="C503" s="72"/>
      <c r="D503" s="72"/>
      <c r="E503" s="72"/>
      <c r="F503" s="73"/>
      <c r="G503" s="72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72"/>
      <c r="Z503" s="72"/>
    </row>
    <row r="504" spans="1:26" ht="14.25" customHeight="1" x14ac:dyDescent="0.2">
      <c r="A504" s="72"/>
      <c r="B504" s="72"/>
      <c r="C504" s="72"/>
      <c r="D504" s="72"/>
      <c r="E504" s="72"/>
      <c r="F504" s="73"/>
      <c r="G504" s="72"/>
      <c r="H504" s="72"/>
      <c r="I504" s="72"/>
      <c r="J504" s="72"/>
      <c r="K504" s="72"/>
      <c r="L504" s="72"/>
      <c r="M504" s="72"/>
      <c r="N504" s="72"/>
      <c r="O504" s="72"/>
      <c r="P504" s="72"/>
      <c r="Q504" s="72"/>
      <c r="R504" s="72"/>
      <c r="S504" s="72"/>
      <c r="T504" s="72"/>
      <c r="U504" s="72"/>
      <c r="V504" s="72"/>
      <c r="W504" s="72"/>
      <c r="X504" s="72"/>
      <c r="Y504" s="72"/>
      <c r="Z504" s="72"/>
    </row>
    <row r="505" spans="1:26" ht="14.25" customHeight="1" x14ac:dyDescent="0.2">
      <c r="A505" s="72"/>
      <c r="B505" s="72"/>
      <c r="C505" s="72"/>
      <c r="D505" s="72"/>
      <c r="E505" s="72"/>
      <c r="F505" s="73"/>
      <c r="G505" s="72"/>
      <c r="H505" s="72"/>
      <c r="I505" s="72"/>
      <c r="J505" s="72"/>
      <c r="K505" s="72"/>
      <c r="L505" s="72"/>
      <c r="M505" s="72"/>
      <c r="N505" s="72"/>
      <c r="O505" s="72"/>
      <c r="P505" s="72"/>
      <c r="Q505" s="72"/>
      <c r="R505" s="72"/>
      <c r="S505" s="72"/>
      <c r="T505" s="72"/>
      <c r="U505" s="72"/>
      <c r="V505" s="72"/>
      <c r="W505" s="72"/>
      <c r="X505" s="72"/>
      <c r="Y505" s="72"/>
      <c r="Z505" s="72"/>
    </row>
    <row r="506" spans="1:26" ht="14.25" customHeight="1" x14ac:dyDescent="0.2">
      <c r="A506" s="72"/>
      <c r="B506" s="72"/>
      <c r="C506" s="72"/>
      <c r="D506" s="72"/>
      <c r="E506" s="72"/>
      <c r="F506" s="73"/>
      <c r="G506" s="72"/>
      <c r="H506" s="72"/>
      <c r="I506" s="72"/>
      <c r="J506" s="72"/>
      <c r="K506" s="72"/>
      <c r="L506" s="72"/>
      <c r="M506" s="72"/>
      <c r="N506" s="72"/>
      <c r="O506" s="72"/>
      <c r="P506" s="72"/>
      <c r="Q506" s="72"/>
      <c r="R506" s="72"/>
      <c r="S506" s="72"/>
      <c r="T506" s="72"/>
      <c r="U506" s="72"/>
      <c r="V506" s="72"/>
      <c r="W506" s="72"/>
      <c r="X506" s="72"/>
      <c r="Y506" s="72"/>
      <c r="Z506" s="72"/>
    </row>
    <row r="507" spans="1:26" ht="14.25" customHeight="1" x14ac:dyDescent="0.2">
      <c r="A507" s="72"/>
      <c r="B507" s="72"/>
      <c r="C507" s="72"/>
      <c r="D507" s="72"/>
      <c r="E507" s="72"/>
      <c r="F507" s="73"/>
      <c r="G507" s="72"/>
      <c r="H507" s="72"/>
      <c r="I507" s="72"/>
      <c r="J507" s="72"/>
      <c r="K507" s="72"/>
      <c r="L507" s="72"/>
      <c r="M507" s="72"/>
      <c r="N507" s="72"/>
      <c r="O507" s="72"/>
      <c r="P507" s="72"/>
      <c r="Q507" s="72"/>
      <c r="R507" s="72"/>
      <c r="S507" s="72"/>
      <c r="T507" s="72"/>
      <c r="U507" s="72"/>
      <c r="V507" s="72"/>
      <c r="W507" s="72"/>
      <c r="X507" s="72"/>
      <c r="Y507" s="72"/>
      <c r="Z507" s="72"/>
    </row>
    <row r="508" spans="1:26" ht="14.25" customHeight="1" x14ac:dyDescent="0.2">
      <c r="A508" s="72"/>
      <c r="B508" s="72"/>
      <c r="C508" s="72"/>
      <c r="D508" s="72"/>
      <c r="E508" s="72"/>
      <c r="F508" s="73"/>
      <c r="G508" s="72"/>
      <c r="H508" s="72"/>
      <c r="I508" s="72"/>
      <c r="J508" s="72"/>
      <c r="K508" s="72"/>
      <c r="L508" s="72"/>
      <c r="M508" s="72"/>
      <c r="N508" s="72"/>
      <c r="O508" s="72"/>
      <c r="P508" s="72"/>
      <c r="Q508" s="72"/>
      <c r="R508" s="72"/>
      <c r="S508" s="72"/>
      <c r="T508" s="72"/>
      <c r="U508" s="72"/>
      <c r="V508" s="72"/>
      <c r="W508" s="72"/>
      <c r="X508" s="72"/>
      <c r="Y508" s="72"/>
      <c r="Z508" s="72"/>
    </row>
    <row r="509" spans="1:26" ht="14.25" customHeight="1" x14ac:dyDescent="0.2">
      <c r="A509" s="72"/>
      <c r="B509" s="72"/>
      <c r="C509" s="72"/>
      <c r="D509" s="72"/>
      <c r="E509" s="72"/>
      <c r="F509" s="73"/>
      <c r="G509" s="72"/>
      <c r="H509" s="72"/>
      <c r="I509" s="72"/>
      <c r="J509" s="72"/>
      <c r="K509" s="72"/>
      <c r="L509" s="72"/>
      <c r="M509" s="72"/>
      <c r="N509" s="72"/>
      <c r="O509" s="72"/>
      <c r="P509" s="72"/>
      <c r="Q509" s="72"/>
      <c r="R509" s="72"/>
      <c r="S509" s="72"/>
      <c r="T509" s="72"/>
      <c r="U509" s="72"/>
      <c r="V509" s="72"/>
      <c r="W509" s="72"/>
      <c r="X509" s="72"/>
      <c r="Y509" s="72"/>
      <c r="Z509" s="72"/>
    </row>
    <row r="510" spans="1:26" ht="14.25" customHeight="1" x14ac:dyDescent="0.2">
      <c r="A510" s="72"/>
      <c r="B510" s="72"/>
      <c r="C510" s="72"/>
      <c r="D510" s="72"/>
      <c r="E510" s="72"/>
      <c r="F510" s="73"/>
      <c r="G510" s="72"/>
      <c r="H510" s="72"/>
      <c r="I510" s="72"/>
      <c r="J510" s="72"/>
      <c r="K510" s="72"/>
      <c r="L510" s="72"/>
      <c r="M510" s="72"/>
      <c r="N510" s="72"/>
      <c r="O510" s="72"/>
      <c r="P510" s="72"/>
      <c r="Q510" s="72"/>
      <c r="R510" s="72"/>
      <c r="S510" s="72"/>
      <c r="T510" s="72"/>
      <c r="U510" s="72"/>
      <c r="V510" s="72"/>
      <c r="W510" s="72"/>
      <c r="X510" s="72"/>
      <c r="Y510" s="72"/>
      <c r="Z510" s="72"/>
    </row>
    <row r="511" spans="1:26" ht="14.25" customHeight="1" x14ac:dyDescent="0.2">
      <c r="A511" s="72"/>
      <c r="B511" s="72"/>
      <c r="C511" s="72"/>
      <c r="D511" s="72"/>
      <c r="E511" s="72"/>
      <c r="F511" s="73"/>
      <c r="G511" s="72"/>
      <c r="H511" s="72"/>
      <c r="I511" s="72"/>
      <c r="J511" s="72"/>
      <c r="K511" s="72"/>
      <c r="L511" s="72"/>
      <c r="M511" s="72"/>
      <c r="N511" s="72"/>
      <c r="O511" s="72"/>
      <c r="P511" s="72"/>
      <c r="Q511" s="72"/>
      <c r="R511" s="72"/>
      <c r="S511" s="72"/>
      <c r="T511" s="72"/>
      <c r="U511" s="72"/>
      <c r="V511" s="72"/>
      <c r="W511" s="72"/>
      <c r="X511" s="72"/>
      <c r="Y511" s="72"/>
      <c r="Z511" s="72"/>
    </row>
    <row r="512" spans="1:26" ht="14.25" customHeight="1" x14ac:dyDescent="0.2">
      <c r="A512" s="72"/>
      <c r="B512" s="72"/>
      <c r="C512" s="72"/>
      <c r="D512" s="72"/>
      <c r="E512" s="72"/>
      <c r="F512" s="73"/>
      <c r="G512" s="72"/>
      <c r="H512" s="72"/>
      <c r="I512" s="72"/>
      <c r="J512" s="72"/>
      <c r="K512" s="72"/>
      <c r="L512" s="72"/>
      <c r="M512" s="72"/>
      <c r="N512" s="72"/>
      <c r="O512" s="72"/>
      <c r="P512" s="72"/>
      <c r="Q512" s="72"/>
      <c r="R512" s="72"/>
      <c r="S512" s="72"/>
      <c r="T512" s="72"/>
      <c r="U512" s="72"/>
      <c r="V512" s="72"/>
      <c r="W512" s="72"/>
      <c r="X512" s="72"/>
      <c r="Y512" s="72"/>
      <c r="Z512" s="72"/>
    </row>
    <row r="513" spans="1:26" ht="14.25" customHeight="1" x14ac:dyDescent="0.2">
      <c r="A513" s="72"/>
      <c r="B513" s="72"/>
      <c r="C513" s="72"/>
      <c r="D513" s="72"/>
      <c r="E513" s="72"/>
      <c r="F513" s="73"/>
      <c r="G513" s="72"/>
      <c r="H513" s="72"/>
      <c r="I513" s="72"/>
      <c r="J513" s="72"/>
      <c r="K513" s="72"/>
      <c r="L513" s="72"/>
      <c r="M513" s="72"/>
      <c r="N513" s="72"/>
      <c r="O513" s="72"/>
      <c r="P513" s="72"/>
      <c r="Q513" s="72"/>
      <c r="R513" s="72"/>
      <c r="S513" s="72"/>
      <c r="T513" s="72"/>
      <c r="U513" s="72"/>
      <c r="V513" s="72"/>
      <c r="W513" s="72"/>
      <c r="X513" s="72"/>
      <c r="Y513" s="72"/>
      <c r="Z513" s="72"/>
    </row>
    <row r="514" spans="1:26" ht="14.25" customHeight="1" x14ac:dyDescent="0.2">
      <c r="A514" s="72"/>
      <c r="B514" s="72"/>
      <c r="C514" s="72"/>
      <c r="D514" s="72"/>
      <c r="E514" s="72"/>
      <c r="F514" s="73"/>
      <c r="G514" s="72"/>
      <c r="H514" s="72"/>
      <c r="I514" s="72"/>
      <c r="J514" s="72"/>
      <c r="K514" s="72"/>
      <c r="L514" s="72"/>
      <c r="M514" s="72"/>
      <c r="N514" s="72"/>
      <c r="O514" s="72"/>
      <c r="P514" s="72"/>
      <c r="Q514" s="72"/>
      <c r="R514" s="72"/>
      <c r="S514" s="72"/>
      <c r="T514" s="72"/>
      <c r="U514" s="72"/>
      <c r="V514" s="72"/>
      <c r="W514" s="72"/>
      <c r="X514" s="72"/>
      <c r="Y514" s="72"/>
      <c r="Z514" s="72"/>
    </row>
    <row r="515" spans="1:26" ht="14.25" customHeight="1" x14ac:dyDescent="0.2">
      <c r="A515" s="72"/>
      <c r="B515" s="72"/>
      <c r="C515" s="72"/>
      <c r="D515" s="72"/>
      <c r="E515" s="72"/>
      <c r="F515" s="73"/>
      <c r="G515" s="72"/>
      <c r="H515" s="72"/>
      <c r="I515" s="72"/>
      <c r="J515" s="72"/>
      <c r="K515" s="72"/>
      <c r="L515" s="72"/>
      <c r="M515" s="72"/>
      <c r="N515" s="72"/>
      <c r="O515" s="72"/>
      <c r="P515" s="72"/>
      <c r="Q515" s="72"/>
      <c r="R515" s="72"/>
      <c r="S515" s="72"/>
      <c r="T515" s="72"/>
      <c r="U515" s="72"/>
      <c r="V515" s="72"/>
      <c r="W515" s="72"/>
      <c r="X515" s="72"/>
      <c r="Y515" s="72"/>
      <c r="Z515" s="72"/>
    </row>
    <row r="516" spans="1:26" ht="14.25" customHeight="1" x14ac:dyDescent="0.2">
      <c r="A516" s="72"/>
      <c r="B516" s="72"/>
      <c r="C516" s="72"/>
      <c r="D516" s="72"/>
      <c r="E516" s="72"/>
      <c r="F516" s="73"/>
      <c r="G516" s="72"/>
      <c r="H516" s="72"/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72"/>
      <c r="Z516" s="72"/>
    </row>
    <row r="517" spans="1:26" ht="14.25" customHeight="1" x14ac:dyDescent="0.2">
      <c r="A517" s="72"/>
      <c r="B517" s="72"/>
      <c r="C517" s="72"/>
      <c r="D517" s="72"/>
      <c r="E517" s="72"/>
      <c r="F517" s="73"/>
      <c r="G517" s="72"/>
      <c r="H517" s="72"/>
      <c r="I517" s="72"/>
      <c r="J517" s="72"/>
      <c r="K517" s="72"/>
      <c r="L517" s="72"/>
      <c r="M517" s="72"/>
      <c r="N517" s="72"/>
      <c r="O517" s="72"/>
      <c r="P517" s="72"/>
      <c r="Q517" s="72"/>
      <c r="R517" s="72"/>
      <c r="S517" s="72"/>
      <c r="T517" s="72"/>
      <c r="U517" s="72"/>
      <c r="V517" s="72"/>
      <c r="W517" s="72"/>
      <c r="X517" s="72"/>
      <c r="Y517" s="72"/>
      <c r="Z517" s="72"/>
    </row>
    <row r="518" spans="1:26" ht="14.25" customHeight="1" x14ac:dyDescent="0.2">
      <c r="A518" s="72"/>
      <c r="B518" s="72"/>
      <c r="C518" s="72"/>
      <c r="D518" s="72"/>
      <c r="E518" s="72"/>
      <c r="F518" s="73"/>
      <c r="G518" s="72"/>
      <c r="H518" s="72"/>
      <c r="I518" s="72"/>
      <c r="J518" s="72"/>
      <c r="K518" s="72"/>
      <c r="L518" s="72"/>
      <c r="M518" s="72"/>
      <c r="N518" s="72"/>
      <c r="O518" s="72"/>
      <c r="P518" s="72"/>
      <c r="Q518" s="72"/>
      <c r="R518" s="72"/>
      <c r="S518" s="72"/>
      <c r="T518" s="72"/>
      <c r="U518" s="72"/>
      <c r="V518" s="72"/>
      <c r="W518" s="72"/>
      <c r="X518" s="72"/>
      <c r="Y518" s="72"/>
      <c r="Z518" s="72"/>
    </row>
    <row r="519" spans="1:26" ht="14.25" customHeight="1" x14ac:dyDescent="0.2">
      <c r="A519" s="72"/>
      <c r="B519" s="72"/>
      <c r="C519" s="72"/>
      <c r="D519" s="72"/>
      <c r="E519" s="72"/>
      <c r="F519" s="73"/>
      <c r="G519" s="72"/>
      <c r="H519" s="72"/>
      <c r="I519" s="72"/>
      <c r="J519" s="72"/>
      <c r="K519" s="72"/>
      <c r="L519" s="72"/>
      <c r="M519" s="72"/>
      <c r="N519" s="72"/>
      <c r="O519" s="72"/>
      <c r="P519" s="72"/>
      <c r="Q519" s="72"/>
      <c r="R519" s="72"/>
      <c r="S519" s="72"/>
      <c r="T519" s="72"/>
      <c r="U519" s="72"/>
      <c r="V519" s="72"/>
      <c r="W519" s="72"/>
      <c r="X519" s="72"/>
      <c r="Y519" s="72"/>
      <c r="Z519" s="72"/>
    </row>
    <row r="520" spans="1:26" ht="14.25" customHeight="1" x14ac:dyDescent="0.2">
      <c r="A520" s="72"/>
      <c r="B520" s="72"/>
      <c r="C520" s="72"/>
      <c r="D520" s="72"/>
      <c r="E520" s="72"/>
      <c r="F520" s="73"/>
      <c r="G520" s="72"/>
      <c r="H520" s="72"/>
      <c r="I520" s="72"/>
      <c r="J520" s="72"/>
      <c r="K520" s="72"/>
      <c r="L520" s="72"/>
      <c r="M520" s="72"/>
      <c r="N520" s="72"/>
      <c r="O520" s="72"/>
      <c r="P520" s="72"/>
      <c r="Q520" s="72"/>
      <c r="R520" s="72"/>
      <c r="S520" s="72"/>
      <c r="T520" s="72"/>
      <c r="U520" s="72"/>
      <c r="V520" s="72"/>
      <c r="W520" s="72"/>
      <c r="X520" s="72"/>
      <c r="Y520" s="72"/>
      <c r="Z520" s="72"/>
    </row>
    <row r="521" spans="1:26" ht="14.25" customHeight="1" x14ac:dyDescent="0.2">
      <c r="A521" s="72"/>
      <c r="B521" s="72"/>
      <c r="C521" s="72"/>
      <c r="D521" s="72"/>
      <c r="E521" s="72"/>
      <c r="F521" s="73"/>
      <c r="G521" s="72"/>
      <c r="H521" s="72"/>
      <c r="I521" s="72"/>
      <c r="J521" s="72"/>
      <c r="K521" s="72"/>
      <c r="L521" s="72"/>
      <c r="M521" s="72"/>
      <c r="N521" s="72"/>
      <c r="O521" s="72"/>
      <c r="P521" s="72"/>
      <c r="Q521" s="72"/>
      <c r="R521" s="72"/>
      <c r="S521" s="72"/>
      <c r="T521" s="72"/>
      <c r="U521" s="72"/>
      <c r="V521" s="72"/>
      <c r="W521" s="72"/>
      <c r="X521" s="72"/>
      <c r="Y521" s="72"/>
      <c r="Z521" s="72"/>
    </row>
    <row r="522" spans="1:26" ht="14.25" customHeight="1" x14ac:dyDescent="0.2">
      <c r="A522" s="72"/>
      <c r="B522" s="72"/>
      <c r="C522" s="72"/>
      <c r="D522" s="72"/>
      <c r="E522" s="72"/>
      <c r="F522" s="73"/>
      <c r="G522" s="72"/>
      <c r="H522" s="72"/>
      <c r="I522" s="72"/>
      <c r="J522" s="72"/>
      <c r="K522" s="72"/>
      <c r="L522" s="72"/>
      <c r="M522" s="72"/>
      <c r="N522" s="72"/>
      <c r="O522" s="72"/>
      <c r="P522" s="72"/>
      <c r="Q522" s="72"/>
      <c r="R522" s="72"/>
      <c r="S522" s="72"/>
      <c r="T522" s="72"/>
      <c r="U522" s="72"/>
      <c r="V522" s="72"/>
      <c r="W522" s="72"/>
      <c r="X522" s="72"/>
      <c r="Y522" s="72"/>
      <c r="Z522" s="72"/>
    </row>
    <row r="523" spans="1:26" ht="14.25" customHeight="1" x14ac:dyDescent="0.2">
      <c r="A523" s="72"/>
      <c r="B523" s="72"/>
      <c r="C523" s="72"/>
      <c r="D523" s="72"/>
      <c r="E523" s="72"/>
      <c r="F523" s="73"/>
      <c r="G523" s="72"/>
      <c r="H523" s="72"/>
      <c r="I523" s="72"/>
      <c r="J523" s="72"/>
      <c r="K523" s="72"/>
      <c r="L523" s="72"/>
      <c r="M523" s="72"/>
      <c r="N523" s="72"/>
      <c r="O523" s="72"/>
      <c r="P523" s="72"/>
      <c r="Q523" s="72"/>
      <c r="R523" s="72"/>
      <c r="S523" s="72"/>
      <c r="T523" s="72"/>
      <c r="U523" s="72"/>
      <c r="V523" s="72"/>
      <c r="W523" s="72"/>
      <c r="X523" s="72"/>
      <c r="Y523" s="72"/>
      <c r="Z523" s="72"/>
    </row>
    <row r="524" spans="1:26" ht="14.25" customHeight="1" x14ac:dyDescent="0.2">
      <c r="A524" s="72"/>
      <c r="B524" s="72"/>
      <c r="C524" s="72"/>
      <c r="D524" s="72"/>
      <c r="E524" s="72"/>
      <c r="F524" s="73"/>
      <c r="G524" s="72"/>
      <c r="H524" s="72"/>
      <c r="I524" s="72"/>
      <c r="J524" s="72"/>
      <c r="K524" s="72"/>
      <c r="L524" s="72"/>
      <c r="M524" s="72"/>
      <c r="N524" s="72"/>
      <c r="O524" s="72"/>
      <c r="P524" s="72"/>
      <c r="Q524" s="72"/>
      <c r="R524" s="72"/>
      <c r="S524" s="72"/>
      <c r="T524" s="72"/>
      <c r="U524" s="72"/>
      <c r="V524" s="72"/>
      <c r="W524" s="72"/>
      <c r="X524" s="72"/>
      <c r="Y524" s="72"/>
      <c r="Z524" s="72"/>
    </row>
    <row r="525" spans="1:26" ht="14.25" customHeight="1" x14ac:dyDescent="0.2">
      <c r="A525" s="72"/>
      <c r="B525" s="72"/>
      <c r="C525" s="72"/>
      <c r="D525" s="72"/>
      <c r="E525" s="72"/>
      <c r="F525" s="73"/>
      <c r="G525" s="72"/>
      <c r="H525" s="72"/>
      <c r="I525" s="72"/>
      <c r="J525" s="72"/>
      <c r="K525" s="72"/>
      <c r="L525" s="72"/>
      <c r="M525" s="72"/>
      <c r="N525" s="72"/>
      <c r="O525" s="72"/>
      <c r="P525" s="72"/>
      <c r="Q525" s="72"/>
      <c r="R525" s="72"/>
      <c r="S525" s="72"/>
      <c r="T525" s="72"/>
      <c r="U525" s="72"/>
      <c r="V525" s="72"/>
      <c r="W525" s="72"/>
      <c r="X525" s="72"/>
      <c r="Y525" s="72"/>
      <c r="Z525" s="72"/>
    </row>
    <row r="526" spans="1:26" ht="14.25" customHeight="1" x14ac:dyDescent="0.2">
      <c r="A526" s="72"/>
      <c r="B526" s="72"/>
      <c r="C526" s="72"/>
      <c r="D526" s="72"/>
      <c r="E526" s="72"/>
      <c r="F526" s="73"/>
      <c r="G526" s="72"/>
      <c r="H526" s="72"/>
      <c r="I526" s="72"/>
      <c r="J526" s="72"/>
      <c r="K526" s="72"/>
      <c r="L526" s="72"/>
      <c r="M526" s="72"/>
      <c r="N526" s="72"/>
      <c r="O526" s="72"/>
      <c r="P526" s="72"/>
      <c r="Q526" s="72"/>
      <c r="R526" s="72"/>
      <c r="S526" s="72"/>
      <c r="T526" s="72"/>
      <c r="U526" s="72"/>
      <c r="V526" s="72"/>
      <c r="W526" s="72"/>
      <c r="X526" s="72"/>
      <c r="Y526" s="72"/>
      <c r="Z526" s="72"/>
    </row>
    <row r="527" spans="1:26" ht="14.25" customHeight="1" x14ac:dyDescent="0.2">
      <c r="A527" s="72"/>
      <c r="B527" s="72"/>
      <c r="C527" s="72"/>
      <c r="D527" s="72"/>
      <c r="E527" s="72"/>
      <c r="F527" s="73"/>
      <c r="G527" s="72"/>
      <c r="H527" s="72"/>
      <c r="I527" s="72"/>
      <c r="J527" s="72"/>
      <c r="K527" s="72"/>
      <c r="L527" s="72"/>
      <c r="M527" s="72"/>
      <c r="N527" s="72"/>
      <c r="O527" s="72"/>
      <c r="P527" s="72"/>
      <c r="Q527" s="72"/>
      <c r="R527" s="72"/>
      <c r="S527" s="72"/>
      <c r="T527" s="72"/>
      <c r="U527" s="72"/>
      <c r="V527" s="72"/>
      <c r="W527" s="72"/>
      <c r="X527" s="72"/>
      <c r="Y527" s="72"/>
      <c r="Z527" s="72"/>
    </row>
    <row r="528" spans="1:26" ht="14.25" customHeight="1" x14ac:dyDescent="0.2">
      <c r="A528" s="72"/>
      <c r="B528" s="72"/>
      <c r="C528" s="72"/>
      <c r="D528" s="72"/>
      <c r="E528" s="72"/>
      <c r="F528" s="73"/>
      <c r="G528" s="72"/>
      <c r="H528" s="72"/>
      <c r="I528" s="72"/>
      <c r="J528" s="72"/>
      <c r="K528" s="72"/>
      <c r="L528" s="72"/>
      <c r="M528" s="72"/>
      <c r="N528" s="72"/>
      <c r="O528" s="72"/>
      <c r="P528" s="72"/>
      <c r="Q528" s="72"/>
      <c r="R528" s="72"/>
      <c r="S528" s="72"/>
      <c r="T528" s="72"/>
      <c r="U528" s="72"/>
      <c r="V528" s="72"/>
      <c r="W528" s="72"/>
      <c r="X528" s="72"/>
      <c r="Y528" s="72"/>
      <c r="Z528" s="72"/>
    </row>
    <row r="529" spans="1:26" ht="14.25" customHeight="1" x14ac:dyDescent="0.2">
      <c r="A529" s="72"/>
      <c r="B529" s="72"/>
      <c r="C529" s="72"/>
      <c r="D529" s="72"/>
      <c r="E529" s="72"/>
      <c r="F529" s="73"/>
      <c r="G529" s="72"/>
      <c r="H529" s="72"/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72"/>
      <c r="Y529" s="72"/>
      <c r="Z529" s="72"/>
    </row>
    <row r="530" spans="1:26" ht="14.25" customHeight="1" x14ac:dyDescent="0.2">
      <c r="A530" s="72"/>
      <c r="B530" s="72"/>
      <c r="C530" s="72"/>
      <c r="D530" s="72"/>
      <c r="E530" s="72"/>
      <c r="F530" s="73"/>
      <c r="G530" s="72"/>
      <c r="H530" s="72"/>
      <c r="I530" s="72"/>
      <c r="J530" s="72"/>
      <c r="K530" s="72"/>
      <c r="L530" s="72"/>
      <c r="M530" s="72"/>
      <c r="N530" s="72"/>
      <c r="O530" s="72"/>
      <c r="P530" s="72"/>
      <c r="Q530" s="72"/>
      <c r="R530" s="72"/>
      <c r="S530" s="72"/>
      <c r="T530" s="72"/>
      <c r="U530" s="72"/>
      <c r="V530" s="72"/>
      <c r="W530" s="72"/>
      <c r="X530" s="72"/>
      <c r="Y530" s="72"/>
      <c r="Z530" s="72"/>
    </row>
    <row r="531" spans="1:26" ht="14.25" customHeight="1" x14ac:dyDescent="0.2">
      <c r="A531" s="72"/>
      <c r="B531" s="72"/>
      <c r="C531" s="72"/>
      <c r="D531" s="72"/>
      <c r="E531" s="72"/>
      <c r="F531" s="73"/>
      <c r="G531" s="72"/>
      <c r="H531" s="72"/>
      <c r="I531" s="72"/>
      <c r="J531" s="72"/>
      <c r="K531" s="72"/>
      <c r="L531" s="72"/>
      <c r="M531" s="72"/>
      <c r="N531" s="72"/>
      <c r="O531" s="72"/>
      <c r="P531" s="72"/>
      <c r="Q531" s="72"/>
      <c r="R531" s="72"/>
      <c r="S531" s="72"/>
      <c r="T531" s="72"/>
      <c r="U531" s="72"/>
      <c r="V531" s="72"/>
      <c r="W531" s="72"/>
      <c r="X531" s="72"/>
      <c r="Y531" s="72"/>
      <c r="Z531" s="72"/>
    </row>
    <row r="532" spans="1:26" ht="14.25" customHeight="1" x14ac:dyDescent="0.2">
      <c r="A532" s="72"/>
      <c r="B532" s="72"/>
      <c r="C532" s="72"/>
      <c r="D532" s="72"/>
      <c r="E532" s="72"/>
      <c r="F532" s="73"/>
      <c r="G532" s="72"/>
      <c r="H532" s="72"/>
      <c r="I532" s="72"/>
      <c r="J532" s="72"/>
      <c r="K532" s="72"/>
      <c r="L532" s="72"/>
      <c r="M532" s="72"/>
      <c r="N532" s="72"/>
      <c r="O532" s="72"/>
      <c r="P532" s="72"/>
      <c r="Q532" s="72"/>
      <c r="R532" s="72"/>
      <c r="S532" s="72"/>
      <c r="T532" s="72"/>
      <c r="U532" s="72"/>
      <c r="V532" s="72"/>
      <c r="W532" s="72"/>
      <c r="X532" s="72"/>
      <c r="Y532" s="72"/>
      <c r="Z532" s="72"/>
    </row>
    <row r="533" spans="1:26" ht="14.25" customHeight="1" x14ac:dyDescent="0.2">
      <c r="A533" s="72"/>
      <c r="B533" s="72"/>
      <c r="C533" s="72"/>
      <c r="D533" s="72"/>
      <c r="E533" s="72"/>
      <c r="F533" s="73"/>
      <c r="G533" s="72"/>
      <c r="H533" s="72"/>
      <c r="I533" s="72"/>
      <c r="J533" s="72"/>
      <c r="K533" s="72"/>
      <c r="L533" s="72"/>
      <c r="M533" s="72"/>
      <c r="N533" s="72"/>
      <c r="O533" s="72"/>
      <c r="P533" s="72"/>
      <c r="Q533" s="72"/>
      <c r="R533" s="72"/>
      <c r="S533" s="72"/>
      <c r="T533" s="72"/>
      <c r="U533" s="72"/>
      <c r="V533" s="72"/>
      <c r="W533" s="72"/>
      <c r="X533" s="72"/>
      <c r="Y533" s="72"/>
      <c r="Z533" s="72"/>
    </row>
    <row r="534" spans="1:26" ht="14.25" customHeight="1" x14ac:dyDescent="0.2">
      <c r="A534" s="72"/>
      <c r="B534" s="72"/>
      <c r="C534" s="72"/>
      <c r="D534" s="72"/>
      <c r="E534" s="72"/>
      <c r="F534" s="73"/>
      <c r="G534" s="72"/>
      <c r="H534" s="72"/>
      <c r="I534" s="72"/>
      <c r="J534" s="72"/>
      <c r="K534" s="72"/>
      <c r="L534" s="72"/>
      <c r="M534" s="72"/>
      <c r="N534" s="72"/>
      <c r="O534" s="72"/>
      <c r="P534" s="72"/>
      <c r="Q534" s="72"/>
      <c r="R534" s="72"/>
      <c r="S534" s="72"/>
      <c r="T534" s="72"/>
      <c r="U534" s="72"/>
      <c r="V534" s="72"/>
      <c r="W534" s="72"/>
      <c r="X534" s="72"/>
      <c r="Y534" s="72"/>
      <c r="Z534" s="72"/>
    </row>
    <row r="535" spans="1:26" ht="14.25" customHeight="1" x14ac:dyDescent="0.2">
      <c r="A535" s="72"/>
      <c r="B535" s="72"/>
      <c r="C535" s="72"/>
      <c r="D535" s="72"/>
      <c r="E535" s="72"/>
      <c r="F535" s="73"/>
      <c r="G535" s="72"/>
      <c r="H535" s="72"/>
      <c r="I535" s="72"/>
      <c r="J535" s="72"/>
      <c r="K535" s="72"/>
      <c r="L535" s="72"/>
      <c r="M535" s="72"/>
      <c r="N535" s="72"/>
      <c r="O535" s="72"/>
      <c r="P535" s="72"/>
      <c r="Q535" s="72"/>
      <c r="R535" s="72"/>
      <c r="S535" s="72"/>
      <c r="T535" s="72"/>
      <c r="U535" s="72"/>
      <c r="V535" s="72"/>
      <c r="W535" s="72"/>
      <c r="X535" s="72"/>
      <c r="Y535" s="72"/>
      <c r="Z535" s="72"/>
    </row>
    <row r="536" spans="1:26" ht="14.25" customHeight="1" x14ac:dyDescent="0.2">
      <c r="A536" s="72"/>
      <c r="B536" s="72"/>
      <c r="C536" s="72"/>
      <c r="D536" s="72"/>
      <c r="E536" s="72"/>
      <c r="F536" s="73"/>
      <c r="G536" s="72"/>
      <c r="H536" s="72"/>
      <c r="I536" s="72"/>
      <c r="J536" s="72"/>
      <c r="K536" s="72"/>
      <c r="L536" s="72"/>
      <c r="M536" s="72"/>
      <c r="N536" s="72"/>
      <c r="O536" s="72"/>
      <c r="P536" s="72"/>
      <c r="Q536" s="72"/>
      <c r="R536" s="72"/>
      <c r="S536" s="72"/>
      <c r="T536" s="72"/>
      <c r="U536" s="72"/>
      <c r="V536" s="72"/>
      <c r="W536" s="72"/>
      <c r="X536" s="72"/>
      <c r="Y536" s="72"/>
      <c r="Z536" s="72"/>
    </row>
    <row r="537" spans="1:26" ht="14.25" customHeight="1" x14ac:dyDescent="0.2">
      <c r="A537" s="72"/>
      <c r="B537" s="72"/>
      <c r="C537" s="72"/>
      <c r="D537" s="72"/>
      <c r="E537" s="72"/>
      <c r="F537" s="73"/>
      <c r="G537" s="72"/>
      <c r="H537" s="72"/>
      <c r="I537" s="72"/>
      <c r="J537" s="72"/>
      <c r="K537" s="72"/>
      <c r="L537" s="72"/>
      <c r="M537" s="72"/>
      <c r="N537" s="72"/>
      <c r="O537" s="72"/>
      <c r="P537" s="72"/>
      <c r="Q537" s="72"/>
      <c r="R537" s="72"/>
      <c r="S537" s="72"/>
      <c r="T537" s="72"/>
      <c r="U537" s="72"/>
      <c r="V537" s="72"/>
      <c r="W537" s="72"/>
      <c r="X537" s="72"/>
      <c r="Y537" s="72"/>
      <c r="Z537" s="72"/>
    </row>
    <row r="538" spans="1:26" ht="14.25" customHeight="1" x14ac:dyDescent="0.2">
      <c r="A538" s="72"/>
      <c r="B538" s="72"/>
      <c r="C538" s="72"/>
      <c r="D538" s="72"/>
      <c r="E538" s="72"/>
      <c r="F538" s="73"/>
      <c r="G538" s="72"/>
      <c r="H538" s="72"/>
      <c r="I538" s="72"/>
      <c r="J538" s="72"/>
      <c r="K538" s="72"/>
      <c r="L538" s="72"/>
      <c r="M538" s="72"/>
      <c r="N538" s="72"/>
      <c r="O538" s="72"/>
      <c r="P538" s="72"/>
      <c r="Q538" s="72"/>
      <c r="R538" s="72"/>
      <c r="S538" s="72"/>
      <c r="T538" s="72"/>
      <c r="U538" s="72"/>
      <c r="V538" s="72"/>
      <c r="W538" s="72"/>
      <c r="X538" s="72"/>
      <c r="Y538" s="72"/>
      <c r="Z538" s="72"/>
    </row>
    <row r="539" spans="1:26" ht="14.25" customHeight="1" x14ac:dyDescent="0.2">
      <c r="A539" s="72"/>
      <c r="B539" s="72"/>
      <c r="C539" s="72"/>
      <c r="D539" s="72"/>
      <c r="E539" s="72"/>
      <c r="F539" s="73"/>
      <c r="G539" s="72"/>
      <c r="H539" s="72"/>
      <c r="I539" s="72"/>
      <c r="J539" s="72"/>
      <c r="K539" s="72"/>
      <c r="L539" s="72"/>
      <c r="M539" s="72"/>
      <c r="N539" s="72"/>
      <c r="O539" s="72"/>
      <c r="P539" s="72"/>
      <c r="Q539" s="72"/>
      <c r="R539" s="72"/>
      <c r="S539" s="72"/>
      <c r="T539" s="72"/>
      <c r="U539" s="72"/>
      <c r="V539" s="72"/>
      <c r="W539" s="72"/>
      <c r="X539" s="72"/>
      <c r="Y539" s="72"/>
      <c r="Z539" s="72"/>
    </row>
    <row r="540" spans="1:26" ht="14.25" customHeight="1" x14ac:dyDescent="0.2">
      <c r="A540" s="72"/>
      <c r="B540" s="72"/>
      <c r="C540" s="72"/>
      <c r="D540" s="72"/>
      <c r="E540" s="72"/>
      <c r="F540" s="73"/>
      <c r="G540" s="72"/>
      <c r="H540" s="72"/>
      <c r="I540" s="72"/>
      <c r="J540" s="72"/>
      <c r="K540" s="72"/>
      <c r="L540" s="72"/>
      <c r="M540" s="72"/>
      <c r="N540" s="72"/>
      <c r="O540" s="72"/>
      <c r="P540" s="72"/>
      <c r="Q540" s="72"/>
      <c r="R540" s="72"/>
      <c r="S540" s="72"/>
      <c r="T540" s="72"/>
      <c r="U540" s="72"/>
      <c r="V540" s="72"/>
      <c r="W540" s="72"/>
      <c r="X540" s="72"/>
      <c r="Y540" s="72"/>
      <c r="Z540" s="72"/>
    </row>
    <row r="541" spans="1:26" ht="14.25" customHeight="1" x14ac:dyDescent="0.2">
      <c r="A541" s="72"/>
      <c r="B541" s="72"/>
      <c r="C541" s="72"/>
      <c r="D541" s="72"/>
      <c r="E541" s="72"/>
      <c r="F541" s="73"/>
      <c r="G541" s="72"/>
      <c r="H541" s="72"/>
      <c r="I541" s="72"/>
      <c r="J541" s="72"/>
      <c r="K541" s="72"/>
      <c r="L541" s="72"/>
      <c r="M541" s="72"/>
      <c r="N541" s="72"/>
      <c r="O541" s="72"/>
      <c r="P541" s="72"/>
      <c r="Q541" s="72"/>
      <c r="R541" s="72"/>
      <c r="S541" s="72"/>
      <c r="T541" s="72"/>
      <c r="U541" s="72"/>
      <c r="V541" s="72"/>
      <c r="W541" s="72"/>
      <c r="X541" s="72"/>
      <c r="Y541" s="72"/>
      <c r="Z541" s="72"/>
    </row>
    <row r="542" spans="1:26" ht="14.25" customHeight="1" x14ac:dyDescent="0.2">
      <c r="A542" s="72"/>
      <c r="B542" s="72"/>
      <c r="C542" s="72"/>
      <c r="D542" s="72"/>
      <c r="E542" s="72"/>
      <c r="F542" s="73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72"/>
      <c r="Z542" s="72"/>
    </row>
    <row r="543" spans="1:26" ht="14.25" customHeight="1" x14ac:dyDescent="0.2">
      <c r="A543" s="72"/>
      <c r="B543" s="72"/>
      <c r="C543" s="72"/>
      <c r="D543" s="72"/>
      <c r="E543" s="72"/>
      <c r="F543" s="73"/>
      <c r="G543" s="72"/>
      <c r="H543" s="72"/>
      <c r="I543" s="72"/>
      <c r="J543" s="72"/>
      <c r="K543" s="72"/>
      <c r="L543" s="72"/>
      <c r="M543" s="72"/>
      <c r="N543" s="72"/>
      <c r="O543" s="72"/>
      <c r="P543" s="72"/>
      <c r="Q543" s="72"/>
      <c r="R543" s="72"/>
      <c r="S543" s="72"/>
      <c r="T543" s="72"/>
      <c r="U543" s="72"/>
      <c r="V543" s="72"/>
      <c r="W543" s="72"/>
      <c r="X543" s="72"/>
      <c r="Y543" s="72"/>
      <c r="Z543" s="72"/>
    </row>
    <row r="544" spans="1:26" ht="14.25" customHeight="1" x14ac:dyDescent="0.2">
      <c r="A544" s="72"/>
      <c r="B544" s="72"/>
      <c r="C544" s="72"/>
      <c r="D544" s="72"/>
      <c r="E544" s="72"/>
      <c r="F544" s="73"/>
      <c r="G544" s="72"/>
      <c r="H544" s="72"/>
      <c r="I544" s="72"/>
      <c r="J544" s="72"/>
      <c r="K544" s="72"/>
      <c r="L544" s="72"/>
      <c r="M544" s="72"/>
      <c r="N544" s="72"/>
      <c r="O544" s="72"/>
      <c r="P544" s="72"/>
      <c r="Q544" s="72"/>
      <c r="R544" s="72"/>
      <c r="S544" s="72"/>
      <c r="T544" s="72"/>
      <c r="U544" s="72"/>
      <c r="V544" s="72"/>
      <c r="W544" s="72"/>
      <c r="X544" s="72"/>
      <c r="Y544" s="72"/>
      <c r="Z544" s="72"/>
    </row>
    <row r="545" spans="1:26" ht="14.25" customHeight="1" x14ac:dyDescent="0.2">
      <c r="A545" s="72"/>
      <c r="B545" s="72"/>
      <c r="C545" s="72"/>
      <c r="D545" s="72"/>
      <c r="E545" s="72"/>
      <c r="F545" s="73"/>
      <c r="G545" s="72"/>
      <c r="H545" s="72"/>
      <c r="I545" s="72"/>
      <c r="J545" s="72"/>
      <c r="K545" s="72"/>
      <c r="L545" s="72"/>
      <c r="M545" s="72"/>
      <c r="N545" s="72"/>
      <c r="O545" s="72"/>
      <c r="P545" s="72"/>
      <c r="Q545" s="72"/>
      <c r="R545" s="72"/>
      <c r="S545" s="72"/>
      <c r="T545" s="72"/>
      <c r="U545" s="72"/>
      <c r="V545" s="72"/>
      <c r="W545" s="72"/>
      <c r="X545" s="72"/>
      <c r="Y545" s="72"/>
      <c r="Z545" s="72"/>
    </row>
    <row r="546" spans="1:26" ht="14.25" customHeight="1" x14ac:dyDescent="0.2">
      <c r="A546" s="72"/>
      <c r="B546" s="72"/>
      <c r="C546" s="72"/>
      <c r="D546" s="72"/>
      <c r="E546" s="72"/>
      <c r="F546" s="73"/>
      <c r="G546" s="72"/>
      <c r="H546" s="72"/>
      <c r="I546" s="72"/>
      <c r="J546" s="72"/>
      <c r="K546" s="72"/>
      <c r="L546" s="72"/>
      <c r="M546" s="72"/>
      <c r="N546" s="72"/>
      <c r="O546" s="72"/>
      <c r="P546" s="72"/>
      <c r="Q546" s="72"/>
      <c r="R546" s="72"/>
      <c r="S546" s="72"/>
      <c r="T546" s="72"/>
      <c r="U546" s="72"/>
      <c r="V546" s="72"/>
      <c r="W546" s="72"/>
      <c r="X546" s="72"/>
      <c r="Y546" s="72"/>
      <c r="Z546" s="72"/>
    </row>
    <row r="547" spans="1:26" ht="14.25" customHeight="1" x14ac:dyDescent="0.2">
      <c r="A547" s="72"/>
      <c r="B547" s="72"/>
      <c r="C547" s="72"/>
      <c r="D547" s="72"/>
      <c r="E547" s="72"/>
      <c r="F547" s="73"/>
      <c r="G547" s="72"/>
      <c r="H547" s="72"/>
      <c r="I547" s="72"/>
      <c r="J547" s="72"/>
      <c r="K547" s="72"/>
      <c r="L547" s="72"/>
      <c r="M547" s="72"/>
      <c r="N547" s="72"/>
      <c r="O547" s="72"/>
      <c r="P547" s="72"/>
      <c r="Q547" s="72"/>
      <c r="R547" s="72"/>
      <c r="S547" s="72"/>
      <c r="T547" s="72"/>
      <c r="U547" s="72"/>
      <c r="V547" s="72"/>
      <c r="W547" s="72"/>
      <c r="X547" s="72"/>
      <c r="Y547" s="72"/>
      <c r="Z547" s="72"/>
    </row>
    <row r="548" spans="1:26" ht="14.25" customHeight="1" x14ac:dyDescent="0.2">
      <c r="A548" s="72"/>
      <c r="B548" s="72"/>
      <c r="C548" s="72"/>
      <c r="D548" s="72"/>
      <c r="E548" s="72"/>
      <c r="F548" s="73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  <c r="Z548" s="72"/>
    </row>
    <row r="549" spans="1:26" ht="14.25" customHeight="1" x14ac:dyDescent="0.2">
      <c r="A549" s="72"/>
      <c r="B549" s="72"/>
      <c r="C549" s="72"/>
      <c r="D549" s="72"/>
      <c r="E549" s="72"/>
      <c r="F549" s="73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  <c r="Z549" s="72"/>
    </row>
    <row r="550" spans="1:26" ht="14.25" customHeight="1" x14ac:dyDescent="0.2">
      <c r="A550" s="72"/>
      <c r="B550" s="72"/>
      <c r="C550" s="72"/>
      <c r="D550" s="72"/>
      <c r="E550" s="72"/>
      <c r="F550" s="73"/>
      <c r="G550" s="72"/>
      <c r="H550" s="72"/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  <c r="Z550" s="72"/>
    </row>
    <row r="551" spans="1:26" ht="14.25" customHeight="1" x14ac:dyDescent="0.2">
      <c r="A551" s="72"/>
      <c r="B551" s="72"/>
      <c r="C551" s="72"/>
      <c r="D551" s="72"/>
      <c r="E551" s="72"/>
      <c r="F551" s="73"/>
      <c r="G551" s="72"/>
      <c r="H551" s="72"/>
      <c r="I551" s="72"/>
      <c r="J551" s="72"/>
      <c r="K551" s="72"/>
      <c r="L551" s="72"/>
      <c r="M551" s="72"/>
      <c r="N551" s="72"/>
      <c r="O551" s="72"/>
      <c r="P551" s="72"/>
      <c r="Q551" s="72"/>
      <c r="R551" s="72"/>
      <c r="S551" s="72"/>
      <c r="T551" s="72"/>
      <c r="U551" s="72"/>
      <c r="V551" s="72"/>
      <c r="W551" s="72"/>
      <c r="X551" s="72"/>
      <c r="Y551" s="72"/>
      <c r="Z551" s="72"/>
    </row>
    <row r="552" spans="1:26" ht="14.25" customHeight="1" x14ac:dyDescent="0.2">
      <c r="A552" s="72"/>
      <c r="B552" s="72"/>
      <c r="C552" s="72"/>
      <c r="D552" s="72"/>
      <c r="E552" s="72"/>
      <c r="F552" s="73"/>
      <c r="G552" s="72"/>
      <c r="H552" s="72"/>
      <c r="I552" s="72"/>
      <c r="J552" s="72"/>
      <c r="K552" s="72"/>
      <c r="L552" s="72"/>
      <c r="M552" s="72"/>
      <c r="N552" s="72"/>
      <c r="O552" s="72"/>
      <c r="P552" s="72"/>
      <c r="Q552" s="72"/>
      <c r="R552" s="72"/>
      <c r="S552" s="72"/>
      <c r="T552" s="72"/>
      <c r="U552" s="72"/>
      <c r="V552" s="72"/>
      <c r="W552" s="72"/>
      <c r="X552" s="72"/>
      <c r="Y552" s="72"/>
      <c r="Z552" s="72"/>
    </row>
    <row r="553" spans="1:26" ht="14.25" customHeight="1" x14ac:dyDescent="0.2">
      <c r="A553" s="72"/>
      <c r="B553" s="72"/>
      <c r="C553" s="72"/>
      <c r="D553" s="72"/>
      <c r="E553" s="72"/>
      <c r="F553" s="73"/>
      <c r="G553" s="72"/>
      <c r="H553" s="72"/>
      <c r="I553" s="72"/>
      <c r="J553" s="72"/>
      <c r="K553" s="72"/>
      <c r="L553" s="72"/>
      <c r="M553" s="72"/>
      <c r="N553" s="72"/>
      <c r="O553" s="72"/>
      <c r="P553" s="72"/>
      <c r="Q553" s="72"/>
      <c r="R553" s="72"/>
      <c r="S553" s="72"/>
      <c r="T553" s="72"/>
      <c r="U553" s="72"/>
      <c r="V553" s="72"/>
      <c r="W553" s="72"/>
      <c r="X553" s="72"/>
      <c r="Y553" s="72"/>
      <c r="Z553" s="72"/>
    </row>
    <row r="554" spans="1:26" ht="14.25" customHeight="1" x14ac:dyDescent="0.2">
      <c r="A554" s="72"/>
      <c r="B554" s="72"/>
      <c r="C554" s="72"/>
      <c r="D554" s="72"/>
      <c r="E554" s="72"/>
      <c r="F554" s="73"/>
      <c r="G554" s="72"/>
      <c r="H554" s="72"/>
      <c r="I554" s="72"/>
      <c r="J554" s="72"/>
      <c r="K554" s="72"/>
      <c r="L554" s="72"/>
      <c r="M554" s="72"/>
      <c r="N554" s="72"/>
      <c r="O554" s="72"/>
      <c r="P554" s="72"/>
      <c r="Q554" s="72"/>
      <c r="R554" s="72"/>
      <c r="S554" s="72"/>
      <c r="T554" s="72"/>
      <c r="U554" s="72"/>
      <c r="V554" s="72"/>
      <c r="W554" s="72"/>
      <c r="X554" s="72"/>
      <c r="Y554" s="72"/>
      <c r="Z554" s="72"/>
    </row>
    <row r="555" spans="1:26" ht="14.25" customHeight="1" x14ac:dyDescent="0.2">
      <c r="A555" s="72"/>
      <c r="B555" s="72"/>
      <c r="C555" s="72"/>
      <c r="D555" s="72"/>
      <c r="E555" s="72"/>
      <c r="F555" s="73"/>
      <c r="G555" s="72"/>
      <c r="H555" s="72"/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72"/>
      <c r="Z555" s="72"/>
    </row>
    <row r="556" spans="1:26" ht="14.25" customHeight="1" x14ac:dyDescent="0.2">
      <c r="A556" s="72"/>
      <c r="B556" s="72"/>
      <c r="C556" s="72"/>
      <c r="D556" s="72"/>
      <c r="E556" s="72"/>
      <c r="F556" s="73"/>
      <c r="G556" s="72"/>
      <c r="H556" s="72"/>
      <c r="I556" s="72"/>
      <c r="J556" s="72"/>
      <c r="K556" s="72"/>
      <c r="L556" s="72"/>
      <c r="M556" s="72"/>
      <c r="N556" s="72"/>
      <c r="O556" s="72"/>
      <c r="P556" s="72"/>
      <c r="Q556" s="72"/>
      <c r="R556" s="72"/>
      <c r="S556" s="72"/>
      <c r="T556" s="72"/>
      <c r="U556" s="72"/>
      <c r="V556" s="72"/>
      <c r="W556" s="72"/>
      <c r="X556" s="72"/>
      <c r="Y556" s="72"/>
      <c r="Z556" s="72"/>
    </row>
    <row r="557" spans="1:26" ht="14.25" customHeight="1" x14ac:dyDescent="0.2">
      <c r="A557" s="72"/>
      <c r="B557" s="72"/>
      <c r="C557" s="72"/>
      <c r="D557" s="72"/>
      <c r="E557" s="72"/>
      <c r="F557" s="73"/>
      <c r="G557" s="72"/>
      <c r="H557" s="72"/>
      <c r="I557" s="72"/>
      <c r="J557" s="72"/>
      <c r="K557" s="72"/>
      <c r="L557" s="72"/>
      <c r="M557" s="72"/>
      <c r="N557" s="72"/>
      <c r="O557" s="72"/>
      <c r="P557" s="72"/>
      <c r="Q557" s="72"/>
      <c r="R557" s="72"/>
      <c r="S557" s="72"/>
      <c r="T557" s="72"/>
      <c r="U557" s="72"/>
      <c r="V557" s="72"/>
      <c r="W557" s="72"/>
      <c r="X557" s="72"/>
      <c r="Y557" s="72"/>
      <c r="Z557" s="72"/>
    </row>
    <row r="558" spans="1:26" ht="14.25" customHeight="1" x14ac:dyDescent="0.2">
      <c r="A558" s="72"/>
      <c r="B558" s="72"/>
      <c r="C558" s="72"/>
      <c r="D558" s="72"/>
      <c r="E558" s="72"/>
      <c r="F558" s="73"/>
      <c r="G558" s="72"/>
      <c r="H558" s="72"/>
      <c r="I558" s="72"/>
      <c r="J558" s="72"/>
      <c r="K558" s="72"/>
      <c r="L558" s="72"/>
      <c r="M558" s="72"/>
      <c r="N558" s="72"/>
      <c r="O558" s="72"/>
      <c r="P558" s="72"/>
      <c r="Q558" s="72"/>
      <c r="R558" s="72"/>
      <c r="S558" s="72"/>
      <c r="T558" s="72"/>
      <c r="U558" s="72"/>
      <c r="V558" s="72"/>
      <c r="W558" s="72"/>
      <c r="X558" s="72"/>
      <c r="Y558" s="72"/>
      <c r="Z558" s="72"/>
    </row>
    <row r="559" spans="1:26" ht="14.25" customHeight="1" x14ac:dyDescent="0.2">
      <c r="A559" s="72"/>
      <c r="B559" s="72"/>
      <c r="C559" s="72"/>
      <c r="D559" s="72"/>
      <c r="E559" s="72"/>
      <c r="F559" s="73"/>
      <c r="G559" s="72"/>
      <c r="H559" s="72"/>
      <c r="I559" s="72"/>
      <c r="J559" s="72"/>
      <c r="K559" s="72"/>
      <c r="L559" s="72"/>
      <c r="M559" s="72"/>
      <c r="N559" s="72"/>
      <c r="O559" s="72"/>
      <c r="P559" s="72"/>
      <c r="Q559" s="72"/>
      <c r="R559" s="72"/>
      <c r="S559" s="72"/>
      <c r="T559" s="72"/>
      <c r="U559" s="72"/>
      <c r="V559" s="72"/>
      <c r="W559" s="72"/>
      <c r="X559" s="72"/>
      <c r="Y559" s="72"/>
      <c r="Z559" s="72"/>
    </row>
    <row r="560" spans="1:26" ht="14.25" customHeight="1" x14ac:dyDescent="0.2">
      <c r="A560" s="72"/>
      <c r="B560" s="72"/>
      <c r="C560" s="72"/>
      <c r="D560" s="72"/>
      <c r="E560" s="72"/>
      <c r="F560" s="73"/>
      <c r="G560" s="72"/>
      <c r="H560" s="72"/>
      <c r="I560" s="72"/>
      <c r="J560" s="72"/>
      <c r="K560" s="72"/>
      <c r="L560" s="72"/>
      <c r="M560" s="72"/>
      <c r="N560" s="72"/>
      <c r="O560" s="72"/>
      <c r="P560" s="72"/>
      <c r="Q560" s="72"/>
      <c r="R560" s="72"/>
      <c r="S560" s="72"/>
      <c r="T560" s="72"/>
      <c r="U560" s="72"/>
      <c r="V560" s="72"/>
      <c r="W560" s="72"/>
      <c r="X560" s="72"/>
      <c r="Y560" s="72"/>
      <c r="Z560" s="72"/>
    </row>
    <row r="561" spans="1:26" ht="14.25" customHeight="1" x14ac:dyDescent="0.2">
      <c r="A561" s="72"/>
      <c r="B561" s="72"/>
      <c r="C561" s="72"/>
      <c r="D561" s="72"/>
      <c r="E561" s="72"/>
      <c r="F561" s="73"/>
      <c r="G561" s="72"/>
      <c r="H561" s="72"/>
      <c r="I561" s="72"/>
      <c r="J561" s="72"/>
      <c r="K561" s="72"/>
      <c r="L561" s="72"/>
      <c r="M561" s="72"/>
      <c r="N561" s="72"/>
      <c r="O561" s="72"/>
      <c r="P561" s="72"/>
      <c r="Q561" s="72"/>
      <c r="R561" s="72"/>
      <c r="S561" s="72"/>
      <c r="T561" s="72"/>
      <c r="U561" s="72"/>
      <c r="V561" s="72"/>
      <c r="W561" s="72"/>
      <c r="X561" s="72"/>
      <c r="Y561" s="72"/>
      <c r="Z561" s="72"/>
    </row>
    <row r="562" spans="1:26" ht="14.25" customHeight="1" x14ac:dyDescent="0.2">
      <c r="A562" s="72"/>
      <c r="B562" s="72"/>
      <c r="C562" s="72"/>
      <c r="D562" s="72"/>
      <c r="E562" s="72"/>
      <c r="F562" s="73"/>
      <c r="G562" s="72"/>
      <c r="H562" s="72"/>
      <c r="I562" s="72"/>
      <c r="J562" s="72"/>
      <c r="K562" s="72"/>
      <c r="L562" s="72"/>
      <c r="M562" s="72"/>
      <c r="N562" s="72"/>
      <c r="O562" s="72"/>
      <c r="P562" s="72"/>
      <c r="Q562" s="72"/>
      <c r="R562" s="72"/>
      <c r="S562" s="72"/>
      <c r="T562" s="72"/>
      <c r="U562" s="72"/>
      <c r="V562" s="72"/>
      <c r="W562" s="72"/>
      <c r="X562" s="72"/>
      <c r="Y562" s="72"/>
      <c r="Z562" s="72"/>
    </row>
    <row r="563" spans="1:26" ht="14.25" customHeight="1" x14ac:dyDescent="0.2">
      <c r="A563" s="72"/>
      <c r="B563" s="72"/>
      <c r="C563" s="72"/>
      <c r="D563" s="72"/>
      <c r="E563" s="72"/>
      <c r="F563" s="73"/>
      <c r="G563" s="72"/>
      <c r="H563" s="72"/>
      <c r="I563" s="72"/>
      <c r="J563" s="72"/>
      <c r="K563" s="72"/>
      <c r="L563" s="72"/>
      <c r="M563" s="72"/>
      <c r="N563" s="72"/>
      <c r="O563" s="72"/>
      <c r="P563" s="72"/>
      <c r="Q563" s="72"/>
      <c r="R563" s="72"/>
      <c r="S563" s="72"/>
      <c r="T563" s="72"/>
      <c r="U563" s="72"/>
      <c r="V563" s="72"/>
      <c r="W563" s="72"/>
      <c r="X563" s="72"/>
      <c r="Y563" s="72"/>
      <c r="Z563" s="72"/>
    </row>
    <row r="564" spans="1:26" ht="14.25" customHeight="1" x14ac:dyDescent="0.2">
      <c r="A564" s="72"/>
      <c r="B564" s="72"/>
      <c r="C564" s="72"/>
      <c r="D564" s="72"/>
      <c r="E564" s="72"/>
      <c r="F564" s="73"/>
      <c r="G564" s="72"/>
      <c r="H564" s="72"/>
      <c r="I564" s="72"/>
      <c r="J564" s="72"/>
      <c r="K564" s="72"/>
      <c r="L564" s="72"/>
      <c r="M564" s="72"/>
      <c r="N564" s="72"/>
      <c r="O564" s="72"/>
      <c r="P564" s="72"/>
      <c r="Q564" s="72"/>
      <c r="R564" s="72"/>
      <c r="S564" s="72"/>
      <c r="T564" s="72"/>
      <c r="U564" s="72"/>
      <c r="V564" s="72"/>
      <c r="W564" s="72"/>
      <c r="X564" s="72"/>
      <c r="Y564" s="72"/>
      <c r="Z564" s="72"/>
    </row>
    <row r="565" spans="1:26" ht="14.25" customHeight="1" x14ac:dyDescent="0.2">
      <c r="A565" s="72"/>
      <c r="B565" s="72"/>
      <c r="C565" s="72"/>
      <c r="D565" s="72"/>
      <c r="E565" s="72"/>
      <c r="F565" s="73"/>
      <c r="G565" s="72"/>
      <c r="H565" s="72"/>
      <c r="I565" s="72"/>
      <c r="J565" s="72"/>
      <c r="K565" s="72"/>
      <c r="L565" s="72"/>
      <c r="M565" s="72"/>
      <c r="N565" s="72"/>
      <c r="O565" s="72"/>
      <c r="P565" s="72"/>
      <c r="Q565" s="72"/>
      <c r="R565" s="72"/>
      <c r="S565" s="72"/>
      <c r="T565" s="72"/>
      <c r="U565" s="72"/>
      <c r="V565" s="72"/>
      <c r="W565" s="72"/>
      <c r="X565" s="72"/>
      <c r="Y565" s="72"/>
      <c r="Z565" s="72"/>
    </row>
    <row r="566" spans="1:26" ht="14.25" customHeight="1" x14ac:dyDescent="0.2">
      <c r="A566" s="72"/>
      <c r="B566" s="72"/>
      <c r="C566" s="72"/>
      <c r="D566" s="72"/>
      <c r="E566" s="72"/>
      <c r="F566" s="73"/>
      <c r="G566" s="72"/>
      <c r="H566" s="72"/>
      <c r="I566" s="72"/>
      <c r="J566" s="72"/>
      <c r="K566" s="72"/>
      <c r="L566" s="72"/>
      <c r="M566" s="72"/>
      <c r="N566" s="72"/>
      <c r="O566" s="72"/>
      <c r="P566" s="72"/>
      <c r="Q566" s="72"/>
      <c r="R566" s="72"/>
      <c r="S566" s="72"/>
      <c r="T566" s="72"/>
      <c r="U566" s="72"/>
      <c r="V566" s="72"/>
      <c r="W566" s="72"/>
      <c r="X566" s="72"/>
      <c r="Y566" s="72"/>
      <c r="Z566" s="72"/>
    </row>
    <row r="567" spans="1:26" ht="14.25" customHeight="1" x14ac:dyDescent="0.2">
      <c r="A567" s="72"/>
      <c r="B567" s="72"/>
      <c r="C567" s="72"/>
      <c r="D567" s="72"/>
      <c r="E567" s="72"/>
      <c r="F567" s="73"/>
      <c r="G567" s="72"/>
      <c r="H567" s="72"/>
      <c r="I567" s="72"/>
      <c r="J567" s="72"/>
      <c r="K567" s="72"/>
      <c r="L567" s="72"/>
      <c r="M567" s="72"/>
      <c r="N567" s="72"/>
      <c r="O567" s="72"/>
      <c r="P567" s="72"/>
      <c r="Q567" s="72"/>
      <c r="R567" s="72"/>
      <c r="S567" s="72"/>
      <c r="T567" s="72"/>
      <c r="U567" s="72"/>
      <c r="V567" s="72"/>
      <c r="W567" s="72"/>
      <c r="X567" s="72"/>
      <c r="Y567" s="72"/>
      <c r="Z567" s="72"/>
    </row>
    <row r="568" spans="1:26" ht="14.25" customHeight="1" x14ac:dyDescent="0.2">
      <c r="A568" s="72"/>
      <c r="B568" s="72"/>
      <c r="C568" s="72"/>
      <c r="D568" s="72"/>
      <c r="E568" s="72"/>
      <c r="F568" s="73"/>
      <c r="G568" s="72"/>
      <c r="H568" s="72"/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72"/>
      <c r="Z568" s="72"/>
    </row>
    <row r="569" spans="1:26" ht="14.25" customHeight="1" x14ac:dyDescent="0.2">
      <c r="A569" s="72"/>
      <c r="B569" s="72"/>
      <c r="C569" s="72"/>
      <c r="D569" s="72"/>
      <c r="E569" s="72"/>
      <c r="F569" s="73"/>
      <c r="G569" s="72"/>
      <c r="H569" s="72"/>
      <c r="I569" s="72"/>
      <c r="J569" s="72"/>
      <c r="K569" s="72"/>
      <c r="L569" s="72"/>
      <c r="M569" s="72"/>
      <c r="N569" s="72"/>
      <c r="O569" s="72"/>
      <c r="P569" s="72"/>
      <c r="Q569" s="72"/>
      <c r="R569" s="72"/>
      <c r="S569" s="72"/>
      <c r="T569" s="72"/>
      <c r="U569" s="72"/>
      <c r="V569" s="72"/>
      <c r="W569" s="72"/>
      <c r="X569" s="72"/>
      <c r="Y569" s="72"/>
      <c r="Z569" s="72"/>
    </row>
    <row r="570" spans="1:26" ht="14.25" customHeight="1" x14ac:dyDescent="0.2">
      <c r="A570" s="72"/>
      <c r="B570" s="72"/>
      <c r="C570" s="72"/>
      <c r="D570" s="72"/>
      <c r="E570" s="72"/>
      <c r="F570" s="73"/>
      <c r="G570" s="72"/>
      <c r="H570" s="72"/>
      <c r="I570" s="72"/>
      <c r="J570" s="72"/>
      <c r="K570" s="72"/>
      <c r="L570" s="72"/>
      <c r="M570" s="72"/>
      <c r="N570" s="72"/>
      <c r="O570" s="72"/>
      <c r="P570" s="72"/>
      <c r="Q570" s="72"/>
      <c r="R570" s="72"/>
      <c r="S570" s="72"/>
      <c r="T570" s="72"/>
      <c r="U570" s="72"/>
      <c r="V570" s="72"/>
      <c r="W570" s="72"/>
      <c r="X570" s="72"/>
      <c r="Y570" s="72"/>
      <c r="Z570" s="72"/>
    </row>
    <row r="571" spans="1:26" ht="14.25" customHeight="1" x14ac:dyDescent="0.2">
      <c r="A571" s="72"/>
      <c r="B571" s="72"/>
      <c r="C571" s="72"/>
      <c r="D571" s="72"/>
      <c r="E571" s="72"/>
      <c r="F571" s="73"/>
      <c r="G571" s="72"/>
      <c r="H571" s="72"/>
      <c r="I571" s="72"/>
      <c r="J571" s="72"/>
      <c r="K571" s="72"/>
      <c r="L571" s="72"/>
      <c r="M571" s="72"/>
      <c r="N571" s="72"/>
      <c r="O571" s="72"/>
      <c r="P571" s="72"/>
      <c r="Q571" s="72"/>
      <c r="R571" s="72"/>
      <c r="S571" s="72"/>
      <c r="T571" s="72"/>
      <c r="U571" s="72"/>
      <c r="V571" s="72"/>
      <c r="W571" s="72"/>
      <c r="X571" s="72"/>
      <c r="Y571" s="72"/>
      <c r="Z571" s="72"/>
    </row>
    <row r="572" spans="1:26" ht="14.25" customHeight="1" x14ac:dyDescent="0.2">
      <c r="A572" s="72"/>
      <c r="B572" s="72"/>
      <c r="C572" s="72"/>
      <c r="D572" s="72"/>
      <c r="E572" s="72"/>
      <c r="F572" s="73"/>
      <c r="G572" s="72"/>
      <c r="H572" s="72"/>
      <c r="I572" s="72"/>
      <c r="J572" s="72"/>
      <c r="K572" s="72"/>
      <c r="L572" s="72"/>
      <c r="M572" s="72"/>
      <c r="N572" s="72"/>
      <c r="O572" s="72"/>
      <c r="P572" s="72"/>
      <c r="Q572" s="72"/>
      <c r="R572" s="72"/>
      <c r="S572" s="72"/>
      <c r="T572" s="72"/>
      <c r="U572" s="72"/>
      <c r="V572" s="72"/>
      <c r="W572" s="72"/>
      <c r="X572" s="72"/>
      <c r="Y572" s="72"/>
      <c r="Z572" s="72"/>
    </row>
    <row r="573" spans="1:26" ht="14.25" customHeight="1" x14ac:dyDescent="0.2">
      <c r="A573" s="72"/>
      <c r="B573" s="72"/>
      <c r="C573" s="72"/>
      <c r="D573" s="72"/>
      <c r="E573" s="72"/>
      <c r="F573" s="73"/>
      <c r="G573" s="72"/>
      <c r="H573" s="72"/>
      <c r="I573" s="72"/>
      <c r="J573" s="72"/>
      <c r="K573" s="72"/>
      <c r="L573" s="72"/>
      <c r="M573" s="72"/>
      <c r="N573" s="72"/>
      <c r="O573" s="72"/>
      <c r="P573" s="72"/>
      <c r="Q573" s="72"/>
      <c r="R573" s="72"/>
      <c r="S573" s="72"/>
      <c r="T573" s="72"/>
      <c r="U573" s="72"/>
      <c r="V573" s="72"/>
      <c r="W573" s="72"/>
      <c r="X573" s="72"/>
      <c r="Y573" s="72"/>
      <c r="Z573" s="72"/>
    </row>
    <row r="574" spans="1:26" ht="14.25" customHeight="1" x14ac:dyDescent="0.2">
      <c r="A574" s="72"/>
      <c r="B574" s="72"/>
      <c r="C574" s="72"/>
      <c r="D574" s="72"/>
      <c r="E574" s="72"/>
      <c r="F574" s="73"/>
      <c r="G574" s="72"/>
      <c r="H574" s="72"/>
      <c r="I574" s="72"/>
      <c r="J574" s="72"/>
      <c r="K574" s="72"/>
      <c r="L574" s="72"/>
      <c r="M574" s="72"/>
      <c r="N574" s="72"/>
      <c r="O574" s="72"/>
      <c r="P574" s="72"/>
      <c r="Q574" s="72"/>
      <c r="R574" s="72"/>
      <c r="S574" s="72"/>
      <c r="T574" s="72"/>
      <c r="U574" s="72"/>
      <c r="V574" s="72"/>
      <c r="W574" s="72"/>
      <c r="X574" s="72"/>
      <c r="Y574" s="72"/>
      <c r="Z574" s="72"/>
    </row>
    <row r="575" spans="1:26" ht="14.25" customHeight="1" x14ac:dyDescent="0.2">
      <c r="A575" s="72"/>
      <c r="B575" s="72"/>
      <c r="C575" s="72"/>
      <c r="D575" s="72"/>
      <c r="E575" s="72"/>
      <c r="F575" s="73"/>
      <c r="G575" s="72"/>
      <c r="H575" s="72"/>
      <c r="I575" s="72"/>
      <c r="J575" s="72"/>
      <c r="K575" s="72"/>
      <c r="L575" s="72"/>
      <c r="M575" s="72"/>
      <c r="N575" s="72"/>
      <c r="O575" s="72"/>
      <c r="P575" s="72"/>
      <c r="Q575" s="72"/>
      <c r="R575" s="72"/>
      <c r="S575" s="72"/>
      <c r="T575" s="72"/>
      <c r="U575" s="72"/>
      <c r="V575" s="72"/>
      <c r="W575" s="72"/>
      <c r="X575" s="72"/>
      <c r="Y575" s="72"/>
      <c r="Z575" s="72"/>
    </row>
    <row r="576" spans="1:26" ht="14.25" customHeight="1" x14ac:dyDescent="0.2">
      <c r="A576" s="72"/>
      <c r="B576" s="72"/>
      <c r="C576" s="72"/>
      <c r="D576" s="72"/>
      <c r="E576" s="72"/>
      <c r="F576" s="73"/>
      <c r="G576" s="72"/>
      <c r="H576" s="72"/>
      <c r="I576" s="72"/>
      <c r="J576" s="72"/>
      <c r="K576" s="72"/>
      <c r="L576" s="72"/>
      <c r="M576" s="72"/>
      <c r="N576" s="72"/>
      <c r="O576" s="72"/>
      <c r="P576" s="72"/>
      <c r="Q576" s="72"/>
      <c r="R576" s="72"/>
      <c r="S576" s="72"/>
      <c r="T576" s="72"/>
      <c r="U576" s="72"/>
      <c r="V576" s="72"/>
      <c r="W576" s="72"/>
      <c r="X576" s="72"/>
      <c r="Y576" s="72"/>
      <c r="Z576" s="72"/>
    </row>
    <row r="577" spans="1:26" ht="14.25" customHeight="1" x14ac:dyDescent="0.2">
      <c r="A577" s="72"/>
      <c r="B577" s="72"/>
      <c r="C577" s="72"/>
      <c r="D577" s="72"/>
      <c r="E577" s="72"/>
      <c r="F577" s="73"/>
      <c r="G577" s="72"/>
      <c r="H577" s="72"/>
      <c r="I577" s="72"/>
      <c r="J577" s="72"/>
      <c r="K577" s="72"/>
      <c r="L577" s="72"/>
      <c r="M577" s="72"/>
      <c r="N577" s="72"/>
      <c r="O577" s="72"/>
      <c r="P577" s="72"/>
      <c r="Q577" s="72"/>
      <c r="R577" s="72"/>
      <c r="S577" s="72"/>
      <c r="T577" s="72"/>
      <c r="U577" s="72"/>
      <c r="V577" s="72"/>
      <c r="W577" s="72"/>
      <c r="X577" s="72"/>
      <c r="Y577" s="72"/>
      <c r="Z577" s="72"/>
    </row>
    <row r="578" spans="1:26" ht="14.25" customHeight="1" x14ac:dyDescent="0.2">
      <c r="A578" s="72"/>
      <c r="B578" s="72"/>
      <c r="C578" s="72"/>
      <c r="D578" s="72"/>
      <c r="E578" s="72"/>
      <c r="F578" s="73"/>
      <c r="G578" s="72"/>
      <c r="H578" s="72"/>
      <c r="I578" s="72"/>
      <c r="J578" s="72"/>
      <c r="K578" s="72"/>
      <c r="L578" s="72"/>
      <c r="M578" s="72"/>
      <c r="N578" s="72"/>
      <c r="O578" s="72"/>
      <c r="P578" s="72"/>
      <c r="Q578" s="72"/>
      <c r="R578" s="72"/>
      <c r="S578" s="72"/>
      <c r="T578" s="72"/>
      <c r="U578" s="72"/>
      <c r="V578" s="72"/>
      <c r="W578" s="72"/>
      <c r="X578" s="72"/>
      <c r="Y578" s="72"/>
      <c r="Z578" s="72"/>
    </row>
    <row r="579" spans="1:26" ht="14.25" customHeight="1" x14ac:dyDescent="0.2">
      <c r="A579" s="72"/>
      <c r="B579" s="72"/>
      <c r="C579" s="72"/>
      <c r="D579" s="72"/>
      <c r="E579" s="72"/>
      <c r="F579" s="73"/>
      <c r="G579" s="72"/>
      <c r="H579" s="72"/>
      <c r="I579" s="72"/>
      <c r="J579" s="72"/>
      <c r="K579" s="72"/>
      <c r="L579" s="72"/>
      <c r="M579" s="72"/>
      <c r="N579" s="72"/>
      <c r="O579" s="72"/>
      <c r="P579" s="72"/>
      <c r="Q579" s="72"/>
      <c r="R579" s="72"/>
      <c r="S579" s="72"/>
      <c r="T579" s="72"/>
      <c r="U579" s="72"/>
      <c r="V579" s="72"/>
      <c r="W579" s="72"/>
      <c r="X579" s="72"/>
      <c r="Y579" s="72"/>
      <c r="Z579" s="72"/>
    </row>
    <row r="580" spans="1:26" ht="14.25" customHeight="1" x14ac:dyDescent="0.2">
      <c r="A580" s="72"/>
      <c r="B580" s="72"/>
      <c r="C580" s="72"/>
      <c r="D580" s="72"/>
      <c r="E580" s="72"/>
      <c r="F580" s="73"/>
      <c r="G580" s="72"/>
      <c r="H580" s="72"/>
      <c r="I580" s="72"/>
      <c r="J580" s="72"/>
      <c r="K580" s="72"/>
      <c r="L580" s="72"/>
      <c r="M580" s="72"/>
      <c r="N580" s="72"/>
      <c r="O580" s="72"/>
      <c r="P580" s="72"/>
      <c r="Q580" s="72"/>
      <c r="R580" s="72"/>
      <c r="S580" s="72"/>
      <c r="T580" s="72"/>
      <c r="U580" s="72"/>
      <c r="V580" s="72"/>
      <c r="W580" s="72"/>
      <c r="X580" s="72"/>
      <c r="Y580" s="72"/>
      <c r="Z580" s="72"/>
    </row>
    <row r="581" spans="1:26" ht="14.25" customHeight="1" x14ac:dyDescent="0.2">
      <c r="A581" s="72"/>
      <c r="B581" s="72"/>
      <c r="C581" s="72"/>
      <c r="D581" s="72"/>
      <c r="E581" s="72"/>
      <c r="F581" s="73"/>
      <c r="G581" s="72"/>
      <c r="H581" s="72"/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72"/>
      <c r="Z581" s="72"/>
    </row>
    <row r="582" spans="1:26" ht="14.25" customHeight="1" x14ac:dyDescent="0.2">
      <c r="A582" s="72"/>
      <c r="B582" s="72"/>
      <c r="C582" s="72"/>
      <c r="D582" s="72"/>
      <c r="E582" s="72"/>
      <c r="F582" s="73"/>
      <c r="G582" s="72"/>
      <c r="H582" s="72"/>
      <c r="I582" s="72"/>
      <c r="J582" s="72"/>
      <c r="K582" s="72"/>
      <c r="L582" s="72"/>
      <c r="M582" s="72"/>
      <c r="N582" s="72"/>
      <c r="O582" s="72"/>
      <c r="P582" s="72"/>
      <c r="Q582" s="72"/>
      <c r="R582" s="72"/>
      <c r="S582" s="72"/>
      <c r="T582" s="72"/>
      <c r="U582" s="72"/>
      <c r="V582" s="72"/>
      <c r="W582" s="72"/>
      <c r="X582" s="72"/>
      <c r="Y582" s="72"/>
      <c r="Z582" s="72"/>
    </row>
    <row r="583" spans="1:26" ht="14.25" customHeight="1" x14ac:dyDescent="0.2">
      <c r="A583" s="72"/>
      <c r="B583" s="72"/>
      <c r="C583" s="72"/>
      <c r="D583" s="72"/>
      <c r="E583" s="72"/>
      <c r="F583" s="73"/>
      <c r="G583" s="72"/>
      <c r="H583" s="72"/>
      <c r="I583" s="72"/>
      <c r="J583" s="72"/>
      <c r="K583" s="72"/>
      <c r="L583" s="72"/>
      <c r="M583" s="72"/>
      <c r="N583" s="72"/>
      <c r="O583" s="72"/>
      <c r="P583" s="72"/>
      <c r="Q583" s="72"/>
      <c r="R583" s="72"/>
      <c r="S583" s="72"/>
      <c r="T583" s="72"/>
      <c r="U583" s="72"/>
      <c r="V583" s="72"/>
      <c r="W583" s="72"/>
      <c r="X583" s="72"/>
      <c r="Y583" s="72"/>
      <c r="Z583" s="72"/>
    </row>
    <row r="584" spans="1:26" ht="14.25" customHeight="1" x14ac:dyDescent="0.2">
      <c r="A584" s="72"/>
      <c r="B584" s="72"/>
      <c r="C584" s="72"/>
      <c r="D584" s="72"/>
      <c r="E584" s="72"/>
      <c r="F584" s="73"/>
      <c r="G584" s="72"/>
      <c r="H584" s="72"/>
      <c r="I584" s="72"/>
      <c r="J584" s="72"/>
      <c r="K584" s="72"/>
      <c r="L584" s="72"/>
      <c r="M584" s="72"/>
      <c r="N584" s="72"/>
      <c r="O584" s="72"/>
      <c r="P584" s="72"/>
      <c r="Q584" s="72"/>
      <c r="R584" s="72"/>
      <c r="S584" s="72"/>
      <c r="T584" s="72"/>
      <c r="U584" s="72"/>
      <c r="V584" s="72"/>
      <c r="W584" s="72"/>
      <c r="X584" s="72"/>
      <c r="Y584" s="72"/>
      <c r="Z584" s="72"/>
    </row>
    <row r="585" spans="1:26" ht="14.25" customHeight="1" x14ac:dyDescent="0.2">
      <c r="A585" s="72"/>
      <c r="B585" s="72"/>
      <c r="C585" s="72"/>
      <c r="D585" s="72"/>
      <c r="E585" s="72"/>
      <c r="F585" s="73"/>
      <c r="G585" s="72"/>
      <c r="H585" s="72"/>
      <c r="I585" s="72"/>
      <c r="J585" s="72"/>
      <c r="K585" s="72"/>
      <c r="L585" s="72"/>
      <c r="M585" s="72"/>
      <c r="N585" s="72"/>
      <c r="O585" s="72"/>
      <c r="P585" s="72"/>
      <c r="Q585" s="72"/>
      <c r="R585" s="72"/>
      <c r="S585" s="72"/>
      <c r="T585" s="72"/>
      <c r="U585" s="72"/>
      <c r="V585" s="72"/>
      <c r="W585" s="72"/>
      <c r="X585" s="72"/>
      <c r="Y585" s="72"/>
      <c r="Z585" s="72"/>
    </row>
    <row r="586" spans="1:26" ht="14.25" customHeight="1" x14ac:dyDescent="0.2">
      <c r="A586" s="72"/>
      <c r="B586" s="72"/>
      <c r="C586" s="72"/>
      <c r="D586" s="72"/>
      <c r="E586" s="72"/>
      <c r="F586" s="73"/>
      <c r="G586" s="72"/>
      <c r="H586" s="72"/>
      <c r="I586" s="72"/>
      <c r="J586" s="72"/>
      <c r="K586" s="72"/>
      <c r="L586" s="72"/>
      <c r="M586" s="72"/>
      <c r="N586" s="72"/>
      <c r="O586" s="72"/>
      <c r="P586" s="72"/>
      <c r="Q586" s="72"/>
      <c r="R586" s="72"/>
      <c r="S586" s="72"/>
      <c r="T586" s="72"/>
      <c r="U586" s="72"/>
      <c r="V586" s="72"/>
      <c r="W586" s="72"/>
      <c r="X586" s="72"/>
      <c r="Y586" s="72"/>
      <c r="Z586" s="72"/>
    </row>
    <row r="587" spans="1:26" ht="14.25" customHeight="1" x14ac:dyDescent="0.2">
      <c r="A587" s="72"/>
      <c r="B587" s="72"/>
      <c r="C587" s="72"/>
      <c r="D587" s="72"/>
      <c r="E587" s="72"/>
      <c r="F587" s="73"/>
      <c r="G587" s="72"/>
      <c r="H587" s="72"/>
      <c r="I587" s="72"/>
      <c r="J587" s="72"/>
      <c r="K587" s="72"/>
      <c r="L587" s="72"/>
      <c r="M587" s="72"/>
      <c r="N587" s="72"/>
      <c r="O587" s="72"/>
      <c r="P587" s="72"/>
      <c r="Q587" s="72"/>
      <c r="R587" s="72"/>
      <c r="S587" s="72"/>
      <c r="T587" s="72"/>
      <c r="U587" s="72"/>
      <c r="V587" s="72"/>
      <c r="W587" s="72"/>
      <c r="X587" s="72"/>
      <c r="Y587" s="72"/>
      <c r="Z587" s="72"/>
    </row>
    <row r="588" spans="1:26" ht="14.25" customHeight="1" x14ac:dyDescent="0.2">
      <c r="A588" s="72"/>
      <c r="B588" s="72"/>
      <c r="C588" s="72"/>
      <c r="D588" s="72"/>
      <c r="E588" s="72"/>
      <c r="F588" s="73"/>
      <c r="G588" s="72"/>
      <c r="H588" s="72"/>
      <c r="I588" s="72"/>
      <c r="J588" s="72"/>
      <c r="K588" s="72"/>
      <c r="L588" s="72"/>
      <c r="M588" s="72"/>
      <c r="N588" s="72"/>
      <c r="O588" s="72"/>
      <c r="P588" s="72"/>
      <c r="Q588" s="72"/>
      <c r="R588" s="72"/>
      <c r="S588" s="72"/>
      <c r="T588" s="72"/>
      <c r="U588" s="72"/>
      <c r="V588" s="72"/>
      <c r="W588" s="72"/>
      <c r="X588" s="72"/>
      <c r="Y588" s="72"/>
      <c r="Z588" s="72"/>
    </row>
    <row r="589" spans="1:26" ht="14.25" customHeight="1" x14ac:dyDescent="0.2">
      <c r="A589" s="72"/>
      <c r="B589" s="72"/>
      <c r="C589" s="72"/>
      <c r="D589" s="72"/>
      <c r="E589" s="72"/>
      <c r="F589" s="73"/>
      <c r="G589" s="72"/>
      <c r="H589" s="72"/>
      <c r="I589" s="72"/>
      <c r="J589" s="72"/>
      <c r="K589" s="72"/>
      <c r="L589" s="72"/>
      <c r="M589" s="72"/>
      <c r="N589" s="72"/>
      <c r="O589" s="72"/>
      <c r="P589" s="72"/>
      <c r="Q589" s="72"/>
      <c r="R589" s="72"/>
      <c r="S589" s="72"/>
      <c r="T589" s="72"/>
      <c r="U589" s="72"/>
      <c r="V589" s="72"/>
      <c r="W589" s="72"/>
      <c r="X589" s="72"/>
      <c r="Y589" s="72"/>
      <c r="Z589" s="72"/>
    </row>
    <row r="590" spans="1:26" ht="14.25" customHeight="1" x14ac:dyDescent="0.2">
      <c r="A590" s="72"/>
      <c r="B590" s="72"/>
      <c r="C590" s="72"/>
      <c r="D590" s="72"/>
      <c r="E590" s="72"/>
      <c r="F590" s="73"/>
      <c r="G590" s="72"/>
      <c r="H590" s="72"/>
      <c r="I590" s="72"/>
      <c r="J590" s="72"/>
      <c r="K590" s="72"/>
      <c r="L590" s="72"/>
      <c r="M590" s="72"/>
      <c r="N590" s="72"/>
      <c r="O590" s="72"/>
      <c r="P590" s="72"/>
      <c r="Q590" s="72"/>
      <c r="R590" s="72"/>
      <c r="S590" s="72"/>
      <c r="T590" s="72"/>
      <c r="U590" s="72"/>
      <c r="V590" s="72"/>
      <c r="W590" s="72"/>
      <c r="X590" s="72"/>
      <c r="Y590" s="72"/>
      <c r="Z590" s="72"/>
    </row>
    <row r="591" spans="1:26" ht="14.25" customHeight="1" x14ac:dyDescent="0.2">
      <c r="A591" s="72"/>
      <c r="B591" s="72"/>
      <c r="C591" s="72"/>
      <c r="D591" s="72"/>
      <c r="E591" s="72"/>
      <c r="F591" s="73"/>
      <c r="G591" s="72"/>
      <c r="H591" s="72"/>
      <c r="I591" s="72"/>
      <c r="J591" s="72"/>
      <c r="K591" s="72"/>
      <c r="L591" s="72"/>
      <c r="M591" s="72"/>
      <c r="N591" s="72"/>
      <c r="O591" s="72"/>
      <c r="P591" s="72"/>
      <c r="Q591" s="72"/>
      <c r="R591" s="72"/>
      <c r="S591" s="72"/>
      <c r="T591" s="72"/>
      <c r="U591" s="72"/>
      <c r="V591" s="72"/>
      <c r="W591" s="72"/>
      <c r="X591" s="72"/>
      <c r="Y591" s="72"/>
      <c r="Z591" s="72"/>
    </row>
    <row r="592" spans="1:26" ht="14.25" customHeight="1" x14ac:dyDescent="0.2">
      <c r="A592" s="72"/>
      <c r="B592" s="72"/>
      <c r="C592" s="72"/>
      <c r="D592" s="72"/>
      <c r="E592" s="72"/>
      <c r="F592" s="73"/>
      <c r="G592" s="72"/>
      <c r="H592" s="72"/>
      <c r="I592" s="72"/>
      <c r="J592" s="72"/>
      <c r="K592" s="72"/>
      <c r="L592" s="72"/>
      <c r="M592" s="72"/>
      <c r="N592" s="72"/>
      <c r="O592" s="72"/>
      <c r="P592" s="72"/>
      <c r="Q592" s="72"/>
      <c r="R592" s="72"/>
      <c r="S592" s="72"/>
      <c r="T592" s="72"/>
      <c r="U592" s="72"/>
      <c r="V592" s="72"/>
      <c r="W592" s="72"/>
      <c r="X592" s="72"/>
      <c r="Y592" s="72"/>
      <c r="Z592" s="72"/>
    </row>
    <row r="593" spans="1:26" ht="14.25" customHeight="1" x14ac:dyDescent="0.2">
      <c r="A593" s="72"/>
      <c r="B593" s="72"/>
      <c r="C593" s="72"/>
      <c r="D593" s="72"/>
      <c r="E593" s="72"/>
      <c r="F593" s="73"/>
      <c r="G593" s="72"/>
      <c r="H593" s="72"/>
      <c r="I593" s="72"/>
      <c r="J593" s="72"/>
      <c r="K593" s="72"/>
      <c r="L593" s="72"/>
      <c r="M593" s="72"/>
      <c r="N593" s="72"/>
      <c r="O593" s="72"/>
      <c r="P593" s="72"/>
      <c r="Q593" s="72"/>
      <c r="R593" s="72"/>
      <c r="S593" s="72"/>
      <c r="T593" s="72"/>
      <c r="U593" s="72"/>
      <c r="V593" s="72"/>
      <c r="W593" s="72"/>
      <c r="X593" s="72"/>
      <c r="Y593" s="72"/>
      <c r="Z593" s="72"/>
    </row>
    <row r="594" spans="1:26" ht="14.25" customHeight="1" x14ac:dyDescent="0.2">
      <c r="A594" s="72"/>
      <c r="B594" s="72"/>
      <c r="C594" s="72"/>
      <c r="D594" s="72"/>
      <c r="E594" s="72"/>
      <c r="F594" s="73"/>
      <c r="G594" s="72"/>
      <c r="H594" s="72"/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72"/>
      <c r="Z594" s="72"/>
    </row>
    <row r="595" spans="1:26" ht="14.25" customHeight="1" x14ac:dyDescent="0.2">
      <c r="A595" s="72"/>
      <c r="B595" s="72"/>
      <c r="C595" s="72"/>
      <c r="D595" s="72"/>
      <c r="E595" s="72"/>
      <c r="F595" s="73"/>
      <c r="G595" s="72"/>
      <c r="H595" s="72"/>
      <c r="I595" s="72"/>
      <c r="J595" s="72"/>
      <c r="K595" s="72"/>
      <c r="L595" s="72"/>
      <c r="M595" s="72"/>
      <c r="N595" s="72"/>
      <c r="O595" s="72"/>
      <c r="P595" s="72"/>
      <c r="Q595" s="72"/>
      <c r="R595" s="72"/>
      <c r="S595" s="72"/>
      <c r="T595" s="72"/>
      <c r="U595" s="72"/>
      <c r="V595" s="72"/>
      <c r="W595" s="72"/>
      <c r="X595" s="72"/>
      <c r="Y595" s="72"/>
      <c r="Z595" s="72"/>
    </row>
    <row r="596" spans="1:26" ht="14.25" customHeight="1" x14ac:dyDescent="0.2">
      <c r="A596" s="72"/>
      <c r="B596" s="72"/>
      <c r="C596" s="72"/>
      <c r="D596" s="72"/>
      <c r="E596" s="72"/>
      <c r="F596" s="73"/>
      <c r="G596" s="72"/>
      <c r="H596" s="72"/>
      <c r="I596" s="72"/>
      <c r="J596" s="72"/>
      <c r="K596" s="72"/>
      <c r="L596" s="72"/>
      <c r="M596" s="72"/>
      <c r="N596" s="72"/>
      <c r="O596" s="72"/>
      <c r="P596" s="72"/>
      <c r="Q596" s="72"/>
      <c r="R596" s="72"/>
      <c r="S596" s="72"/>
      <c r="T596" s="72"/>
      <c r="U596" s="72"/>
      <c r="V596" s="72"/>
      <c r="W596" s="72"/>
      <c r="X596" s="72"/>
      <c r="Y596" s="72"/>
      <c r="Z596" s="72"/>
    </row>
    <row r="597" spans="1:26" ht="14.25" customHeight="1" x14ac:dyDescent="0.2">
      <c r="A597" s="72"/>
      <c r="B597" s="72"/>
      <c r="C597" s="72"/>
      <c r="D597" s="72"/>
      <c r="E597" s="72"/>
      <c r="F597" s="73"/>
      <c r="G597" s="72"/>
      <c r="H597" s="72"/>
      <c r="I597" s="72"/>
      <c r="J597" s="72"/>
      <c r="K597" s="72"/>
      <c r="L597" s="72"/>
      <c r="M597" s="72"/>
      <c r="N597" s="72"/>
      <c r="O597" s="72"/>
      <c r="P597" s="72"/>
      <c r="Q597" s="72"/>
      <c r="R597" s="72"/>
      <c r="S597" s="72"/>
      <c r="T597" s="72"/>
      <c r="U597" s="72"/>
      <c r="V597" s="72"/>
      <c r="W597" s="72"/>
      <c r="X597" s="72"/>
      <c r="Y597" s="72"/>
      <c r="Z597" s="72"/>
    </row>
    <row r="598" spans="1:26" ht="14.25" customHeight="1" x14ac:dyDescent="0.2">
      <c r="A598" s="72"/>
      <c r="B598" s="72"/>
      <c r="C598" s="72"/>
      <c r="D598" s="72"/>
      <c r="E598" s="72"/>
      <c r="F598" s="73"/>
      <c r="G598" s="72"/>
      <c r="H598" s="72"/>
      <c r="I598" s="72"/>
      <c r="J598" s="72"/>
      <c r="K598" s="72"/>
      <c r="L598" s="72"/>
      <c r="M598" s="72"/>
      <c r="N598" s="72"/>
      <c r="O598" s="72"/>
      <c r="P598" s="72"/>
      <c r="Q598" s="72"/>
      <c r="R598" s="72"/>
      <c r="S598" s="72"/>
      <c r="T598" s="72"/>
      <c r="U598" s="72"/>
      <c r="V598" s="72"/>
      <c r="W598" s="72"/>
      <c r="X598" s="72"/>
      <c r="Y598" s="72"/>
      <c r="Z598" s="72"/>
    </row>
    <row r="599" spans="1:26" ht="14.25" customHeight="1" x14ac:dyDescent="0.2">
      <c r="A599" s="72"/>
      <c r="B599" s="72"/>
      <c r="C599" s="72"/>
      <c r="D599" s="72"/>
      <c r="E599" s="72"/>
      <c r="F599" s="73"/>
      <c r="G599" s="72"/>
      <c r="H599" s="72"/>
      <c r="I599" s="72"/>
      <c r="J599" s="72"/>
      <c r="K599" s="72"/>
      <c r="L599" s="72"/>
      <c r="M599" s="72"/>
      <c r="N599" s="72"/>
      <c r="O599" s="72"/>
      <c r="P599" s="72"/>
      <c r="Q599" s="72"/>
      <c r="R599" s="72"/>
      <c r="S599" s="72"/>
      <c r="T599" s="72"/>
      <c r="U599" s="72"/>
      <c r="V599" s="72"/>
      <c r="W599" s="72"/>
      <c r="X599" s="72"/>
      <c r="Y599" s="72"/>
      <c r="Z599" s="72"/>
    </row>
    <row r="600" spans="1:26" ht="14.25" customHeight="1" x14ac:dyDescent="0.2">
      <c r="A600" s="72"/>
      <c r="B600" s="72"/>
      <c r="C600" s="72"/>
      <c r="D600" s="72"/>
      <c r="E600" s="72"/>
      <c r="F600" s="73"/>
      <c r="G600" s="72"/>
      <c r="H600" s="72"/>
      <c r="I600" s="72"/>
      <c r="J600" s="72"/>
      <c r="K600" s="72"/>
      <c r="L600" s="72"/>
      <c r="M600" s="72"/>
      <c r="N600" s="72"/>
      <c r="O600" s="72"/>
      <c r="P600" s="72"/>
      <c r="Q600" s="72"/>
      <c r="R600" s="72"/>
      <c r="S600" s="72"/>
      <c r="T600" s="72"/>
      <c r="U600" s="72"/>
      <c r="V600" s="72"/>
      <c r="W600" s="72"/>
      <c r="X600" s="72"/>
      <c r="Y600" s="72"/>
      <c r="Z600" s="72"/>
    </row>
    <row r="601" spans="1:26" ht="14.25" customHeight="1" x14ac:dyDescent="0.2">
      <c r="A601" s="72"/>
      <c r="B601" s="72"/>
      <c r="C601" s="72"/>
      <c r="D601" s="72"/>
      <c r="E601" s="72"/>
      <c r="F601" s="73"/>
      <c r="G601" s="72"/>
      <c r="H601" s="72"/>
      <c r="I601" s="72"/>
      <c r="J601" s="72"/>
      <c r="K601" s="72"/>
      <c r="L601" s="72"/>
      <c r="M601" s="72"/>
      <c r="N601" s="72"/>
      <c r="O601" s="72"/>
      <c r="P601" s="72"/>
      <c r="Q601" s="72"/>
      <c r="R601" s="72"/>
      <c r="S601" s="72"/>
      <c r="T601" s="72"/>
      <c r="U601" s="72"/>
      <c r="V601" s="72"/>
      <c r="W601" s="72"/>
      <c r="X601" s="72"/>
      <c r="Y601" s="72"/>
      <c r="Z601" s="72"/>
    </row>
    <row r="602" spans="1:26" ht="14.25" customHeight="1" x14ac:dyDescent="0.2">
      <c r="A602" s="72"/>
      <c r="B602" s="72"/>
      <c r="C602" s="72"/>
      <c r="D602" s="72"/>
      <c r="E602" s="72"/>
      <c r="F602" s="73"/>
      <c r="G602" s="72"/>
      <c r="H602" s="72"/>
      <c r="I602" s="72"/>
      <c r="J602" s="72"/>
      <c r="K602" s="72"/>
      <c r="L602" s="72"/>
      <c r="M602" s="72"/>
      <c r="N602" s="72"/>
      <c r="O602" s="72"/>
      <c r="P602" s="72"/>
      <c r="Q602" s="72"/>
      <c r="R602" s="72"/>
      <c r="S602" s="72"/>
      <c r="T602" s="72"/>
      <c r="U602" s="72"/>
      <c r="V602" s="72"/>
      <c r="W602" s="72"/>
      <c r="X602" s="72"/>
      <c r="Y602" s="72"/>
      <c r="Z602" s="72"/>
    </row>
    <row r="603" spans="1:26" ht="14.25" customHeight="1" x14ac:dyDescent="0.2">
      <c r="A603" s="72"/>
      <c r="B603" s="72"/>
      <c r="C603" s="72"/>
      <c r="D603" s="72"/>
      <c r="E603" s="72"/>
      <c r="F603" s="73"/>
      <c r="G603" s="72"/>
      <c r="H603" s="72"/>
      <c r="I603" s="72"/>
      <c r="J603" s="72"/>
      <c r="K603" s="72"/>
      <c r="L603" s="72"/>
      <c r="M603" s="72"/>
      <c r="N603" s="72"/>
      <c r="O603" s="72"/>
      <c r="P603" s="72"/>
      <c r="Q603" s="72"/>
      <c r="R603" s="72"/>
      <c r="S603" s="72"/>
      <c r="T603" s="72"/>
      <c r="U603" s="72"/>
      <c r="V603" s="72"/>
      <c r="W603" s="72"/>
      <c r="X603" s="72"/>
      <c r="Y603" s="72"/>
      <c r="Z603" s="72"/>
    </row>
    <row r="604" spans="1:26" ht="14.25" customHeight="1" x14ac:dyDescent="0.2">
      <c r="A604" s="72"/>
      <c r="B604" s="72"/>
      <c r="C604" s="72"/>
      <c r="D604" s="72"/>
      <c r="E604" s="72"/>
      <c r="F604" s="73"/>
      <c r="G604" s="72"/>
      <c r="H604" s="72"/>
      <c r="I604" s="72"/>
      <c r="J604" s="72"/>
      <c r="K604" s="72"/>
      <c r="L604" s="72"/>
      <c r="M604" s="72"/>
      <c r="N604" s="72"/>
      <c r="O604" s="72"/>
      <c r="P604" s="72"/>
      <c r="Q604" s="72"/>
      <c r="R604" s="72"/>
      <c r="S604" s="72"/>
      <c r="T604" s="72"/>
      <c r="U604" s="72"/>
      <c r="V604" s="72"/>
      <c r="W604" s="72"/>
      <c r="X604" s="72"/>
      <c r="Y604" s="72"/>
      <c r="Z604" s="72"/>
    </row>
    <row r="605" spans="1:26" ht="14.25" customHeight="1" x14ac:dyDescent="0.2">
      <c r="A605" s="72"/>
      <c r="B605" s="72"/>
      <c r="C605" s="72"/>
      <c r="D605" s="72"/>
      <c r="E605" s="72"/>
      <c r="F605" s="73"/>
      <c r="G605" s="72"/>
      <c r="H605" s="72"/>
      <c r="I605" s="72"/>
      <c r="J605" s="72"/>
      <c r="K605" s="72"/>
      <c r="L605" s="72"/>
      <c r="M605" s="72"/>
      <c r="N605" s="72"/>
      <c r="O605" s="72"/>
      <c r="P605" s="72"/>
      <c r="Q605" s="72"/>
      <c r="R605" s="72"/>
      <c r="S605" s="72"/>
      <c r="T605" s="72"/>
      <c r="U605" s="72"/>
      <c r="V605" s="72"/>
      <c r="W605" s="72"/>
      <c r="X605" s="72"/>
      <c r="Y605" s="72"/>
      <c r="Z605" s="72"/>
    </row>
    <row r="606" spans="1:26" ht="14.25" customHeight="1" x14ac:dyDescent="0.2">
      <c r="A606" s="72"/>
      <c r="B606" s="72"/>
      <c r="C606" s="72"/>
      <c r="D606" s="72"/>
      <c r="E606" s="72"/>
      <c r="F606" s="73"/>
      <c r="G606" s="72"/>
      <c r="H606" s="72"/>
      <c r="I606" s="72"/>
      <c r="J606" s="72"/>
      <c r="K606" s="72"/>
      <c r="L606" s="72"/>
      <c r="M606" s="72"/>
      <c r="N606" s="72"/>
      <c r="O606" s="72"/>
      <c r="P606" s="72"/>
      <c r="Q606" s="72"/>
      <c r="R606" s="72"/>
      <c r="S606" s="72"/>
      <c r="T606" s="72"/>
      <c r="U606" s="72"/>
      <c r="V606" s="72"/>
      <c r="W606" s="72"/>
      <c r="X606" s="72"/>
      <c r="Y606" s="72"/>
      <c r="Z606" s="72"/>
    </row>
    <row r="607" spans="1:26" ht="14.25" customHeight="1" x14ac:dyDescent="0.2">
      <c r="A607" s="72"/>
      <c r="B607" s="72"/>
      <c r="C607" s="72"/>
      <c r="D607" s="72"/>
      <c r="E607" s="72"/>
      <c r="F607" s="73"/>
      <c r="G607" s="72"/>
      <c r="H607" s="72"/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72"/>
      <c r="Z607" s="72"/>
    </row>
    <row r="608" spans="1:26" ht="14.25" customHeight="1" x14ac:dyDescent="0.2">
      <c r="A608" s="72"/>
      <c r="B608" s="72"/>
      <c r="C608" s="72"/>
      <c r="D608" s="72"/>
      <c r="E608" s="72"/>
      <c r="F608" s="73"/>
      <c r="G608" s="72"/>
      <c r="H608" s="72"/>
      <c r="I608" s="72"/>
      <c r="J608" s="72"/>
      <c r="K608" s="72"/>
      <c r="L608" s="72"/>
      <c r="M608" s="72"/>
      <c r="N608" s="72"/>
      <c r="O608" s="72"/>
      <c r="P608" s="72"/>
      <c r="Q608" s="72"/>
      <c r="R608" s="72"/>
      <c r="S608" s="72"/>
      <c r="T608" s="72"/>
      <c r="U608" s="72"/>
      <c r="V608" s="72"/>
      <c r="W608" s="72"/>
      <c r="X608" s="72"/>
      <c r="Y608" s="72"/>
      <c r="Z608" s="72"/>
    </row>
    <row r="609" spans="1:26" ht="14.25" customHeight="1" x14ac:dyDescent="0.2">
      <c r="A609" s="72"/>
      <c r="B609" s="72"/>
      <c r="C609" s="72"/>
      <c r="D609" s="72"/>
      <c r="E609" s="72"/>
      <c r="F609" s="73"/>
      <c r="G609" s="72"/>
      <c r="H609" s="72"/>
      <c r="I609" s="72"/>
      <c r="J609" s="72"/>
      <c r="K609" s="72"/>
      <c r="L609" s="72"/>
      <c r="M609" s="72"/>
      <c r="N609" s="72"/>
      <c r="O609" s="72"/>
      <c r="P609" s="72"/>
      <c r="Q609" s="72"/>
      <c r="R609" s="72"/>
      <c r="S609" s="72"/>
      <c r="T609" s="72"/>
      <c r="U609" s="72"/>
      <c r="V609" s="72"/>
      <c r="W609" s="72"/>
      <c r="X609" s="72"/>
      <c r="Y609" s="72"/>
      <c r="Z609" s="72"/>
    </row>
    <row r="610" spans="1:26" ht="14.25" customHeight="1" x14ac:dyDescent="0.2">
      <c r="A610" s="72"/>
      <c r="B610" s="72"/>
      <c r="C610" s="72"/>
      <c r="D610" s="72"/>
      <c r="E610" s="72"/>
      <c r="F610" s="73"/>
      <c r="G610" s="72"/>
      <c r="H610" s="72"/>
      <c r="I610" s="72"/>
      <c r="J610" s="72"/>
      <c r="K610" s="72"/>
      <c r="L610" s="72"/>
      <c r="M610" s="72"/>
      <c r="N610" s="72"/>
      <c r="O610" s="72"/>
      <c r="P610" s="72"/>
      <c r="Q610" s="72"/>
      <c r="R610" s="72"/>
      <c r="S610" s="72"/>
      <c r="T610" s="72"/>
      <c r="U610" s="72"/>
      <c r="V610" s="72"/>
      <c r="W610" s="72"/>
      <c r="X610" s="72"/>
      <c r="Y610" s="72"/>
      <c r="Z610" s="72"/>
    </row>
    <row r="611" spans="1:26" ht="14.25" customHeight="1" x14ac:dyDescent="0.2">
      <c r="A611" s="72"/>
      <c r="B611" s="72"/>
      <c r="C611" s="72"/>
      <c r="D611" s="72"/>
      <c r="E611" s="72"/>
      <c r="F611" s="73"/>
      <c r="G611" s="72"/>
      <c r="H611" s="72"/>
      <c r="I611" s="72"/>
      <c r="J611" s="72"/>
      <c r="K611" s="72"/>
      <c r="L611" s="72"/>
      <c r="M611" s="72"/>
      <c r="N611" s="72"/>
      <c r="O611" s="72"/>
      <c r="P611" s="72"/>
      <c r="Q611" s="72"/>
      <c r="R611" s="72"/>
      <c r="S611" s="72"/>
      <c r="T611" s="72"/>
      <c r="U611" s="72"/>
      <c r="V611" s="72"/>
      <c r="W611" s="72"/>
      <c r="X611" s="72"/>
      <c r="Y611" s="72"/>
      <c r="Z611" s="72"/>
    </row>
    <row r="612" spans="1:26" ht="14.25" customHeight="1" x14ac:dyDescent="0.2">
      <c r="A612" s="72"/>
      <c r="B612" s="72"/>
      <c r="C612" s="72"/>
      <c r="D612" s="72"/>
      <c r="E612" s="72"/>
      <c r="F612" s="73"/>
      <c r="G612" s="72"/>
      <c r="H612" s="72"/>
      <c r="I612" s="72"/>
      <c r="J612" s="72"/>
      <c r="K612" s="72"/>
      <c r="L612" s="72"/>
      <c r="M612" s="72"/>
      <c r="N612" s="72"/>
      <c r="O612" s="72"/>
      <c r="P612" s="72"/>
      <c r="Q612" s="72"/>
      <c r="R612" s="72"/>
      <c r="S612" s="72"/>
      <c r="T612" s="72"/>
      <c r="U612" s="72"/>
      <c r="V612" s="72"/>
      <c r="W612" s="72"/>
      <c r="X612" s="72"/>
      <c r="Y612" s="72"/>
      <c r="Z612" s="72"/>
    </row>
    <row r="613" spans="1:26" ht="14.25" customHeight="1" x14ac:dyDescent="0.2">
      <c r="A613" s="72"/>
      <c r="B613" s="72"/>
      <c r="C613" s="72"/>
      <c r="D613" s="72"/>
      <c r="E613" s="72"/>
      <c r="F613" s="73"/>
      <c r="G613" s="72"/>
      <c r="H613" s="72"/>
      <c r="I613" s="72"/>
      <c r="J613" s="72"/>
      <c r="K613" s="72"/>
      <c r="L613" s="72"/>
      <c r="M613" s="72"/>
      <c r="N613" s="72"/>
      <c r="O613" s="72"/>
      <c r="P613" s="72"/>
      <c r="Q613" s="72"/>
      <c r="R613" s="72"/>
      <c r="S613" s="72"/>
      <c r="T613" s="72"/>
      <c r="U613" s="72"/>
      <c r="V613" s="72"/>
      <c r="W613" s="72"/>
      <c r="X613" s="72"/>
      <c r="Y613" s="72"/>
      <c r="Z613" s="72"/>
    </row>
    <row r="614" spans="1:26" ht="14.25" customHeight="1" x14ac:dyDescent="0.2">
      <c r="A614" s="72"/>
      <c r="B614" s="72"/>
      <c r="C614" s="72"/>
      <c r="D614" s="72"/>
      <c r="E614" s="72"/>
      <c r="F614" s="73"/>
      <c r="G614" s="72"/>
      <c r="H614" s="72"/>
      <c r="I614" s="72"/>
      <c r="J614" s="72"/>
      <c r="K614" s="72"/>
      <c r="L614" s="72"/>
      <c r="M614" s="72"/>
      <c r="N614" s="72"/>
      <c r="O614" s="72"/>
      <c r="P614" s="72"/>
      <c r="Q614" s="72"/>
      <c r="R614" s="72"/>
      <c r="S614" s="72"/>
      <c r="T614" s="72"/>
      <c r="U614" s="72"/>
      <c r="V614" s="72"/>
      <c r="W614" s="72"/>
      <c r="X614" s="72"/>
      <c r="Y614" s="72"/>
      <c r="Z614" s="72"/>
    </row>
    <row r="615" spans="1:26" ht="14.25" customHeight="1" x14ac:dyDescent="0.2">
      <c r="A615" s="72"/>
      <c r="B615" s="72"/>
      <c r="C615" s="72"/>
      <c r="D615" s="72"/>
      <c r="E615" s="72"/>
      <c r="F615" s="73"/>
      <c r="G615" s="72"/>
      <c r="H615" s="72"/>
      <c r="I615" s="72"/>
      <c r="J615" s="72"/>
      <c r="K615" s="72"/>
      <c r="L615" s="72"/>
      <c r="M615" s="72"/>
      <c r="N615" s="72"/>
      <c r="O615" s="72"/>
      <c r="P615" s="72"/>
      <c r="Q615" s="72"/>
      <c r="R615" s="72"/>
      <c r="S615" s="72"/>
      <c r="T615" s="72"/>
      <c r="U615" s="72"/>
      <c r="V615" s="72"/>
      <c r="W615" s="72"/>
      <c r="X615" s="72"/>
      <c r="Y615" s="72"/>
      <c r="Z615" s="72"/>
    </row>
    <row r="616" spans="1:26" ht="14.25" customHeight="1" x14ac:dyDescent="0.2">
      <c r="A616" s="72"/>
      <c r="B616" s="72"/>
      <c r="C616" s="72"/>
      <c r="D616" s="72"/>
      <c r="E616" s="72"/>
      <c r="F616" s="73"/>
      <c r="G616" s="72"/>
      <c r="H616" s="72"/>
      <c r="I616" s="72"/>
      <c r="J616" s="72"/>
      <c r="K616" s="72"/>
      <c r="L616" s="72"/>
      <c r="M616" s="72"/>
      <c r="N616" s="72"/>
      <c r="O616" s="72"/>
      <c r="P616" s="72"/>
      <c r="Q616" s="72"/>
      <c r="R616" s="72"/>
      <c r="S616" s="72"/>
      <c r="T616" s="72"/>
      <c r="U616" s="72"/>
      <c r="V616" s="72"/>
      <c r="W616" s="72"/>
      <c r="X616" s="72"/>
      <c r="Y616" s="72"/>
      <c r="Z616" s="72"/>
    </row>
    <row r="617" spans="1:26" ht="14.25" customHeight="1" x14ac:dyDescent="0.2">
      <c r="A617" s="72"/>
      <c r="B617" s="72"/>
      <c r="C617" s="72"/>
      <c r="D617" s="72"/>
      <c r="E617" s="72"/>
      <c r="F617" s="73"/>
      <c r="G617" s="72"/>
      <c r="H617" s="72"/>
      <c r="I617" s="72"/>
      <c r="J617" s="72"/>
      <c r="K617" s="72"/>
      <c r="L617" s="72"/>
      <c r="M617" s="72"/>
      <c r="N617" s="72"/>
      <c r="O617" s="72"/>
      <c r="P617" s="72"/>
      <c r="Q617" s="72"/>
      <c r="R617" s="72"/>
      <c r="S617" s="72"/>
      <c r="T617" s="72"/>
      <c r="U617" s="72"/>
      <c r="V617" s="72"/>
      <c r="W617" s="72"/>
      <c r="X617" s="72"/>
      <c r="Y617" s="72"/>
      <c r="Z617" s="72"/>
    </row>
    <row r="618" spans="1:26" ht="14.25" customHeight="1" x14ac:dyDescent="0.2">
      <c r="A618" s="72"/>
      <c r="B618" s="72"/>
      <c r="C618" s="72"/>
      <c r="D618" s="72"/>
      <c r="E618" s="72"/>
      <c r="F618" s="73"/>
      <c r="G618" s="72"/>
      <c r="H618" s="72"/>
      <c r="I618" s="72"/>
      <c r="J618" s="72"/>
      <c r="K618" s="72"/>
      <c r="L618" s="72"/>
      <c r="M618" s="72"/>
      <c r="N618" s="72"/>
      <c r="O618" s="72"/>
      <c r="P618" s="72"/>
      <c r="Q618" s="72"/>
      <c r="R618" s="72"/>
      <c r="S618" s="72"/>
      <c r="T618" s="72"/>
      <c r="U618" s="72"/>
      <c r="V618" s="72"/>
      <c r="W618" s="72"/>
      <c r="X618" s="72"/>
      <c r="Y618" s="72"/>
      <c r="Z618" s="72"/>
    </row>
    <row r="619" spans="1:26" ht="14.25" customHeight="1" x14ac:dyDescent="0.2">
      <c r="A619" s="72"/>
      <c r="B619" s="72"/>
      <c r="C619" s="72"/>
      <c r="D619" s="72"/>
      <c r="E619" s="72"/>
      <c r="F619" s="73"/>
      <c r="G619" s="72"/>
      <c r="H619" s="72"/>
      <c r="I619" s="72"/>
      <c r="J619" s="72"/>
      <c r="K619" s="72"/>
      <c r="L619" s="72"/>
      <c r="M619" s="72"/>
      <c r="N619" s="72"/>
      <c r="O619" s="72"/>
      <c r="P619" s="72"/>
      <c r="Q619" s="72"/>
      <c r="R619" s="72"/>
      <c r="S619" s="72"/>
      <c r="T619" s="72"/>
      <c r="U619" s="72"/>
      <c r="V619" s="72"/>
      <c r="W619" s="72"/>
      <c r="X619" s="72"/>
      <c r="Y619" s="72"/>
      <c r="Z619" s="72"/>
    </row>
    <row r="620" spans="1:26" ht="14.25" customHeight="1" x14ac:dyDescent="0.2">
      <c r="A620" s="72"/>
      <c r="B620" s="72"/>
      <c r="C620" s="72"/>
      <c r="D620" s="72"/>
      <c r="E620" s="72"/>
      <c r="F620" s="73"/>
      <c r="G620" s="72"/>
      <c r="H620" s="72"/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72"/>
      <c r="Z620" s="72"/>
    </row>
    <row r="621" spans="1:26" ht="14.25" customHeight="1" x14ac:dyDescent="0.2">
      <c r="A621" s="72"/>
      <c r="B621" s="72"/>
      <c r="C621" s="72"/>
      <c r="D621" s="72"/>
      <c r="E621" s="72"/>
      <c r="F621" s="73"/>
      <c r="G621" s="72"/>
      <c r="H621" s="72"/>
      <c r="I621" s="72"/>
      <c r="J621" s="72"/>
      <c r="K621" s="72"/>
      <c r="L621" s="72"/>
      <c r="M621" s="72"/>
      <c r="N621" s="72"/>
      <c r="O621" s="72"/>
      <c r="P621" s="72"/>
      <c r="Q621" s="72"/>
      <c r="R621" s="72"/>
      <c r="S621" s="72"/>
      <c r="T621" s="72"/>
      <c r="U621" s="72"/>
      <c r="V621" s="72"/>
      <c r="W621" s="72"/>
      <c r="X621" s="72"/>
      <c r="Y621" s="72"/>
      <c r="Z621" s="72"/>
    </row>
    <row r="622" spans="1:26" ht="14.25" customHeight="1" x14ac:dyDescent="0.2">
      <c r="A622" s="72"/>
      <c r="B622" s="72"/>
      <c r="C622" s="72"/>
      <c r="D622" s="72"/>
      <c r="E622" s="72"/>
      <c r="F622" s="73"/>
      <c r="G622" s="72"/>
      <c r="H622" s="72"/>
      <c r="I622" s="72"/>
      <c r="J622" s="72"/>
      <c r="K622" s="72"/>
      <c r="L622" s="72"/>
      <c r="M622" s="72"/>
      <c r="N622" s="72"/>
      <c r="O622" s="72"/>
      <c r="P622" s="72"/>
      <c r="Q622" s="72"/>
      <c r="R622" s="72"/>
      <c r="S622" s="72"/>
      <c r="T622" s="72"/>
      <c r="U622" s="72"/>
      <c r="V622" s="72"/>
      <c r="W622" s="72"/>
      <c r="X622" s="72"/>
      <c r="Y622" s="72"/>
      <c r="Z622" s="72"/>
    </row>
    <row r="623" spans="1:26" ht="14.25" customHeight="1" x14ac:dyDescent="0.2">
      <c r="A623" s="72"/>
      <c r="B623" s="72"/>
      <c r="C623" s="72"/>
      <c r="D623" s="72"/>
      <c r="E623" s="72"/>
      <c r="F623" s="73"/>
      <c r="G623" s="72"/>
      <c r="H623" s="72"/>
      <c r="I623" s="72"/>
      <c r="J623" s="72"/>
      <c r="K623" s="72"/>
      <c r="L623" s="72"/>
      <c r="M623" s="72"/>
      <c r="N623" s="72"/>
      <c r="O623" s="72"/>
      <c r="P623" s="72"/>
      <c r="Q623" s="72"/>
      <c r="R623" s="72"/>
      <c r="S623" s="72"/>
      <c r="T623" s="72"/>
      <c r="U623" s="72"/>
      <c r="V623" s="72"/>
      <c r="W623" s="72"/>
      <c r="X623" s="72"/>
      <c r="Y623" s="72"/>
      <c r="Z623" s="72"/>
    </row>
    <row r="624" spans="1:26" ht="14.25" customHeight="1" x14ac:dyDescent="0.2">
      <c r="A624" s="72"/>
      <c r="B624" s="72"/>
      <c r="C624" s="72"/>
      <c r="D624" s="72"/>
      <c r="E624" s="72"/>
      <c r="F624" s="73"/>
      <c r="G624" s="72"/>
      <c r="H624" s="72"/>
      <c r="I624" s="72"/>
      <c r="J624" s="72"/>
      <c r="K624" s="72"/>
      <c r="L624" s="72"/>
      <c r="M624" s="72"/>
      <c r="N624" s="72"/>
      <c r="O624" s="72"/>
      <c r="P624" s="72"/>
      <c r="Q624" s="72"/>
      <c r="R624" s="72"/>
      <c r="S624" s="72"/>
      <c r="T624" s="72"/>
      <c r="U624" s="72"/>
      <c r="V624" s="72"/>
      <c r="W624" s="72"/>
      <c r="X624" s="72"/>
      <c r="Y624" s="72"/>
      <c r="Z624" s="72"/>
    </row>
    <row r="625" spans="1:26" ht="14.25" customHeight="1" x14ac:dyDescent="0.2">
      <c r="A625" s="72"/>
      <c r="B625" s="72"/>
      <c r="C625" s="72"/>
      <c r="D625" s="72"/>
      <c r="E625" s="72"/>
      <c r="F625" s="73"/>
      <c r="G625" s="72"/>
      <c r="H625" s="72"/>
      <c r="I625" s="72"/>
      <c r="J625" s="72"/>
      <c r="K625" s="72"/>
      <c r="L625" s="72"/>
      <c r="M625" s="72"/>
      <c r="N625" s="72"/>
      <c r="O625" s="72"/>
      <c r="P625" s="72"/>
      <c r="Q625" s="72"/>
      <c r="R625" s="72"/>
      <c r="S625" s="72"/>
      <c r="T625" s="72"/>
      <c r="U625" s="72"/>
      <c r="V625" s="72"/>
      <c r="W625" s="72"/>
      <c r="X625" s="72"/>
      <c r="Y625" s="72"/>
      <c r="Z625" s="72"/>
    </row>
    <row r="626" spans="1:26" ht="14.25" customHeight="1" x14ac:dyDescent="0.2">
      <c r="A626" s="72"/>
      <c r="B626" s="72"/>
      <c r="C626" s="72"/>
      <c r="D626" s="72"/>
      <c r="E626" s="72"/>
      <c r="F626" s="73"/>
      <c r="G626" s="72"/>
      <c r="H626" s="72"/>
      <c r="I626" s="72"/>
      <c r="J626" s="72"/>
      <c r="K626" s="72"/>
      <c r="L626" s="72"/>
      <c r="M626" s="72"/>
      <c r="N626" s="72"/>
      <c r="O626" s="72"/>
      <c r="P626" s="72"/>
      <c r="Q626" s="72"/>
      <c r="R626" s="72"/>
      <c r="S626" s="72"/>
      <c r="T626" s="72"/>
      <c r="U626" s="72"/>
      <c r="V626" s="72"/>
      <c r="W626" s="72"/>
      <c r="X626" s="72"/>
      <c r="Y626" s="72"/>
      <c r="Z626" s="72"/>
    </row>
    <row r="627" spans="1:26" ht="14.25" customHeight="1" x14ac:dyDescent="0.2">
      <c r="A627" s="72"/>
      <c r="B627" s="72"/>
      <c r="C627" s="72"/>
      <c r="D627" s="72"/>
      <c r="E627" s="72"/>
      <c r="F627" s="73"/>
      <c r="G627" s="72"/>
      <c r="H627" s="72"/>
      <c r="I627" s="72"/>
      <c r="J627" s="72"/>
      <c r="K627" s="72"/>
      <c r="L627" s="72"/>
      <c r="M627" s="72"/>
      <c r="N627" s="72"/>
      <c r="O627" s="72"/>
      <c r="P627" s="72"/>
      <c r="Q627" s="72"/>
      <c r="R627" s="72"/>
      <c r="S627" s="72"/>
      <c r="T627" s="72"/>
      <c r="U627" s="72"/>
      <c r="V627" s="72"/>
      <c r="W627" s="72"/>
      <c r="X627" s="72"/>
      <c r="Y627" s="72"/>
      <c r="Z627" s="72"/>
    </row>
    <row r="628" spans="1:26" ht="14.25" customHeight="1" x14ac:dyDescent="0.2">
      <c r="A628" s="72"/>
      <c r="B628" s="72"/>
      <c r="C628" s="72"/>
      <c r="D628" s="72"/>
      <c r="E628" s="72"/>
      <c r="F628" s="73"/>
      <c r="G628" s="72"/>
      <c r="H628" s="72"/>
      <c r="I628" s="72"/>
      <c r="J628" s="72"/>
      <c r="K628" s="72"/>
      <c r="L628" s="72"/>
      <c r="M628" s="72"/>
      <c r="N628" s="72"/>
      <c r="O628" s="72"/>
      <c r="P628" s="72"/>
      <c r="Q628" s="72"/>
      <c r="R628" s="72"/>
      <c r="S628" s="72"/>
      <c r="T628" s="72"/>
      <c r="U628" s="72"/>
      <c r="V628" s="72"/>
      <c r="W628" s="72"/>
      <c r="X628" s="72"/>
      <c r="Y628" s="72"/>
      <c r="Z628" s="72"/>
    </row>
    <row r="629" spans="1:26" ht="14.25" customHeight="1" x14ac:dyDescent="0.2">
      <c r="A629" s="72"/>
      <c r="B629" s="72"/>
      <c r="C629" s="72"/>
      <c r="D629" s="72"/>
      <c r="E629" s="72"/>
      <c r="F629" s="73"/>
      <c r="G629" s="72"/>
      <c r="H629" s="72"/>
      <c r="I629" s="72"/>
      <c r="J629" s="72"/>
      <c r="K629" s="72"/>
      <c r="L629" s="72"/>
      <c r="M629" s="72"/>
      <c r="N629" s="72"/>
      <c r="O629" s="72"/>
      <c r="P629" s="72"/>
      <c r="Q629" s="72"/>
      <c r="R629" s="72"/>
      <c r="S629" s="72"/>
      <c r="T629" s="72"/>
      <c r="U629" s="72"/>
      <c r="V629" s="72"/>
      <c r="W629" s="72"/>
      <c r="X629" s="72"/>
      <c r="Y629" s="72"/>
      <c r="Z629" s="72"/>
    </row>
    <row r="630" spans="1:26" ht="14.25" customHeight="1" x14ac:dyDescent="0.2">
      <c r="A630" s="72"/>
      <c r="B630" s="72"/>
      <c r="C630" s="72"/>
      <c r="D630" s="72"/>
      <c r="E630" s="72"/>
      <c r="F630" s="73"/>
      <c r="G630" s="72"/>
      <c r="H630" s="72"/>
      <c r="I630" s="72"/>
      <c r="J630" s="72"/>
      <c r="K630" s="72"/>
      <c r="L630" s="72"/>
      <c r="M630" s="72"/>
      <c r="N630" s="72"/>
      <c r="O630" s="72"/>
      <c r="P630" s="72"/>
      <c r="Q630" s="72"/>
      <c r="R630" s="72"/>
      <c r="S630" s="72"/>
      <c r="T630" s="72"/>
      <c r="U630" s="72"/>
      <c r="V630" s="72"/>
      <c r="W630" s="72"/>
      <c r="X630" s="72"/>
      <c r="Y630" s="72"/>
      <c r="Z630" s="72"/>
    </row>
    <row r="631" spans="1:26" ht="14.25" customHeight="1" x14ac:dyDescent="0.2">
      <c r="A631" s="72"/>
      <c r="B631" s="72"/>
      <c r="C631" s="72"/>
      <c r="D631" s="72"/>
      <c r="E631" s="72"/>
      <c r="F631" s="73"/>
      <c r="G631" s="72"/>
      <c r="H631" s="72"/>
      <c r="I631" s="72"/>
      <c r="J631" s="72"/>
      <c r="K631" s="72"/>
      <c r="L631" s="72"/>
      <c r="M631" s="72"/>
      <c r="N631" s="72"/>
      <c r="O631" s="72"/>
      <c r="P631" s="72"/>
      <c r="Q631" s="72"/>
      <c r="R631" s="72"/>
      <c r="S631" s="72"/>
      <c r="T631" s="72"/>
      <c r="U631" s="72"/>
      <c r="V631" s="72"/>
      <c r="W631" s="72"/>
      <c r="X631" s="72"/>
      <c r="Y631" s="72"/>
      <c r="Z631" s="72"/>
    </row>
    <row r="632" spans="1:26" ht="14.25" customHeight="1" x14ac:dyDescent="0.2">
      <c r="A632" s="72"/>
      <c r="B632" s="72"/>
      <c r="C632" s="72"/>
      <c r="D632" s="72"/>
      <c r="E632" s="72"/>
      <c r="F632" s="73"/>
      <c r="G632" s="72"/>
      <c r="H632" s="72"/>
      <c r="I632" s="72"/>
      <c r="J632" s="72"/>
      <c r="K632" s="72"/>
      <c r="L632" s="72"/>
      <c r="M632" s="72"/>
      <c r="N632" s="72"/>
      <c r="O632" s="72"/>
      <c r="P632" s="72"/>
      <c r="Q632" s="72"/>
      <c r="R632" s="72"/>
      <c r="S632" s="72"/>
      <c r="T632" s="72"/>
      <c r="U632" s="72"/>
      <c r="V632" s="72"/>
      <c r="W632" s="72"/>
      <c r="X632" s="72"/>
      <c r="Y632" s="72"/>
      <c r="Z632" s="72"/>
    </row>
    <row r="633" spans="1:26" ht="14.25" customHeight="1" x14ac:dyDescent="0.2">
      <c r="A633" s="72"/>
      <c r="B633" s="72"/>
      <c r="C633" s="72"/>
      <c r="D633" s="72"/>
      <c r="E633" s="72"/>
      <c r="F633" s="73"/>
      <c r="G633" s="72"/>
      <c r="H633" s="72"/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72"/>
      <c r="Z633" s="72"/>
    </row>
    <row r="634" spans="1:26" ht="14.25" customHeight="1" x14ac:dyDescent="0.2">
      <c r="A634" s="72"/>
      <c r="B634" s="72"/>
      <c r="C634" s="72"/>
      <c r="D634" s="72"/>
      <c r="E634" s="72"/>
      <c r="F634" s="73"/>
      <c r="G634" s="72"/>
      <c r="H634" s="72"/>
      <c r="I634" s="72"/>
      <c r="J634" s="72"/>
      <c r="K634" s="72"/>
      <c r="L634" s="72"/>
      <c r="M634" s="72"/>
      <c r="N634" s="72"/>
      <c r="O634" s="72"/>
      <c r="P634" s="72"/>
      <c r="Q634" s="72"/>
      <c r="R634" s="72"/>
      <c r="S634" s="72"/>
      <c r="T634" s="72"/>
      <c r="U634" s="72"/>
      <c r="V634" s="72"/>
      <c r="W634" s="72"/>
      <c r="X634" s="72"/>
      <c r="Y634" s="72"/>
      <c r="Z634" s="72"/>
    </row>
    <row r="635" spans="1:26" ht="14.25" customHeight="1" x14ac:dyDescent="0.2">
      <c r="A635" s="72"/>
      <c r="B635" s="72"/>
      <c r="C635" s="72"/>
      <c r="D635" s="72"/>
      <c r="E635" s="72"/>
      <c r="F635" s="73"/>
      <c r="G635" s="72"/>
      <c r="H635" s="72"/>
      <c r="I635" s="72"/>
      <c r="J635" s="72"/>
      <c r="K635" s="72"/>
      <c r="L635" s="72"/>
      <c r="M635" s="72"/>
      <c r="N635" s="72"/>
      <c r="O635" s="72"/>
      <c r="P635" s="72"/>
      <c r="Q635" s="72"/>
      <c r="R635" s="72"/>
      <c r="S635" s="72"/>
      <c r="T635" s="72"/>
      <c r="U635" s="72"/>
      <c r="V635" s="72"/>
      <c r="W635" s="72"/>
      <c r="X635" s="72"/>
      <c r="Y635" s="72"/>
      <c r="Z635" s="72"/>
    </row>
    <row r="636" spans="1:26" ht="14.25" customHeight="1" x14ac:dyDescent="0.2">
      <c r="A636" s="72"/>
      <c r="B636" s="72"/>
      <c r="C636" s="72"/>
      <c r="D636" s="72"/>
      <c r="E636" s="72"/>
      <c r="F636" s="73"/>
      <c r="G636" s="72"/>
      <c r="H636" s="72"/>
      <c r="I636" s="72"/>
      <c r="J636" s="72"/>
      <c r="K636" s="72"/>
      <c r="L636" s="72"/>
      <c r="M636" s="72"/>
      <c r="N636" s="72"/>
      <c r="O636" s="72"/>
      <c r="P636" s="72"/>
      <c r="Q636" s="72"/>
      <c r="R636" s="72"/>
      <c r="S636" s="72"/>
      <c r="T636" s="72"/>
      <c r="U636" s="72"/>
      <c r="V636" s="72"/>
      <c r="W636" s="72"/>
      <c r="X636" s="72"/>
      <c r="Y636" s="72"/>
      <c r="Z636" s="72"/>
    </row>
    <row r="637" spans="1:26" ht="14.25" customHeight="1" x14ac:dyDescent="0.2">
      <c r="A637" s="72"/>
      <c r="B637" s="72"/>
      <c r="C637" s="72"/>
      <c r="D637" s="72"/>
      <c r="E637" s="72"/>
      <c r="F637" s="73"/>
      <c r="G637" s="72"/>
      <c r="H637" s="72"/>
      <c r="I637" s="72"/>
      <c r="J637" s="72"/>
      <c r="K637" s="72"/>
      <c r="L637" s="72"/>
      <c r="M637" s="72"/>
      <c r="N637" s="72"/>
      <c r="O637" s="72"/>
      <c r="P637" s="72"/>
      <c r="Q637" s="72"/>
      <c r="R637" s="72"/>
      <c r="S637" s="72"/>
      <c r="T637" s="72"/>
      <c r="U637" s="72"/>
      <c r="V637" s="72"/>
      <c r="W637" s="72"/>
      <c r="X637" s="72"/>
      <c r="Y637" s="72"/>
      <c r="Z637" s="72"/>
    </row>
    <row r="638" spans="1:26" ht="14.25" customHeight="1" x14ac:dyDescent="0.2">
      <c r="A638" s="72"/>
      <c r="B638" s="72"/>
      <c r="C638" s="72"/>
      <c r="D638" s="72"/>
      <c r="E638" s="72"/>
      <c r="F638" s="73"/>
      <c r="G638" s="72"/>
      <c r="H638" s="72"/>
      <c r="I638" s="72"/>
      <c r="J638" s="72"/>
      <c r="K638" s="72"/>
      <c r="L638" s="72"/>
      <c r="M638" s="72"/>
      <c r="N638" s="72"/>
      <c r="O638" s="72"/>
      <c r="P638" s="72"/>
      <c r="Q638" s="72"/>
      <c r="R638" s="72"/>
      <c r="S638" s="72"/>
      <c r="T638" s="72"/>
      <c r="U638" s="72"/>
      <c r="V638" s="72"/>
      <c r="W638" s="72"/>
      <c r="X638" s="72"/>
      <c r="Y638" s="72"/>
      <c r="Z638" s="72"/>
    </row>
    <row r="639" spans="1:26" ht="14.25" customHeight="1" x14ac:dyDescent="0.2">
      <c r="A639" s="72"/>
      <c r="B639" s="72"/>
      <c r="C639" s="72"/>
      <c r="D639" s="72"/>
      <c r="E639" s="72"/>
      <c r="F639" s="73"/>
      <c r="G639" s="72"/>
      <c r="H639" s="72"/>
      <c r="I639" s="72"/>
      <c r="J639" s="72"/>
      <c r="K639" s="72"/>
      <c r="L639" s="72"/>
      <c r="M639" s="72"/>
      <c r="N639" s="72"/>
      <c r="O639" s="72"/>
      <c r="P639" s="72"/>
      <c r="Q639" s="72"/>
      <c r="R639" s="72"/>
      <c r="S639" s="72"/>
      <c r="T639" s="72"/>
      <c r="U639" s="72"/>
      <c r="V639" s="72"/>
      <c r="W639" s="72"/>
      <c r="X639" s="72"/>
      <c r="Y639" s="72"/>
      <c r="Z639" s="72"/>
    </row>
    <row r="640" spans="1:26" ht="14.25" customHeight="1" x14ac:dyDescent="0.2">
      <c r="A640" s="72"/>
      <c r="B640" s="72"/>
      <c r="C640" s="72"/>
      <c r="D640" s="72"/>
      <c r="E640" s="72"/>
      <c r="F640" s="73"/>
      <c r="G640" s="72"/>
      <c r="H640" s="72"/>
      <c r="I640" s="72"/>
      <c r="J640" s="72"/>
      <c r="K640" s="72"/>
      <c r="L640" s="72"/>
      <c r="M640" s="72"/>
      <c r="N640" s="72"/>
      <c r="O640" s="72"/>
      <c r="P640" s="72"/>
      <c r="Q640" s="72"/>
      <c r="R640" s="72"/>
      <c r="S640" s="72"/>
      <c r="T640" s="72"/>
      <c r="U640" s="72"/>
      <c r="V640" s="72"/>
      <c r="W640" s="72"/>
      <c r="X640" s="72"/>
      <c r="Y640" s="72"/>
      <c r="Z640" s="72"/>
    </row>
    <row r="641" spans="1:26" ht="14.25" customHeight="1" x14ac:dyDescent="0.2">
      <c r="A641" s="72"/>
      <c r="B641" s="72"/>
      <c r="C641" s="72"/>
      <c r="D641" s="72"/>
      <c r="E641" s="72"/>
      <c r="F641" s="73"/>
      <c r="G641" s="72"/>
      <c r="H641" s="72"/>
      <c r="I641" s="72"/>
      <c r="J641" s="72"/>
      <c r="K641" s="72"/>
      <c r="L641" s="72"/>
      <c r="M641" s="72"/>
      <c r="N641" s="72"/>
      <c r="O641" s="72"/>
      <c r="P641" s="72"/>
      <c r="Q641" s="72"/>
      <c r="R641" s="72"/>
      <c r="S641" s="72"/>
      <c r="T641" s="72"/>
      <c r="U641" s="72"/>
      <c r="V641" s="72"/>
      <c r="W641" s="72"/>
      <c r="X641" s="72"/>
      <c r="Y641" s="72"/>
      <c r="Z641" s="72"/>
    </row>
    <row r="642" spans="1:26" ht="14.25" customHeight="1" x14ac:dyDescent="0.2">
      <c r="A642" s="72"/>
      <c r="B642" s="72"/>
      <c r="C642" s="72"/>
      <c r="D642" s="72"/>
      <c r="E642" s="72"/>
      <c r="F642" s="73"/>
      <c r="G642" s="72"/>
      <c r="H642" s="72"/>
      <c r="I642" s="72"/>
      <c r="J642" s="72"/>
      <c r="K642" s="72"/>
      <c r="L642" s="72"/>
      <c r="M642" s="72"/>
      <c r="N642" s="72"/>
      <c r="O642" s="72"/>
      <c r="P642" s="72"/>
      <c r="Q642" s="72"/>
      <c r="R642" s="72"/>
      <c r="S642" s="72"/>
      <c r="T642" s="72"/>
      <c r="U642" s="72"/>
      <c r="V642" s="72"/>
      <c r="W642" s="72"/>
      <c r="X642" s="72"/>
      <c r="Y642" s="72"/>
      <c r="Z642" s="72"/>
    </row>
    <row r="643" spans="1:26" ht="14.25" customHeight="1" x14ac:dyDescent="0.2">
      <c r="A643" s="72"/>
      <c r="B643" s="72"/>
      <c r="C643" s="72"/>
      <c r="D643" s="72"/>
      <c r="E643" s="72"/>
      <c r="F643" s="73"/>
      <c r="G643" s="72"/>
      <c r="H643" s="72"/>
      <c r="I643" s="72"/>
      <c r="J643" s="72"/>
      <c r="K643" s="72"/>
      <c r="L643" s="72"/>
      <c r="M643" s="72"/>
      <c r="N643" s="72"/>
      <c r="O643" s="72"/>
      <c r="P643" s="72"/>
      <c r="Q643" s="72"/>
      <c r="R643" s="72"/>
      <c r="S643" s="72"/>
      <c r="T643" s="72"/>
      <c r="U643" s="72"/>
      <c r="V643" s="72"/>
      <c r="W643" s="72"/>
      <c r="X643" s="72"/>
      <c r="Y643" s="72"/>
      <c r="Z643" s="72"/>
    </row>
    <row r="644" spans="1:26" ht="14.25" customHeight="1" x14ac:dyDescent="0.2">
      <c r="A644" s="72"/>
      <c r="B644" s="72"/>
      <c r="C644" s="72"/>
      <c r="D644" s="72"/>
      <c r="E644" s="72"/>
      <c r="F644" s="73"/>
      <c r="G644" s="72"/>
      <c r="H644" s="72"/>
      <c r="I644" s="72"/>
      <c r="J644" s="72"/>
      <c r="K644" s="72"/>
      <c r="L644" s="72"/>
      <c r="M644" s="72"/>
      <c r="N644" s="72"/>
      <c r="O644" s="72"/>
      <c r="P644" s="72"/>
      <c r="Q644" s="72"/>
      <c r="R644" s="72"/>
      <c r="S644" s="72"/>
      <c r="T644" s="72"/>
      <c r="U644" s="72"/>
      <c r="V644" s="72"/>
      <c r="W644" s="72"/>
      <c r="X644" s="72"/>
      <c r="Y644" s="72"/>
      <c r="Z644" s="72"/>
    </row>
    <row r="645" spans="1:26" ht="14.25" customHeight="1" x14ac:dyDescent="0.2">
      <c r="A645" s="72"/>
      <c r="B645" s="72"/>
      <c r="C645" s="72"/>
      <c r="D645" s="72"/>
      <c r="E645" s="72"/>
      <c r="F645" s="73"/>
      <c r="G645" s="72"/>
      <c r="H645" s="72"/>
      <c r="I645" s="72"/>
      <c r="J645" s="72"/>
      <c r="K645" s="72"/>
      <c r="L645" s="72"/>
      <c r="M645" s="72"/>
      <c r="N645" s="72"/>
      <c r="O645" s="72"/>
      <c r="P645" s="72"/>
      <c r="Q645" s="72"/>
      <c r="R645" s="72"/>
      <c r="S645" s="72"/>
      <c r="T645" s="72"/>
      <c r="U645" s="72"/>
      <c r="V645" s="72"/>
      <c r="W645" s="72"/>
      <c r="X645" s="72"/>
      <c r="Y645" s="72"/>
      <c r="Z645" s="72"/>
    </row>
    <row r="646" spans="1:26" ht="14.25" customHeight="1" x14ac:dyDescent="0.2">
      <c r="A646" s="72"/>
      <c r="B646" s="72"/>
      <c r="C646" s="72"/>
      <c r="D646" s="72"/>
      <c r="E646" s="72"/>
      <c r="F646" s="73"/>
      <c r="G646" s="72"/>
      <c r="H646" s="72"/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72"/>
      <c r="Z646" s="72"/>
    </row>
    <row r="647" spans="1:26" ht="14.25" customHeight="1" x14ac:dyDescent="0.2">
      <c r="A647" s="72"/>
      <c r="B647" s="72"/>
      <c r="C647" s="72"/>
      <c r="D647" s="72"/>
      <c r="E647" s="72"/>
      <c r="F647" s="73"/>
      <c r="G647" s="72"/>
      <c r="H647" s="72"/>
      <c r="I647" s="72"/>
      <c r="J647" s="72"/>
      <c r="K647" s="72"/>
      <c r="L647" s="72"/>
      <c r="M647" s="72"/>
      <c r="N647" s="72"/>
      <c r="O647" s="72"/>
      <c r="P647" s="72"/>
      <c r="Q647" s="72"/>
      <c r="R647" s="72"/>
      <c r="S647" s="72"/>
      <c r="T647" s="72"/>
      <c r="U647" s="72"/>
      <c r="V647" s="72"/>
      <c r="W647" s="72"/>
      <c r="X647" s="72"/>
      <c r="Y647" s="72"/>
      <c r="Z647" s="72"/>
    </row>
    <row r="648" spans="1:26" ht="14.25" customHeight="1" x14ac:dyDescent="0.2">
      <c r="A648" s="72"/>
      <c r="B648" s="72"/>
      <c r="C648" s="72"/>
      <c r="D648" s="72"/>
      <c r="E648" s="72"/>
      <c r="F648" s="73"/>
      <c r="G648" s="72"/>
      <c r="H648" s="72"/>
      <c r="I648" s="72"/>
      <c r="J648" s="72"/>
      <c r="K648" s="72"/>
      <c r="L648" s="72"/>
      <c r="M648" s="72"/>
      <c r="N648" s="72"/>
      <c r="O648" s="72"/>
      <c r="P648" s="72"/>
      <c r="Q648" s="72"/>
      <c r="R648" s="72"/>
      <c r="S648" s="72"/>
      <c r="T648" s="72"/>
      <c r="U648" s="72"/>
      <c r="V648" s="72"/>
      <c r="W648" s="72"/>
      <c r="X648" s="72"/>
      <c r="Y648" s="72"/>
      <c r="Z648" s="72"/>
    </row>
    <row r="649" spans="1:26" ht="14.25" customHeight="1" x14ac:dyDescent="0.2">
      <c r="A649" s="72"/>
      <c r="B649" s="72"/>
      <c r="C649" s="72"/>
      <c r="D649" s="72"/>
      <c r="E649" s="72"/>
      <c r="F649" s="73"/>
      <c r="G649" s="72"/>
      <c r="H649" s="72"/>
      <c r="I649" s="72"/>
      <c r="J649" s="72"/>
      <c r="K649" s="72"/>
      <c r="L649" s="72"/>
      <c r="M649" s="72"/>
      <c r="N649" s="72"/>
      <c r="O649" s="72"/>
      <c r="P649" s="72"/>
      <c r="Q649" s="72"/>
      <c r="R649" s="72"/>
      <c r="S649" s="72"/>
      <c r="T649" s="72"/>
      <c r="U649" s="72"/>
      <c r="V649" s="72"/>
      <c r="W649" s="72"/>
      <c r="X649" s="72"/>
      <c r="Y649" s="72"/>
      <c r="Z649" s="72"/>
    </row>
    <row r="650" spans="1:26" ht="14.25" customHeight="1" x14ac:dyDescent="0.2">
      <c r="A650" s="72"/>
      <c r="B650" s="72"/>
      <c r="C650" s="72"/>
      <c r="D650" s="72"/>
      <c r="E650" s="72"/>
      <c r="F650" s="73"/>
      <c r="G650" s="72"/>
      <c r="H650" s="72"/>
      <c r="I650" s="72"/>
      <c r="J650" s="72"/>
      <c r="K650" s="72"/>
      <c r="L650" s="72"/>
      <c r="M650" s="72"/>
      <c r="N650" s="72"/>
      <c r="O650" s="72"/>
      <c r="P650" s="72"/>
      <c r="Q650" s="72"/>
      <c r="R650" s="72"/>
      <c r="S650" s="72"/>
      <c r="T650" s="72"/>
      <c r="U650" s="72"/>
      <c r="V650" s="72"/>
      <c r="W650" s="72"/>
      <c r="X650" s="72"/>
      <c r="Y650" s="72"/>
      <c r="Z650" s="72"/>
    </row>
    <row r="651" spans="1:26" ht="14.25" customHeight="1" x14ac:dyDescent="0.2">
      <c r="A651" s="72"/>
      <c r="B651" s="72"/>
      <c r="C651" s="72"/>
      <c r="D651" s="72"/>
      <c r="E651" s="72"/>
      <c r="F651" s="73"/>
      <c r="G651" s="72"/>
      <c r="H651" s="72"/>
      <c r="I651" s="72"/>
      <c r="J651" s="72"/>
      <c r="K651" s="72"/>
      <c r="L651" s="72"/>
      <c r="M651" s="72"/>
      <c r="N651" s="72"/>
      <c r="O651" s="72"/>
      <c r="P651" s="72"/>
      <c r="Q651" s="72"/>
      <c r="R651" s="72"/>
      <c r="S651" s="72"/>
      <c r="T651" s="72"/>
      <c r="U651" s="72"/>
      <c r="V651" s="72"/>
      <c r="W651" s="72"/>
      <c r="X651" s="72"/>
      <c r="Y651" s="72"/>
      <c r="Z651" s="72"/>
    </row>
    <row r="652" spans="1:26" ht="14.25" customHeight="1" x14ac:dyDescent="0.2">
      <c r="A652" s="72"/>
      <c r="B652" s="72"/>
      <c r="C652" s="72"/>
      <c r="D652" s="72"/>
      <c r="E652" s="72"/>
      <c r="F652" s="73"/>
      <c r="G652" s="72"/>
      <c r="H652" s="72"/>
      <c r="I652" s="72"/>
      <c r="J652" s="72"/>
      <c r="K652" s="72"/>
      <c r="L652" s="72"/>
      <c r="M652" s="72"/>
      <c r="N652" s="72"/>
      <c r="O652" s="72"/>
      <c r="P652" s="72"/>
      <c r="Q652" s="72"/>
      <c r="R652" s="72"/>
      <c r="S652" s="72"/>
      <c r="T652" s="72"/>
      <c r="U652" s="72"/>
      <c r="V652" s="72"/>
      <c r="W652" s="72"/>
      <c r="X652" s="72"/>
      <c r="Y652" s="72"/>
      <c r="Z652" s="72"/>
    </row>
    <row r="653" spans="1:26" ht="14.25" customHeight="1" x14ac:dyDescent="0.2">
      <c r="A653" s="72"/>
      <c r="B653" s="72"/>
      <c r="C653" s="72"/>
      <c r="D653" s="72"/>
      <c r="E653" s="72"/>
      <c r="F653" s="73"/>
      <c r="G653" s="72"/>
      <c r="H653" s="72"/>
      <c r="I653" s="72"/>
      <c r="J653" s="72"/>
      <c r="K653" s="72"/>
      <c r="L653" s="72"/>
      <c r="M653" s="72"/>
      <c r="N653" s="72"/>
      <c r="O653" s="72"/>
      <c r="P653" s="72"/>
      <c r="Q653" s="72"/>
      <c r="R653" s="72"/>
      <c r="S653" s="72"/>
      <c r="T653" s="72"/>
      <c r="U653" s="72"/>
      <c r="V653" s="72"/>
      <c r="W653" s="72"/>
      <c r="X653" s="72"/>
      <c r="Y653" s="72"/>
      <c r="Z653" s="72"/>
    </row>
    <row r="654" spans="1:26" ht="14.25" customHeight="1" x14ac:dyDescent="0.2">
      <c r="A654" s="72"/>
      <c r="B654" s="72"/>
      <c r="C654" s="72"/>
      <c r="D654" s="72"/>
      <c r="E654" s="72"/>
      <c r="F654" s="73"/>
      <c r="G654" s="72"/>
      <c r="H654" s="72"/>
      <c r="I654" s="72"/>
      <c r="J654" s="72"/>
      <c r="K654" s="72"/>
      <c r="L654" s="72"/>
      <c r="M654" s="72"/>
      <c r="N654" s="72"/>
      <c r="O654" s="72"/>
      <c r="P654" s="72"/>
      <c r="Q654" s="72"/>
      <c r="R654" s="72"/>
      <c r="S654" s="72"/>
      <c r="T654" s="72"/>
      <c r="U654" s="72"/>
      <c r="V654" s="72"/>
      <c r="W654" s="72"/>
      <c r="X654" s="72"/>
      <c r="Y654" s="72"/>
      <c r="Z654" s="72"/>
    </row>
    <row r="655" spans="1:26" ht="14.25" customHeight="1" x14ac:dyDescent="0.2">
      <c r="A655" s="72"/>
      <c r="B655" s="72"/>
      <c r="C655" s="72"/>
      <c r="D655" s="72"/>
      <c r="E655" s="72"/>
      <c r="F655" s="73"/>
      <c r="G655" s="72"/>
      <c r="H655" s="72"/>
      <c r="I655" s="72"/>
      <c r="J655" s="72"/>
      <c r="K655" s="72"/>
      <c r="L655" s="72"/>
      <c r="M655" s="72"/>
      <c r="N655" s="72"/>
      <c r="O655" s="72"/>
      <c r="P655" s="72"/>
      <c r="Q655" s="72"/>
      <c r="R655" s="72"/>
      <c r="S655" s="72"/>
      <c r="T655" s="72"/>
      <c r="U655" s="72"/>
      <c r="V655" s="72"/>
      <c r="W655" s="72"/>
      <c r="X655" s="72"/>
      <c r="Y655" s="72"/>
      <c r="Z655" s="72"/>
    </row>
    <row r="656" spans="1:26" ht="14.25" customHeight="1" x14ac:dyDescent="0.2">
      <c r="A656" s="72"/>
      <c r="B656" s="72"/>
      <c r="C656" s="72"/>
      <c r="D656" s="72"/>
      <c r="E656" s="72"/>
      <c r="F656" s="73"/>
      <c r="G656" s="72"/>
      <c r="H656" s="72"/>
      <c r="I656" s="72"/>
      <c r="J656" s="72"/>
      <c r="K656" s="72"/>
      <c r="L656" s="72"/>
      <c r="M656" s="72"/>
      <c r="N656" s="72"/>
      <c r="O656" s="72"/>
      <c r="P656" s="72"/>
      <c r="Q656" s="72"/>
      <c r="R656" s="72"/>
      <c r="S656" s="72"/>
      <c r="T656" s="72"/>
      <c r="U656" s="72"/>
      <c r="V656" s="72"/>
      <c r="W656" s="72"/>
      <c r="X656" s="72"/>
      <c r="Y656" s="72"/>
      <c r="Z656" s="72"/>
    </row>
    <row r="657" spans="1:26" ht="14.25" customHeight="1" x14ac:dyDescent="0.2">
      <c r="A657" s="72"/>
      <c r="B657" s="72"/>
      <c r="C657" s="72"/>
      <c r="D657" s="72"/>
      <c r="E657" s="72"/>
      <c r="F657" s="73"/>
      <c r="G657" s="72"/>
      <c r="H657" s="72"/>
      <c r="I657" s="72"/>
      <c r="J657" s="72"/>
      <c r="K657" s="72"/>
      <c r="L657" s="72"/>
      <c r="M657" s="72"/>
      <c r="N657" s="72"/>
      <c r="O657" s="72"/>
      <c r="P657" s="72"/>
      <c r="Q657" s="72"/>
      <c r="R657" s="72"/>
      <c r="S657" s="72"/>
      <c r="T657" s="72"/>
      <c r="U657" s="72"/>
      <c r="V657" s="72"/>
      <c r="W657" s="72"/>
      <c r="X657" s="72"/>
      <c r="Y657" s="72"/>
      <c r="Z657" s="72"/>
    </row>
    <row r="658" spans="1:26" ht="14.25" customHeight="1" x14ac:dyDescent="0.2">
      <c r="A658" s="72"/>
      <c r="B658" s="72"/>
      <c r="C658" s="72"/>
      <c r="D658" s="72"/>
      <c r="E658" s="72"/>
      <c r="F658" s="73"/>
      <c r="G658" s="72"/>
      <c r="H658" s="72"/>
      <c r="I658" s="72"/>
      <c r="J658" s="72"/>
      <c r="K658" s="72"/>
      <c r="L658" s="72"/>
      <c r="M658" s="72"/>
      <c r="N658" s="72"/>
      <c r="O658" s="72"/>
      <c r="P658" s="72"/>
      <c r="Q658" s="72"/>
      <c r="R658" s="72"/>
      <c r="S658" s="72"/>
      <c r="T658" s="72"/>
      <c r="U658" s="72"/>
      <c r="V658" s="72"/>
      <c r="W658" s="72"/>
      <c r="X658" s="72"/>
      <c r="Y658" s="72"/>
      <c r="Z658" s="72"/>
    </row>
    <row r="659" spans="1:26" ht="14.25" customHeight="1" x14ac:dyDescent="0.2">
      <c r="A659" s="72"/>
      <c r="B659" s="72"/>
      <c r="C659" s="72"/>
      <c r="D659" s="72"/>
      <c r="E659" s="72"/>
      <c r="F659" s="73"/>
      <c r="G659" s="72"/>
      <c r="H659" s="72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72"/>
      <c r="Z659" s="72"/>
    </row>
    <row r="660" spans="1:26" ht="14.25" customHeight="1" x14ac:dyDescent="0.2">
      <c r="A660" s="72"/>
      <c r="B660" s="72"/>
      <c r="C660" s="72"/>
      <c r="D660" s="72"/>
      <c r="E660" s="72"/>
      <c r="F660" s="73"/>
      <c r="G660" s="72"/>
      <c r="H660" s="72"/>
      <c r="I660" s="72"/>
      <c r="J660" s="72"/>
      <c r="K660" s="72"/>
      <c r="L660" s="72"/>
      <c r="M660" s="72"/>
      <c r="N660" s="72"/>
      <c r="O660" s="72"/>
      <c r="P660" s="72"/>
      <c r="Q660" s="72"/>
      <c r="R660" s="72"/>
      <c r="S660" s="72"/>
      <c r="T660" s="72"/>
      <c r="U660" s="72"/>
      <c r="V660" s="72"/>
      <c r="W660" s="72"/>
      <c r="X660" s="72"/>
      <c r="Y660" s="72"/>
      <c r="Z660" s="72"/>
    </row>
    <row r="661" spans="1:26" ht="14.25" customHeight="1" x14ac:dyDescent="0.2">
      <c r="A661" s="72"/>
      <c r="B661" s="72"/>
      <c r="C661" s="72"/>
      <c r="D661" s="72"/>
      <c r="E661" s="72"/>
      <c r="F661" s="73"/>
      <c r="G661" s="72"/>
      <c r="H661" s="72"/>
      <c r="I661" s="72"/>
      <c r="J661" s="72"/>
      <c r="K661" s="72"/>
      <c r="L661" s="72"/>
      <c r="M661" s="72"/>
      <c r="N661" s="72"/>
      <c r="O661" s="72"/>
      <c r="P661" s="72"/>
      <c r="Q661" s="72"/>
      <c r="R661" s="72"/>
      <c r="S661" s="72"/>
      <c r="T661" s="72"/>
      <c r="U661" s="72"/>
      <c r="V661" s="72"/>
      <c r="W661" s="72"/>
      <c r="X661" s="72"/>
      <c r="Y661" s="72"/>
      <c r="Z661" s="72"/>
    </row>
    <row r="662" spans="1:26" ht="14.25" customHeight="1" x14ac:dyDescent="0.2">
      <c r="A662" s="72"/>
      <c r="B662" s="72"/>
      <c r="C662" s="72"/>
      <c r="D662" s="72"/>
      <c r="E662" s="72"/>
      <c r="F662" s="73"/>
      <c r="G662" s="72"/>
      <c r="H662" s="72"/>
      <c r="I662" s="72"/>
      <c r="J662" s="72"/>
      <c r="K662" s="72"/>
      <c r="L662" s="72"/>
      <c r="M662" s="72"/>
      <c r="N662" s="72"/>
      <c r="O662" s="72"/>
      <c r="P662" s="72"/>
      <c r="Q662" s="72"/>
      <c r="R662" s="72"/>
      <c r="S662" s="72"/>
      <c r="T662" s="72"/>
      <c r="U662" s="72"/>
      <c r="V662" s="72"/>
      <c r="W662" s="72"/>
      <c r="X662" s="72"/>
      <c r="Y662" s="72"/>
      <c r="Z662" s="72"/>
    </row>
    <row r="663" spans="1:26" ht="14.25" customHeight="1" x14ac:dyDescent="0.2">
      <c r="A663" s="72"/>
      <c r="B663" s="72"/>
      <c r="C663" s="72"/>
      <c r="D663" s="72"/>
      <c r="E663" s="72"/>
      <c r="F663" s="73"/>
      <c r="G663" s="72"/>
      <c r="H663" s="72"/>
      <c r="I663" s="72"/>
      <c r="J663" s="72"/>
      <c r="K663" s="72"/>
      <c r="L663" s="72"/>
      <c r="M663" s="72"/>
      <c r="N663" s="72"/>
      <c r="O663" s="72"/>
      <c r="P663" s="72"/>
      <c r="Q663" s="72"/>
      <c r="R663" s="72"/>
      <c r="S663" s="72"/>
      <c r="T663" s="72"/>
      <c r="U663" s="72"/>
      <c r="V663" s="72"/>
      <c r="W663" s="72"/>
      <c r="X663" s="72"/>
      <c r="Y663" s="72"/>
      <c r="Z663" s="72"/>
    </row>
    <row r="664" spans="1:26" ht="14.25" customHeight="1" x14ac:dyDescent="0.2">
      <c r="A664" s="72"/>
      <c r="B664" s="72"/>
      <c r="C664" s="72"/>
      <c r="D664" s="72"/>
      <c r="E664" s="72"/>
      <c r="F664" s="73"/>
      <c r="G664" s="72"/>
      <c r="H664" s="72"/>
      <c r="I664" s="72"/>
      <c r="J664" s="72"/>
      <c r="K664" s="72"/>
      <c r="L664" s="72"/>
      <c r="M664" s="72"/>
      <c r="N664" s="72"/>
      <c r="O664" s="72"/>
      <c r="P664" s="72"/>
      <c r="Q664" s="72"/>
      <c r="R664" s="72"/>
      <c r="S664" s="72"/>
      <c r="T664" s="72"/>
      <c r="U664" s="72"/>
      <c r="V664" s="72"/>
      <c r="W664" s="72"/>
      <c r="X664" s="72"/>
      <c r="Y664" s="72"/>
      <c r="Z664" s="72"/>
    </row>
    <row r="665" spans="1:26" ht="14.25" customHeight="1" x14ac:dyDescent="0.2">
      <c r="A665" s="72"/>
      <c r="B665" s="72"/>
      <c r="C665" s="72"/>
      <c r="D665" s="72"/>
      <c r="E665" s="72"/>
      <c r="F665" s="73"/>
      <c r="G665" s="72"/>
      <c r="H665" s="72"/>
      <c r="I665" s="72"/>
      <c r="J665" s="72"/>
      <c r="K665" s="72"/>
      <c r="L665" s="72"/>
      <c r="M665" s="72"/>
      <c r="N665" s="72"/>
      <c r="O665" s="72"/>
      <c r="P665" s="72"/>
      <c r="Q665" s="72"/>
      <c r="R665" s="72"/>
      <c r="S665" s="72"/>
      <c r="T665" s="72"/>
      <c r="U665" s="72"/>
      <c r="V665" s="72"/>
      <c r="W665" s="72"/>
      <c r="X665" s="72"/>
      <c r="Y665" s="72"/>
      <c r="Z665" s="72"/>
    </row>
    <row r="666" spans="1:26" ht="14.25" customHeight="1" x14ac:dyDescent="0.2">
      <c r="A666" s="72"/>
      <c r="B666" s="72"/>
      <c r="C666" s="72"/>
      <c r="D666" s="72"/>
      <c r="E666" s="72"/>
      <c r="F666" s="73"/>
      <c r="G666" s="72"/>
      <c r="H666" s="72"/>
      <c r="I666" s="72"/>
      <c r="J666" s="72"/>
      <c r="K666" s="72"/>
      <c r="L666" s="72"/>
      <c r="M666" s="72"/>
      <c r="N666" s="72"/>
      <c r="O666" s="72"/>
      <c r="P666" s="72"/>
      <c r="Q666" s="72"/>
      <c r="R666" s="72"/>
      <c r="S666" s="72"/>
      <c r="T666" s="72"/>
      <c r="U666" s="72"/>
      <c r="V666" s="72"/>
      <c r="W666" s="72"/>
      <c r="X666" s="72"/>
      <c r="Y666" s="72"/>
      <c r="Z666" s="72"/>
    </row>
    <row r="667" spans="1:26" ht="14.25" customHeight="1" x14ac:dyDescent="0.2">
      <c r="A667" s="72"/>
      <c r="B667" s="72"/>
      <c r="C667" s="72"/>
      <c r="D667" s="72"/>
      <c r="E667" s="72"/>
      <c r="F667" s="73"/>
      <c r="G667" s="72"/>
      <c r="H667" s="72"/>
      <c r="I667" s="72"/>
      <c r="J667" s="72"/>
      <c r="K667" s="72"/>
      <c r="L667" s="72"/>
      <c r="M667" s="72"/>
      <c r="N667" s="72"/>
      <c r="O667" s="72"/>
      <c r="P667" s="72"/>
      <c r="Q667" s="72"/>
      <c r="R667" s="72"/>
      <c r="S667" s="72"/>
      <c r="T667" s="72"/>
      <c r="U667" s="72"/>
      <c r="V667" s="72"/>
      <c r="W667" s="72"/>
      <c r="X667" s="72"/>
      <c r="Y667" s="72"/>
      <c r="Z667" s="72"/>
    </row>
    <row r="668" spans="1:26" ht="14.25" customHeight="1" x14ac:dyDescent="0.2">
      <c r="A668" s="72"/>
      <c r="B668" s="72"/>
      <c r="C668" s="72"/>
      <c r="D668" s="72"/>
      <c r="E668" s="72"/>
      <c r="F668" s="73"/>
      <c r="G668" s="72"/>
      <c r="H668" s="72"/>
      <c r="I668" s="72"/>
      <c r="J668" s="72"/>
      <c r="K668" s="72"/>
      <c r="L668" s="72"/>
      <c r="M668" s="72"/>
      <c r="N668" s="72"/>
      <c r="O668" s="72"/>
      <c r="P668" s="72"/>
      <c r="Q668" s="72"/>
      <c r="R668" s="72"/>
      <c r="S668" s="72"/>
      <c r="T668" s="72"/>
      <c r="U668" s="72"/>
      <c r="V668" s="72"/>
      <c r="W668" s="72"/>
      <c r="X668" s="72"/>
      <c r="Y668" s="72"/>
      <c r="Z668" s="72"/>
    </row>
    <row r="669" spans="1:26" ht="14.25" customHeight="1" x14ac:dyDescent="0.2">
      <c r="A669" s="72"/>
      <c r="B669" s="72"/>
      <c r="C669" s="72"/>
      <c r="D669" s="72"/>
      <c r="E669" s="72"/>
      <c r="F669" s="73"/>
      <c r="G669" s="72"/>
      <c r="H669" s="72"/>
      <c r="I669" s="72"/>
      <c r="J669" s="72"/>
      <c r="K669" s="72"/>
      <c r="L669" s="72"/>
      <c r="M669" s="72"/>
      <c r="N669" s="72"/>
      <c r="O669" s="72"/>
      <c r="P669" s="72"/>
      <c r="Q669" s="72"/>
      <c r="R669" s="72"/>
      <c r="S669" s="72"/>
      <c r="T669" s="72"/>
      <c r="U669" s="72"/>
      <c r="V669" s="72"/>
      <c r="W669" s="72"/>
      <c r="X669" s="72"/>
      <c r="Y669" s="72"/>
      <c r="Z669" s="72"/>
    </row>
    <row r="670" spans="1:26" ht="14.25" customHeight="1" x14ac:dyDescent="0.2">
      <c r="A670" s="72"/>
      <c r="B670" s="72"/>
      <c r="C670" s="72"/>
      <c r="D670" s="72"/>
      <c r="E670" s="72"/>
      <c r="F670" s="73"/>
      <c r="G670" s="72"/>
      <c r="H670" s="72"/>
      <c r="I670" s="72"/>
      <c r="J670" s="72"/>
      <c r="K670" s="72"/>
      <c r="L670" s="72"/>
      <c r="M670" s="72"/>
      <c r="N670" s="72"/>
      <c r="O670" s="72"/>
      <c r="P670" s="72"/>
      <c r="Q670" s="72"/>
      <c r="R670" s="72"/>
      <c r="S670" s="72"/>
      <c r="T670" s="72"/>
      <c r="U670" s="72"/>
      <c r="V670" s="72"/>
      <c r="W670" s="72"/>
      <c r="X670" s="72"/>
      <c r="Y670" s="72"/>
      <c r="Z670" s="72"/>
    </row>
    <row r="671" spans="1:26" ht="14.25" customHeight="1" x14ac:dyDescent="0.2">
      <c r="A671" s="72"/>
      <c r="B671" s="72"/>
      <c r="C671" s="72"/>
      <c r="D671" s="72"/>
      <c r="E671" s="72"/>
      <c r="F671" s="73"/>
      <c r="G671" s="72"/>
      <c r="H671" s="72"/>
      <c r="I671" s="72"/>
      <c r="J671" s="72"/>
      <c r="K671" s="72"/>
      <c r="L671" s="72"/>
      <c r="M671" s="72"/>
      <c r="N671" s="72"/>
      <c r="O671" s="72"/>
      <c r="P671" s="72"/>
      <c r="Q671" s="72"/>
      <c r="R671" s="72"/>
      <c r="S671" s="72"/>
      <c r="T671" s="72"/>
      <c r="U671" s="72"/>
      <c r="V671" s="72"/>
      <c r="W671" s="72"/>
      <c r="X671" s="72"/>
      <c r="Y671" s="72"/>
      <c r="Z671" s="72"/>
    </row>
    <row r="672" spans="1:26" ht="14.25" customHeight="1" x14ac:dyDescent="0.2">
      <c r="A672" s="72"/>
      <c r="B672" s="72"/>
      <c r="C672" s="72"/>
      <c r="D672" s="72"/>
      <c r="E672" s="72"/>
      <c r="F672" s="73"/>
      <c r="G672" s="72"/>
      <c r="H672" s="72"/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72"/>
      <c r="Z672" s="72"/>
    </row>
    <row r="673" spans="1:26" ht="14.25" customHeight="1" x14ac:dyDescent="0.2">
      <c r="A673" s="72"/>
      <c r="B673" s="72"/>
      <c r="C673" s="72"/>
      <c r="D673" s="72"/>
      <c r="E673" s="72"/>
      <c r="F673" s="73"/>
      <c r="G673" s="72"/>
      <c r="H673" s="72"/>
      <c r="I673" s="72"/>
      <c r="J673" s="72"/>
      <c r="K673" s="72"/>
      <c r="L673" s="72"/>
      <c r="M673" s="72"/>
      <c r="N673" s="72"/>
      <c r="O673" s="72"/>
      <c r="P673" s="72"/>
      <c r="Q673" s="72"/>
      <c r="R673" s="72"/>
      <c r="S673" s="72"/>
      <c r="T673" s="72"/>
      <c r="U673" s="72"/>
      <c r="V673" s="72"/>
      <c r="W673" s="72"/>
      <c r="X673" s="72"/>
      <c r="Y673" s="72"/>
      <c r="Z673" s="72"/>
    </row>
    <row r="674" spans="1:26" ht="14.25" customHeight="1" x14ac:dyDescent="0.2">
      <c r="A674" s="72"/>
      <c r="B674" s="72"/>
      <c r="C674" s="72"/>
      <c r="D674" s="72"/>
      <c r="E674" s="72"/>
      <c r="F674" s="73"/>
      <c r="G674" s="72"/>
      <c r="H674" s="72"/>
      <c r="I674" s="72"/>
      <c r="J674" s="72"/>
      <c r="K674" s="72"/>
      <c r="L674" s="72"/>
      <c r="M674" s="72"/>
      <c r="N674" s="72"/>
      <c r="O674" s="72"/>
      <c r="P674" s="72"/>
      <c r="Q674" s="72"/>
      <c r="R674" s="72"/>
      <c r="S674" s="72"/>
      <c r="T674" s="72"/>
      <c r="U674" s="72"/>
      <c r="V674" s="72"/>
      <c r="W674" s="72"/>
      <c r="X674" s="72"/>
      <c r="Y674" s="72"/>
      <c r="Z674" s="72"/>
    </row>
    <row r="675" spans="1:26" ht="14.25" customHeight="1" x14ac:dyDescent="0.2">
      <c r="A675" s="72"/>
      <c r="B675" s="72"/>
      <c r="C675" s="72"/>
      <c r="D675" s="72"/>
      <c r="E675" s="72"/>
      <c r="F675" s="73"/>
      <c r="G675" s="72"/>
      <c r="H675" s="72"/>
      <c r="I675" s="72"/>
      <c r="J675" s="72"/>
      <c r="K675" s="72"/>
      <c r="L675" s="72"/>
      <c r="M675" s="72"/>
      <c r="N675" s="72"/>
      <c r="O675" s="72"/>
      <c r="P675" s="72"/>
      <c r="Q675" s="72"/>
      <c r="R675" s="72"/>
      <c r="S675" s="72"/>
      <c r="T675" s="72"/>
      <c r="U675" s="72"/>
      <c r="V675" s="72"/>
      <c r="W675" s="72"/>
      <c r="X675" s="72"/>
      <c r="Y675" s="72"/>
      <c r="Z675" s="72"/>
    </row>
    <row r="676" spans="1:26" ht="14.25" customHeight="1" x14ac:dyDescent="0.2">
      <c r="A676" s="72"/>
      <c r="B676" s="72"/>
      <c r="C676" s="72"/>
      <c r="D676" s="72"/>
      <c r="E676" s="72"/>
      <c r="F676" s="73"/>
      <c r="G676" s="72"/>
      <c r="H676" s="72"/>
      <c r="I676" s="72"/>
      <c r="J676" s="72"/>
      <c r="K676" s="72"/>
      <c r="L676" s="72"/>
      <c r="M676" s="72"/>
      <c r="N676" s="72"/>
      <c r="O676" s="72"/>
      <c r="P676" s="72"/>
      <c r="Q676" s="72"/>
      <c r="R676" s="72"/>
      <c r="S676" s="72"/>
      <c r="T676" s="72"/>
      <c r="U676" s="72"/>
      <c r="V676" s="72"/>
      <c r="W676" s="72"/>
      <c r="X676" s="72"/>
      <c r="Y676" s="72"/>
      <c r="Z676" s="72"/>
    </row>
    <row r="677" spans="1:26" ht="14.25" customHeight="1" x14ac:dyDescent="0.2">
      <c r="A677" s="72"/>
      <c r="B677" s="72"/>
      <c r="C677" s="72"/>
      <c r="D677" s="72"/>
      <c r="E677" s="72"/>
      <c r="F677" s="73"/>
      <c r="G677" s="72"/>
      <c r="H677" s="72"/>
      <c r="I677" s="72"/>
      <c r="J677" s="72"/>
      <c r="K677" s="72"/>
      <c r="L677" s="72"/>
      <c r="M677" s="72"/>
      <c r="N677" s="72"/>
      <c r="O677" s="72"/>
      <c r="P677" s="72"/>
      <c r="Q677" s="72"/>
      <c r="R677" s="72"/>
      <c r="S677" s="72"/>
      <c r="T677" s="72"/>
      <c r="U677" s="72"/>
      <c r="V677" s="72"/>
      <c r="W677" s="72"/>
      <c r="X677" s="72"/>
      <c r="Y677" s="72"/>
      <c r="Z677" s="72"/>
    </row>
    <row r="678" spans="1:26" ht="14.25" customHeight="1" x14ac:dyDescent="0.2">
      <c r="A678" s="72"/>
      <c r="B678" s="72"/>
      <c r="C678" s="72"/>
      <c r="D678" s="72"/>
      <c r="E678" s="72"/>
      <c r="F678" s="73"/>
      <c r="G678" s="72"/>
      <c r="H678" s="72"/>
      <c r="I678" s="72"/>
      <c r="J678" s="72"/>
      <c r="K678" s="72"/>
      <c r="L678" s="72"/>
      <c r="M678" s="72"/>
      <c r="N678" s="72"/>
      <c r="O678" s="72"/>
      <c r="P678" s="72"/>
      <c r="Q678" s="72"/>
      <c r="R678" s="72"/>
      <c r="S678" s="72"/>
      <c r="T678" s="72"/>
      <c r="U678" s="72"/>
      <c r="V678" s="72"/>
      <c r="W678" s="72"/>
      <c r="X678" s="72"/>
      <c r="Y678" s="72"/>
      <c r="Z678" s="72"/>
    </row>
    <row r="679" spans="1:26" ht="14.25" customHeight="1" x14ac:dyDescent="0.2">
      <c r="A679" s="72"/>
      <c r="B679" s="72"/>
      <c r="C679" s="72"/>
      <c r="D679" s="72"/>
      <c r="E679" s="72"/>
      <c r="F679" s="73"/>
      <c r="G679" s="72"/>
      <c r="H679" s="72"/>
      <c r="I679" s="72"/>
      <c r="J679" s="72"/>
      <c r="K679" s="72"/>
      <c r="L679" s="72"/>
      <c r="M679" s="72"/>
      <c r="N679" s="72"/>
      <c r="O679" s="72"/>
      <c r="P679" s="72"/>
      <c r="Q679" s="72"/>
      <c r="R679" s="72"/>
      <c r="S679" s="72"/>
      <c r="T679" s="72"/>
      <c r="U679" s="72"/>
      <c r="V679" s="72"/>
      <c r="W679" s="72"/>
      <c r="X679" s="72"/>
      <c r="Y679" s="72"/>
      <c r="Z679" s="72"/>
    </row>
    <row r="680" spans="1:26" ht="14.25" customHeight="1" x14ac:dyDescent="0.2">
      <c r="A680" s="72"/>
      <c r="B680" s="72"/>
      <c r="C680" s="72"/>
      <c r="D680" s="72"/>
      <c r="E680" s="72"/>
      <c r="F680" s="73"/>
      <c r="G680" s="72"/>
      <c r="H680" s="72"/>
      <c r="I680" s="72"/>
      <c r="J680" s="72"/>
      <c r="K680" s="72"/>
      <c r="L680" s="72"/>
      <c r="M680" s="72"/>
      <c r="N680" s="72"/>
      <c r="O680" s="72"/>
      <c r="P680" s="72"/>
      <c r="Q680" s="72"/>
      <c r="R680" s="72"/>
      <c r="S680" s="72"/>
      <c r="T680" s="72"/>
      <c r="U680" s="72"/>
      <c r="V680" s="72"/>
      <c r="W680" s="72"/>
      <c r="X680" s="72"/>
      <c r="Y680" s="72"/>
      <c r="Z680" s="72"/>
    </row>
    <row r="681" spans="1:26" ht="14.25" customHeight="1" x14ac:dyDescent="0.2">
      <c r="A681" s="72"/>
      <c r="B681" s="72"/>
      <c r="C681" s="72"/>
      <c r="D681" s="72"/>
      <c r="E681" s="72"/>
      <c r="F681" s="73"/>
      <c r="G681" s="72"/>
      <c r="H681" s="72"/>
      <c r="I681" s="72"/>
      <c r="J681" s="72"/>
      <c r="K681" s="72"/>
      <c r="L681" s="72"/>
      <c r="M681" s="72"/>
      <c r="N681" s="72"/>
      <c r="O681" s="72"/>
      <c r="P681" s="72"/>
      <c r="Q681" s="72"/>
      <c r="R681" s="72"/>
      <c r="S681" s="72"/>
      <c r="T681" s="72"/>
      <c r="U681" s="72"/>
      <c r="V681" s="72"/>
      <c r="W681" s="72"/>
      <c r="X681" s="72"/>
      <c r="Y681" s="72"/>
      <c r="Z681" s="72"/>
    </row>
    <row r="682" spans="1:26" ht="14.25" customHeight="1" x14ac:dyDescent="0.2">
      <c r="A682" s="72"/>
      <c r="B682" s="72"/>
      <c r="C682" s="72"/>
      <c r="D682" s="72"/>
      <c r="E682" s="72"/>
      <c r="F682" s="73"/>
      <c r="G682" s="72"/>
      <c r="H682" s="72"/>
      <c r="I682" s="72"/>
      <c r="J682" s="72"/>
      <c r="K682" s="72"/>
      <c r="L682" s="72"/>
      <c r="M682" s="72"/>
      <c r="N682" s="72"/>
      <c r="O682" s="72"/>
      <c r="P682" s="72"/>
      <c r="Q682" s="72"/>
      <c r="R682" s="72"/>
      <c r="S682" s="72"/>
      <c r="T682" s="72"/>
      <c r="U682" s="72"/>
      <c r="V682" s="72"/>
      <c r="W682" s="72"/>
      <c r="X682" s="72"/>
      <c r="Y682" s="72"/>
      <c r="Z682" s="72"/>
    </row>
    <row r="683" spans="1:26" ht="14.25" customHeight="1" x14ac:dyDescent="0.2">
      <c r="A683" s="72"/>
      <c r="B683" s="72"/>
      <c r="C683" s="72"/>
      <c r="D683" s="72"/>
      <c r="E683" s="72"/>
      <c r="F683" s="73"/>
      <c r="G683" s="72"/>
      <c r="H683" s="72"/>
      <c r="I683" s="72"/>
      <c r="J683" s="72"/>
      <c r="K683" s="72"/>
      <c r="L683" s="72"/>
      <c r="M683" s="72"/>
      <c r="N683" s="72"/>
      <c r="O683" s="72"/>
      <c r="P683" s="72"/>
      <c r="Q683" s="72"/>
      <c r="R683" s="72"/>
      <c r="S683" s="72"/>
      <c r="T683" s="72"/>
      <c r="U683" s="72"/>
      <c r="V683" s="72"/>
      <c r="W683" s="72"/>
      <c r="X683" s="72"/>
      <c r="Y683" s="72"/>
      <c r="Z683" s="72"/>
    </row>
    <row r="684" spans="1:26" ht="14.25" customHeight="1" x14ac:dyDescent="0.2">
      <c r="A684" s="72"/>
      <c r="B684" s="72"/>
      <c r="C684" s="72"/>
      <c r="D684" s="72"/>
      <c r="E684" s="72"/>
      <c r="F684" s="73"/>
      <c r="G684" s="72"/>
      <c r="H684" s="72"/>
      <c r="I684" s="72"/>
      <c r="J684" s="72"/>
      <c r="K684" s="72"/>
      <c r="L684" s="72"/>
      <c r="M684" s="72"/>
      <c r="N684" s="72"/>
      <c r="O684" s="72"/>
      <c r="P684" s="72"/>
      <c r="Q684" s="72"/>
      <c r="R684" s="72"/>
      <c r="S684" s="72"/>
      <c r="T684" s="72"/>
      <c r="U684" s="72"/>
      <c r="V684" s="72"/>
      <c r="W684" s="72"/>
      <c r="X684" s="72"/>
      <c r="Y684" s="72"/>
      <c r="Z684" s="72"/>
    </row>
    <row r="685" spans="1:26" ht="14.25" customHeight="1" x14ac:dyDescent="0.2">
      <c r="A685" s="72"/>
      <c r="B685" s="72"/>
      <c r="C685" s="72"/>
      <c r="D685" s="72"/>
      <c r="E685" s="72"/>
      <c r="F685" s="73"/>
      <c r="G685" s="72"/>
      <c r="H685" s="72"/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72"/>
      <c r="Z685" s="72"/>
    </row>
    <row r="686" spans="1:26" ht="14.25" customHeight="1" x14ac:dyDescent="0.2">
      <c r="A686" s="72"/>
      <c r="B686" s="72"/>
      <c r="C686" s="72"/>
      <c r="D686" s="72"/>
      <c r="E686" s="72"/>
      <c r="F686" s="73"/>
      <c r="G686" s="72"/>
      <c r="H686" s="72"/>
      <c r="I686" s="72"/>
      <c r="J686" s="72"/>
      <c r="K686" s="72"/>
      <c r="L686" s="72"/>
      <c r="M686" s="72"/>
      <c r="N686" s="72"/>
      <c r="O686" s="72"/>
      <c r="P686" s="72"/>
      <c r="Q686" s="72"/>
      <c r="R686" s="72"/>
      <c r="S686" s="72"/>
      <c r="T686" s="72"/>
      <c r="U686" s="72"/>
      <c r="V686" s="72"/>
      <c r="W686" s="72"/>
      <c r="X686" s="72"/>
      <c r="Y686" s="72"/>
      <c r="Z686" s="72"/>
    </row>
    <row r="687" spans="1:26" ht="14.25" customHeight="1" x14ac:dyDescent="0.2">
      <c r="A687" s="72"/>
      <c r="B687" s="72"/>
      <c r="C687" s="72"/>
      <c r="D687" s="72"/>
      <c r="E687" s="72"/>
      <c r="F687" s="73"/>
      <c r="G687" s="72"/>
      <c r="H687" s="72"/>
      <c r="I687" s="72"/>
      <c r="J687" s="72"/>
      <c r="K687" s="72"/>
      <c r="L687" s="72"/>
      <c r="M687" s="72"/>
      <c r="N687" s="72"/>
      <c r="O687" s="72"/>
      <c r="P687" s="72"/>
      <c r="Q687" s="72"/>
      <c r="R687" s="72"/>
      <c r="S687" s="72"/>
      <c r="T687" s="72"/>
      <c r="U687" s="72"/>
      <c r="V687" s="72"/>
      <c r="W687" s="72"/>
      <c r="X687" s="72"/>
      <c r="Y687" s="72"/>
      <c r="Z687" s="72"/>
    </row>
    <row r="688" spans="1:26" ht="14.25" customHeight="1" x14ac:dyDescent="0.2">
      <c r="A688" s="72"/>
      <c r="B688" s="72"/>
      <c r="C688" s="72"/>
      <c r="D688" s="72"/>
      <c r="E688" s="72"/>
      <c r="F688" s="73"/>
      <c r="G688" s="72"/>
      <c r="H688" s="72"/>
      <c r="I688" s="72"/>
      <c r="J688" s="72"/>
      <c r="K688" s="72"/>
      <c r="L688" s="72"/>
      <c r="M688" s="72"/>
      <c r="N688" s="72"/>
      <c r="O688" s="72"/>
      <c r="P688" s="72"/>
      <c r="Q688" s="72"/>
      <c r="R688" s="72"/>
      <c r="S688" s="72"/>
      <c r="T688" s="72"/>
      <c r="U688" s="72"/>
      <c r="V688" s="72"/>
      <c r="W688" s="72"/>
      <c r="X688" s="72"/>
      <c r="Y688" s="72"/>
      <c r="Z688" s="72"/>
    </row>
    <row r="689" spans="1:26" ht="14.25" customHeight="1" x14ac:dyDescent="0.2">
      <c r="A689" s="72"/>
      <c r="B689" s="72"/>
      <c r="C689" s="72"/>
      <c r="D689" s="72"/>
      <c r="E689" s="72"/>
      <c r="F689" s="73"/>
      <c r="G689" s="72"/>
      <c r="H689" s="72"/>
      <c r="I689" s="72"/>
      <c r="J689" s="72"/>
      <c r="K689" s="72"/>
      <c r="L689" s="72"/>
      <c r="M689" s="72"/>
      <c r="N689" s="72"/>
      <c r="O689" s="72"/>
      <c r="P689" s="72"/>
      <c r="Q689" s="72"/>
      <c r="R689" s="72"/>
      <c r="S689" s="72"/>
      <c r="T689" s="72"/>
      <c r="U689" s="72"/>
      <c r="V689" s="72"/>
      <c r="W689" s="72"/>
      <c r="X689" s="72"/>
      <c r="Y689" s="72"/>
      <c r="Z689" s="72"/>
    </row>
    <row r="690" spans="1:26" ht="14.25" customHeight="1" x14ac:dyDescent="0.2">
      <c r="A690" s="72"/>
      <c r="B690" s="72"/>
      <c r="C690" s="72"/>
      <c r="D690" s="72"/>
      <c r="E690" s="72"/>
      <c r="F690" s="73"/>
      <c r="G690" s="72"/>
      <c r="H690" s="72"/>
      <c r="I690" s="72"/>
      <c r="J690" s="72"/>
      <c r="K690" s="72"/>
      <c r="L690" s="72"/>
      <c r="M690" s="72"/>
      <c r="N690" s="72"/>
      <c r="O690" s="72"/>
      <c r="P690" s="72"/>
      <c r="Q690" s="72"/>
      <c r="R690" s="72"/>
      <c r="S690" s="72"/>
      <c r="T690" s="72"/>
      <c r="U690" s="72"/>
      <c r="V690" s="72"/>
      <c r="W690" s="72"/>
      <c r="X690" s="72"/>
      <c r="Y690" s="72"/>
      <c r="Z690" s="72"/>
    </row>
    <row r="691" spans="1:26" ht="14.25" customHeight="1" x14ac:dyDescent="0.2">
      <c r="A691" s="72"/>
      <c r="B691" s="72"/>
      <c r="C691" s="72"/>
      <c r="D691" s="72"/>
      <c r="E691" s="72"/>
      <c r="F691" s="73"/>
      <c r="G691" s="72"/>
      <c r="H691" s="72"/>
      <c r="I691" s="72"/>
      <c r="J691" s="72"/>
      <c r="K691" s="72"/>
      <c r="L691" s="72"/>
      <c r="M691" s="72"/>
      <c r="N691" s="72"/>
      <c r="O691" s="72"/>
      <c r="P691" s="72"/>
      <c r="Q691" s="72"/>
      <c r="R691" s="72"/>
      <c r="S691" s="72"/>
      <c r="T691" s="72"/>
      <c r="U691" s="72"/>
      <c r="V691" s="72"/>
      <c r="W691" s="72"/>
      <c r="X691" s="72"/>
      <c r="Y691" s="72"/>
      <c r="Z691" s="72"/>
    </row>
    <row r="692" spans="1:26" ht="14.25" customHeight="1" x14ac:dyDescent="0.2">
      <c r="A692" s="72"/>
      <c r="B692" s="72"/>
      <c r="C692" s="72"/>
      <c r="D692" s="72"/>
      <c r="E692" s="72"/>
      <c r="F692" s="73"/>
      <c r="G692" s="72"/>
      <c r="H692" s="72"/>
      <c r="I692" s="72"/>
      <c r="J692" s="72"/>
      <c r="K692" s="72"/>
      <c r="L692" s="72"/>
      <c r="M692" s="72"/>
      <c r="N692" s="72"/>
      <c r="O692" s="72"/>
      <c r="P692" s="72"/>
      <c r="Q692" s="72"/>
      <c r="R692" s="72"/>
      <c r="S692" s="72"/>
      <c r="T692" s="72"/>
      <c r="U692" s="72"/>
      <c r="V692" s="72"/>
      <c r="W692" s="72"/>
      <c r="X692" s="72"/>
      <c r="Y692" s="72"/>
      <c r="Z692" s="72"/>
    </row>
    <row r="693" spans="1:26" ht="14.25" customHeight="1" x14ac:dyDescent="0.2">
      <c r="A693" s="72"/>
      <c r="B693" s="72"/>
      <c r="C693" s="72"/>
      <c r="D693" s="72"/>
      <c r="E693" s="72"/>
      <c r="F693" s="73"/>
      <c r="G693" s="72"/>
      <c r="H693" s="72"/>
      <c r="I693" s="72"/>
      <c r="J693" s="72"/>
      <c r="K693" s="72"/>
      <c r="L693" s="72"/>
      <c r="M693" s="72"/>
      <c r="N693" s="72"/>
      <c r="O693" s="72"/>
      <c r="P693" s="72"/>
      <c r="Q693" s="72"/>
      <c r="R693" s="72"/>
      <c r="S693" s="72"/>
      <c r="T693" s="72"/>
      <c r="U693" s="72"/>
      <c r="V693" s="72"/>
      <c r="W693" s="72"/>
      <c r="X693" s="72"/>
      <c r="Y693" s="72"/>
      <c r="Z693" s="72"/>
    </row>
    <row r="694" spans="1:26" ht="14.25" customHeight="1" x14ac:dyDescent="0.2">
      <c r="A694" s="72"/>
      <c r="B694" s="72"/>
      <c r="C694" s="72"/>
      <c r="D694" s="72"/>
      <c r="E694" s="72"/>
      <c r="F694" s="73"/>
      <c r="G694" s="72"/>
      <c r="H694" s="72"/>
      <c r="I694" s="72"/>
      <c r="J694" s="72"/>
      <c r="K694" s="72"/>
      <c r="L694" s="72"/>
      <c r="M694" s="72"/>
      <c r="N694" s="72"/>
      <c r="O694" s="72"/>
      <c r="P694" s="72"/>
      <c r="Q694" s="72"/>
      <c r="R694" s="72"/>
      <c r="S694" s="72"/>
      <c r="T694" s="72"/>
      <c r="U694" s="72"/>
      <c r="V694" s="72"/>
      <c r="W694" s="72"/>
      <c r="X694" s="72"/>
      <c r="Y694" s="72"/>
      <c r="Z694" s="72"/>
    </row>
    <row r="695" spans="1:26" ht="14.25" customHeight="1" x14ac:dyDescent="0.2">
      <c r="A695" s="72"/>
      <c r="B695" s="72"/>
      <c r="C695" s="72"/>
      <c r="D695" s="72"/>
      <c r="E695" s="72"/>
      <c r="F695" s="73"/>
      <c r="G695" s="72"/>
      <c r="H695" s="72"/>
      <c r="I695" s="72"/>
      <c r="J695" s="72"/>
      <c r="K695" s="72"/>
      <c r="L695" s="72"/>
      <c r="M695" s="72"/>
      <c r="N695" s="72"/>
      <c r="O695" s="72"/>
      <c r="P695" s="72"/>
      <c r="Q695" s="72"/>
      <c r="R695" s="72"/>
      <c r="S695" s="72"/>
      <c r="T695" s="72"/>
      <c r="U695" s="72"/>
      <c r="V695" s="72"/>
      <c r="W695" s="72"/>
      <c r="X695" s="72"/>
      <c r="Y695" s="72"/>
      <c r="Z695" s="72"/>
    </row>
    <row r="696" spans="1:26" ht="14.25" customHeight="1" x14ac:dyDescent="0.2">
      <c r="A696" s="72"/>
      <c r="B696" s="72"/>
      <c r="C696" s="72"/>
      <c r="D696" s="72"/>
      <c r="E696" s="72"/>
      <c r="F696" s="73"/>
      <c r="G696" s="72"/>
      <c r="H696" s="72"/>
      <c r="I696" s="72"/>
      <c r="J696" s="72"/>
      <c r="K696" s="72"/>
      <c r="L696" s="72"/>
      <c r="M696" s="72"/>
      <c r="N696" s="72"/>
      <c r="O696" s="72"/>
      <c r="P696" s="72"/>
      <c r="Q696" s="72"/>
      <c r="R696" s="72"/>
      <c r="S696" s="72"/>
      <c r="T696" s="72"/>
      <c r="U696" s="72"/>
      <c r="V696" s="72"/>
      <c r="W696" s="72"/>
      <c r="X696" s="72"/>
      <c r="Y696" s="72"/>
      <c r="Z696" s="72"/>
    </row>
    <row r="697" spans="1:26" ht="14.25" customHeight="1" x14ac:dyDescent="0.2">
      <c r="A697" s="72"/>
      <c r="B697" s="72"/>
      <c r="C697" s="72"/>
      <c r="D697" s="72"/>
      <c r="E697" s="72"/>
      <c r="F697" s="73"/>
      <c r="G697" s="72"/>
      <c r="H697" s="72"/>
      <c r="I697" s="72"/>
      <c r="J697" s="72"/>
      <c r="K697" s="72"/>
      <c r="L697" s="72"/>
      <c r="M697" s="72"/>
      <c r="N697" s="72"/>
      <c r="O697" s="72"/>
      <c r="P697" s="72"/>
      <c r="Q697" s="72"/>
      <c r="R697" s="72"/>
      <c r="S697" s="72"/>
      <c r="T697" s="72"/>
      <c r="U697" s="72"/>
      <c r="V697" s="72"/>
      <c r="W697" s="72"/>
      <c r="X697" s="72"/>
      <c r="Y697" s="72"/>
      <c r="Z697" s="72"/>
    </row>
    <row r="698" spans="1:26" ht="14.25" customHeight="1" x14ac:dyDescent="0.2">
      <c r="A698" s="72"/>
      <c r="B698" s="72"/>
      <c r="C698" s="72"/>
      <c r="D698" s="72"/>
      <c r="E698" s="72"/>
      <c r="F698" s="73"/>
      <c r="G698" s="72"/>
      <c r="H698" s="72"/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72"/>
      <c r="Z698" s="72"/>
    </row>
    <row r="699" spans="1:26" ht="14.25" customHeight="1" x14ac:dyDescent="0.2">
      <c r="A699" s="72"/>
      <c r="B699" s="72"/>
      <c r="C699" s="72"/>
      <c r="D699" s="72"/>
      <c r="E699" s="72"/>
      <c r="F699" s="73"/>
      <c r="G699" s="72"/>
      <c r="H699" s="72"/>
      <c r="I699" s="72"/>
      <c r="J699" s="72"/>
      <c r="K699" s="72"/>
      <c r="L699" s="72"/>
      <c r="M699" s="72"/>
      <c r="N699" s="72"/>
      <c r="O699" s="72"/>
      <c r="P699" s="72"/>
      <c r="Q699" s="72"/>
      <c r="R699" s="72"/>
      <c r="S699" s="72"/>
      <c r="T699" s="72"/>
      <c r="U699" s="72"/>
      <c r="V699" s="72"/>
      <c r="W699" s="72"/>
      <c r="X699" s="72"/>
      <c r="Y699" s="72"/>
      <c r="Z699" s="72"/>
    </row>
    <row r="700" spans="1:26" ht="14.25" customHeight="1" x14ac:dyDescent="0.2">
      <c r="A700" s="72"/>
      <c r="B700" s="72"/>
      <c r="C700" s="72"/>
      <c r="D700" s="72"/>
      <c r="E700" s="72"/>
      <c r="F700" s="73"/>
      <c r="G700" s="72"/>
      <c r="H700" s="72"/>
      <c r="I700" s="72"/>
      <c r="J700" s="72"/>
      <c r="K700" s="72"/>
      <c r="L700" s="72"/>
      <c r="M700" s="72"/>
      <c r="N700" s="72"/>
      <c r="O700" s="72"/>
      <c r="P700" s="72"/>
      <c r="Q700" s="72"/>
      <c r="R700" s="72"/>
      <c r="S700" s="72"/>
      <c r="T700" s="72"/>
      <c r="U700" s="72"/>
      <c r="V700" s="72"/>
      <c r="W700" s="72"/>
      <c r="X700" s="72"/>
      <c r="Y700" s="72"/>
      <c r="Z700" s="72"/>
    </row>
    <row r="701" spans="1:26" ht="14.25" customHeight="1" x14ac:dyDescent="0.2">
      <c r="A701" s="72"/>
      <c r="B701" s="72"/>
      <c r="C701" s="72"/>
      <c r="D701" s="72"/>
      <c r="E701" s="72"/>
      <c r="F701" s="73"/>
      <c r="G701" s="72"/>
      <c r="H701" s="72"/>
      <c r="I701" s="72"/>
      <c r="J701" s="72"/>
      <c r="K701" s="72"/>
      <c r="L701" s="72"/>
      <c r="M701" s="72"/>
      <c r="N701" s="72"/>
      <c r="O701" s="72"/>
      <c r="P701" s="72"/>
      <c r="Q701" s="72"/>
      <c r="R701" s="72"/>
      <c r="S701" s="72"/>
      <c r="T701" s="72"/>
      <c r="U701" s="72"/>
      <c r="V701" s="72"/>
      <c r="W701" s="72"/>
      <c r="X701" s="72"/>
      <c r="Y701" s="72"/>
      <c r="Z701" s="72"/>
    </row>
    <row r="702" spans="1:26" ht="14.25" customHeight="1" x14ac:dyDescent="0.2">
      <c r="A702" s="72"/>
      <c r="B702" s="72"/>
      <c r="C702" s="72"/>
      <c r="D702" s="72"/>
      <c r="E702" s="72"/>
      <c r="F702" s="73"/>
      <c r="G702" s="72"/>
      <c r="H702" s="72"/>
      <c r="I702" s="72"/>
      <c r="J702" s="72"/>
      <c r="K702" s="72"/>
      <c r="L702" s="72"/>
      <c r="M702" s="72"/>
      <c r="N702" s="72"/>
      <c r="O702" s="72"/>
      <c r="P702" s="72"/>
      <c r="Q702" s="72"/>
      <c r="R702" s="72"/>
      <c r="S702" s="72"/>
      <c r="T702" s="72"/>
      <c r="U702" s="72"/>
      <c r="V702" s="72"/>
      <c r="W702" s="72"/>
      <c r="X702" s="72"/>
      <c r="Y702" s="72"/>
      <c r="Z702" s="72"/>
    </row>
    <row r="703" spans="1:26" ht="14.25" customHeight="1" x14ac:dyDescent="0.2">
      <c r="A703" s="72"/>
      <c r="B703" s="72"/>
      <c r="C703" s="72"/>
      <c r="D703" s="72"/>
      <c r="E703" s="72"/>
      <c r="F703" s="73"/>
      <c r="G703" s="72"/>
      <c r="H703" s="72"/>
      <c r="I703" s="72"/>
      <c r="J703" s="72"/>
      <c r="K703" s="72"/>
      <c r="L703" s="72"/>
      <c r="M703" s="72"/>
      <c r="N703" s="72"/>
      <c r="O703" s="72"/>
      <c r="P703" s="72"/>
      <c r="Q703" s="72"/>
      <c r="R703" s="72"/>
      <c r="S703" s="72"/>
      <c r="T703" s="72"/>
      <c r="U703" s="72"/>
      <c r="V703" s="72"/>
      <c r="W703" s="72"/>
      <c r="X703" s="72"/>
      <c r="Y703" s="72"/>
      <c r="Z703" s="72"/>
    </row>
    <row r="704" spans="1:26" ht="14.25" customHeight="1" x14ac:dyDescent="0.2">
      <c r="A704" s="72"/>
      <c r="B704" s="72"/>
      <c r="C704" s="72"/>
      <c r="D704" s="72"/>
      <c r="E704" s="72"/>
      <c r="F704" s="73"/>
      <c r="G704" s="72"/>
      <c r="H704" s="72"/>
      <c r="I704" s="72"/>
      <c r="J704" s="72"/>
      <c r="K704" s="72"/>
      <c r="L704" s="72"/>
      <c r="M704" s="72"/>
      <c r="N704" s="72"/>
      <c r="O704" s="72"/>
      <c r="P704" s="72"/>
      <c r="Q704" s="72"/>
      <c r="R704" s="72"/>
      <c r="S704" s="72"/>
      <c r="T704" s="72"/>
      <c r="U704" s="72"/>
      <c r="V704" s="72"/>
      <c r="W704" s="72"/>
      <c r="X704" s="72"/>
      <c r="Y704" s="72"/>
      <c r="Z704" s="72"/>
    </row>
    <row r="705" spans="1:26" ht="14.25" customHeight="1" x14ac:dyDescent="0.2">
      <c r="A705" s="72"/>
      <c r="B705" s="72"/>
      <c r="C705" s="72"/>
      <c r="D705" s="72"/>
      <c r="E705" s="72"/>
      <c r="F705" s="73"/>
      <c r="G705" s="72"/>
      <c r="H705" s="72"/>
      <c r="I705" s="72"/>
      <c r="J705" s="72"/>
      <c r="K705" s="72"/>
      <c r="L705" s="72"/>
      <c r="M705" s="72"/>
      <c r="N705" s="72"/>
      <c r="O705" s="72"/>
      <c r="P705" s="72"/>
      <c r="Q705" s="72"/>
      <c r="R705" s="72"/>
      <c r="S705" s="72"/>
      <c r="T705" s="72"/>
      <c r="U705" s="72"/>
      <c r="V705" s="72"/>
      <c r="W705" s="72"/>
      <c r="X705" s="72"/>
      <c r="Y705" s="72"/>
      <c r="Z705" s="72"/>
    </row>
    <row r="706" spans="1:26" ht="14.25" customHeight="1" x14ac:dyDescent="0.2">
      <c r="A706" s="72"/>
      <c r="B706" s="72"/>
      <c r="C706" s="72"/>
      <c r="D706" s="72"/>
      <c r="E706" s="72"/>
      <c r="F706" s="73"/>
      <c r="G706" s="72"/>
      <c r="H706" s="72"/>
      <c r="I706" s="72"/>
      <c r="J706" s="72"/>
      <c r="K706" s="72"/>
      <c r="L706" s="72"/>
      <c r="M706" s="72"/>
      <c r="N706" s="72"/>
      <c r="O706" s="72"/>
      <c r="P706" s="72"/>
      <c r="Q706" s="72"/>
      <c r="R706" s="72"/>
      <c r="S706" s="72"/>
      <c r="T706" s="72"/>
      <c r="U706" s="72"/>
      <c r="V706" s="72"/>
      <c r="W706" s="72"/>
      <c r="X706" s="72"/>
      <c r="Y706" s="72"/>
      <c r="Z706" s="72"/>
    </row>
    <row r="707" spans="1:26" ht="14.25" customHeight="1" x14ac:dyDescent="0.2">
      <c r="A707" s="72"/>
      <c r="B707" s="72"/>
      <c r="C707" s="72"/>
      <c r="D707" s="72"/>
      <c r="E707" s="72"/>
      <c r="F707" s="73"/>
      <c r="G707" s="72"/>
      <c r="H707" s="72"/>
      <c r="I707" s="72"/>
      <c r="J707" s="72"/>
      <c r="K707" s="72"/>
      <c r="L707" s="72"/>
      <c r="M707" s="72"/>
      <c r="N707" s="72"/>
      <c r="O707" s="72"/>
      <c r="P707" s="72"/>
      <c r="Q707" s="72"/>
      <c r="R707" s="72"/>
      <c r="S707" s="72"/>
      <c r="T707" s="72"/>
      <c r="U707" s="72"/>
      <c r="V707" s="72"/>
      <c r="W707" s="72"/>
      <c r="X707" s="72"/>
      <c r="Y707" s="72"/>
      <c r="Z707" s="72"/>
    </row>
    <row r="708" spans="1:26" ht="14.25" customHeight="1" x14ac:dyDescent="0.2">
      <c r="A708" s="72"/>
      <c r="B708" s="72"/>
      <c r="C708" s="72"/>
      <c r="D708" s="72"/>
      <c r="E708" s="72"/>
      <c r="F708" s="73"/>
      <c r="G708" s="72"/>
      <c r="H708" s="72"/>
      <c r="I708" s="72"/>
      <c r="J708" s="72"/>
      <c r="K708" s="72"/>
      <c r="L708" s="72"/>
      <c r="M708" s="72"/>
      <c r="N708" s="72"/>
      <c r="O708" s="72"/>
      <c r="P708" s="72"/>
      <c r="Q708" s="72"/>
      <c r="R708" s="72"/>
      <c r="S708" s="72"/>
      <c r="T708" s="72"/>
      <c r="U708" s="72"/>
      <c r="V708" s="72"/>
      <c r="W708" s="72"/>
      <c r="X708" s="72"/>
      <c r="Y708" s="72"/>
      <c r="Z708" s="72"/>
    </row>
    <row r="709" spans="1:26" ht="14.25" customHeight="1" x14ac:dyDescent="0.2">
      <c r="A709" s="72"/>
      <c r="B709" s="72"/>
      <c r="C709" s="72"/>
      <c r="D709" s="72"/>
      <c r="E709" s="72"/>
      <c r="F709" s="73"/>
      <c r="G709" s="72"/>
      <c r="H709" s="72"/>
      <c r="I709" s="72"/>
      <c r="J709" s="72"/>
      <c r="K709" s="72"/>
      <c r="L709" s="72"/>
      <c r="M709" s="72"/>
      <c r="N709" s="72"/>
      <c r="O709" s="72"/>
      <c r="P709" s="72"/>
      <c r="Q709" s="72"/>
      <c r="R709" s="72"/>
      <c r="S709" s="72"/>
      <c r="T709" s="72"/>
      <c r="U709" s="72"/>
      <c r="V709" s="72"/>
      <c r="W709" s="72"/>
      <c r="X709" s="72"/>
      <c r="Y709" s="72"/>
      <c r="Z709" s="72"/>
    </row>
    <row r="710" spans="1:26" ht="14.25" customHeight="1" x14ac:dyDescent="0.2">
      <c r="A710" s="72"/>
      <c r="B710" s="72"/>
      <c r="C710" s="72"/>
      <c r="D710" s="72"/>
      <c r="E710" s="72"/>
      <c r="F710" s="73"/>
      <c r="G710" s="72"/>
      <c r="H710" s="72"/>
      <c r="I710" s="72"/>
      <c r="J710" s="72"/>
      <c r="K710" s="72"/>
      <c r="L710" s="72"/>
      <c r="M710" s="72"/>
      <c r="N710" s="72"/>
      <c r="O710" s="72"/>
      <c r="P710" s="72"/>
      <c r="Q710" s="72"/>
      <c r="R710" s="72"/>
      <c r="S710" s="72"/>
      <c r="T710" s="72"/>
      <c r="U710" s="72"/>
      <c r="V710" s="72"/>
      <c r="W710" s="72"/>
      <c r="X710" s="72"/>
      <c r="Y710" s="72"/>
      <c r="Z710" s="72"/>
    </row>
    <row r="711" spans="1:26" ht="14.25" customHeight="1" x14ac:dyDescent="0.2">
      <c r="A711" s="72"/>
      <c r="B711" s="72"/>
      <c r="C711" s="72"/>
      <c r="D711" s="72"/>
      <c r="E711" s="72"/>
      <c r="F711" s="73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72"/>
      <c r="Z711" s="72"/>
    </row>
    <row r="712" spans="1:26" ht="14.25" customHeight="1" x14ac:dyDescent="0.2">
      <c r="A712" s="72"/>
      <c r="B712" s="72"/>
      <c r="C712" s="72"/>
      <c r="D712" s="72"/>
      <c r="E712" s="72"/>
      <c r="F712" s="73"/>
      <c r="G712" s="72"/>
      <c r="H712" s="72"/>
      <c r="I712" s="72"/>
      <c r="J712" s="72"/>
      <c r="K712" s="72"/>
      <c r="L712" s="72"/>
      <c r="M712" s="72"/>
      <c r="N712" s="72"/>
      <c r="O712" s="72"/>
      <c r="P712" s="72"/>
      <c r="Q712" s="72"/>
      <c r="R712" s="72"/>
      <c r="S712" s="72"/>
      <c r="T712" s="72"/>
      <c r="U712" s="72"/>
      <c r="V712" s="72"/>
      <c r="W712" s="72"/>
      <c r="X712" s="72"/>
      <c r="Y712" s="72"/>
      <c r="Z712" s="72"/>
    </row>
    <row r="713" spans="1:26" ht="14.25" customHeight="1" x14ac:dyDescent="0.2">
      <c r="A713" s="72"/>
      <c r="B713" s="72"/>
      <c r="C713" s="72"/>
      <c r="D713" s="72"/>
      <c r="E713" s="72"/>
      <c r="F713" s="73"/>
      <c r="G713" s="72"/>
      <c r="H713" s="72"/>
      <c r="I713" s="72"/>
      <c r="J713" s="72"/>
      <c r="K713" s="72"/>
      <c r="L713" s="72"/>
      <c r="M713" s="72"/>
      <c r="N713" s="72"/>
      <c r="O713" s="72"/>
      <c r="P713" s="72"/>
      <c r="Q713" s="72"/>
      <c r="R713" s="72"/>
      <c r="S713" s="72"/>
      <c r="T713" s="72"/>
      <c r="U713" s="72"/>
      <c r="V713" s="72"/>
      <c r="W713" s="72"/>
      <c r="X713" s="72"/>
      <c r="Y713" s="72"/>
      <c r="Z713" s="72"/>
    </row>
    <row r="714" spans="1:26" ht="14.25" customHeight="1" x14ac:dyDescent="0.2">
      <c r="A714" s="72"/>
      <c r="B714" s="72"/>
      <c r="C714" s="72"/>
      <c r="D714" s="72"/>
      <c r="E714" s="72"/>
      <c r="F714" s="73"/>
      <c r="G714" s="72"/>
      <c r="H714" s="72"/>
      <c r="I714" s="72"/>
      <c r="J714" s="72"/>
      <c r="K714" s="72"/>
      <c r="L714" s="72"/>
      <c r="M714" s="72"/>
      <c r="N714" s="72"/>
      <c r="O714" s="72"/>
      <c r="P714" s="72"/>
      <c r="Q714" s="72"/>
      <c r="R714" s="72"/>
      <c r="S714" s="72"/>
      <c r="T714" s="72"/>
      <c r="U714" s="72"/>
      <c r="V714" s="72"/>
      <c r="W714" s="72"/>
      <c r="X714" s="72"/>
      <c r="Y714" s="72"/>
      <c r="Z714" s="72"/>
    </row>
    <row r="715" spans="1:26" ht="14.25" customHeight="1" x14ac:dyDescent="0.2">
      <c r="A715" s="72"/>
      <c r="B715" s="72"/>
      <c r="C715" s="72"/>
      <c r="D715" s="72"/>
      <c r="E715" s="72"/>
      <c r="F715" s="73"/>
      <c r="G715" s="72"/>
      <c r="H715" s="72"/>
      <c r="I715" s="72"/>
      <c r="J715" s="72"/>
      <c r="K715" s="72"/>
      <c r="L715" s="72"/>
      <c r="M715" s="72"/>
      <c r="N715" s="72"/>
      <c r="O715" s="72"/>
      <c r="P715" s="72"/>
      <c r="Q715" s="72"/>
      <c r="R715" s="72"/>
      <c r="S715" s="72"/>
      <c r="T715" s="72"/>
      <c r="U715" s="72"/>
      <c r="V715" s="72"/>
      <c r="W715" s="72"/>
      <c r="X715" s="72"/>
      <c r="Y715" s="72"/>
      <c r="Z715" s="72"/>
    </row>
    <row r="716" spans="1:26" ht="14.25" customHeight="1" x14ac:dyDescent="0.2">
      <c r="A716" s="72"/>
      <c r="B716" s="72"/>
      <c r="C716" s="72"/>
      <c r="D716" s="72"/>
      <c r="E716" s="72"/>
      <c r="F716" s="73"/>
      <c r="G716" s="72"/>
      <c r="H716" s="72"/>
      <c r="I716" s="72"/>
      <c r="J716" s="72"/>
      <c r="K716" s="72"/>
      <c r="L716" s="72"/>
      <c r="M716" s="72"/>
      <c r="N716" s="72"/>
      <c r="O716" s="72"/>
      <c r="P716" s="72"/>
      <c r="Q716" s="72"/>
      <c r="R716" s="72"/>
      <c r="S716" s="72"/>
      <c r="T716" s="72"/>
      <c r="U716" s="72"/>
      <c r="V716" s="72"/>
      <c r="W716" s="72"/>
      <c r="X716" s="72"/>
      <c r="Y716" s="72"/>
      <c r="Z716" s="72"/>
    </row>
    <row r="717" spans="1:26" ht="14.25" customHeight="1" x14ac:dyDescent="0.2">
      <c r="A717" s="72"/>
      <c r="B717" s="72"/>
      <c r="C717" s="72"/>
      <c r="D717" s="72"/>
      <c r="E717" s="72"/>
      <c r="F717" s="73"/>
      <c r="G717" s="72"/>
      <c r="H717" s="72"/>
      <c r="I717" s="72"/>
      <c r="J717" s="72"/>
      <c r="K717" s="72"/>
      <c r="L717" s="72"/>
      <c r="M717" s="72"/>
      <c r="N717" s="72"/>
      <c r="O717" s="72"/>
      <c r="P717" s="72"/>
      <c r="Q717" s="72"/>
      <c r="R717" s="72"/>
      <c r="S717" s="72"/>
      <c r="T717" s="72"/>
      <c r="U717" s="72"/>
      <c r="V717" s="72"/>
      <c r="W717" s="72"/>
      <c r="X717" s="72"/>
      <c r="Y717" s="72"/>
      <c r="Z717" s="72"/>
    </row>
    <row r="718" spans="1:26" ht="14.25" customHeight="1" x14ac:dyDescent="0.2">
      <c r="A718" s="72"/>
      <c r="B718" s="72"/>
      <c r="C718" s="72"/>
      <c r="D718" s="72"/>
      <c r="E718" s="72"/>
      <c r="F718" s="73"/>
      <c r="G718" s="72"/>
      <c r="H718" s="72"/>
      <c r="I718" s="72"/>
      <c r="J718" s="72"/>
      <c r="K718" s="72"/>
      <c r="L718" s="72"/>
      <c r="M718" s="72"/>
      <c r="N718" s="72"/>
      <c r="O718" s="72"/>
      <c r="P718" s="72"/>
      <c r="Q718" s="72"/>
      <c r="R718" s="72"/>
      <c r="S718" s="72"/>
      <c r="T718" s="72"/>
      <c r="U718" s="72"/>
      <c r="V718" s="72"/>
      <c r="W718" s="72"/>
      <c r="X718" s="72"/>
      <c r="Y718" s="72"/>
      <c r="Z718" s="72"/>
    </row>
    <row r="719" spans="1:26" ht="14.25" customHeight="1" x14ac:dyDescent="0.2">
      <c r="A719" s="72"/>
      <c r="B719" s="72"/>
      <c r="C719" s="72"/>
      <c r="D719" s="72"/>
      <c r="E719" s="72"/>
      <c r="F719" s="73"/>
      <c r="G719" s="72"/>
      <c r="H719" s="72"/>
      <c r="I719" s="72"/>
      <c r="J719" s="72"/>
      <c r="K719" s="72"/>
      <c r="L719" s="72"/>
      <c r="M719" s="72"/>
      <c r="N719" s="72"/>
      <c r="O719" s="72"/>
      <c r="P719" s="72"/>
      <c r="Q719" s="72"/>
      <c r="R719" s="72"/>
      <c r="S719" s="72"/>
      <c r="T719" s="72"/>
      <c r="U719" s="72"/>
      <c r="V719" s="72"/>
      <c r="W719" s="72"/>
      <c r="X719" s="72"/>
      <c r="Y719" s="72"/>
      <c r="Z719" s="72"/>
    </row>
    <row r="720" spans="1:26" ht="14.25" customHeight="1" x14ac:dyDescent="0.2">
      <c r="A720" s="72"/>
      <c r="B720" s="72"/>
      <c r="C720" s="72"/>
      <c r="D720" s="72"/>
      <c r="E720" s="72"/>
      <c r="F720" s="73"/>
      <c r="G720" s="72"/>
      <c r="H720" s="72"/>
      <c r="I720" s="72"/>
      <c r="J720" s="72"/>
      <c r="K720" s="72"/>
      <c r="L720" s="72"/>
      <c r="M720" s="72"/>
      <c r="N720" s="72"/>
      <c r="O720" s="72"/>
      <c r="P720" s="72"/>
      <c r="Q720" s="72"/>
      <c r="R720" s="72"/>
      <c r="S720" s="72"/>
      <c r="T720" s="72"/>
      <c r="U720" s="72"/>
      <c r="V720" s="72"/>
      <c r="W720" s="72"/>
      <c r="X720" s="72"/>
      <c r="Y720" s="72"/>
      <c r="Z720" s="72"/>
    </row>
    <row r="721" spans="1:26" ht="14.25" customHeight="1" x14ac:dyDescent="0.2">
      <c r="A721" s="72"/>
      <c r="B721" s="72"/>
      <c r="C721" s="72"/>
      <c r="D721" s="72"/>
      <c r="E721" s="72"/>
      <c r="F721" s="73"/>
      <c r="G721" s="72"/>
      <c r="H721" s="72"/>
      <c r="I721" s="72"/>
      <c r="J721" s="72"/>
      <c r="K721" s="72"/>
      <c r="L721" s="72"/>
      <c r="M721" s="72"/>
      <c r="N721" s="72"/>
      <c r="O721" s="72"/>
      <c r="P721" s="72"/>
      <c r="Q721" s="72"/>
      <c r="R721" s="72"/>
      <c r="S721" s="72"/>
      <c r="T721" s="72"/>
      <c r="U721" s="72"/>
      <c r="V721" s="72"/>
      <c r="W721" s="72"/>
      <c r="X721" s="72"/>
      <c r="Y721" s="72"/>
      <c r="Z721" s="72"/>
    </row>
    <row r="722" spans="1:26" ht="14.25" customHeight="1" x14ac:dyDescent="0.2">
      <c r="A722" s="72"/>
      <c r="B722" s="72"/>
      <c r="C722" s="72"/>
      <c r="D722" s="72"/>
      <c r="E722" s="72"/>
      <c r="F722" s="73"/>
      <c r="G722" s="72"/>
      <c r="H722" s="72"/>
      <c r="I722" s="72"/>
      <c r="J722" s="72"/>
      <c r="K722" s="72"/>
      <c r="L722" s="72"/>
      <c r="M722" s="72"/>
      <c r="N722" s="72"/>
      <c r="O722" s="72"/>
      <c r="P722" s="72"/>
      <c r="Q722" s="72"/>
      <c r="R722" s="72"/>
      <c r="S722" s="72"/>
      <c r="T722" s="72"/>
      <c r="U722" s="72"/>
      <c r="V722" s="72"/>
      <c r="W722" s="72"/>
      <c r="X722" s="72"/>
      <c r="Y722" s="72"/>
      <c r="Z722" s="72"/>
    </row>
    <row r="723" spans="1:26" ht="14.25" customHeight="1" x14ac:dyDescent="0.2">
      <c r="A723" s="72"/>
      <c r="B723" s="72"/>
      <c r="C723" s="72"/>
      <c r="D723" s="72"/>
      <c r="E723" s="72"/>
      <c r="F723" s="73"/>
      <c r="G723" s="72"/>
      <c r="H723" s="72"/>
      <c r="I723" s="72"/>
      <c r="J723" s="72"/>
      <c r="K723" s="72"/>
      <c r="L723" s="72"/>
      <c r="M723" s="72"/>
      <c r="N723" s="72"/>
      <c r="O723" s="72"/>
      <c r="P723" s="72"/>
      <c r="Q723" s="72"/>
      <c r="R723" s="72"/>
      <c r="S723" s="72"/>
      <c r="T723" s="72"/>
      <c r="U723" s="72"/>
      <c r="V723" s="72"/>
      <c r="W723" s="72"/>
      <c r="X723" s="72"/>
      <c r="Y723" s="72"/>
      <c r="Z723" s="72"/>
    </row>
    <row r="724" spans="1:26" ht="14.25" customHeight="1" x14ac:dyDescent="0.2">
      <c r="A724" s="72"/>
      <c r="B724" s="72"/>
      <c r="C724" s="72"/>
      <c r="D724" s="72"/>
      <c r="E724" s="72"/>
      <c r="F724" s="73"/>
      <c r="G724" s="72"/>
      <c r="H724" s="72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72"/>
      <c r="Z724" s="72"/>
    </row>
    <row r="725" spans="1:26" ht="14.25" customHeight="1" x14ac:dyDescent="0.2">
      <c r="A725" s="72"/>
      <c r="B725" s="72"/>
      <c r="C725" s="72"/>
      <c r="D725" s="72"/>
      <c r="E725" s="72"/>
      <c r="F725" s="73"/>
      <c r="G725" s="72"/>
      <c r="H725" s="72"/>
      <c r="I725" s="72"/>
      <c r="J725" s="72"/>
      <c r="K725" s="72"/>
      <c r="L725" s="72"/>
      <c r="M725" s="72"/>
      <c r="N725" s="72"/>
      <c r="O725" s="72"/>
      <c r="P725" s="72"/>
      <c r="Q725" s="72"/>
      <c r="R725" s="72"/>
      <c r="S725" s="72"/>
      <c r="T725" s="72"/>
      <c r="U725" s="72"/>
      <c r="V725" s="72"/>
      <c r="W725" s="72"/>
      <c r="X725" s="72"/>
      <c r="Y725" s="72"/>
      <c r="Z725" s="72"/>
    </row>
    <row r="726" spans="1:26" ht="14.25" customHeight="1" x14ac:dyDescent="0.2">
      <c r="A726" s="72"/>
      <c r="B726" s="72"/>
      <c r="C726" s="72"/>
      <c r="D726" s="72"/>
      <c r="E726" s="72"/>
      <c r="F726" s="73"/>
      <c r="G726" s="72"/>
      <c r="H726" s="72"/>
      <c r="I726" s="72"/>
      <c r="J726" s="72"/>
      <c r="K726" s="72"/>
      <c r="L726" s="72"/>
      <c r="M726" s="72"/>
      <c r="N726" s="72"/>
      <c r="O726" s="72"/>
      <c r="P726" s="72"/>
      <c r="Q726" s="72"/>
      <c r="R726" s="72"/>
      <c r="S726" s="72"/>
      <c r="T726" s="72"/>
      <c r="U726" s="72"/>
      <c r="V726" s="72"/>
      <c r="W726" s="72"/>
      <c r="X726" s="72"/>
      <c r="Y726" s="72"/>
      <c r="Z726" s="72"/>
    </row>
    <row r="727" spans="1:26" ht="14.25" customHeight="1" x14ac:dyDescent="0.2">
      <c r="A727" s="72"/>
      <c r="B727" s="72"/>
      <c r="C727" s="72"/>
      <c r="D727" s="72"/>
      <c r="E727" s="72"/>
      <c r="F727" s="73"/>
      <c r="G727" s="72"/>
      <c r="H727" s="72"/>
      <c r="I727" s="72"/>
      <c r="J727" s="72"/>
      <c r="K727" s="72"/>
      <c r="L727" s="72"/>
      <c r="M727" s="72"/>
      <c r="N727" s="72"/>
      <c r="O727" s="72"/>
      <c r="P727" s="72"/>
      <c r="Q727" s="72"/>
      <c r="R727" s="72"/>
      <c r="S727" s="72"/>
      <c r="T727" s="72"/>
      <c r="U727" s="72"/>
      <c r="V727" s="72"/>
      <c r="W727" s="72"/>
      <c r="X727" s="72"/>
      <c r="Y727" s="72"/>
      <c r="Z727" s="72"/>
    </row>
    <row r="728" spans="1:26" ht="14.25" customHeight="1" x14ac:dyDescent="0.2">
      <c r="A728" s="72"/>
      <c r="B728" s="72"/>
      <c r="C728" s="72"/>
      <c r="D728" s="72"/>
      <c r="E728" s="72"/>
      <c r="F728" s="73"/>
      <c r="G728" s="72"/>
      <c r="H728" s="72"/>
      <c r="I728" s="72"/>
      <c r="J728" s="72"/>
      <c r="K728" s="72"/>
      <c r="L728" s="72"/>
      <c r="M728" s="72"/>
      <c r="N728" s="72"/>
      <c r="O728" s="72"/>
      <c r="P728" s="72"/>
      <c r="Q728" s="72"/>
      <c r="R728" s="72"/>
      <c r="S728" s="72"/>
      <c r="T728" s="72"/>
      <c r="U728" s="72"/>
      <c r="V728" s="72"/>
      <c r="W728" s="72"/>
      <c r="X728" s="72"/>
      <c r="Y728" s="72"/>
      <c r="Z728" s="72"/>
    </row>
    <row r="729" spans="1:26" ht="14.25" customHeight="1" x14ac:dyDescent="0.2">
      <c r="A729" s="72"/>
      <c r="B729" s="72"/>
      <c r="C729" s="72"/>
      <c r="D729" s="72"/>
      <c r="E729" s="72"/>
      <c r="F729" s="73"/>
      <c r="G729" s="72"/>
      <c r="H729" s="72"/>
      <c r="I729" s="72"/>
      <c r="J729" s="72"/>
      <c r="K729" s="72"/>
      <c r="L729" s="72"/>
      <c r="M729" s="72"/>
      <c r="N729" s="72"/>
      <c r="O729" s="72"/>
      <c r="P729" s="72"/>
      <c r="Q729" s="72"/>
      <c r="R729" s="72"/>
      <c r="S729" s="72"/>
      <c r="T729" s="72"/>
      <c r="U729" s="72"/>
      <c r="V729" s="72"/>
      <c r="W729" s="72"/>
      <c r="X729" s="72"/>
      <c r="Y729" s="72"/>
      <c r="Z729" s="72"/>
    </row>
    <row r="730" spans="1:26" ht="14.25" customHeight="1" x14ac:dyDescent="0.2">
      <c r="A730" s="72"/>
      <c r="B730" s="72"/>
      <c r="C730" s="72"/>
      <c r="D730" s="72"/>
      <c r="E730" s="72"/>
      <c r="F730" s="73"/>
      <c r="G730" s="72"/>
      <c r="H730" s="72"/>
      <c r="I730" s="72"/>
      <c r="J730" s="72"/>
      <c r="K730" s="72"/>
      <c r="L730" s="72"/>
      <c r="M730" s="72"/>
      <c r="N730" s="72"/>
      <c r="O730" s="72"/>
      <c r="P730" s="72"/>
      <c r="Q730" s="72"/>
      <c r="R730" s="72"/>
      <c r="S730" s="72"/>
      <c r="T730" s="72"/>
      <c r="U730" s="72"/>
      <c r="V730" s="72"/>
      <c r="W730" s="72"/>
      <c r="X730" s="72"/>
      <c r="Y730" s="72"/>
      <c r="Z730" s="72"/>
    </row>
    <row r="731" spans="1:26" ht="14.25" customHeight="1" x14ac:dyDescent="0.2">
      <c r="A731" s="72"/>
      <c r="B731" s="72"/>
      <c r="C731" s="72"/>
      <c r="D731" s="72"/>
      <c r="E731" s="72"/>
      <c r="F731" s="73"/>
      <c r="G731" s="72"/>
      <c r="H731" s="72"/>
      <c r="I731" s="72"/>
      <c r="J731" s="72"/>
      <c r="K731" s="72"/>
      <c r="L731" s="72"/>
      <c r="M731" s="72"/>
      <c r="N731" s="72"/>
      <c r="O731" s="72"/>
      <c r="P731" s="72"/>
      <c r="Q731" s="72"/>
      <c r="R731" s="72"/>
      <c r="S731" s="72"/>
      <c r="T731" s="72"/>
      <c r="U731" s="72"/>
      <c r="V731" s="72"/>
      <c r="W731" s="72"/>
      <c r="X731" s="72"/>
      <c r="Y731" s="72"/>
      <c r="Z731" s="72"/>
    </row>
    <row r="732" spans="1:26" ht="14.25" customHeight="1" x14ac:dyDescent="0.2">
      <c r="A732" s="72"/>
      <c r="B732" s="72"/>
      <c r="C732" s="72"/>
      <c r="D732" s="72"/>
      <c r="E732" s="72"/>
      <c r="F732" s="73"/>
      <c r="G732" s="72"/>
      <c r="H732" s="72"/>
      <c r="I732" s="72"/>
      <c r="J732" s="72"/>
      <c r="K732" s="72"/>
      <c r="L732" s="72"/>
      <c r="M732" s="72"/>
      <c r="N732" s="72"/>
      <c r="O732" s="72"/>
      <c r="P732" s="72"/>
      <c r="Q732" s="72"/>
      <c r="R732" s="72"/>
      <c r="S732" s="72"/>
      <c r="T732" s="72"/>
      <c r="U732" s="72"/>
      <c r="V732" s="72"/>
      <c r="W732" s="72"/>
      <c r="X732" s="72"/>
      <c r="Y732" s="72"/>
      <c r="Z732" s="72"/>
    </row>
    <row r="733" spans="1:26" ht="14.25" customHeight="1" x14ac:dyDescent="0.2">
      <c r="A733" s="72"/>
      <c r="B733" s="72"/>
      <c r="C733" s="72"/>
      <c r="D733" s="72"/>
      <c r="E733" s="72"/>
      <c r="F733" s="73"/>
      <c r="G733" s="72"/>
      <c r="H733" s="72"/>
      <c r="I733" s="72"/>
      <c r="J733" s="72"/>
      <c r="K733" s="72"/>
      <c r="L733" s="72"/>
      <c r="M733" s="72"/>
      <c r="N733" s="72"/>
      <c r="O733" s="72"/>
      <c r="P733" s="72"/>
      <c r="Q733" s="72"/>
      <c r="R733" s="72"/>
      <c r="S733" s="72"/>
      <c r="T733" s="72"/>
      <c r="U733" s="72"/>
      <c r="V733" s="72"/>
      <c r="W733" s="72"/>
      <c r="X733" s="72"/>
      <c r="Y733" s="72"/>
      <c r="Z733" s="72"/>
    </row>
    <row r="734" spans="1:26" ht="14.25" customHeight="1" x14ac:dyDescent="0.2">
      <c r="A734" s="72"/>
      <c r="B734" s="72"/>
      <c r="C734" s="72"/>
      <c r="D734" s="72"/>
      <c r="E734" s="72"/>
      <c r="F734" s="73"/>
      <c r="G734" s="72"/>
      <c r="H734" s="72"/>
      <c r="I734" s="72"/>
      <c r="J734" s="72"/>
      <c r="K734" s="72"/>
      <c r="L734" s="72"/>
      <c r="M734" s="72"/>
      <c r="N734" s="72"/>
      <c r="O734" s="72"/>
      <c r="P734" s="72"/>
      <c r="Q734" s="72"/>
      <c r="R734" s="72"/>
      <c r="S734" s="72"/>
      <c r="T734" s="72"/>
      <c r="U734" s="72"/>
      <c r="V734" s="72"/>
      <c r="W734" s="72"/>
      <c r="X734" s="72"/>
      <c r="Y734" s="72"/>
      <c r="Z734" s="72"/>
    </row>
    <row r="735" spans="1:26" ht="14.25" customHeight="1" x14ac:dyDescent="0.2">
      <c r="A735" s="72"/>
      <c r="B735" s="72"/>
      <c r="C735" s="72"/>
      <c r="D735" s="72"/>
      <c r="E735" s="72"/>
      <c r="F735" s="73"/>
      <c r="G735" s="72"/>
      <c r="H735" s="72"/>
      <c r="I735" s="72"/>
      <c r="J735" s="72"/>
      <c r="K735" s="72"/>
      <c r="L735" s="72"/>
      <c r="M735" s="72"/>
      <c r="N735" s="72"/>
      <c r="O735" s="72"/>
      <c r="P735" s="72"/>
      <c r="Q735" s="72"/>
      <c r="R735" s="72"/>
      <c r="S735" s="72"/>
      <c r="T735" s="72"/>
      <c r="U735" s="72"/>
      <c r="V735" s="72"/>
      <c r="W735" s="72"/>
      <c r="X735" s="72"/>
      <c r="Y735" s="72"/>
      <c r="Z735" s="72"/>
    </row>
    <row r="736" spans="1:26" ht="14.25" customHeight="1" x14ac:dyDescent="0.2">
      <c r="A736" s="72"/>
      <c r="B736" s="72"/>
      <c r="C736" s="72"/>
      <c r="D736" s="72"/>
      <c r="E736" s="72"/>
      <c r="F736" s="73"/>
      <c r="G736" s="72"/>
      <c r="H736" s="72"/>
      <c r="I736" s="72"/>
      <c r="J736" s="72"/>
      <c r="K736" s="72"/>
      <c r="L736" s="72"/>
      <c r="M736" s="72"/>
      <c r="N736" s="72"/>
      <c r="O736" s="72"/>
      <c r="P736" s="72"/>
      <c r="Q736" s="72"/>
      <c r="R736" s="72"/>
      <c r="S736" s="72"/>
      <c r="T736" s="72"/>
      <c r="U736" s="72"/>
      <c r="V736" s="72"/>
      <c r="W736" s="72"/>
      <c r="X736" s="72"/>
      <c r="Y736" s="72"/>
      <c r="Z736" s="72"/>
    </row>
    <row r="737" spans="1:26" ht="14.25" customHeight="1" x14ac:dyDescent="0.2">
      <c r="A737" s="72"/>
      <c r="B737" s="72"/>
      <c r="C737" s="72"/>
      <c r="D737" s="72"/>
      <c r="E737" s="72"/>
      <c r="F737" s="73"/>
      <c r="G737" s="72"/>
      <c r="H737" s="72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72"/>
      <c r="Z737" s="72"/>
    </row>
    <row r="738" spans="1:26" ht="14.25" customHeight="1" x14ac:dyDescent="0.2">
      <c r="A738" s="72"/>
      <c r="B738" s="72"/>
      <c r="C738" s="72"/>
      <c r="D738" s="72"/>
      <c r="E738" s="72"/>
      <c r="F738" s="73"/>
      <c r="G738" s="72"/>
      <c r="H738" s="72"/>
      <c r="I738" s="72"/>
      <c r="J738" s="72"/>
      <c r="K738" s="72"/>
      <c r="L738" s="72"/>
      <c r="M738" s="72"/>
      <c r="N738" s="72"/>
      <c r="O738" s="72"/>
      <c r="P738" s="72"/>
      <c r="Q738" s="72"/>
      <c r="R738" s="72"/>
      <c r="S738" s="72"/>
      <c r="T738" s="72"/>
      <c r="U738" s="72"/>
      <c r="V738" s="72"/>
      <c r="W738" s="72"/>
      <c r="X738" s="72"/>
      <c r="Y738" s="72"/>
      <c r="Z738" s="72"/>
    </row>
    <row r="739" spans="1:26" ht="14.25" customHeight="1" x14ac:dyDescent="0.2">
      <c r="A739" s="72"/>
      <c r="B739" s="72"/>
      <c r="C739" s="72"/>
      <c r="D739" s="72"/>
      <c r="E739" s="72"/>
      <c r="F739" s="73"/>
      <c r="G739" s="72"/>
      <c r="H739" s="72"/>
      <c r="I739" s="72"/>
      <c r="J739" s="72"/>
      <c r="K739" s="72"/>
      <c r="L739" s="72"/>
      <c r="M739" s="72"/>
      <c r="N739" s="72"/>
      <c r="O739" s="72"/>
      <c r="P739" s="72"/>
      <c r="Q739" s="72"/>
      <c r="R739" s="72"/>
      <c r="S739" s="72"/>
      <c r="T739" s="72"/>
      <c r="U739" s="72"/>
      <c r="V739" s="72"/>
      <c r="W739" s="72"/>
      <c r="X739" s="72"/>
      <c r="Y739" s="72"/>
      <c r="Z739" s="72"/>
    </row>
    <row r="740" spans="1:26" ht="14.25" customHeight="1" x14ac:dyDescent="0.2">
      <c r="A740" s="72"/>
      <c r="B740" s="72"/>
      <c r="C740" s="72"/>
      <c r="D740" s="72"/>
      <c r="E740" s="72"/>
      <c r="F740" s="73"/>
      <c r="G740" s="72"/>
      <c r="H740" s="72"/>
      <c r="I740" s="72"/>
      <c r="J740" s="72"/>
      <c r="K740" s="72"/>
      <c r="L740" s="72"/>
      <c r="M740" s="72"/>
      <c r="N740" s="72"/>
      <c r="O740" s="72"/>
      <c r="P740" s="72"/>
      <c r="Q740" s="72"/>
      <c r="R740" s="72"/>
      <c r="S740" s="72"/>
      <c r="T740" s="72"/>
      <c r="U740" s="72"/>
      <c r="V740" s="72"/>
      <c r="W740" s="72"/>
      <c r="X740" s="72"/>
      <c r="Y740" s="72"/>
      <c r="Z740" s="72"/>
    </row>
    <row r="741" spans="1:26" ht="14.25" customHeight="1" x14ac:dyDescent="0.2">
      <c r="A741" s="72"/>
      <c r="B741" s="72"/>
      <c r="C741" s="72"/>
      <c r="D741" s="72"/>
      <c r="E741" s="72"/>
      <c r="F741" s="73"/>
      <c r="G741" s="72"/>
      <c r="H741" s="72"/>
      <c r="I741" s="72"/>
      <c r="J741" s="72"/>
      <c r="K741" s="72"/>
      <c r="L741" s="72"/>
      <c r="M741" s="72"/>
      <c r="N741" s="72"/>
      <c r="O741" s="72"/>
      <c r="P741" s="72"/>
      <c r="Q741" s="72"/>
      <c r="R741" s="72"/>
      <c r="S741" s="72"/>
      <c r="T741" s="72"/>
      <c r="U741" s="72"/>
      <c r="V741" s="72"/>
      <c r="W741" s="72"/>
      <c r="X741" s="72"/>
      <c r="Y741" s="72"/>
      <c r="Z741" s="72"/>
    </row>
    <row r="742" spans="1:26" ht="14.25" customHeight="1" x14ac:dyDescent="0.2">
      <c r="A742" s="72"/>
      <c r="B742" s="72"/>
      <c r="C742" s="72"/>
      <c r="D742" s="72"/>
      <c r="E742" s="72"/>
      <c r="F742" s="73"/>
      <c r="G742" s="72"/>
      <c r="H742" s="72"/>
      <c r="I742" s="72"/>
      <c r="J742" s="72"/>
      <c r="K742" s="72"/>
      <c r="L742" s="72"/>
      <c r="M742" s="72"/>
      <c r="N742" s="72"/>
      <c r="O742" s="72"/>
      <c r="P742" s="72"/>
      <c r="Q742" s="72"/>
      <c r="R742" s="72"/>
      <c r="S742" s="72"/>
      <c r="T742" s="72"/>
      <c r="U742" s="72"/>
      <c r="V742" s="72"/>
      <c r="W742" s="72"/>
      <c r="X742" s="72"/>
      <c r="Y742" s="72"/>
      <c r="Z742" s="72"/>
    </row>
    <row r="743" spans="1:26" ht="14.25" customHeight="1" x14ac:dyDescent="0.2">
      <c r="A743" s="72"/>
      <c r="B743" s="72"/>
      <c r="C743" s="72"/>
      <c r="D743" s="72"/>
      <c r="E743" s="72"/>
      <c r="F743" s="73"/>
      <c r="G743" s="72"/>
      <c r="H743" s="72"/>
      <c r="I743" s="72"/>
      <c r="J743" s="72"/>
      <c r="K743" s="72"/>
      <c r="L743" s="72"/>
      <c r="M743" s="72"/>
      <c r="N743" s="72"/>
      <c r="O743" s="72"/>
      <c r="P743" s="72"/>
      <c r="Q743" s="72"/>
      <c r="R743" s="72"/>
      <c r="S743" s="72"/>
      <c r="T743" s="72"/>
      <c r="U743" s="72"/>
      <c r="V743" s="72"/>
      <c r="W743" s="72"/>
      <c r="X743" s="72"/>
      <c r="Y743" s="72"/>
      <c r="Z743" s="72"/>
    </row>
    <row r="744" spans="1:26" ht="14.25" customHeight="1" x14ac:dyDescent="0.2">
      <c r="A744" s="72"/>
      <c r="B744" s="72"/>
      <c r="C744" s="72"/>
      <c r="D744" s="72"/>
      <c r="E744" s="72"/>
      <c r="F744" s="73"/>
      <c r="G744" s="72"/>
      <c r="H744" s="72"/>
      <c r="I744" s="72"/>
      <c r="J744" s="72"/>
      <c r="K744" s="72"/>
      <c r="L744" s="72"/>
      <c r="M744" s="72"/>
      <c r="N744" s="72"/>
      <c r="O744" s="72"/>
      <c r="P744" s="72"/>
      <c r="Q744" s="72"/>
      <c r="R744" s="72"/>
      <c r="S744" s="72"/>
      <c r="T744" s="72"/>
      <c r="U744" s="72"/>
      <c r="V744" s="72"/>
      <c r="W744" s="72"/>
      <c r="X744" s="72"/>
      <c r="Y744" s="72"/>
      <c r="Z744" s="72"/>
    </row>
    <row r="745" spans="1:26" ht="14.25" customHeight="1" x14ac:dyDescent="0.2">
      <c r="A745" s="72"/>
      <c r="B745" s="72"/>
      <c r="C745" s="72"/>
      <c r="D745" s="72"/>
      <c r="E745" s="72"/>
      <c r="F745" s="73"/>
      <c r="G745" s="72"/>
      <c r="H745" s="72"/>
      <c r="I745" s="72"/>
      <c r="J745" s="72"/>
      <c r="K745" s="72"/>
      <c r="L745" s="72"/>
      <c r="M745" s="72"/>
      <c r="N745" s="72"/>
      <c r="O745" s="72"/>
      <c r="P745" s="72"/>
      <c r="Q745" s="72"/>
      <c r="R745" s="72"/>
      <c r="S745" s="72"/>
      <c r="T745" s="72"/>
      <c r="U745" s="72"/>
      <c r="V745" s="72"/>
      <c r="W745" s="72"/>
      <c r="X745" s="72"/>
      <c r="Y745" s="72"/>
      <c r="Z745" s="72"/>
    </row>
    <row r="746" spans="1:26" ht="14.25" customHeight="1" x14ac:dyDescent="0.2">
      <c r="A746" s="72"/>
      <c r="B746" s="72"/>
      <c r="C746" s="72"/>
      <c r="D746" s="72"/>
      <c r="E746" s="72"/>
      <c r="F746" s="73"/>
      <c r="G746" s="72"/>
      <c r="H746" s="72"/>
      <c r="I746" s="72"/>
      <c r="J746" s="72"/>
      <c r="K746" s="72"/>
      <c r="L746" s="72"/>
      <c r="M746" s="72"/>
      <c r="N746" s="72"/>
      <c r="O746" s="72"/>
      <c r="P746" s="72"/>
      <c r="Q746" s="72"/>
      <c r="R746" s="72"/>
      <c r="S746" s="72"/>
      <c r="T746" s="72"/>
      <c r="U746" s="72"/>
      <c r="V746" s="72"/>
      <c r="W746" s="72"/>
      <c r="X746" s="72"/>
      <c r="Y746" s="72"/>
      <c r="Z746" s="72"/>
    </row>
    <row r="747" spans="1:26" ht="14.25" customHeight="1" x14ac:dyDescent="0.2">
      <c r="A747" s="72"/>
      <c r="B747" s="72"/>
      <c r="C747" s="72"/>
      <c r="D747" s="72"/>
      <c r="E747" s="72"/>
      <c r="F747" s="73"/>
      <c r="G747" s="72"/>
      <c r="H747" s="72"/>
      <c r="I747" s="72"/>
      <c r="J747" s="72"/>
      <c r="K747" s="72"/>
      <c r="L747" s="72"/>
      <c r="M747" s="72"/>
      <c r="N747" s="72"/>
      <c r="O747" s="72"/>
      <c r="P747" s="72"/>
      <c r="Q747" s="72"/>
      <c r="R747" s="72"/>
      <c r="S747" s="72"/>
      <c r="T747" s="72"/>
      <c r="U747" s="72"/>
      <c r="V747" s="72"/>
      <c r="W747" s="72"/>
      <c r="X747" s="72"/>
      <c r="Y747" s="72"/>
      <c r="Z747" s="72"/>
    </row>
    <row r="748" spans="1:26" ht="14.25" customHeight="1" x14ac:dyDescent="0.2">
      <c r="A748" s="72"/>
      <c r="B748" s="72"/>
      <c r="C748" s="72"/>
      <c r="D748" s="72"/>
      <c r="E748" s="72"/>
      <c r="F748" s="73"/>
      <c r="G748" s="72"/>
      <c r="H748" s="72"/>
      <c r="I748" s="72"/>
      <c r="J748" s="72"/>
      <c r="K748" s="72"/>
      <c r="L748" s="72"/>
      <c r="M748" s="72"/>
      <c r="N748" s="72"/>
      <c r="O748" s="72"/>
      <c r="P748" s="72"/>
      <c r="Q748" s="72"/>
      <c r="R748" s="72"/>
      <c r="S748" s="72"/>
      <c r="T748" s="72"/>
      <c r="U748" s="72"/>
      <c r="V748" s="72"/>
      <c r="W748" s="72"/>
      <c r="X748" s="72"/>
      <c r="Y748" s="72"/>
      <c r="Z748" s="72"/>
    </row>
    <row r="749" spans="1:26" ht="14.25" customHeight="1" x14ac:dyDescent="0.2">
      <c r="A749" s="72"/>
      <c r="B749" s="72"/>
      <c r="C749" s="72"/>
      <c r="D749" s="72"/>
      <c r="E749" s="72"/>
      <c r="F749" s="73"/>
      <c r="G749" s="72"/>
      <c r="H749" s="72"/>
      <c r="I749" s="72"/>
      <c r="J749" s="72"/>
      <c r="K749" s="72"/>
      <c r="L749" s="72"/>
      <c r="M749" s="72"/>
      <c r="N749" s="72"/>
      <c r="O749" s="72"/>
      <c r="P749" s="72"/>
      <c r="Q749" s="72"/>
      <c r="R749" s="72"/>
      <c r="S749" s="72"/>
      <c r="T749" s="72"/>
      <c r="U749" s="72"/>
      <c r="V749" s="72"/>
      <c r="W749" s="72"/>
      <c r="X749" s="72"/>
      <c r="Y749" s="72"/>
      <c r="Z749" s="72"/>
    </row>
    <row r="750" spans="1:26" ht="14.25" customHeight="1" x14ac:dyDescent="0.2">
      <c r="A750" s="72"/>
      <c r="B750" s="72"/>
      <c r="C750" s="72"/>
      <c r="D750" s="72"/>
      <c r="E750" s="72"/>
      <c r="F750" s="73"/>
      <c r="G750" s="72"/>
      <c r="H750" s="72"/>
      <c r="I750" s="72"/>
      <c r="J750" s="72"/>
      <c r="K750" s="72"/>
      <c r="L750" s="72"/>
      <c r="M750" s="72"/>
      <c r="N750" s="72"/>
      <c r="O750" s="72"/>
      <c r="P750" s="72"/>
      <c r="Q750" s="72"/>
      <c r="R750" s="72"/>
      <c r="S750" s="72"/>
      <c r="T750" s="72"/>
      <c r="U750" s="72"/>
      <c r="V750" s="72"/>
      <c r="W750" s="72"/>
      <c r="X750" s="72"/>
      <c r="Y750" s="72"/>
      <c r="Z750" s="72"/>
    </row>
    <row r="751" spans="1:26" ht="14.25" customHeight="1" x14ac:dyDescent="0.2">
      <c r="A751" s="72"/>
      <c r="B751" s="72"/>
      <c r="C751" s="72"/>
      <c r="D751" s="72"/>
      <c r="E751" s="72"/>
      <c r="F751" s="73"/>
      <c r="G751" s="72"/>
      <c r="H751" s="72"/>
      <c r="I751" s="72"/>
      <c r="J751" s="72"/>
      <c r="K751" s="72"/>
      <c r="L751" s="72"/>
      <c r="M751" s="72"/>
      <c r="N751" s="72"/>
      <c r="O751" s="72"/>
      <c r="P751" s="72"/>
      <c r="Q751" s="72"/>
      <c r="R751" s="72"/>
      <c r="S751" s="72"/>
      <c r="T751" s="72"/>
      <c r="U751" s="72"/>
      <c r="V751" s="72"/>
      <c r="W751" s="72"/>
      <c r="X751" s="72"/>
      <c r="Y751" s="72"/>
      <c r="Z751" s="72"/>
    </row>
    <row r="752" spans="1:26" ht="14.25" customHeight="1" x14ac:dyDescent="0.2">
      <c r="A752" s="72"/>
      <c r="B752" s="72"/>
      <c r="C752" s="72"/>
      <c r="D752" s="72"/>
      <c r="E752" s="72"/>
      <c r="F752" s="73"/>
      <c r="G752" s="72"/>
      <c r="H752" s="72"/>
      <c r="I752" s="72"/>
      <c r="J752" s="72"/>
      <c r="K752" s="72"/>
      <c r="L752" s="72"/>
      <c r="M752" s="72"/>
      <c r="N752" s="72"/>
      <c r="O752" s="72"/>
      <c r="P752" s="72"/>
      <c r="Q752" s="72"/>
      <c r="R752" s="72"/>
      <c r="S752" s="72"/>
      <c r="T752" s="72"/>
      <c r="U752" s="72"/>
      <c r="V752" s="72"/>
      <c r="W752" s="72"/>
      <c r="X752" s="72"/>
      <c r="Y752" s="72"/>
      <c r="Z752" s="72"/>
    </row>
    <row r="753" spans="1:26" ht="14.25" customHeight="1" x14ac:dyDescent="0.2">
      <c r="A753" s="72"/>
      <c r="B753" s="72"/>
      <c r="C753" s="72"/>
      <c r="D753" s="72"/>
      <c r="E753" s="72"/>
      <c r="F753" s="73"/>
      <c r="G753" s="72"/>
      <c r="H753" s="72"/>
      <c r="I753" s="72"/>
      <c r="J753" s="72"/>
      <c r="K753" s="72"/>
      <c r="L753" s="72"/>
      <c r="M753" s="72"/>
      <c r="N753" s="72"/>
      <c r="O753" s="72"/>
      <c r="P753" s="72"/>
      <c r="Q753" s="72"/>
      <c r="R753" s="72"/>
      <c r="S753" s="72"/>
      <c r="T753" s="72"/>
      <c r="U753" s="72"/>
      <c r="V753" s="72"/>
      <c r="W753" s="72"/>
      <c r="X753" s="72"/>
      <c r="Y753" s="72"/>
      <c r="Z753" s="72"/>
    </row>
    <row r="754" spans="1:26" ht="14.25" customHeight="1" x14ac:dyDescent="0.2">
      <c r="A754" s="72"/>
      <c r="B754" s="72"/>
      <c r="C754" s="72"/>
      <c r="D754" s="72"/>
      <c r="E754" s="72"/>
      <c r="F754" s="73"/>
      <c r="G754" s="72"/>
      <c r="H754" s="72"/>
      <c r="I754" s="72"/>
      <c r="J754" s="72"/>
      <c r="K754" s="72"/>
      <c r="L754" s="72"/>
      <c r="M754" s="72"/>
      <c r="N754" s="72"/>
      <c r="O754" s="72"/>
      <c r="P754" s="72"/>
      <c r="Q754" s="72"/>
      <c r="R754" s="72"/>
      <c r="S754" s="72"/>
      <c r="T754" s="72"/>
      <c r="U754" s="72"/>
      <c r="V754" s="72"/>
      <c r="W754" s="72"/>
      <c r="X754" s="72"/>
      <c r="Y754" s="72"/>
      <c r="Z754" s="72"/>
    </row>
    <row r="755" spans="1:26" ht="14.25" customHeight="1" x14ac:dyDescent="0.2">
      <c r="A755" s="72"/>
      <c r="B755" s="72"/>
      <c r="C755" s="72"/>
      <c r="D755" s="72"/>
      <c r="E755" s="72"/>
      <c r="F755" s="73"/>
      <c r="G755" s="72"/>
      <c r="H755" s="72"/>
      <c r="I755" s="72"/>
      <c r="J755" s="72"/>
      <c r="K755" s="72"/>
      <c r="L755" s="72"/>
      <c r="M755" s="72"/>
      <c r="N755" s="72"/>
      <c r="O755" s="72"/>
      <c r="P755" s="72"/>
      <c r="Q755" s="72"/>
      <c r="R755" s="72"/>
      <c r="S755" s="72"/>
      <c r="T755" s="72"/>
      <c r="U755" s="72"/>
      <c r="V755" s="72"/>
      <c r="W755" s="72"/>
      <c r="X755" s="72"/>
      <c r="Y755" s="72"/>
      <c r="Z755" s="72"/>
    </row>
    <row r="756" spans="1:26" ht="14.25" customHeight="1" x14ac:dyDescent="0.2">
      <c r="A756" s="72"/>
      <c r="B756" s="72"/>
      <c r="C756" s="72"/>
      <c r="D756" s="72"/>
      <c r="E756" s="72"/>
      <c r="F756" s="73"/>
      <c r="G756" s="72"/>
      <c r="H756" s="72"/>
      <c r="I756" s="72"/>
      <c r="J756" s="72"/>
      <c r="K756" s="72"/>
      <c r="L756" s="72"/>
      <c r="M756" s="72"/>
      <c r="N756" s="72"/>
      <c r="O756" s="72"/>
      <c r="P756" s="72"/>
      <c r="Q756" s="72"/>
      <c r="R756" s="72"/>
      <c r="S756" s="72"/>
      <c r="T756" s="72"/>
      <c r="U756" s="72"/>
      <c r="V756" s="72"/>
      <c r="W756" s="72"/>
      <c r="X756" s="72"/>
      <c r="Y756" s="72"/>
      <c r="Z756" s="72"/>
    </row>
    <row r="757" spans="1:26" ht="14.25" customHeight="1" x14ac:dyDescent="0.2">
      <c r="A757" s="72"/>
      <c r="B757" s="72"/>
      <c r="C757" s="72"/>
      <c r="D757" s="72"/>
      <c r="E757" s="72"/>
      <c r="F757" s="73"/>
      <c r="G757" s="72"/>
      <c r="H757" s="72"/>
      <c r="I757" s="72"/>
      <c r="J757" s="72"/>
      <c r="K757" s="72"/>
      <c r="L757" s="72"/>
      <c r="M757" s="72"/>
      <c r="N757" s="72"/>
      <c r="O757" s="72"/>
      <c r="P757" s="72"/>
      <c r="Q757" s="72"/>
      <c r="R757" s="72"/>
      <c r="S757" s="72"/>
      <c r="T757" s="72"/>
      <c r="U757" s="72"/>
      <c r="V757" s="72"/>
      <c r="W757" s="72"/>
      <c r="X757" s="72"/>
      <c r="Y757" s="72"/>
      <c r="Z757" s="72"/>
    </row>
    <row r="758" spans="1:26" ht="14.25" customHeight="1" x14ac:dyDescent="0.2">
      <c r="A758" s="72"/>
      <c r="B758" s="72"/>
      <c r="C758" s="72"/>
      <c r="D758" s="72"/>
      <c r="E758" s="72"/>
      <c r="F758" s="73"/>
      <c r="G758" s="72"/>
      <c r="H758" s="72"/>
      <c r="I758" s="72"/>
      <c r="J758" s="72"/>
      <c r="K758" s="72"/>
      <c r="L758" s="72"/>
      <c r="M758" s="72"/>
      <c r="N758" s="72"/>
      <c r="O758" s="72"/>
      <c r="P758" s="72"/>
      <c r="Q758" s="72"/>
      <c r="R758" s="72"/>
      <c r="S758" s="72"/>
      <c r="T758" s="72"/>
      <c r="U758" s="72"/>
      <c r="V758" s="72"/>
      <c r="W758" s="72"/>
      <c r="X758" s="72"/>
      <c r="Y758" s="72"/>
      <c r="Z758" s="72"/>
    </row>
    <row r="759" spans="1:26" ht="14.25" customHeight="1" x14ac:dyDescent="0.2">
      <c r="A759" s="72"/>
      <c r="B759" s="72"/>
      <c r="C759" s="72"/>
      <c r="D759" s="72"/>
      <c r="E759" s="72"/>
      <c r="F759" s="73"/>
      <c r="G759" s="72"/>
      <c r="H759" s="72"/>
      <c r="I759" s="72"/>
      <c r="J759" s="72"/>
      <c r="K759" s="72"/>
      <c r="L759" s="72"/>
      <c r="M759" s="72"/>
      <c r="N759" s="72"/>
      <c r="O759" s="72"/>
      <c r="P759" s="72"/>
      <c r="Q759" s="72"/>
      <c r="R759" s="72"/>
      <c r="S759" s="72"/>
      <c r="T759" s="72"/>
      <c r="U759" s="72"/>
      <c r="V759" s="72"/>
      <c r="W759" s="72"/>
      <c r="X759" s="72"/>
      <c r="Y759" s="72"/>
      <c r="Z759" s="72"/>
    </row>
    <row r="760" spans="1:26" ht="14.25" customHeight="1" x14ac:dyDescent="0.2">
      <c r="A760" s="72"/>
      <c r="B760" s="72"/>
      <c r="C760" s="72"/>
      <c r="D760" s="72"/>
      <c r="E760" s="72"/>
      <c r="F760" s="73"/>
      <c r="G760" s="72"/>
      <c r="H760" s="72"/>
      <c r="I760" s="72"/>
      <c r="J760" s="72"/>
      <c r="K760" s="72"/>
      <c r="L760" s="72"/>
      <c r="M760" s="72"/>
      <c r="N760" s="72"/>
      <c r="O760" s="72"/>
      <c r="P760" s="72"/>
      <c r="Q760" s="72"/>
      <c r="R760" s="72"/>
      <c r="S760" s="72"/>
      <c r="T760" s="72"/>
      <c r="U760" s="72"/>
      <c r="V760" s="72"/>
      <c r="W760" s="72"/>
      <c r="X760" s="72"/>
      <c r="Y760" s="72"/>
      <c r="Z760" s="72"/>
    </row>
    <row r="761" spans="1:26" ht="14.25" customHeight="1" x14ac:dyDescent="0.2">
      <c r="A761" s="72"/>
      <c r="B761" s="72"/>
      <c r="C761" s="72"/>
      <c r="D761" s="72"/>
      <c r="E761" s="72"/>
      <c r="F761" s="73"/>
      <c r="G761" s="72"/>
      <c r="H761" s="72"/>
      <c r="I761" s="72"/>
      <c r="J761" s="72"/>
      <c r="K761" s="72"/>
      <c r="L761" s="72"/>
      <c r="M761" s="72"/>
      <c r="N761" s="72"/>
      <c r="O761" s="72"/>
      <c r="P761" s="72"/>
      <c r="Q761" s="72"/>
      <c r="R761" s="72"/>
      <c r="S761" s="72"/>
      <c r="T761" s="72"/>
      <c r="U761" s="72"/>
      <c r="V761" s="72"/>
      <c r="W761" s="72"/>
      <c r="X761" s="72"/>
      <c r="Y761" s="72"/>
      <c r="Z761" s="72"/>
    </row>
    <row r="762" spans="1:26" ht="14.25" customHeight="1" x14ac:dyDescent="0.2">
      <c r="A762" s="72"/>
      <c r="B762" s="72"/>
      <c r="C762" s="72"/>
      <c r="D762" s="72"/>
      <c r="E762" s="72"/>
      <c r="F762" s="73"/>
      <c r="G762" s="72"/>
      <c r="H762" s="72"/>
      <c r="I762" s="72"/>
      <c r="J762" s="72"/>
      <c r="K762" s="72"/>
      <c r="L762" s="72"/>
      <c r="M762" s="72"/>
      <c r="N762" s="72"/>
      <c r="O762" s="72"/>
      <c r="P762" s="72"/>
      <c r="Q762" s="72"/>
      <c r="R762" s="72"/>
      <c r="S762" s="72"/>
      <c r="T762" s="72"/>
      <c r="U762" s="72"/>
      <c r="V762" s="72"/>
      <c r="W762" s="72"/>
      <c r="X762" s="72"/>
      <c r="Y762" s="72"/>
      <c r="Z762" s="72"/>
    </row>
    <row r="763" spans="1:26" ht="14.25" customHeight="1" x14ac:dyDescent="0.2">
      <c r="A763" s="72"/>
      <c r="B763" s="72"/>
      <c r="C763" s="72"/>
      <c r="D763" s="72"/>
      <c r="E763" s="72"/>
      <c r="F763" s="73"/>
      <c r="G763" s="72"/>
      <c r="H763" s="72"/>
      <c r="I763" s="72"/>
      <c r="J763" s="72"/>
      <c r="K763" s="72"/>
      <c r="L763" s="72"/>
      <c r="M763" s="72"/>
      <c r="N763" s="72"/>
      <c r="O763" s="72"/>
      <c r="P763" s="72"/>
      <c r="Q763" s="72"/>
      <c r="R763" s="72"/>
      <c r="S763" s="72"/>
      <c r="T763" s="72"/>
      <c r="U763" s="72"/>
      <c r="V763" s="72"/>
      <c r="W763" s="72"/>
      <c r="X763" s="72"/>
      <c r="Y763" s="72"/>
      <c r="Z763" s="72"/>
    </row>
    <row r="764" spans="1:26" ht="14.25" customHeight="1" x14ac:dyDescent="0.2">
      <c r="A764" s="72"/>
      <c r="B764" s="72"/>
      <c r="C764" s="72"/>
      <c r="D764" s="72"/>
      <c r="E764" s="72"/>
      <c r="F764" s="73"/>
      <c r="G764" s="72"/>
      <c r="H764" s="72"/>
      <c r="I764" s="72"/>
      <c r="J764" s="72"/>
      <c r="K764" s="72"/>
      <c r="L764" s="72"/>
      <c r="M764" s="72"/>
      <c r="N764" s="72"/>
      <c r="O764" s="72"/>
      <c r="P764" s="72"/>
      <c r="Q764" s="72"/>
      <c r="R764" s="72"/>
      <c r="S764" s="72"/>
      <c r="T764" s="72"/>
      <c r="U764" s="72"/>
      <c r="V764" s="72"/>
      <c r="W764" s="72"/>
      <c r="X764" s="72"/>
      <c r="Y764" s="72"/>
      <c r="Z764" s="72"/>
    </row>
    <row r="765" spans="1:26" ht="14.25" customHeight="1" x14ac:dyDescent="0.2">
      <c r="A765" s="72"/>
      <c r="B765" s="72"/>
      <c r="C765" s="72"/>
      <c r="D765" s="72"/>
      <c r="E765" s="72"/>
      <c r="F765" s="73"/>
      <c r="G765" s="72"/>
      <c r="H765" s="72"/>
      <c r="I765" s="72"/>
      <c r="J765" s="72"/>
      <c r="K765" s="72"/>
      <c r="L765" s="72"/>
      <c r="M765" s="72"/>
      <c r="N765" s="72"/>
      <c r="O765" s="72"/>
      <c r="P765" s="72"/>
      <c r="Q765" s="72"/>
      <c r="R765" s="72"/>
      <c r="S765" s="72"/>
      <c r="T765" s="72"/>
      <c r="U765" s="72"/>
      <c r="V765" s="72"/>
      <c r="W765" s="72"/>
      <c r="X765" s="72"/>
      <c r="Y765" s="72"/>
      <c r="Z765" s="72"/>
    </row>
    <row r="766" spans="1:26" ht="14.25" customHeight="1" x14ac:dyDescent="0.2">
      <c r="A766" s="72"/>
      <c r="B766" s="72"/>
      <c r="C766" s="72"/>
      <c r="D766" s="72"/>
      <c r="E766" s="72"/>
      <c r="F766" s="73"/>
      <c r="G766" s="72"/>
      <c r="H766" s="72"/>
      <c r="I766" s="72"/>
      <c r="J766" s="72"/>
      <c r="K766" s="72"/>
      <c r="L766" s="72"/>
      <c r="M766" s="72"/>
      <c r="N766" s="72"/>
      <c r="O766" s="72"/>
      <c r="P766" s="72"/>
      <c r="Q766" s="72"/>
      <c r="R766" s="72"/>
      <c r="S766" s="72"/>
      <c r="T766" s="72"/>
      <c r="U766" s="72"/>
      <c r="V766" s="72"/>
      <c r="W766" s="72"/>
      <c r="X766" s="72"/>
      <c r="Y766" s="72"/>
      <c r="Z766" s="72"/>
    </row>
    <row r="767" spans="1:26" ht="14.25" customHeight="1" x14ac:dyDescent="0.2">
      <c r="A767" s="72"/>
      <c r="B767" s="72"/>
      <c r="C767" s="72"/>
      <c r="D767" s="72"/>
      <c r="E767" s="72"/>
      <c r="F767" s="73"/>
      <c r="G767" s="72"/>
      <c r="H767" s="72"/>
      <c r="I767" s="72"/>
      <c r="J767" s="72"/>
      <c r="K767" s="72"/>
      <c r="L767" s="72"/>
      <c r="M767" s="72"/>
      <c r="N767" s="72"/>
      <c r="O767" s="72"/>
      <c r="P767" s="72"/>
      <c r="Q767" s="72"/>
      <c r="R767" s="72"/>
      <c r="S767" s="72"/>
      <c r="T767" s="72"/>
      <c r="U767" s="72"/>
      <c r="V767" s="72"/>
      <c r="W767" s="72"/>
      <c r="X767" s="72"/>
      <c r="Y767" s="72"/>
      <c r="Z767" s="72"/>
    </row>
    <row r="768" spans="1:26" ht="14.25" customHeight="1" x14ac:dyDescent="0.2">
      <c r="A768" s="72"/>
      <c r="B768" s="72"/>
      <c r="C768" s="72"/>
      <c r="D768" s="72"/>
      <c r="E768" s="72"/>
      <c r="F768" s="73"/>
      <c r="G768" s="72"/>
      <c r="H768" s="72"/>
      <c r="I768" s="72"/>
      <c r="J768" s="72"/>
      <c r="K768" s="72"/>
      <c r="L768" s="72"/>
      <c r="M768" s="72"/>
      <c r="N768" s="72"/>
      <c r="O768" s="72"/>
      <c r="P768" s="72"/>
      <c r="Q768" s="72"/>
      <c r="R768" s="72"/>
      <c r="S768" s="72"/>
      <c r="T768" s="72"/>
      <c r="U768" s="72"/>
      <c r="V768" s="72"/>
      <c r="W768" s="72"/>
      <c r="X768" s="72"/>
      <c r="Y768" s="72"/>
      <c r="Z768" s="72"/>
    </row>
    <row r="769" spans="1:26" ht="14.25" customHeight="1" x14ac:dyDescent="0.2">
      <c r="A769" s="72"/>
      <c r="B769" s="72"/>
      <c r="C769" s="72"/>
      <c r="D769" s="72"/>
      <c r="E769" s="72"/>
      <c r="F769" s="73"/>
      <c r="G769" s="72"/>
      <c r="H769" s="72"/>
      <c r="I769" s="72"/>
      <c r="J769" s="72"/>
      <c r="K769" s="72"/>
      <c r="L769" s="72"/>
      <c r="M769" s="72"/>
      <c r="N769" s="72"/>
      <c r="O769" s="72"/>
      <c r="P769" s="72"/>
      <c r="Q769" s="72"/>
      <c r="R769" s="72"/>
      <c r="S769" s="72"/>
      <c r="T769" s="72"/>
      <c r="U769" s="72"/>
      <c r="V769" s="72"/>
      <c r="W769" s="72"/>
      <c r="X769" s="72"/>
      <c r="Y769" s="72"/>
      <c r="Z769" s="72"/>
    </row>
    <row r="770" spans="1:26" ht="14.25" customHeight="1" x14ac:dyDescent="0.2">
      <c r="A770" s="72"/>
      <c r="B770" s="72"/>
      <c r="C770" s="72"/>
      <c r="D770" s="72"/>
      <c r="E770" s="72"/>
      <c r="F770" s="73"/>
      <c r="G770" s="72"/>
      <c r="H770" s="72"/>
      <c r="I770" s="72"/>
      <c r="J770" s="72"/>
      <c r="K770" s="72"/>
      <c r="L770" s="72"/>
      <c r="M770" s="72"/>
      <c r="N770" s="72"/>
      <c r="O770" s="72"/>
      <c r="P770" s="72"/>
      <c r="Q770" s="72"/>
      <c r="R770" s="72"/>
      <c r="S770" s="72"/>
      <c r="T770" s="72"/>
      <c r="U770" s="72"/>
      <c r="V770" s="72"/>
      <c r="W770" s="72"/>
      <c r="X770" s="72"/>
      <c r="Y770" s="72"/>
      <c r="Z770" s="72"/>
    </row>
    <row r="771" spans="1:26" ht="14.25" customHeight="1" x14ac:dyDescent="0.2">
      <c r="A771" s="72"/>
      <c r="B771" s="72"/>
      <c r="C771" s="72"/>
      <c r="D771" s="72"/>
      <c r="E771" s="72"/>
      <c r="F771" s="73"/>
      <c r="G771" s="72"/>
      <c r="H771" s="72"/>
      <c r="I771" s="72"/>
      <c r="J771" s="72"/>
      <c r="K771" s="72"/>
      <c r="L771" s="72"/>
      <c r="M771" s="72"/>
      <c r="N771" s="72"/>
      <c r="O771" s="72"/>
      <c r="P771" s="72"/>
      <c r="Q771" s="72"/>
      <c r="R771" s="72"/>
      <c r="S771" s="72"/>
      <c r="T771" s="72"/>
      <c r="U771" s="72"/>
      <c r="V771" s="72"/>
      <c r="W771" s="72"/>
      <c r="X771" s="72"/>
      <c r="Y771" s="72"/>
      <c r="Z771" s="72"/>
    </row>
    <row r="772" spans="1:26" ht="14.25" customHeight="1" x14ac:dyDescent="0.2">
      <c r="A772" s="72"/>
      <c r="B772" s="72"/>
      <c r="C772" s="72"/>
      <c r="D772" s="72"/>
      <c r="E772" s="72"/>
      <c r="F772" s="73"/>
      <c r="G772" s="72"/>
      <c r="H772" s="72"/>
      <c r="I772" s="72"/>
      <c r="J772" s="72"/>
      <c r="K772" s="72"/>
      <c r="L772" s="72"/>
      <c r="M772" s="72"/>
      <c r="N772" s="72"/>
      <c r="O772" s="72"/>
      <c r="P772" s="72"/>
      <c r="Q772" s="72"/>
      <c r="R772" s="72"/>
      <c r="S772" s="72"/>
      <c r="T772" s="72"/>
      <c r="U772" s="72"/>
      <c r="V772" s="72"/>
      <c r="W772" s="72"/>
      <c r="X772" s="72"/>
      <c r="Y772" s="72"/>
      <c r="Z772" s="72"/>
    </row>
    <row r="773" spans="1:26" ht="14.25" customHeight="1" x14ac:dyDescent="0.2">
      <c r="A773" s="72"/>
      <c r="B773" s="72"/>
      <c r="C773" s="72"/>
      <c r="D773" s="72"/>
      <c r="E773" s="72"/>
      <c r="F773" s="73"/>
      <c r="G773" s="72"/>
      <c r="H773" s="72"/>
      <c r="I773" s="72"/>
      <c r="J773" s="72"/>
      <c r="K773" s="72"/>
      <c r="L773" s="72"/>
      <c r="M773" s="72"/>
      <c r="N773" s="72"/>
      <c r="O773" s="72"/>
      <c r="P773" s="72"/>
      <c r="Q773" s="72"/>
      <c r="R773" s="72"/>
      <c r="S773" s="72"/>
      <c r="T773" s="72"/>
      <c r="U773" s="72"/>
      <c r="V773" s="72"/>
      <c r="W773" s="72"/>
      <c r="X773" s="72"/>
      <c r="Y773" s="72"/>
      <c r="Z773" s="72"/>
    </row>
    <row r="774" spans="1:26" ht="14.25" customHeight="1" x14ac:dyDescent="0.2">
      <c r="A774" s="72"/>
      <c r="B774" s="72"/>
      <c r="C774" s="72"/>
      <c r="D774" s="72"/>
      <c r="E774" s="72"/>
      <c r="F774" s="73"/>
      <c r="G774" s="72"/>
      <c r="H774" s="72"/>
      <c r="I774" s="72"/>
      <c r="J774" s="72"/>
      <c r="K774" s="72"/>
      <c r="L774" s="72"/>
      <c r="M774" s="72"/>
      <c r="N774" s="72"/>
      <c r="O774" s="72"/>
      <c r="P774" s="72"/>
      <c r="Q774" s="72"/>
      <c r="R774" s="72"/>
      <c r="S774" s="72"/>
      <c r="T774" s="72"/>
      <c r="U774" s="72"/>
      <c r="V774" s="72"/>
      <c r="W774" s="72"/>
      <c r="X774" s="72"/>
      <c r="Y774" s="72"/>
      <c r="Z774" s="72"/>
    </row>
    <row r="775" spans="1:26" ht="14.25" customHeight="1" x14ac:dyDescent="0.2">
      <c r="A775" s="72"/>
      <c r="B775" s="72"/>
      <c r="C775" s="72"/>
      <c r="D775" s="72"/>
      <c r="E775" s="72"/>
      <c r="F775" s="73"/>
      <c r="G775" s="72"/>
      <c r="H775" s="72"/>
      <c r="I775" s="72"/>
      <c r="J775" s="72"/>
      <c r="K775" s="72"/>
      <c r="L775" s="72"/>
      <c r="M775" s="72"/>
      <c r="N775" s="72"/>
      <c r="O775" s="72"/>
      <c r="P775" s="72"/>
      <c r="Q775" s="72"/>
      <c r="R775" s="72"/>
      <c r="S775" s="72"/>
      <c r="T775" s="72"/>
      <c r="U775" s="72"/>
      <c r="V775" s="72"/>
      <c r="W775" s="72"/>
      <c r="X775" s="72"/>
      <c r="Y775" s="72"/>
      <c r="Z775" s="72"/>
    </row>
    <row r="776" spans="1:26" ht="14.25" customHeight="1" x14ac:dyDescent="0.2">
      <c r="A776" s="72"/>
      <c r="B776" s="72"/>
      <c r="C776" s="72"/>
      <c r="D776" s="72"/>
      <c r="E776" s="72"/>
      <c r="F776" s="73"/>
      <c r="G776" s="72"/>
      <c r="H776" s="72"/>
      <c r="I776" s="72"/>
      <c r="J776" s="72"/>
      <c r="K776" s="72"/>
      <c r="L776" s="72"/>
      <c r="M776" s="72"/>
      <c r="N776" s="72"/>
      <c r="O776" s="72"/>
      <c r="P776" s="72"/>
      <c r="Q776" s="72"/>
      <c r="R776" s="72"/>
      <c r="S776" s="72"/>
      <c r="T776" s="72"/>
      <c r="U776" s="72"/>
      <c r="V776" s="72"/>
      <c r="W776" s="72"/>
      <c r="X776" s="72"/>
      <c r="Y776" s="72"/>
      <c r="Z776" s="72"/>
    </row>
    <row r="777" spans="1:26" ht="14.25" customHeight="1" x14ac:dyDescent="0.2">
      <c r="A777" s="72"/>
      <c r="B777" s="72"/>
      <c r="C777" s="72"/>
      <c r="D777" s="72"/>
      <c r="E777" s="72"/>
      <c r="F777" s="73"/>
      <c r="G777" s="72"/>
      <c r="H777" s="72"/>
      <c r="I777" s="72"/>
      <c r="J777" s="72"/>
      <c r="K777" s="72"/>
      <c r="L777" s="72"/>
      <c r="M777" s="72"/>
      <c r="N777" s="72"/>
      <c r="O777" s="72"/>
      <c r="P777" s="72"/>
      <c r="Q777" s="72"/>
      <c r="R777" s="72"/>
      <c r="S777" s="72"/>
      <c r="T777" s="72"/>
      <c r="U777" s="72"/>
      <c r="V777" s="72"/>
      <c r="W777" s="72"/>
      <c r="X777" s="72"/>
      <c r="Y777" s="72"/>
      <c r="Z777" s="72"/>
    </row>
    <row r="778" spans="1:26" ht="14.25" customHeight="1" x14ac:dyDescent="0.2">
      <c r="A778" s="72"/>
      <c r="B778" s="72"/>
      <c r="C778" s="72"/>
      <c r="D778" s="72"/>
      <c r="E778" s="72"/>
      <c r="F778" s="73"/>
      <c r="G778" s="72"/>
      <c r="H778" s="72"/>
      <c r="I778" s="72"/>
      <c r="J778" s="72"/>
      <c r="K778" s="72"/>
      <c r="L778" s="72"/>
      <c r="M778" s="72"/>
      <c r="N778" s="72"/>
      <c r="O778" s="72"/>
      <c r="P778" s="72"/>
      <c r="Q778" s="72"/>
      <c r="R778" s="72"/>
      <c r="S778" s="72"/>
      <c r="T778" s="72"/>
      <c r="U778" s="72"/>
      <c r="V778" s="72"/>
      <c r="W778" s="72"/>
      <c r="X778" s="72"/>
      <c r="Y778" s="72"/>
      <c r="Z778" s="72"/>
    </row>
    <row r="779" spans="1:26" ht="14.25" customHeight="1" x14ac:dyDescent="0.2">
      <c r="A779" s="72"/>
      <c r="B779" s="72"/>
      <c r="C779" s="72"/>
      <c r="D779" s="72"/>
      <c r="E779" s="72"/>
      <c r="F779" s="73"/>
      <c r="G779" s="72"/>
      <c r="H779" s="72"/>
      <c r="I779" s="72"/>
      <c r="J779" s="72"/>
      <c r="K779" s="72"/>
      <c r="L779" s="72"/>
      <c r="M779" s="72"/>
      <c r="N779" s="72"/>
      <c r="O779" s="72"/>
      <c r="P779" s="72"/>
      <c r="Q779" s="72"/>
      <c r="R779" s="72"/>
      <c r="S779" s="72"/>
      <c r="T779" s="72"/>
      <c r="U779" s="72"/>
      <c r="V779" s="72"/>
      <c r="W779" s="72"/>
      <c r="X779" s="72"/>
      <c r="Y779" s="72"/>
      <c r="Z779" s="72"/>
    </row>
    <row r="780" spans="1:26" ht="14.25" customHeight="1" x14ac:dyDescent="0.2">
      <c r="A780" s="72"/>
      <c r="B780" s="72"/>
      <c r="C780" s="72"/>
      <c r="D780" s="72"/>
      <c r="E780" s="72"/>
      <c r="F780" s="73"/>
      <c r="G780" s="72"/>
      <c r="H780" s="72"/>
      <c r="I780" s="72"/>
      <c r="J780" s="72"/>
      <c r="K780" s="72"/>
      <c r="L780" s="72"/>
      <c r="M780" s="72"/>
      <c r="N780" s="72"/>
      <c r="O780" s="72"/>
      <c r="P780" s="72"/>
      <c r="Q780" s="72"/>
      <c r="R780" s="72"/>
      <c r="S780" s="72"/>
      <c r="T780" s="72"/>
      <c r="U780" s="72"/>
      <c r="V780" s="72"/>
      <c r="W780" s="72"/>
      <c r="X780" s="72"/>
      <c r="Y780" s="72"/>
      <c r="Z780" s="72"/>
    </row>
    <row r="781" spans="1:26" ht="14.25" customHeight="1" x14ac:dyDescent="0.2">
      <c r="A781" s="72"/>
      <c r="B781" s="72"/>
      <c r="C781" s="72"/>
      <c r="D781" s="72"/>
      <c r="E781" s="72"/>
      <c r="F781" s="73"/>
      <c r="G781" s="72"/>
      <c r="H781" s="72"/>
      <c r="I781" s="72"/>
      <c r="J781" s="72"/>
      <c r="K781" s="72"/>
      <c r="L781" s="72"/>
      <c r="M781" s="72"/>
      <c r="N781" s="72"/>
      <c r="O781" s="72"/>
      <c r="P781" s="72"/>
      <c r="Q781" s="72"/>
      <c r="R781" s="72"/>
      <c r="S781" s="72"/>
      <c r="T781" s="72"/>
      <c r="U781" s="72"/>
      <c r="V781" s="72"/>
      <c r="W781" s="72"/>
      <c r="X781" s="72"/>
      <c r="Y781" s="72"/>
      <c r="Z781" s="72"/>
    </row>
    <row r="782" spans="1:26" ht="14.25" customHeight="1" x14ac:dyDescent="0.2">
      <c r="A782" s="72"/>
      <c r="B782" s="72"/>
      <c r="C782" s="72"/>
      <c r="D782" s="72"/>
      <c r="E782" s="72"/>
      <c r="F782" s="73"/>
      <c r="G782" s="72"/>
      <c r="H782" s="72"/>
      <c r="I782" s="72"/>
      <c r="J782" s="72"/>
      <c r="K782" s="72"/>
      <c r="L782" s="72"/>
      <c r="M782" s="72"/>
      <c r="N782" s="72"/>
      <c r="O782" s="72"/>
      <c r="P782" s="72"/>
      <c r="Q782" s="72"/>
      <c r="R782" s="72"/>
      <c r="S782" s="72"/>
      <c r="T782" s="72"/>
      <c r="U782" s="72"/>
      <c r="V782" s="72"/>
      <c r="W782" s="72"/>
      <c r="X782" s="72"/>
      <c r="Y782" s="72"/>
      <c r="Z782" s="72"/>
    </row>
    <row r="783" spans="1:26" ht="14.25" customHeight="1" x14ac:dyDescent="0.2">
      <c r="A783" s="72"/>
      <c r="B783" s="72"/>
      <c r="C783" s="72"/>
      <c r="D783" s="72"/>
      <c r="E783" s="72"/>
      <c r="F783" s="73"/>
      <c r="G783" s="72"/>
      <c r="H783" s="72"/>
      <c r="I783" s="72"/>
      <c r="J783" s="72"/>
      <c r="K783" s="72"/>
      <c r="L783" s="72"/>
      <c r="M783" s="72"/>
      <c r="N783" s="72"/>
      <c r="O783" s="72"/>
      <c r="P783" s="72"/>
      <c r="Q783" s="72"/>
      <c r="R783" s="72"/>
      <c r="S783" s="72"/>
      <c r="T783" s="72"/>
      <c r="U783" s="72"/>
      <c r="V783" s="72"/>
      <c r="W783" s="72"/>
      <c r="X783" s="72"/>
      <c r="Y783" s="72"/>
      <c r="Z783" s="72"/>
    </row>
    <row r="784" spans="1:26" ht="14.25" customHeight="1" x14ac:dyDescent="0.2">
      <c r="A784" s="72"/>
      <c r="B784" s="72"/>
      <c r="C784" s="72"/>
      <c r="D784" s="72"/>
      <c r="E784" s="72"/>
      <c r="F784" s="73"/>
      <c r="G784" s="72"/>
      <c r="H784" s="72"/>
      <c r="I784" s="72"/>
      <c r="J784" s="72"/>
      <c r="K784" s="72"/>
      <c r="L784" s="72"/>
      <c r="M784" s="72"/>
      <c r="N784" s="72"/>
      <c r="O784" s="72"/>
      <c r="P784" s="72"/>
      <c r="Q784" s="72"/>
      <c r="R784" s="72"/>
      <c r="S784" s="72"/>
      <c r="T784" s="72"/>
      <c r="U784" s="72"/>
      <c r="V784" s="72"/>
      <c r="W784" s="72"/>
      <c r="X784" s="72"/>
      <c r="Y784" s="72"/>
      <c r="Z784" s="72"/>
    </row>
    <row r="785" spans="1:26" ht="14.25" customHeight="1" x14ac:dyDescent="0.2">
      <c r="A785" s="72"/>
      <c r="B785" s="72"/>
      <c r="C785" s="72"/>
      <c r="D785" s="72"/>
      <c r="E785" s="72"/>
      <c r="F785" s="73"/>
      <c r="G785" s="72"/>
      <c r="H785" s="72"/>
      <c r="I785" s="72"/>
      <c r="J785" s="72"/>
      <c r="K785" s="72"/>
      <c r="L785" s="72"/>
      <c r="M785" s="72"/>
      <c r="N785" s="72"/>
      <c r="O785" s="72"/>
      <c r="P785" s="72"/>
      <c r="Q785" s="72"/>
      <c r="R785" s="72"/>
      <c r="S785" s="72"/>
      <c r="T785" s="72"/>
      <c r="U785" s="72"/>
      <c r="V785" s="72"/>
      <c r="W785" s="72"/>
      <c r="X785" s="72"/>
      <c r="Y785" s="72"/>
      <c r="Z785" s="72"/>
    </row>
    <row r="786" spans="1:26" ht="14.25" customHeight="1" x14ac:dyDescent="0.2">
      <c r="A786" s="72"/>
      <c r="B786" s="72"/>
      <c r="C786" s="72"/>
      <c r="D786" s="72"/>
      <c r="E786" s="72"/>
      <c r="F786" s="73"/>
      <c r="G786" s="72"/>
      <c r="H786" s="72"/>
      <c r="I786" s="72"/>
      <c r="J786" s="72"/>
      <c r="K786" s="72"/>
      <c r="L786" s="72"/>
      <c r="M786" s="72"/>
      <c r="N786" s="72"/>
      <c r="O786" s="72"/>
      <c r="P786" s="72"/>
      <c r="Q786" s="72"/>
      <c r="R786" s="72"/>
      <c r="S786" s="72"/>
      <c r="T786" s="72"/>
      <c r="U786" s="72"/>
      <c r="V786" s="72"/>
      <c r="W786" s="72"/>
      <c r="X786" s="72"/>
      <c r="Y786" s="72"/>
      <c r="Z786" s="72"/>
    </row>
    <row r="787" spans="1:26" ht="14.25" customHeight="1" x14ac:dyDescent="0.2">
      <c r="A787" s="72"/>
      <c r="B787" s="72"/>
      <c r="C787" s="72"/>
      <c r="D787" s="72"/>
      <c r="E787" s="72"/>
      <c r="F787" s="73"/>
      <c r="G787" s="72"/>
      <c r="H787" s="72"/>
      <c r="I787" s="72"/>
      <c r="J787" s="72"/>
      <c r="K787" s="72"/>
      <c r="L787" s="72"/>
      <c r="M787" s="72"/>
      <c r="N787" s="72"/>
      <c r="O787" s="72"/>
      <c r="P787" s="72"/>
      <c r="Q787" s="72"/>
      <c r="R787" s="72"/>
      <c r="S787" s="72"/>
      <c r="T787" s="72"/>
      <c r="U787" s="72"/>
      <c r="V787" s="72"/>
      <c r="W787" s="72"/>
      <c r="X787" s="72"/>
      <c r="Y787" s="72"/>
      <c r="Z787" s="72"/>
    </row>
    <row r="788" spans="1:26" ht="14.25" customHeight="1" x14ac:dyDescent="0.2">
      <c r="A788" s="72"/>
      <c r="B788" s="72"/>
      <c r="C788" s="72"/>
      <c r="D788" s="72"/>
      <c r="E788" s="72"/>
      <c r="F788" s="73"/>
      <c r="G788" s="72"/>
      <c r="H788" s="72"/>
      <c r="I788" s="72"/>
      <c r="J788" s="72"/>
      <c r="K788" s="72"/>
      <c r="L788" s="72"/>
      <c r="M788" s="72"/>
      <c r="N788" s="72"/>
      <c r="O788" s="72"/>
      <c r="P788" s="72"/>
      <c r="Q788" s="72"/>
      <c r="R788" s="72"/>
      <c r="S788" s="72"/>
      <c r="T788" s="72"/>
      <c r="U788" s="72"/>
      <c r="V788" s="72"/>
      <c r="W788" s="72"/>
      <c r="X788" s="72"/>
      <c r="Y788" s="72"/>
      <c r="Z788" s="72"/>
    </row>
    <row r="789" spans="1:26" ht="14.25" customHeight="1" x14ac:dyDescent="0.2">
      <c r="A789" s="72"/>
      <c r="B789" s="72"/>
      <c r="C789" s="72"/>
      <c r="D789" s="72"/>
      <c r="E789" s="72"/>
      <c r="F789" s="73"/>
      <c r="G789" s="72"/>
      <c r="H789" s="72"/>
      <c r="I789" s="72"/>
      <c r="J789" s="72"/>
      <c r="K789" s="72"/>
      <c r="L789" s="72"/>
      <c r="M789" s="72"/>
      <c r="N789" s="72"/>
      <c r="O789" s="72"/>
      <c r="P789" s="72"/>
      <c r="Q789" s="72"/>
      <c r="R789" s="72"/>
      <c r="S789" s="72"/>
      <c r="T789" s="72"/>
      <c r="U789" s="72"/>
      <c r="V789" s="72"/>
      <c r="W789" s="72"/>
      <c r="X789" s="72"/>
      <c r="Y789" s="72"/>
      <c r="Z789" s="72"/>
    </row>
    <row r="790" spans="1:26" ht="14.25" customHeight="1" x14ac:dyDescent="0.2">
      <c r="A790" s="72"/>
      <c r="B790" s="72"/>
      <c r="C790" s="72"/>
      <c r="D790" s="72"/>
      <c r="E790" s="72"/>
      <c r="F790" s="73"/>
      <c r="G790" s="72"/>
      <c r="H790" s="72"/>
      <c r="I790" s="72"/>
      <c r="J790" s="72"/>
      <c r="K790" s="72"/>
      <c r="L790" s="72"/>
      <c r="M790" s="72"/>
      <c r="N790" s="72"/>
      <c r="O790" s="72"/>
      <c r="P790" s="72"/>
      <c r="Q790" s="72"/>
      <c r="R790" s="72"/>
      <c r="S790" s="72"/>
      <c r="T790" s="72"/>
      <c r="U790" s="72"/>
      <c r="V790" s="72"/>
      <c r="W790" s="72"/>
      <c r="X790" s="72"/>
      <c r="Y790" s="72"/>
      <c r="Z790" s="72"/>
    </row>
    <row r="791" spans="1:26" ht="14.25" customHeight="1" x14ac:dyDescent="0.2">
      <c r="A791" s="72"/>
      <c r="B791" s="72"/>
      <c r="C791" s="72"/>
      <c r="D791" s="72"/>
      <c r="E791" s="72"/>
      <c r="F791" s="73"/>
      <c r="G791" s="72"/>
      <c r="H791" s="72"/>
      <c r="I791" s="72"/>
      <c r="J791" s="72"/>
      <c r="K791" s="72"/>
      <c r="L791" s="72"/>
      <c r="M791" s="72"/>
      <c r="N791" s="72"/>
      <c r="O791" s="72"/>
      <c r="P791" s="72"/>
      <c r="Q791" s="72"/>
      <c r="R791" s="72"/>
      <c r="S791" s="72"/>
      <c r="T791" s="72"/>
      <c r="U791" s="72"/>
      <c r="V791" s="72"/>
      <c r="W791" s="72"/>
      <c r="X791" s="72"/>
      <c r="Y791" s="72"/>
      <c r="Z791" s="72"/>
    </row>
    <row r="792" spans="1:26" ht="14.25" customHeight="1" x14ac:dyDescent="0.2">
      <c r="A792" s="72"/>
      <c r="B792" s="72"/>
      <c r="C792" s="72"/>
      <c r="D792" s="72"/>
      <c r="E792" s="72"/>
      <c r="F792" s="73"/>
      <c r="G792" s="72"/>
      <c r="H792" s="72"/>
      <c r="I792" s="72"/>
      <c r="J792" s="72"/>
      <c r="K792" s="72"/>
      <c r="L792" s="72"/>
      <c r="M792" s="72"/>
      <c r="N792" s="72"/>
      <c r="O792" s="72"/>
      <c r="P792" s="72"/>
      <c r="Q792" s="72"/>
      <c r="R792" s="72"/>
      <c r="S792" s="72"/>
      <c r="T792" s="72"/>
      <c r="U792" s="72"/>
      <c r="V792" s="72"/>
      <c r="W792" s="72"/>
      <c r="X792" s="72"/>
      <c r="Y792" s="72"/>
      <c r="Z792" s="72"/>
    </row>
    <row r="793" spans="1:26" ht="14.25" customHeight="1" x14ac:dyDescent="0.2">
      <c r="A793" s="72"/>
      <c r="B793" s="72"/>
      <c r="C793" s="72"/>
      <c r="D793" s="72"/>
      <c r="E793" s="72"/>
      <c r="F793" s="73"/>
      <c r="G793" s="72"/>
      <c r="H793" s="72"/>
      <c r="I793" s="72"/>
      <c r="J793" s="72"/>
      <c r="K793" s="72"/>
      <c r="L793" s="72"/>
      <c r="M793" s="72"/>
      <c r="N793" s="72"/>
      <c r="O793" s="72"/>
      <c r="P793" s="72"/>
      <c r="Q793" s="72"/>
      <c r="R793" s="72"/>
      <c r="S793" s="72"/>
      <c r="T793" s="72"/>
      <c r="U793" s="72"/>
      <c r="V793" s="72"/>
      <c r="W793" s="72"/>
      <c r="X793" s="72"/>
      <c r="Y793" s="72"/>
      <c r="Z793" s="72"/>
    </row>
    <row r="794" spans="1:26" ht="14.25" customHeight="1" x14ac:dyDescent="0.2">
      <c r="A794" s="72"/>
      <c r="B794" s="72"/>
      <c r="C794" s="72"/>
      <c r="D794" s="72"/>
      <c r="E794" s="72"/>
      <c r="F794" s="73"/>
      <c r="G794" s="72"/>
      <c r="H794" s="72"/>
      <c r="I794" s="72"/>
      <c r="J794" s="72"/>
      <c r="K794" s="72"/>
      <c r="L794" s="72"/>
      <c r="M794" s="72"/>
      <c r="N794" s="72"/>
      <c r="O794" s="72"/>
      <c r="P794" s="72"/>
      <c r="Q794" s="72"/>
      <c r="R794" s="72"/>
      <c r="S794" s="72"/>
      <c r="T794" s="72"/>
      <c r="U794" s="72"/>
      <c r="V794" s="72"/>
      <c r="W794" s="72"/>
      <c r="X794" s="72"/>
      <c r="Y794" s="72"/>
      <c r="Z794" s="72"/>
    </row>
    <row r="795" spans="1:26" ht="14.25" customHeight="1" x14ac:dyDescent="0.2">
      <c r="A795" s="72"/>
      <c r="B795" s="72"/>
      <c r="C795" s="72"/>
      <c r="D795" s="72"/>
      <c r="E795" s="72"/>
      <c r="F795" s="73"/>
      <c r="G795" s="72"/>
      <c r="H795" s="72"/>
      <c r="I795" s="72"/>
      <c r="J795" s="72"/>
      <c r="K795" s="72"/>
      <c r="L795" s="72"/>
      <c r="M795" s="72"/>
      <c r="N795" s="72"/>
      <c r="O795" s="72"/>
      <c r="P795" s="72"/>
      <c r="Q795" s="72"/>
      <c r="R795" s="72"/>
      <c r="S795" s="72"/>
      <c r="T795" s="72"/>
      <c r="U795" s="72"/>
      <c r="V795" s="72"/>
      <c r="W795" s="72"/>
      <c r="X795" s="72"/>
      <c r="Y795" s="72"/>
      <c r="Z795" s="72"/>
    </row>
    <row r="796" spans="1:26" ht="14.25" customHeight="1" x14ac:dyDescent="0.2">
      <c r="A796" s="72"/>
      <c r="B796" s="72"/>
      <c r="C796" s="72"/>
      <c r="D796" s="72"/>
      <c r="E796" s="72"/>
      <c r="F796" s="73"/>
      <c r="G796" s="72"/>
      <c r="H796" s="72"/>
      <c r="I796" s="72"/>
      <c r="J796" s="72"/>
      <c r="K796" s="72"/>
      <c r="L796" s="72"/>
      <c r="M796" s="72"/>
      <c r="N796" s="72"/>
      <c r="O796" s="72"/>
      <c r="P796" s="72"/>
      <c r="Q796" s="72"/>
      <c r="R796" s="72"/>
      <c r="S796" s="72"/>
      <c r="T796" s="72"/>
      <c r="U796" s="72"/>
      <c r="V796" s="72"/>
      <c r="W796" s="72"/>
      <c r="X796" s="72"/>
      <c r="Y796" s="72"/>
      <c r="Z796" s="72"/>
    </row>
    <row r="797" spans="1:26" ht="14.25" customHeight="1" x14ac:dyDescent="0.2">
      <c r="A797" s="72"/>
      <c r="B797" s="72"/>
      <c r="C797" s="72"/>
      <c r="D797" s="72"/>
      <c r="E797" s="72"/>
      <c r="F797" s="73"/>
      <c r="G797" s="72"/>
      <c r="H797" s="72"/>
      <c r="I797" s="72"/>
      <c r="J797" s="72"/>
      <c r="K797" s="72"/>
      <c r="L797" s="72"/>
      <c r="M797" s="72"/>
      <c r="N797" s="72"/>
      <c r="O797" s="72"/>
      <c r="P797" s="72"/>
      <c r="Q797" s="72"/>
      <c r="R797" s="72"/>
      <c r="S797" s="72"/>
      <c r="T797" s="72"/>
      <c r="U797" s="72"/>
      <c r="V797" s="72"/>
      <c r="W797" s="72"/>
      <c r="X797" s="72"/>
      <c r="Y797" s="72"/>
      <c r="Z797" s="72"/>
    </row>
    <row r="798" spans="1:26" ht="14.25" customHeight="1" x14ac:dyDescent="0.2">
      <c r="A798" s="72"/>
      <c r="B798" s="72"/>
      <c r="C798" s="72"/>
      <c r="D798" s="72"/>
      <c r="E798" s="72"/>
      <c r="F798" s="73"/>
      <c r="G798" s="72"/>
      <c r="H798" s="72"/>
      <c r="I798" s="72"/>
      <c r="J798" s="72"/>
      <c r="K798" s="72"/>
      <c r="L798" s="72"/>
      <c r="M798" s="72"/>
      <c r="N798" s="72"/>
      <c r="O798" s="72"/>
      <c r="P798" s="72"/>
      <c r="Q798" s="72"/>
      <c r="R798" s="72"/>
      <c r="S798" s="72"/>
      <c r="T798" s="72"/>
      <c r="U798" s="72"/>
      <c r="V798" s="72"/>
      <c r="W798" s="72"/>
      <c r="X798" s="72"/>
      <c r="Y798" s="72"/>
      <c r="Z798" s="72"/>
    </row>
    <row r="799" spans="1:26" ht="14.25" customHeight="1" x14ac:dyDescent="0.2">
      <c r="A799" s="72"/>
      <c r="B799" s="72"/>
      <c r="C799" s="72"/>
      <c r="D799" s="72"/>
      <c r="E799" s="72"/>
      <c r="F799" s="73"/>
      <c r="G799" s="72"/>
      <c r="H799" s="72"/>
      <c r="I799" s="72"/>
      <c r="J799" s="72"/>
      <c r="K799" s="72"/>
      <c r="L799" s="72"/>
      <c r="M799" s="72"/>
      <c r="N799" s="72"/>
      <c r="O799" s="72"/>
      <c r="P799" s="72"/>
      <c r="Q799" s="72"/>
      <c r="R799" s="72"/>
      <c r="S799" s="72"/>
      <c r="T799" s="72"/>
      <c r="U799" s="72"/>
      <c r="V799" s="72"/>
      <c r="W799" s="72"/>
      <c r="X799" s="72"/>
      <c r="Y799" s="72"/>
      <c r="Z799" s="72"/>
    </row>
    <row r="800" spans="1:26" ht="14.25" customHeight="1" x14ac:dyDescent="0.2">
      <c r="A800" s="72"/>
      <c r="B800" s="72"/>
      <c r="C800" s="72"/>
      <c r="D800" s="72"/>
      <c r="E800" s="72"/>
      <c r="F800" s="73"/>
      <c r="G800" s="72"/>
      <c r="H800" s="72"/>
      <c r="I800" s="72"/>
      <c r="J800" s="72"/>
      <c r="K800" s="72"/>
      <c r="L800" s="72"/>
      <c r="M800" s="72"/>
      <c r="N800" s="72"/>
      <c r="O800" s="72"/>
      <c r="P800" s="72"/>
      <c r="Q800" s="72"/>
      <c r="R800" s="72"/>
      <c r="S800" s="72"/>
      <c r="T800" s="72"/>
      <c r="U800" s="72"/>
      <c r="V800" s="72"/>
      <c r="W800" s="72"/>
      <c r="X800" s="72"/>
      <c r="Y800" s="72"/>
      <c r="Z800" s="72"/>
    </row>
    <row r="801" spans="1:26" ht="14.25" customHeight="1" x14ac:dyDescent="0.2">
      <c r="A801" s="72"/>
      <c r="B801" s="72"/>
      <c r="C801" s="72"/>
      <c r="D801" s="72"/>
      <c r="E801" s="72"/>
      <c r="F801" s="73"/>
      <c r="G801" s="72"/>
      <c r="H801" s="72"/>
      <c r="I801" s="72"/>
      <c r="J801" s="72"/>
      <c r="K801" s="72"/>
      <c r="L801" s="72"/>
      <c r="M801" s="72"/>
      <c r="N801" s="72"/>
      <c r="O801" s="72"/>
      <c r="P801" s="72"/>
      <c r="Q801" s="72"/>
      <c r="R801" s="72"/>
      <c r="S801" s="72"/>
      <c r="T801" s="72"/>
      <c r="U801" s="72"/>
      <c r="V801" s="72"/>
      <c r="W801" s="72"/>
      <c r="X801" s="72"/>
      <c r="Y801" s="72"/>
      <c r="Z801" s="72"/>
    </row>
    <row r="802" spans="1:26" ht="14.25" customHeight="1" x14ac:dyDescent="0.2">
      <c r="A802" s="72"/>
      <c r="B802" s="72"/>
      <c r="C802" s="72"/>
      <c r="D802" s="72"/>
      <c r="E802" s="72"/>
      <c r="F802" s="73"/>
      <c r="G802" s="72"/>
      <c r="H802" s="72"/>
      <c r="I802" s="72"/>
      <c r="J802" s="72"/>
      <c r="K802" s="72"/>
      <c r="L802" s="72"/>
      <c r="M802" s="72"/>
      <c r="N802" s="72"/>
      <c r="O802" s="72"/>
      <c r="P802" s="72"/>
      <c r="Q802" s="72"/>
      <c r="R802" s="72"/>
      <c r="S802" s="72"/>
      <c r="T802" s="72"/>
      <c r="U802" s="72"/>
      <c r="V802" s="72"/>
      <c r="W802" s="72"/>
      <c r="X802" s="72"/>
      <c r="Y802" s="72"/>
      <c r="Z802" s="72"/>
    </row>
    <row r="803" spans="1:26" ht="14.25" customHeight="1" x14ac:dyDescent="0.2">
      <c r="A803" s="72"/>
      <c r="B803" s="72"/>
      <c r="C803" s="72"/>
      <c r="D803" s="72"/>
      <c r="E803" s="72"/>
      <c r="F803" s="73"/>
      <c r="G803" s="72"/>
      <c r="H803" s="72"/>
      <c r="I803" s="72"/>
      <c r="J803" s="72"/>
      <c r="K803" s="72"/>
      <c r="L803" s="72"/>
      <c r="M803" s="72"/>
      <c r="N803" s="72"/>
      <c r="O803" s="72"/>
      <c r="P803" s="72"/>
      <c r="Q803" s="72"/>
      <c r="R803" s="72"/>
      <c r="S803" s="72"/>
      <c r="T803" s="72"/>
      <c r="U803" s="72"/>
      <c r="V803" s="72"/>
      <c r="W803" s="72"/>
      <c r="X803" s="72"/>
      <c r="Y803" s="72"/>
      <c r="Z803" s="72"/>
    </row>
    <row r="804" spans="1:26" ht="14.25" customHeight="1" x14ac:dyDescent="0.2">
      <c r="A804" s="72"/>
      <c r="B804" s="72"/>
      <c r="C804" s="72"/>
      <c r="D804" s="72"/>
      <c r="E804" s="72"/>
      <c r="F804" s="73"/>
      <c r="G804" s="72"/>
      <c r="H804" s="72"/>
      <c r="I804" s="72"/>
      <c r="J804" s="72"/>
      <c r="K804" s="72"/>
      <c r="L804" s="72"/>
      <c r="M804" s="72"/>
      <c r="N804" s="72"/>
      <c r="O804" s="72"/>
      <c r="P804" s="72"/>
      <c r="Q804" s="72"/>
      <c r="R804" s="72"/>
      <c r="S804" s="72"/>
      <c r="T804" s="72"/>
      <c r="U804" s="72"/>
      <c r="V804" s="72"/>
      <c r="W804" s="72"/>
      <c r="X804" s="72"/>
      <c r="Y804" s="72"/>
      <c r="Z804" s="72"/>
    </row>
    <row r="805" spans="1:26" ht="14.25" customHeight="1" x14ac:dyDescent="0.2">
      <c r="A805" s="72"/>
      <c r="B805" s="72"/>
      <c r="C805" s="72"/>
      <c r="D805" s="72"/>
      <c r="E805" s="72"/>
      <c r="F805" s="73"/>
      <c r="G805" s="72"/>
      <c r="H805" s="72"/>
      <c r="I805" s="72"/>
      <c r="J805" s="72"/>
      <c r="K805" s="72"/>
      <c r="L805" s="72"/>
      <c r="M805" s="72"/>
      <c r="N805" s="72"/>
      <c r="O805" s="72"/>
      <c r="P805" s="72"/>
      <c r="Q805" s="72"/>
      <c r="R805" s="72"/>
      <c r="S805" s="72"/>
      <c r="T805" s="72"/>
      <c r="U805" s="72"/>
      <c r="V805" s="72"/>
      <c r="W805" s="72"/>
      <c r="X805" s="72"/>
      <c r="Y805" s="72"/>
      <c r="Z805" s="72"/>
    </row>
    <row r="806" spans="1:26" ht="14.25" customHeight="1" x14ac:dyDescent="0.2">
      <c r="A806" s="72"/>
      <c r="B806" s="72"/>
      <c r="C806" s="72"/>
      <c r="D806" s="72"/>
      <c r="E806" s="72"/>
      <c r="F806" s="73"/>
      <c r="G806" s="72"/>
      <c r="H806" s="72"/>
      <c r="I806" s="72"/>
      <c r="J806" s="72"/>
      <c r="K806" s="72"/>
      <c r="L806" s="72"/>
      <c r="M806" s="72"/>
      <c r="N806" s="72"/>
      <c r="O806" s="72"/>
      <c r="P806" s="72"/>
      <c r="Q806" s="72"/>
      <c r="R806" s="72"/>
      <c r="S806" s="72"/>
      <c r="T806" s="72"/>
      <c r="U806" s="72"/>
      <c r="V806" s="72"/>
      <c r="W806" s="72"/>
      <c r="X806" s="72"/>
      <c r="Y806" s="72"/>
      <c r="Z806" s="72"/>
    </row>
    <row r="807" spans="1:26" ht="14.25" customHeight="1" x14ac:dyDescent="0.2">
      <c r="A807" s="72"/>
      <c r="B807" s="72"/>
      <c r="C807" s="72"/>
      <c r="D807" s="72"/>
      <c r="E807" s="72"/>
      <c r="F807" s="73"/>
      <c r="G807" s="72"/>
      <c r="H807" s="72"/>
      <c r="I807" s="72"/>
      <c r="J807" s="72"/>
      <c r="K807" s="72"/>
      <c r="L807" s="72"/>
      <c r="M807" s="72"/>
      <c r="N807" s="72"/>
      <c r="O807" s="72"/>
      <c r="P807" s="72"/>
      <c r="Q807" s="72"/>
      <c r="R807" s="72"/>
      <c r="S807" s="72"/>
      <c r="T807" s="72"/>
      <c r="U807" s="72"/>
      <c r="V807" s="72"/>
      <c r="W807" s="72"/>
      <c r="X807" s="72"/>
      <c r="Y807" s="72"/>
      <c r="Z807" s="72"/>
    </row>
    <row r="808" spans="1:26" ht="14.25" customHeight="1" x14ac:dyDescent="0.2">
      <c r="A808" s="72"/>
      <c r="B808" s="72"/>
      <c r="C808" s="72"/>
      <c r="D808" s="72"/>
      <c r="E808" s="72"/>
      <c r="F808" s="73"/>
      <c r="G808" s="72"/>
      <c r="H808" s="72"/>
      <c r="I808" s="72"/>
      <c r="J808" s="72"/>
      <c r="K808" s="72"/>
      <c r="L808" s="72"/>
      <c r="M808" s="72"/>
      <c r="N808" s="72"/>
      <c r="O808" s="72"/>
      <c r="P808" s="72"/>
      <c r="Q808" s="72"/>
      <c r="R808" s="72"/>
      <c r="S808" s="72"/>
      <c r="T808" s="72"/>
      <c r="U808" s="72"/>
      <c r="V808" s="72"/>
      <c r="W808" s="72"/>
      <c r="X808" s="72"/>
      <c r="Y808" s="72"/>
      <c r="Z808" s="72"/>
    </row>
    <row r="809" spans="1:26" ht="14.25" customHeight="1" x14ac:dyDescent="0.2">
      <c r="A809" s="72"/>
      <c r="B809" s="72"/>
      <c r="C809" s="72"/>
      <c r="D809" s="72"/>
      <c r="E809" s="72"/>
      <c r="F809" s="73"/>
      <c r="G809" s="72"/>
      <c r="H809" s="72"/>
      <c r="I809" s="72"/>
      <c r="J809" s="72"/>
      <c r="K809" s="72"/>
      <c r="L809" s="72"/>
      <c r="M809" s="72"/>
      <c r="N809" s="72"/>
      <c r="O809" s="72"/>
      <c r="P809" s="72"/>
      <c r="Q809" s="72"/>
      <c r="R809" s="72"/>
      <c r="S809" s="72"/>
      <c r="T809" s="72"/>
      <c r="U809" s="72"/>
      <c r="V809" s="72"/>
      <c r="W809" s="72"/>
      <c r="X809" s="72"/>
      <c r="Y809" s="72"/>
      <c r="Z809" s="72"/>
    </row>
    <row r="810" spans="1:26" ht="14.25" customHeight="1" x14ac:dyDescent="0.2">
      <c r="A810" s="72"/>
      <c r="B810" s="72"/>
      <c r="C810" s="72"/>
      <c r="D810" s="72"/>
      <c r="E810" s="72"/>
      <c r="F810" s="73"/>
      <c r="G810" s="72"/>
      <c r="H810" s="72"/>
      <c r="I810" s="72"/>
      <c r="J810" s="72"/>
      <c r="K810" s="72"/>
      <c r="L810" s="72"/>
      <c r="M810" s="72"/>
      <c r="N810" s="72"/>
      <c r="O810" s="72"/>
      <c r="P810" s="72"/>
      <c r="Q810" s="72"/>
      <c r="R810" s="72"/>
      <c r="S810" s="72"/>
      <c r="T810" s="72"/>
      <c r="U810" s="72"/>
      <c r="V810" s="72"/>
      <c r="W810" s="72"/>
      <c r="X810" s="72"/>
      <c r="Y810" s="72"/>
      <c r="Z810" s="72"/>
    </row>
    <row r="811" spans="1:26" ht="14.25" customHeight="1" x14ac:dyDescent="0.2">
      <c r="A811" s="72"/>
      <c r="B811" s="72"/>
      <c r="C811" s="72"/>
      <c r="D811" s="72"/>
      <c r="E811" s="72"/>
      <c r="F811" s="73"/>
      <c r="G811" s="72"/>
      <c r="H811" s="72"/>
      <c r="I811" s="72"/>
      <c r="J811" s="72"/>
      <c r="K811" s="72"/>
      <c r="L811" s="72"/>
      <c r="M811" s="72"/>
      <c r="N811" s="72"/>
      <c r="O811" s="72"/>
      <c r="P811" s="72"/>
      <c r="Q811" s="72"/>
      <c r="R811" s="72"/>
      <c r="S811" s="72"/>
      <c r="T811" s="72"/>
      <c r="U811" s="72"/>
      <c r="V811" s="72"/>
      <c r="W811" s="72"/>
      <c r="X811" s="72"/>
      <c r="Y811" s="72"/>
      <c r="Z811" s="72"/>
    </row>
    <row r="812" spans="1:26" ht="14.25" customHeight="1" x14ac:dyDescent="0.2">
      <c r="A812" s="72"/>
      <c r="B812" s="72"/>
      <c r="C812" s="72"/>
      <c r="D812" s="72"/>
      <c r="E812" s="72"/>
      <c r="F812" s="73"/>
      <c r="G812" s="72"/>
      <c r="H812" s="72"/>
      <c r="I812" s="72"/>
      <c r="J812" s="72"/>
      <c r="K812" s="72"/>
      <c r="L812" s="72"/>
      <c r="M812" s="72"/>
      <c r="N812" s="72"/>
      <c r="O812" s="72"/>
      <c r="P812" s="72"/>
      <c r="Q812" s="72"/>
      <c r="R812" s="72"/>
      <c r="S812" s="72"/>
      <c r="T812" s="72"/>
      <c r="U812" s="72"/>
      <c r="V812" s="72"/>
      <c r="W812" s="72"/>
      <c r="X812" s="72"/>
      <c r="Y812" s="72"/>
      <c r="Z812" s="72"/>
    </row>
    <row r="813" spans="1:26" ht="14.25" customHeight="1" x14ac:dyDescent="0.2">
      <c r="A813" s="72"/>
      <c r="B813" s="72"/>
      <c r="C813" s="72"/>
      <c r="D813" s="72"/>
      <c r="E813" s="72"/>
      <c r="F813" s="73"/>
      <c r="G813" s="72"/>
      <c r="H813" s="72"/>
      <c r="I813" s="72"/>
      <c r="J813" s="72"/>
      <c r="K813" s="72"/>
      <c r="L813" s="72"/>
      <c r="M813" s="72"/>
      <c r="N813" s="72"/>
      <c r="O813" s="72"/>
      <c r="P813" s="72"/>
      <c r="Q813" s="72"/>
      <c r="R813" s="72"/>
      <c r="S813" s="72"/>
      <c r="T813" s="72"/>
      <c r="U813" s="72"/>
      <c r="V813" s="72"/>
      <c r="W813" s="72"/>
      <c r="X813" s="72"/>
      <c r="Y813" s="72"/>
      <c r="Z813" s="72"/>
    </row>
    <row r="814" spans="1:26" ht="14.25" customHeight="1" x14ac:dyDescent="0.2">
      <c r="A814" s="72"/>
      <c r="B814" s="72"/>
      <c r="C814" s="72"/>
      <c r="D814" s="72"/>
      <c r="E814" s="72"/>
      <c r="F814" s="73"/>
      <c r="G814" s="72"/>
      <c r="H814" s="72"/>
      <c r="I814" s="72"/>
      <c r="J814" s="72"/>
      <c r="K814" s="72"/>
      <c r="L814" s="72"/>
      <c r="M814" s="72"/>
      <c r="N814" s="72"/>
      <c r="O814" s="72"/>
      <c r="P814" s="72"/>
      <c r="Q814" s="72"/>
      <c r="R814" s="72"/>
      <c r="S814" s="72"/>
      <c r="T814" s="72"/>
      <c r="U814" s="72"/>
      <c r="V814" s="72"/>
      <c r="W814" s="72"/>
      <c r="X814" s="72"/>
      <c r="Y814" s="72"/>
      <c r="Z814" s="72"/>
    </row>
    <row r="815" spans="1:26" ht="14.25" customHeight="1" x14ac:dyDescent="0.2">
      <c r="A815" s="72"/>
      <c r="B815" s="72"/>
      <c r="C815" s="72"/>
      <c r="D815" s="72"/>
      <c r="E815" s="72"/>
      <c r="F815" s="73"/>
      <c r="G815" s="72"/>
      <c r="H815" s="72"/>
      <c r="I815" s="72"/>
      <c r="J815" s="72"/>
      <c r="K815" s="72"/>
      <c r="L815" s="72"/>
      <c r="M815" s="72"/>
      <c r="N815" s="72"/>
      <c r="O815" s="72"/>
      <c r="P815" s="72"/>
      <c r="Q815" s="72"/>
      <c r="R815" s="72"/>
      <c r="S815" s="72"/>
      <c r="T815" s="72"/>
      <c r="U815" s="72"/>
      <c r="V815" s="72"/>
      <c r="W815" s="72"/>
      <c r="X815" s="72"/>
      <c r="Y815" s="72"/>
      <c r="Z815" s="72"/>
    </row>
    <row r="816" spans="1:26" ht="14.25" customHeight="1" x14ac:dyDescent="0.2">
      <c r="A816" s="72"/>
      <c r="B816" s="72"/>
      <c r="C816" s="72"/>
      <c r="D816" s="72"/>
      <c r="E816" s="72"/>
      <c r="F816" s="73"/>
      <c r="G816" s="72"/>
      <c r="H816" s="72"/>
      <c r="I816" s="72"/>
      <c r="J816" s="72"/>
      <c r="K816" s="72"/>
      <c r="L816" s="72"/>
      <c r="M816" s="72"/>
      <c r="N816" s="72"/>
      <c r="O816" s="72"/>
      <c r="P816" s="72"/>
      <c r="Q816" s="72"/>
      <c r="R816" s="72"/>
      <c r="S816" s="72"/>
      <c r="T816" s="72"/>
      <c r="U816" s="72"/>
      <c r="V816" s="72"/>
      <c r="W816" s="72"/>
      <c r="X816" s="72"/>
      <c r="Y816" s="72"/>
      <c r="Z816" s="72"/>
    </row>
    <row r="817" spans="1:26" ht="14.25" customHeight="1" x14ac:dyDescent="0.2">
      <c r="A817" s="72"/>
      <c r="B817" s="72"/>
      <c r="C817" s="72"/>
      <c r="D817" s="72"/>
      <c r="E817" s="72"/>
      <c r="F817" s="73"/>
      <c r="G817" s="72"/>
      <c r="H817" s="72"/>
      <c r="I817" s="72"/>
      <c r="J817" s="72"/>
      <c r="K817" s="72"/>
      <c r="L817" s="72"/>
      <c r="M817" s="72"/>
      <c r="N817" s="72"/>
      <c r="O817" s="72"/>
      <c r="P817" s="72"/>
      <c r="Q817" s="72"/>
      <c r="R817" s="72"/>
      <c r="S817" s="72"/>
      <c r="T817" s="72"/>
      <c r="U817" s="72"/>
      <c r="V817" s="72"/>
      <c r="W817" s="72"/>
      <c r="X817" s="72"/>
      <c r="Y817" s="72"/>
      <c r="Z817" s="72"/>
    </row>
    <row r="818" spans="1:26" ht="14.25" customHeight="1" x14ac:dyDescent="0.2">
      <c r="A818" s="72"/>
      <c r="B818" s="72"/>
      <c r="C818" s="72"/>
      <c r="D818" s="72"/>
      <c r="E818" s="72"/>
      <c r="F818" s="73"/>
      <c r="G818" s="72"/>
      <c r="H818" s="72"/>
      <c r="I818" s="72"/>
      <c r="J818" s="72"/>
      <c r="K818" s="72"/>
      <c r="L818" s="72"/>
      <c r="M818" s="72"/>
      <c r="N818" s="72"/>
      <c r="O818" s="72"/>
      <c r="P818" s="72"/>
      <c r="Q818" s="72"/>
      <c r="R818" s="72"/>
      <c r="S818" s="72"/>
      <c r="T818" s="72"/>
      <c r="U818" s="72"/>
      <c r="V818" s="72"/>
      <c r="W818" s="72"/>
      <c r="X818" s="72"/>
      <c r="Y818" s="72"/>
      <c r="Z818" s="72"/>
    </row>
    <row r="819" spans="1:26" ht="14.25" customHeight="1" x14ac:dyDescent="0.2">
      <c r="A819" s="72"/>
      <c r="B819" s="72"/>
      <c r="C819" s="72"/>
      <c r="D819" s="72"/>
      <c r="E819" s="72"/>
      <c r="F819" s="73"/>
      <c r="G819" s="72"/>
      <c r="H819" s="72"/>
      <c r="I819" s="72"/>
      <c r="J819" s="72"/>
      <c r="K819" s="72"/>
      <c r="L819" s="72"/>
      <c r="M819" s="72"/>
      <c r="N819" s="72"/>
      <c r="O819" s="72"/>
      <c r="P819" s="72"/>
      <c r="Q819" s="72"/>
      <c r="R819" s="72"/>
      <c r="S819" s="72"/>
      <c r="T819" s="72"/>
      <c r="U819" s="72"/>
      <c r="V819" s="72"/>
      <c r="W819" s="72"/>
      <c r="X819" s="72"/>
      <c r="Y819" s="72"/>
      <c r="Z819" s="72"/>
    </row>
    <row r="820" spans="1:26" ht="14.25" customHeight="1" x14ac:dyDescent="0.2">
      <c r="A820" s="72"/>
      <c r="B820" s="72"/>
      <c r="C820" s="72"/>
      <c r="D820" s="72"/>
      <c r="E820" s="72"/>
      <c r="F820" s="73"/>
      <c r="G820" s="72"/>
      <c r="H820" s="72"/>
      <c r="I820" s="72"/>
      <c r="J820" s="72"/>
      <c r="K820" s="72"/>
      <c r="L820" s="72"/>
      <c r="M820" s="72"/>
      <c r="N820" s="72"/>
      <c r="O820" s="72"/>
      <c r="P820" s="72"/>
      <c r="Q820" s="72"/>
      <c r="R820" s="72"/>
      <c r="S820" s="72"/>
      <c r="T820" s="72"/>
      <c r="U820" s="72"/>
      <c r="V820" s="72"/>
      <c r="W820" s="72"/>
      <c r="X820" s="72"/>
      <c r="Y820" s="72"/>
      <c r="Z820" s="72"/>
    </row>
    <row r="821" spans="1:26" ht="14.25" customHeight="1" x14ac:dyDescent="0.2">
      <c r="A821" s="72"/>
      <c r="B821" s="72"/>
      <c r="C821" s="72"/>
      <c r="D821" s="72"/>
      <c r="E821" s="72"/>
      <c r="F821" s="73"/>
      <c r="G821" s="72"/>
      <c r="H821" s="72"/>
      <c r="I821" s="72"/>
      <c r="J821" s="72"/>
      <c r="K821" s="72"/>
      <c r="L821" s="72"/>
      <c r="M821" s="72"/>
      <c r="N821" s="72"/>
      <c r="O821" s="72"/>
      <c r="P821" s="72"/>
      <c r="Q821" s="72"/>
      <c r="R821" s="72"/>
      <c r="S821" s="72"/>
      <c r="T821" s="72"/>
      <c r="U821" s="72"/>
      <c r="V821" s="72"/>
      <c r="W821" s="72"/>
      <c r="X821" s="72"/>
      <c r="Y821" s="72"/>
      <c r="Z821" s="72"/>
    </row>
    <row r="822" spans="1:26" ht="14.25" customHeight="1" x14ac:dyDescent="0.2">
      <c r="A822" s="72"/>
      <c r="B822" s="72"/>
      <c r="C822" s="72"/>
      <c r="D822" s="72"/>
      <c r="E822" s="72"/>
      <c r="F822" s="73"/>
      <c r="G822" s="72"/>
      <c r="H822" s="72"/>
      <c r="I822" s="72"/>
      <c r="J822" s="72"/>
      <c r="K822" s="72"/>
      <c r="L822" s="72"/>
      <c r="M822" s="72"/>
      <c r="N822" s="72"/>
      <c r="O822" s="72"/>
      <c r="P822" s="72"/>
      <c r="Q822" s="72"/>
      <c r="R822" s="72"/>
      <c r="S822" s="72"/>
      <c r="T822" s="72"/>
      <c r="U822" s="72"/>
      <c r="V822" s="72"/>
      <c r="W822" s="72"/>
      <c r="X822" s="72"/>
      <c r="Y822" s="72"/>
      <c r="Z822" s="72"/>
    </row>
    <row r="823" spans="1:26" ht="14.25" customHeight="1" x14ac:dyDescent="0.2">
      <c r="A823" s="72"/>
      <c r="B823" s="72"/>
      <c r="C823" s="72"/>
      <c r="D823" s="72"/>
      <c r="E823" s="72"/>
      <c r="F823" s="73"/>
      <c r="G823" s="72"/>
      <c r="H823" s="72"/>
      <c r="I823" s="72"/>
      <c r="J823" s="72"/>
      <c r="K823" s="72"/>
      <c r="L823" s="72"/>
      <c r="M823" s="72"/>
      <c r="N823" s="72"/>
      <c r="O823" s="72"/>
      <c r="P823" s="72"/>
      <c r="Q823" s="72"/>
      <c r="R823" s="72"/>
      <c r="S823" s="72"/>
      <c r="T823" s="72"/>
      <c r="U823" s="72"/>
      <c r="V823" s="72"/>
      <c r="W823" s="72"/>
      <c r="X823" s="72"/>
      <c r="Y823" s="72"/>
      <c r="Z823" s="72"/>
    </row>
    <row r="824" spans="1:26" ht="14.25" customHeight="1" x14ac:dyDescent="0.2">
      <c r="A824" s="72"/>
      <c r="B824" s="72"/>
      <c r="C824" s="72"/>
      <c r="D824" s="72"/>
      <c r="E824" s="72"/>
      <c r="F824" s="73"/>
      <c r="G824" s="72"/>
      <c r="H824" s="72"/>
      <c r="I824" s="72"/>
      <c r="J824" s="72"/>
      <c r="K824" s="72"/>
      <c r="L824" s="72"/>
      <c r="M824" s="72"/>
      <c r="N824" s="72"/>
      <c r="O824" s="72"/>
      <c r="P824" s="72"/>
      <c r="Q824" s="72"/>
      <c r="R824" s="72"/>
      <c r="S824" s="72"/>
      <c r="T824" s="72"/>
      <c r="U824" s="72"/>
      <c r="V824" s="72"/>
      <c r="W824" s="72"/>
      <c r="X824" s="72"/>
      <c r="Y824" s="72"/>
      <c r="Z824" s="72"/>
    </row>
    <row r="825" spans="1:26" ht="14.25" customHeight="1" x14ac:dyDescent="0.2">
      <c r="A825" s="72"/>
      <c r="B825" s="72"/>
      <c r="C825" s="72"/>
      <c r="D825" s="72"/>
      <c r="E825" s="72"/>
      <c r="F825" s="73"/>
      <c r="G825" s="72"/>
      <c r="H825" s="72"/>
      <c r="I825" s="72"/>
      <c r="J825" s="72"/>
      <c r="K825" s="72"/>
      <c r="L825" s="72"/>
      <c r="M825" s="72"/>
      <c r="N825" s="72"/>
      <c r="O825" s="72"/>
      <c r="P825" s="72"/>
      <c r="Q825" s="72"/>
      <c r="R825" s="72"/>
      <c r="S825" s="72"/>
      <c r="T825" s="72"/>
      <c r="U825" s="72"/>
      <c r="V825" s="72"/>
      <c r="W825" s="72"/>
      <c r="X825" s="72"/>
      <c r="Y825" s="72"/>
      <c r="Z825" s="72"/>
    </row>
    <row r="826" spans="1:26" ht="14.25" customHeight="1" x14ac:dyDescent="0.2">
      <c r="A826" s="72"/>
      <c r="B826" s="72"/>
      <c r="C826" s="72"/>
      <c r="D826" s="72"/>
      <c r="E826" s="72"/>
      <c r="F826" s="73"/>
      <c r="G826" s="72"/>
      <c r="H826" s="72"/>
      <c r="I826" s="72"/>
      <c r="J826" s="72"/>
      <c r="K826" s="72"/>
      <c r="L826" s="72"/>
      <c r="M826" s="72"/>
      <c r="N826" s="72"/>
      <c r="O826" s="72"/>
      <c r="P826" s="72"/>
      <c r="Q826" s="72"/>
      <c r="R826" s="72"/>
      <c r="S826" s="72"/>
      <c r="T826" s="72"/>
      <c r="U826" s="72"/>
      <c r="V826" s="72"/>
      <c r="W826" s="72"/>
      <c r="X826" s="72"/>
      <c r="Y826" s="72"/>
      <c r="Z826" s="72"/>
    </row>
    <row r="827" spans="1:26" ht="14.25" customHeight="1" x14ac:dyDescent="0.2">
      <c r="A827" s="72"/>
      <c r="B827" s="72"/>
      <c r="C827" s="72"/>
      <c r="D827" s="72"/>
      <c r="E827" s="72"/>
      <c r="F827" s="73"/>
      <c r="G827" s="72"/>
      <c r="H827" s="72"/>
      <c r="I827" s="72"/>
      <c r="J827" s="72"/>
      <c r="K827" s="72"/>
      <c r="L827" s="72"/>
      <c r="M827" s="72"/>
      <c r="N827" s="72"/>
      <c r="O827" s="72"/>
      <c r="P827" s="72"/>
      <c r="Q827" s="72"/>
      <c r="R827" s="72"/>
      <c r="S827" s="72"/>
      <c r="T827" s="72"/>
      <c r="U827" s="72"/>
      <c r="V827" s="72"/>
      <c r="W827" s="72"/>
      <c r="X827" s="72"/>
      <c r="Y827" s="72"/>
      <c r="Z827" s="72"/>
    </row>
    <row r="828" spans="1:26" ht="14.25" customHeight="1" x14ac:dyDescent="0.2">
      <c r="A828" s="72"/>
      <c r="B828" s="72"/>
      <c r="C828" s="72"/>
      <c r="D828" s="72"/>
      <c r="E828" s="72"/>
      <c r="F828" s="73"/>
      <c r="G828" s="72"/>
      <c r="H828" s="72"/>
      <c r="I828" s="72"/>
      <c r="J828" s="72"/>
      <c r="K828" s="72"/>
      <c r="L828" s="72"/>
      <c r="M828" s="72"/>
      <c r="N828" s="72"/>
      <c r="O828" s="72"/>
      <c r="P828" s="72"/>
      <c r="Q828" s="72"/>
      <c r="R828" s="72"/>
      <c r="S828" s="72"/>
      <c r="T828" s="72"/>
      <c r="U828" s="72"/>
      <c r="V828" s="72"/>
      <c r="W828" s="72"/>
      <c r="X828" s="72"/>
      <c r="Y828" s="72"/>
      <c r="Z828" s="72"/>
    </row>
    <row r="829" spans="1:26" ht="14.25" customHeight="1" x14ac:dyDescent="0.2">
      <c r="A829" s="72"/>
      <c r="B829" s="72"/>
      <c r="C829" s="72"/>
      <c r="D829" s="72"/>
      <c r="E829" s="72"/>
      <c r="F829" s="73"/>
      <c r="G829" s="72"/>
      <c r="H829" s="72"/>
      <c r="I829" s="72"/>
      <c r="J829" s="72"/>
      <c r="K829" s="72"/>
      <c r="L829" s="72"/>
      <c r="M829" s="72"/>
      <c r="N829" s="72"/>
      <c r="O829" s="72"/>
      <c r="P829" s="72"/>
      <c r="Q829" s="72"/>
      <c r="R829" s="72"/>
      <c r="S829" s="72"/>
      <c r="T829" s="72"/>
      <c r="U829" s="72"/>
      <c r="V829" s="72"/>
      <c r="W829" s="72"/>
      <c r="X829" s="72"/>
      <c r="Y829" s="72"/>
      <c r="Z829" s="72"/>
    </row>
    <row r="830" spans="1:26" ht="14.25" customHeight="1" x14ac:dyDescent="0.2">
      <c r="A830" s="72"/>
      <c r="B830" s="72"/>
      <c r="C830" s="72"/>
      <c r="D830" s="72"/>
      <c r="E830" s="72"/>
      <c r="F830" s="73"/>
      <c r="G830" s="72"/>
      <c r="H830" s="72"/>
      <c r="I830" s="72"/>
      <c r="J830" s="72"/>
      <c r="K830" s="72"/>
      <c r="L830" s="72"/>
      <c r="M830" s="72"/>
      <c r="N830" s="72"/>
      <c r="O830" s="72"/>
      <c r="P830" s="72"/>
      <c r="Q830" s="72"/>
      <c r="R830" s="72"/>
      <c r="S830" s="72"/>
      <c r="T830" s="72"/>
      <c r="U830" s="72"/>
      <c r="V830" s="72"/>
      <c r="W830" s="72"/>
      <c r="X830" s="72"/>
      <c r="Y830" s="72"/>
      <c r="Z830" s="72"/>
    </row>
    <row r="831" spans="1:26" ht="14.25" customHeight="1" x14ac:dyDescent="0.2">
      <c r="A831" s="72"/>
      <c r="B831" s="72"/>
      <c r="C831" s="72"/>
      <c r="D831" s="72"/>
      <c r="E831" s="72"/>
      <c r="F831" s="73"/>
      <c r="G831" s="72"/>
      <c r="H831" s="72"/>
      <c r="I831" s="72"/>
      <c r="J831" s="72"/>
      <c r="K831" s="72"/>
      <c r="L831" s="72"/>
      <c r="M831" s="72"/>
      <c r="N831" s="72"/>
      <c r="O831" s="72"/>
      <c r="P831" s="72"/>
      <c r="Q831" s="72"/>
      <c r="R831" s="72"/>
      <c r="S831" s="72"/>
      <c r="T831" s="72"/>
      <c r="U831" s="72"/>
      <c r="V831" s="72"/>
      <c r="W831" s="72"/>
      <c r="X831" s="72"/>
      <c r="Y831" s="72"/>
      <c r="Z831" s="72"/>
    </row>
    <row r="832" spans="1:26" ht="14.25" customHeight="1" x14ac:dyDescent="0.2">
      <c r="A832" s="72"/>
      <c r="B832" s="72"/>
      <c r="C832" s="72"/>
      <c r="D832" s="72"/>
      <c r="E832" s="72"/>
      <c r="F832" s="73"/>
      <c r="G832" s="72"/>
      <c r="H832" s="72"/>
      <c r="I832" s="72"/>
      <c r="J832" s="72"/>
      <c r="K832" s="72"/>
      <c r="L832" s="72"/>
      <c r="M832" s="72"/>
      <c r="N832" s="72"/>
      <c r="O832" s="72"/>
      <c r="P832" s="72"/>
      <c r="Q832" s="72"/>
      <c r="R832" s="72"/>
      <c r="S832" s="72"/>
      <c r="T832" s="72"/>
      <c r="U832" s="72"/>
      <c r="V832" s="72"/>
      <c r="W832" s="72"/>
      <c r="X832" s="72"/>
      <c r="Y832" s="72"/>
      <c r="Z832" s="72"/>
    </row>
    <row r="833" spans="1:26" ht="14.25" customHeight="1" x14ac:dyDescent="0.2">
      <c r="A833" s="72"/>
      <c r="B833" s="72"/>
      <c r="C833" s="72"/>
      <c r="D833" s="72"/>
      <c r="E833" s="72"/>
      <c r="F833" s="73"/>
      <c r="G833" s="72"/>
      <c r="H833" s="72"/>
      <c r="I833" s="72"/>
      <c r="J833" s="72"/>
      <c r="K833" s="72"/>
      <c r="L833" s="72"/>
      <c r="M833" s="72"/>
      <c r="N833" s="72"/>
      <c r="O833" s="72"/>
      <c r="P833" s="72"/>
      <c r="Q833" s="72"/>
      <c r="R833" s="72"/>
      <c r="S833" s="72"/>
      <c r="T833" s="72"/>
      <c r="U833" s="72"/>
      <c r="V833" s="72"/>
      <c r="W833" s="72"/>
      <c r="X833" s="72"/>
      <c r="Y833" s="72"/>
      <c r="Z833" s="72"/>
    </row>
    <row r="834" spans="1:26" ht="14.25" customHeight="1" x14ac:dyDescent="0.2">
      <c r="A834" s="72"/>
      <c r="B834" s="72"/>
      <c r="C834" s="72"/>
      <c r="D834" s="72"/>
      <c r="E834" s="72"/>
      <c r="F834" s="73"/>
      <c r="G834" s="72"/>
      <c r="H834" s="72"/>
      <c r="I834" s="72"/>
      <c r="J834" s="72"/>
      <c r="K834" s="72"/>
      <c r="L834" s="72"/>
      <c r="M834" s="72"/>
      <c r="N834" s="72"/>
      <c r="O834" s="72"/>
      <c r="P834" s="72"/>
      <c r="Q834" s="72"/>
      <c r="R834" s="72"/>
      <c r="S834" s="72"/>
      <c r="T834" s="72"/>
      <c r="U834" s="72"/>
      <c r="V834" s="72"/>
      <c r="W834" s="72"/>
      <c r="X834" s="72"/>
      <c r="Y834" s="72"/>
      <c r="Z834" s="72"/>
    </row>
    <row r="835" spans="1:26" ht="14.25" customHeight="1" x14ac:dyDescent="0.2">
      <c r="A835" s="72"/>
      <c r="B835" s="72"/>
      <c r="C835" s="72"/>
      <c r="D835" s="72"/>
      <c r="E835" s="72"/>
      <c r="F835" s="73"/>
      <c r="G835" s="72"/>
      <c r="H835" s="72"/>
      <c r="I835" s="72"/>
      <c r="J835" s="72"/>
      <c r="K835" s="72"/>
      <c r="L835" s="72"/>
      <c r="M835" s="72"/>
      <c r="N835" s="72"/>
      <c r="O835" s="72"/>
      <c r="P835" s="72"/>
      <c r="Q835" s="72"/>
      <c r="R835" s="72"/>
      <c r="S835" s="72"/>
      <c r="T835" s="72"/>
      <c r="U835" s="72"/>
      <c r="V835" s="72"/>
      <c r="W835" s="72"/>
      <c r="X835" s="72"/>
      <c r="Y835" s="72"/>
      <c r="Z835" s="72"/>
    </row>
    <row r="836" spans="1:26" ht="14.25" customHeight="1" x14ac:dyDescent="0.2">
      <c r="A836" s="72"/>
      <c r="B836" s="72"/>
      <c r="C836" s="72"/>
      <c r="D836" s="72"/>
      <c r="E836" s="72"/>
      <c r="F836" s="73"/>
      <c r="G836" s="72"/>
      <c r="H836" s="72"/>
      <c r="I836" s="72"/>
      <c r="J836" s="72"/>
      <c r="K836" s="72"/>
      <c r="L836" s="72"/>
      <c r="M836" s="72"/>
      <c r="N836" s="72"/>
      <c r="O836" s="72"/>
      <c r="P836" s="72"/>
      <c r="Q836" s="72"/>
      <c r="R836" s="72"/>
      <c r="S836" s="72"/>
      <c r="T836" s="72"/>
      <c r="U836" s="72"/>
      <c r="V836" s="72"/>
      <c r="W836" s="72"/>
      <c r="X836" s="72"/>
      <c r="Y836" s="72"/>
      <c r="Z836" s="72"/>
    </row>
    <row r="837" spans="1:26" ht="14.25" customHeight="1" x14ac:dyDescent="0.2">
      <c r="A837" s="72"/>
      <c r="B837" s="72"/>
      <c r="C837" s="72"/>
      <c r="D837" s="72"/>
      <c r="E837" s="72"/>
      <c r="F837" s="73"/>
      <c r="G837" s="72"/>
      <c r="H837" s="72"/>
      <c r="I837" s="72"/>
      <c r="J837" s="72"/>
      <c r="K837" s="72"/>
      <c r="L837" s="72"/>
      <c r="M837" s="72"/>
      <c r="N837" s="72"/>
      <c r="O837" s="72"/>
      <c r="P837" s="72"/>
      <c r="Q837" s="72"/>
      <c r="R837" s="72"/>
      <c r="S837" s="72"/>
      <c r="T837" s="72"/>
      <c r="U837" s="72"/>
      <c r="V837" s="72"/>
      <c r="W837" s="72"/>
      <c r="X837" s="72"/>
      <c r="Y837" s="72"/>
      <c r="Z837" s="72"/>
    </row>
    <row r="838" spans="1:26" ht="14.25" customHeight="1" x14ac:dyDescent="0.2">
      <c r="A838" s="72"/>
      <c r="B838" s="72"/>
      <c r="C838" s="72"/>
      <c r="D838" s="72"/>
      <c r="E838" s="72"/>
      <c r="F838" s="73"/>
      <c r="G838" s="72"/>
      <c r="H838" s="72"/>
      <c r="I838" s="72"/>
      <c r="J838" s="72"/>
      <c r="K838" s="72"/>
      <c r="L838" s="72"/>
      <c r="M838" s="72"/>
      <c r="N838" s="72"/>
      <c r="O838" s="72"/>
      <c r="P838" s="72"/>
      <c r="Q838" s="72"/>
      <c r="R838" s="72"/>
      <c r="S838" s="72"/>
      <c r="T838" s="72"/>
      <c r="U838" s="72"/>
      <c r="V838" s="72"/>
      <c r="W838" s="72"/>
      <c r="X838" s="72"/>
      <c r="Y838" s="72"/>
      <c r="Z838" s="72"/>
    </row>
    <row r="839" spans="1:26" ht="14.25" customHeight="1" x14ac:dyDescent="0.2">
      <c r="A839" s="72"/>
      <c r="B839" s="72"/>
      <c r="C839" s="72"/>
      <c r="D839" s="72"/>
      <c r="E839" s="72"/>
      <c r="F839" s="73"/>
      <c r="G839" s="72"/>
      <c r="H839" s="72"/>
      <c r="I839" s="72"/>
      <c r="J839" s="72"/>
      <c r="K839" s="72"/>
      <c r="L839" s="72"/>
      <c r="M839" s="72"/>
      <c r="N839" s="72"/>
      <c r="O839" s="72"/>
      <c r="P839" s="72"/>
      <c r="Q839" s="72"/>
      <c r="R839" s="72"/>
      <c r="S839" s="72"/>
      <c r="T839" s="72"/>
      <c r="U839" s="72"/>
      <c r="V839" s="72"/>
      <c r="W839" s="72"/>
      <c r="X839" s="72"/>
      <c r="Y839" s="72"/>
      <c r="Z839" s="72"/>
    </row>
    <row r="840" spans="1:26" ht="14.25" customHeight="1" x14ac:dyDescent="0.2">
      <c r="A840" s="72"/>
      <c r="B840" s="72"/>
      <c r="C840" s="72"/>
      <c r="D840" s="72"/>
      <c r="E840" s="72"/>
      <c r="F840" s="73"/>
      <c r="G840" s="72"/>
      <c r="H840" s="72"/>
      <c r="I840" s="72"/>
      <c r="J840" s="72"/>
      <c r="K840" s="72"/>
      <c r="L840" s="72"/>
      <c r="M840" s="72"/>
      <c r="N840" s="72"/>
      <c r="O840" s="72"/>
      <c r="P840" s="72"/>
      <c r="Q840" s="72"/>
      <c r="R840" s="72"/>
      <c r="S840" s="72"/>
      <c r="T840" s="72"/>
      <c r="U840" s="72"/>
      <c r="V840" s="72"/>
      <c r="W840" s="72"/>
      <c r="X840" s="72"/>
      <c r="Y840" s="72"/>
      <c r="Z840" s="72"/>
    </row>
    <row r="841" spans="1:26" ht="14.25" customHeight="1" x14ac:dyDescent="0.2">
      <c r="A841" s="72"/>
      <c r="B841" s="72"/>
      <c r="C841" s="72"/>
      <c r="D841" s="72"/>
      <c r="E841" s="72"/>
      <c r="F841" s="73"/>
      <c r="G841" s="72"/>
      <c r="H841" s="72"/>
      <c r="I841" s="72"/>
      <c r="J841" s="72"/>
      <c r="K841" s="72"/>
      <c r="L841" s="72"/>
      <c r="M841" s="72"/>
      <c r="N841" s="72"/>
      <c r="O841" s="72"/>
      <c r="P841" s="72"/>
      <c r="Q841" s="72"/>
      <c r="R841" s="72"/>
      <c r="S841" s="72"/>
      <c r="T841" s="72"/>
      <c r="U841" s="72"/>
      <c r="V841" s="72"/>
      <c r="W841" s="72"/>
      <c r="X841" s="72"/>
      <c r="Y841" s="72"/>
      <c r="Z841" s="72"/>
    </row>
    <row r="842" spans="1:26" ht="14.25" customHeight="1" x14ac:dyDescent="0.2">
      <c r="A842" s="72"/>
      <c r="B842" s="72"/>
      <c r="C842" s="72"/>
      <c r="D842" s="72"/>
      <c r="E842" s="72"/>
      <c r="F842" s="73"/>
      <c r="G842" s="72"/>
      <c r="H842" s="72"/>
      <c r="I842" s="72"/>
      <c r="J842" s="72"/>
      <c r="K842" s="72"/>
      <c r="L842" s="72"/>
      <c r="M842" s="72"/>
      <c r="N842" s="72"/>
      <c r="O842" s="72"/>
      <c r="P842" s="72"/>
      <c r="Q842" s="72"/>
      <c r="R842" s="72"/>
      <c r="S842" s="72"/>
      <c r="T842" s="72"/>
      <c r="U842" s="72"/>
      <c r="V842" s="72"/>
      <c r="W842" s="72"/>
      <c r="X842" s="72"/>
      <c r="Y842" s="72"/>
      <c r="Z842" s="72"/>
    </row>
    <row r="843" spans="1:26" ht="14.25" customHeight="1" x14ac:dyDescent="0.2">
      <c r="A843" s="72"/>
      <c r="B843" s="72"/>
      <c r="C843" s="72"/>
      <c r="D843" s="72"/>
      <c r="E843" s="72"/>
      <c r="F843" s="73"/>
      <c r="G843" s="72"/>
      <c r="H843" s="72"/>
      <c r="I843" s="72"/>
      <c r="J843" s="72"/>
      <c r="K843" s="72"/>
      <c r="L843" s="72"/>
      <c r="M843" s="72"/>
      <c r="N843" s="72"/>
      <c r="O843" s="72"/>
      <c r="P843" s="72"/>
      <c r="Q843" s="72"/>
      <c r="R843" s="72"/>
      <c r="S843" s="72"/>
      <c r="T843" s="72"/>
      <c r="U843" s="72"/>
      <c r="V843" s="72"/>
      <c r="W843" s="72"/>
      <c r="X843" s="72"/>
      <c r="Y843" s="72"/>
      <c r="Z843" s="72"/>
    </row>
    <row r="844" spans="1:26" ht="14.25" customHeight="1" x14ac:dyDescent="0.2">
      <c r="A844" s="72"/>
      <c r="B844" s="72"/>
      <c r="C844" s="72"/>
      <c r="D844" s="72"/>
      <c r="E844" s="72"/>
      <c r="F844" s="73"/>
      <c r="G844" s="72"/>
      <c r="H844" s="72"/>
      <c r="I844" s="72"/>
      <c r="J844" s="72"/>
      <c r="K844" s="72"/>
      <c r="L844" s="72"/>
      <c r="M844" s="72"/>
      <c r="N844" s="72"/>
      <c r="O844" s="72"/>
      <c r="P844" s="72"/>
      <c r="Q844" s="72"/>
      <c r="R844" s="72"/>
      <c r="S844" s="72"/>
      <c r="T844" s="72"/>
      <c r="U844" s="72"/>
      <c r="V844" s="72"/>
      <c r="W844" s="72"/>
      <c r="X844" s="72"/>
      <c r="Y844" s="72"/>
      <c r="Z844" s="72"/>
    </row>
    <row r="845" spans="1:26" ht="14.25" customHeight="1" x14ac:dyDescent="0.2">
      <c r="A845" s="72"/>
      <c r="B845" s="72"/>
      <c r="C845" s="72"/>
      <c r="D845" s="72"/>
      <c r="E845" s="72"/>
      <c r="F845" s="73"/>
      <c r="G845" s="72"/>
      <c r="H845" s="72"/>
      <c r="I845" s="72"/>
      <c r="J845" s="72"/>
      <c r="K845" s="72"/>
      <c r="L845" s="72"/>
      <c r="M845" s="72"/>
      <c r="N845" s="72"/>
      <c r="O845" s="72"/>
      <c r="P845" s="72"/>
      <c r="Q845" s="72"/>
      <c r="R845" s="72"/>
      <c r="S845" s="72"/>
      <c r="T845" s="72"/>
      <c r="U845" s="72"/>
      <c r="V845" s="72"/>
      <c r="W845" s="72"/>
      <c r="X845" s="72"/>
      <c r="Y845" s="72"/>
      <c r="Z845" s="72"/>
    </row>
    <row r="846" spans="1:26" ht="14.25" customHeight="1" x14ac:dyDescent="0.2">
      <c r="A846" s="72"/>
      <c r="B846" s="72"/>
      <c r="C846" s="72"/>
      <c r="D846" s="72"/>
      <c r="E846" s="72"/>
      <c r="F846" s="73"/>
      <c r="G846" s="72"/>
      <c r="H846" s="72"/>
      <c r="I846" s="72"/>
      <c r="J846" s="72"/>
      <c r="K846" s="72"/>
      <c r="L846" s="72"/>
      <c r="M846" s="72"/>
      <c r="N846" s="72"/>
      <c r="O846" s="72"/>
      <c r="P846" s="72"/>
      <c r="Q846" s="72"/>
      <c r="R846" s="72"/>
      <c r="S846" s="72"/>
      <c r="T846" s="72"/>
      <c r="U846" s="72"/>
      <c r="V846" s="72"/>
      <c r="W846" s="72"/>
      <c r="X846" s="72"/>
      <c r="Y846" s="72"/>
      <c r="Z846" s="72"/>
    </row>
    <row r="847" spans="1:26" ht="14.25" customHeight="1" x14ac:dyDescent="0.2">
      <c r="A847" s="72"/>
      <c r="B847" s="72"/>
      <c r="C847" s="72"/>
      <c r="D847" s="72"/>
      <c r="E847" s="72"/>
      <c r="F847" s="73"/>
      <c r="G847" s="72"/>
      <c r="H847" s="72"/>
      <c r="I847" s="72"/>
      <c r="J847" s="72"/>
      <c r="K847" s="72"/>
      <c r="L847" s="72"/>
      <c r="M847" s="72"/>
      <c r="N847" s="72"/>
      <c r="O847" s="72"/>
      <c r="P847" s="72"/>
      <c r="Q847" s="72"/>
      <c r="R847" s="72"/>
      <c r="S847" s="72"/>
      <c r="T847" s="72"/>
      <c r="U847" s="72"/>
      <c r="V847" s="72"/>
      <c r="W847" s="72"/>
      <c r="X847" s="72"/>
      <c r="Y847" s="72"/>
      <c r="Z847" s="72"/>
    </row>
    <row r="848" spans="1:26" ht="14.25" customHeight="1" x14ac:dyDescent="0.2">
      <c r="A848" s="72"/>
      <c r="B848" s="72"/>
      <c r="C848" s="72"/>
      <c r="D848" s="72"/>
      <c r="E848" s="72"/>
      <c r="F848" s="73"/>
      <c r="G848" s="72"/>
      <c r="H848" s="72"/>
      <c r="I848" s="72"/>
      <c r="J848" s="72"/>
      <c r="K848" s="72"/>
      <c r="L848" s="72"/>
      <c r="M848" s="72"/>
      <c r="N848" s="72"/>
      <c r="O848" s="72"/>
      <c r="P848" s="72"/>
      <c r="Q848" s="72"/>
      <c r="R848" s="72"/>
      <c r="S848" s="72"/>
      <c r="T848" s="72"/>
      <c r="U848" s="72"/>
      <c r="V848" s="72"/>
      <c r="W848" s="72"/>
      <c r="X848" s="72"/>
      <c r="Y848" s="72"/>
      <c r="Z848" s="72"/>
    </row>
    <row r="849" spans="1:26" ht="14.25" customHeight="1" x14ac:dyDescent="0.2">
      <c r="A849" s="72"/>
      <c r="B849" s="72"/>
      <c r="C849" s="72"/>
      <c r="D849" s="72"/>
      <c r="E849" s="72"/>
      <c r="F849" s="73"/>
      <c r="G849" s="72"/>
      <c r="H849" s="72"/>
      <c r="I849" s="72"/>
      <c r="J849" s="72"/>
      <c r="K849" s="72"/>
      <c r="L849" s="72"/>
      <c r="M849" s="72"/>
      <c r="N849" s="72"/>
      <c r="O849" s="72"/>
      <c r="P849" s="72"/>
      <c r="Q849" s="72"/>
      <c r="R849" s="72"/>
      <c r="S849" s="72"/>
      <c r="T849" s="72"/>
      <c r="U849" s="72"/>
      <c r="V849" s="72"/>
      <c r="W849" s="72"/>
      <c r="X849" s="72"/>
      <c r="Y849" s="72"/>
      <c r="Z849" s="72"/>
    </row>
    <row r="850" spans="1:26" ht="14.25" customHeight="1" x14ac:dyDescent="0.2">
      <c r="A850" s="72"/>
      <c r="B850" s="72"/>
      <c r="C850" s="72"/>
      <c r="D850" s="72"/>
      <c r="E850" s="72"/>
      <c r="F850" s="73"/>
      <c r="G850" s="72"/>
      <c r="H850" s="72"/>
      <c r="I850" s="72"/>
      <c r="J850" s="72"/>
      <c r="K850" s="72"/>
      <c r="L850" s="72"/>
      <c r="M850" s="72"/>
      <c r="N850" s="72"/>
      <c r="O850" s="72"/>
      <c r="P850" s="72"/>
      <c r="Q850" s="72"/>
      <c r="R850" s="72"/>
      <c r="S850" s="72"/>
      <c r="T850" s="72"/>
      <c r="U850" s="72"/>
      <c r="V850" s="72"/>
      <c r="W850" s="72"/>
      <c r="X850" s="72"/>
      <c r="Y850" s="72"/>
      <c r="Z850" s="72"/>
    </row>
    <row r="851" spans="1:26" ht="14.25" customHeight="1" x14ac:dyDescent="0.2">
      <c r="A851" s="72"/>
      <c r="B851" s="72"/>
      <c r="C851" s="72"/>
      <c r="D851" s="72"/>
      <c r="E851" s="72"/>
      <c r="F851" s="73"/>
      <c r="G851" s="72"/>
      <c r="H851" s="72"/>
      <c r="I851" s="72"/>
      <c r="J851" s="72"/>
      <c r="K851" s="72"/>
      <c r="L851" s="72"/>
      <c r="M851" s="72"/>
      <c r="N851" s="72"/>
      <c r="O851" s="72"/>
      <c r="P851" s="72"/>
      <c r="Q851" s="72"/>
      <c r="R851" s="72"/>
      <c r="S851" s="72"/>
      <c r="T851" s="72"/>
      <c r="U851" s="72"/>
      <c r="V851" s="72"/>
      <c r="W851" s="72"/>
      <c r="X851" s="72"/>
      <c r="Y851" s="72"/>
      <c r="Z851" s="72"/>
    </row>
    <row r="852" spans="1:26" ht="14.25" customHeight="1" x14ac:dyDescent="0.2">
      <c r="A852" s="72"/>
      <c r="B852" s="72"/>
      <c r="C852" s="72"/>
      <c r="D852" s="72"/>
      <c r="E852" s="72"/>
      <c r="F852" s="73"/>
      <c r="G852" s="72"/>
      <c r="H852" s="72"/>
      <c r="I852" s="72"/>
      <c r="J852" s="72"/>
      <c r="K852" s="72"/>
      <c r="L852" s="72"/>
      <c r="M852" s="72"/>
      <c r="N852" s="72"/>
      <c r="O852" s="72"/>
      <c r="P852" s="72"/>
      <c r="Q852" s="72"/>
      <c r="R852" s="72"/>
      <c r="S852" s="72"/>
      <c r="T852" s="72"/>
      <c r="U852" s="72"/>
      <c r="V852" s="72"/>
      <c r="W852" s="72"/>
      <c r="X852" s="72"/>
      <c r="Y852" s="72"/>
      <c r="Z852" s="72"/>
    </row>
    <row r="853" spans="1:26" ht="14.25" customHeight="1" x14ac:dyDescent="0.2">
      <c r="A853" s="72"/>
      <c r="B853" s="72"/>
      <c r="C853" s="72"/>
      <c r="D853" s="72"/>
      <c r="E853" s="72"/>
      <c r="F853" s="73"/>
      <c r="G853" s="72"/>
      <c r="H853" s="72"/>
      <c r="I853" s="72"/>
      <c r="J853" s="72"/>
      <c r="K853" s="72"/>
      <c r="L853" s="72"/>
      <c r="M853" s="72"/>
      <c r="N853" s="72"/>
      <c r="O853" s="72"/>
      <c r="P853" s="72"/>
      <c r="Q853" s="72"/>
      <c r="R853" s="72"/>
      <c r="S853" s="72"/>
      <c r="T853" s="72"/>
      <c r="U853" s="72"/>
      <c r="V853" s="72"/>
      <c r="W853" s="72"/>
      <c r="X853" s="72"/>
      <c r="Y853" s="72"/>
      <c r="Z853" s="72"/>
    </row>
    <row r="854" spans="1:26" ht="14.25" customHeight="1" x14ac:dyDescent="0.2">
      <c r="A854" s="72"/>
      <c r="B854" s="72"/>
      <c r="C854" s="72"/>
      <c r="D854" s="72"/>
      <c r="E854" s="72"/>
      <c r="F854" s="73"/>
      <c r="G854" s="72"/>
      <c r="H854" s="72"/>
      <c r="I854" s="72"/>
      <c r="J854" s="72"/>
      <c r="K854" s="72"/>
      <c r="L854" s="72"/>
      <c r="M854" s="72"/>
      <c r="N854" s="72"/>
      <c r="O854" s="72"/>
      <c r="P854" s="72"/>
      <c r="Q854" s="72"/>
      <c r="R854" s="72"/>
      <c r="S854" s="72"/>
      <c r="T854" s="72"/>
      <c r="U854" s="72"/>
      <c r="V854" s="72"/>
      <c r="W854" s="72"/>
      <c r="X854" s="72"/>
      <c r="Y854" s="72"/>
      <c r="Z854" s="72"/>
    </row>
    <row r="855" spans="1:26" ht="14.25" customHeight="1" x14ac:dyDescent="0.2">
      <c r="A855" s="72"/>
      <c r="B855" s="72"/>
      <c r="C855" s="72"/>
      <c r="D855" s="72"/>
      <c r="E855" s="72"/>
      <c r="F855" s="73"/>
      <c r="G855" s="72"/>
      <c r="H855" s="72"/>
      <c r="I855" s="72"/>
      <c r="J855" s="72"/>
      <c r="K855" s="72"/>
      <c r="L855" s="72"/>
      <c r="M855" s="72"/>
      <c r="N855" s="72"/>
      <c r="O855" s="72"/>
      <c r="P855" s="72"/>
      <c r="Q855" s="72"/>
      <c r="R855" s="72"/>
      <c r="S855" s="72"/>
      <c r="T855" s="72"/>
      <c r="U855" s="72"/>
      <c r="V855" s="72"/>
      <c r="W855" s="72"/>
      <c r="X855" s="72"/>
      <c r="Y855" s="72"/>
      <c r="Z855" s="72"/>
    </row>
    <row r="856" spans="1:26" ht="14.25" customHeight="1" x14ac:dyDescent="0.2">
      <c r="A856" s="72"/>
      <c r="B856" s="72"/>
      <c r="C856" s="72"/>
      <c r="D856" s="72"/>
      <c r="E856" s="72"/>
      <c r="F856" s="73"/>
      <c r="G856" s="72"/>
      <c r="H856" s="72"/>
      <c r="I856" s="72"/>
      <c r="J856" s="72"/>
      <c r="K856" s="72"/>
      <c r="L856" s="72"/>
      <c r="M856" s="72"/>
      <c r="N856" s="72"/>
      <c r="O856" s="72"/>
      <c r="P856" s="72"/>
      <c r="Q856" s="72"/>
      <c r="R856" s="72"/>
      <c r="S856" s="72"/>
      <c r="T856" s="72"/>
      <c r="U856" s="72"/>
      <c r="V856" s="72"/>
      <c r="W856" s="72"/>
      <c r="X856" s="72"/>
      <c r="Y856" s="72"/>
      <c r="Z856" s="72"/>
    </row>
    <row r="857" spans="1:26" ht="14.25" customHeight="1" x14ac:dyDescent="0.2">
      <c r="A857" s="72"/>
      <c r="B857" s="72"/>
      <c r="C857" s="72"/>
      <c r="D857" s="72"/>
      <c r="E857" s="72"/>
      <c r="F857" s="73"/>
      <c r="G857" s="72"/>
      <c r="H857" s="72"/>
      <c r="I857" s="72"/>
      <c r="J857" s="72"/>
      <c r="K857" s="72"/>
      <c r="L857" s="72"/>
      <c r="M857" s="72"/>
      <c r="N857" s="72"/>
      <c r="O857" s="72"/>
      <c r="P857" s="72"/>
      <c r="Q857" s="72"/>
      <c r="R857" s="72"/>
      <c r="S857" s="72"/>
      <c r="T857" s="72"/>
      <c r="U857" s="72"/>
      <c r="V857" s="72"/>
      <c r="W857" s="72"/>
      <c r="X857" s="72"/>
      <c r="Y857" s="72"/>
      <c r="Z857" s="72"/>
    </row>
    <row r="858" spans="1:26" ht="14.25" customHeight="1" x14ac:dyDescent="0.2">
      <c r="A858" s="72"/>
      <c r="B858" s="72"/>
      <c r="C858" s="72"/>
      <c r="D858" s="72"/>
      <c r="E858" s="72"/>
      <c r="F858" s="73"/>
      <c r="G858" s="72"/>
      <c r="H858" s="72"/>
      <c r="I858" s="72"/>
      <c r="J858" s="72"/>
      <c r="K858" s="72"/>
      <c r="L858" s="72"/>
      <c r="M858" s="72"/>
      <c r="N858" s="72"/>
      <c r="O858" s="72"/>
      <c r="P858" s="72"/>
      <c r="Q858" s="72"/>
      <c r="R858" s="72"/>
      <c r="S858" s="72"/>
      <c r="T858" s="72"/>
      <c r="U858" s="72"/>
      <c r="V858" s="72"/>
      <c r="W858" s="72"/>
      <c r="X858" s="72"/>
      <c r="Y858" s="72"/>
      <c r="Z858" s="72"/>
    </row>
    <row r="859" spans="1:26" ht="14.25" customHeight="1" x14ac:dyDescent="0.2">
      <c r="A859" s="72"/>
      <c r="B859" s="72"/>
      <c r="C859" s="72"/>
      <c r="D859" s="72"/>
      <c r="E859" s="72"/>
      <c r="F859" s="73"/>
      <c r="G859" s="72"/>
      <c r="H859" s="72"/>
      <c r="I859" s="72"/>
      <c r="J859" s="72"/>
      <c r="K859" s="72"/>
      <c r="L859" s="72"/>
      <c r="M859" s="72"/>
      <c r="N859" s="72"/>
      <c r="O859" s="72"/>
      <c r="P859" s="72"/>
      <c r="Q859" s="72"/>
      <c r="R859" s="72"/>
      <c r="S859" s="72"/>
      <c r="T859" s="72"/>
      <c r="U859" s="72"/>
      <c r="V859" s="72"/>
      <c r="W859" s="72"/>
      <c r="X859" s="72"/>
      <c r="Y859" s="72"/>
      <c r="Z859" s="72"/>
    </row>
    <row r="860" spans="1:26" ht="14.25" customHeight="1" x14ac:dyDescent="0.2">
      <c r="A860" s="72"/>
      <c r="B860" s="72"/>
      <c r="C860" s="72"/>
      <c r="D860" s="72"/>
      <c r="E860" s="72"/>
      <c r="F860" s="73"/>
      <c r="G860" s="72"/>
      <c r="H860" s="72"/>
      <c r="I860" s="72"/>
      <c r="J860" s="72"/>
      <c r="K860" s="72"/>
      <c r="L860" s="72"/>
      <c r="M860" s="72"/>
      <c r="N860" s="72"/>
      <c r="O860" s="72"/>
      <c r="P860" s="72"/>
      <c r="Q860" s="72"/>
      <c r="R860" s="72"/>
      <c r="S860" s="72"/>
      <c r="T860" s="72"/>
      <c r="U860" s="72"/>
      <c r="V860" s="72"/>
      <c r="W860" s="72"/>
      <c r="X860" s="72"/>
      <c r="Y860" s="72"/>
      <c r="Z860" s="72"/>
    </row>
    <row r="861" spans="1:26" ht="14.25" customHeight="1" x14ac:dyDescent="0.2">
      <c r="A861" s="72"/>
      <c r="B861" s="72"/>
      <c r="C861" s="72"/>
      <c r="D861" s="72"/>
      <c r="E861" s="72"/>
      <c r="F861" s="73"/>
      <c r="G861" s="72"/>
      <c r="H861" s="72"/>
      <c r="I861" s="72"/>
      <c r="J861" s="72"/>
      <c r="K861" s="72"/>
      <c r="L861" s="72"/>
      <c r="M861" s="72"/>
      <c r="N861" s="72"/>
      <c r="O861" s="72"/>
      <c r="P861" s="72"/>
      <c r="Q861" s="72"/>
      <c r="R861" s="72"/>
      <c r="S861" s="72"/>
      <c r="T861" s="72"/>
      <c r="U861" s="72"/>
      <c r="V861" s="72"/>
      <c r="W861" s="72"/>
      <c r="X861" s="72"/>
      <c r="Y861" s="72"/>
      <c r="Z861" s="72"/>
    </row>
    <row r="862" spans="1:26" ht="14.25" customHeight="1" x14ac:dyDescent="0.2">
      <c r="A862" s="72"/>
      <c r="B862" s="72"/>
      <c r="C862" s="72"/>
      <c r="D862" s="72"/>
      <c r="E862" s="72"/>
      <c r="F862" s="73"/>
      <c r="G862" s="72"/>
      <c r="H862" s="72"/>
      <c r="I862" s="72"/>
      <c r="J862" s="72"/>
      <c r="K862" s="72"/>
      <c r="L862" s="72"/>
      <c r="M862" s="72"/>
      <c r="N862" s="72"/>
      <c r="O862" s="72"/>
      <c r="P862" s="72"/>
      <c r="Q862" s="72"/>
      <c r="R862" s="72"/>
      <c r="S862" s="72"/>
      <c r="T862" s="72"/>
      <c r="U862" s="72"/>
      <c r="V862" s="72"/>
      <c r="W862" s="72"/>
      <c r="X862" s="72"/>
      <c r="Y862" s="72"/>
      <c r="Z862" s="72"/>
    </row>
    <row r="863" spans="1:26" ht="14.25" customHeight="1" x14ac:dyDescent="0.2">
      <c r="A863" s="72"/>
      <c r="B863" s="72"/>
      <c r="C863" s="72"/>
      <c r="D863" s="72"/>
      <c r="E863" s="72"/>
      <c r="F863" s="73"/>
      <c r="G863" s="72"/>
      <c r="H863" s="72"/>
      <c r="I863" s="72"/>
      <c r="J863" s="72"/>
      <c r="K863" s="72"/>
      <c r="L863" s="72"/>
      <c r="M863" s="72"/>
      <c r="N863" s="72"/>
      <c r="O863" s="72"/>
      <c r="P863" s="72"/>
      <c r="Q863" s="72"/>
      <c r="R863" s="72"/>
      <c r="S863" s="72"/>
      <c r="T863" s="72"/>
      <c r="U863" s="72"/>
      <c r="V863" s="72"/>
      <c r="W863" s="72"/>
      <c r="X863" s="72"/>
      <c r="Y863" s="72"/>
      <c r="Z863" s="72"/>
    </row>
    <row r="864" spans="1:26" ht="14.25" customHeight="1" x14ac:dyDescent="0.2">
      <c r="A864" s="72"/>
      <c r="B864" s="72"/>
      <c r="C864" s="72"/>
      <c r="D864" s="72"/>
      <c r="E864" s="72"/>
      <c r="F864" s="73"/>
      <c r="G864" s="72"/>
      <c r="H864" s="72"/>
      <c r="I864" s="72"/>
      <c r="J864" s="72"/>
      <c r="K864" s="72"/>
      <c r="L864" s="72"/>
      <c r="M864" s="72"/>
      <c r="N864" s="72"/>
      <c r="O864" s="72"/>
      <c r="P864" s="72"/>
      <c r="Q864" s="72"/>
      <c r="R864" s="72"/>
      <c r="S864" s="72"/>
      <c r="T864" s="72"/>
      <c r="U864" s="72"/>
      <c r="V864" s="72"/>
      <c r="W864" s="72"/>
      <c r="X864" s="72"/>
      <c r="Y864" s="72"/>
      <c r="Z864" s="72"/>
    </row>
    <row r="865" spans="1:26" ht="14.25" customHeight="1" x14ac:dyDescent="0.2">
      <c r="A865" s="72"/>
      <c r="B865" s="72"/>
      <c r="C865" s="72"/>
      <c r="D865" s="72"/>
      <c r="E865" s="72"/>
      <c r="F865" s="73"/>
      <c r="G865" s="72"/>
      <c r="H865" s="72"/>
      <c r="I865" s="72"/>
      <c r="J865" s="72"/>
      <c r="K865" s="72"/>
      <c r="L865" s="72"/>
      <c r="M865" s="72"/>
      <c r="N865" s="72"/>
      <c r="O865" s="72"/>
      <c r="P865" s="72"/>
      <c r="Q865" s="72"/>
      <c r="R865" s="72"/>
      <c r="S865" s="72"/>
      <c r="T865" s="72"/>
      <c r="U865" s="72"/>
      <c r="V865" s="72"/>
      <c r="W865" s="72"/>
      <c r="X865" s="72"/>
      <c r="Y865" s="72"/>
      <c r="Z865" s="72"/>
    </row>
    <row r="866" spans="1:26" ht="14.25" customHeight="1" x14ac:dyDescent="0.2">
      <c r="A866" s="72"/>
      <c r="B866" s="72"/>
      <c r="C866" s="72"/>
      <c r="D866" s="72"/>
      <c r="E866" s="72"/>
      <c r="F866" s="73"/>
      <c r="G866" s="72"/>
      <c r="H866" s="72"/>
      <c r="I866" s="72"/>
      <c r="J866" s="72"/>
      <c r="K866" s="72"/>
      <c r="L866" s="72"/>
      <c r="M866" s="72"/>
      <c r="N866" s="72"/>
      <c r="O866" s="72"/>
      <c r="P866" s="72"/>
      <c r="Q866" s="72"/>
      <c r="R866" s="72"/>
      <c r="S866" s="72"/>
      <c r="T866" s="72"/>
      <c r="U866" s="72"/>
      <c r="V866" s="72"/>
      <c r="W866" s="72"/>
      <c r="X866" s="72"/>
      <c r="Y866" s="72"/>
      <c r="Z866" s="72"/>
    </row>
    <row r="867" spans="1:26" ht="14.25" customHeight="1" x14ac:dyDescent="0.2">
      <c r="A867" s="72"/>
      <c r="B867" s="72"/>
      <c r="C867" s="72"/>
      <c r="D867" s="72"/>
      <c r="E867" s="72"/>
      <c r="F867" s="73"/>
      <c r="G867" s="72"/>
      <c r="H867" s="72"/>
      <c r="I867" s="72"/>
      <c r="J867" s="72"/>
      <c r="K867" s="72"/>
      <c r="L867" s="72"/>
      <c r="M867" s="72"/>
      <c r="N867" s="72"/>
      <c r="O867" s="72"/>
      <c r="P867" s="72"/>
      <c r="Q867" s="72"/>
      <c r="R867" s="72"/>
      <c r="S867" s="72"/>
      <c r="T867" s="72"/>
      <c r="U867" s="72"/>
      <c r="V867" s="72"/>
      <c r="W867" s="72"/>
      <c r="X867" s="72"/>
      <c r="Y867" s="72"/>
      <c r="Z867" s="72"/>
    </row>
    <row r="868" spans="1:26" ht="14.25" customHeight="1" x14ac:dyDescent="0.2">
      <c r="A868" s="72"/>
      <c r="B868" s="72"/>
      <c r="C868" s="72"/>
      <c r="D868" s="72"/>
      <c r="E868" s="72"/>
      <c r="F868" s="73"/>
      <c r="G868" s="72"/>
      <c r="H868" s="72"/>
      <c r="I868" s="72"/>
      <c r="J868" s="72"/>
      <c r="K868" s="72"/>
      <c r="L868" s="72"/>
      <c r="M868" s="72"/>
      <c r="N868" s="72"/>
      <c r="O868" s="72"/>
      <c r="P868" s="72"/>
      <c r="Q868" s="72"/>
      <c r="R868" s="72"/>
      <c r="S868" s="72"/>
      <c r="T868" s="72"/>
      <c r="U868" s="72"/>
      <c r="V868" s="72"/>
      <c r="W868" s="72"/>
      <c r="X868" s="72"/>
      <c r="Y868" s="72"/>
      <c r="Z868" s="72"/>
    </row>
    <row r="869" spans="1:26" ht="14.25" customHeight="1" x14ac:dyDescent="0.2">
      <c r="A869" s="72"/>
      <c r="B869" s="72"/>
      <c r="C869" s="72"/>
      <c r="D869" s="72"/>
      <c r="E869" s="72"/>
      <c r="F869" s="73"/>
      <c r="G869" s="72"/>
      <c r="H869" s="72"/>
      <c r="I869" s="72"/>
      <c r="J869" s="72"/>
      <c r="K869" s="72"/>
      <c r="L869" s="72"/>
      <c r="M869" s="72"/>
      <c r="N869" s="72"/>
      <c r="O869" s="72"/>
      <c r="P869" s="72"/>
      <c r="Q869" s="72"/>
      <c r="R869" s="72"/>
      <c r="S869" s="72"/>
      <c r="T869" s="72"/>
      <c r="U869" s="72"/>
      <c r="V869" s="72"/>
      <c r="W869" s="72"/>
      <c r="X869" s="72"/>
      <c r="Y869" s="72"/>
      <c r="Z869" s="72"/>
    </row>
    <row r="870" spans="1:26" ht="14.25" customHeight="1" x14ac:dyDescent="0.2">
      <c r="A870" s="72"/>
      <c r="B870" s="72"/>
      <c r="C870" s="72"/>
      <c r="D870" s="72"/>
      <c r="E870" s="72"/>
      <c r="F870" s="73"/>
      <c r="G870" s="72"/>
      <c r="H870" s="72"/>
      <c r="I870" s="72"/>
      <c r="J870" s="72"/>
      <c r="K870" s="72"/>
      <c r="L870" s="72"/>
      <c r="M870" s="72"/>
      <c r="N870" s="72"/>
      <c r="O870" s="72"/>
      <c r="P870" s="72"/>
      <c r="Q870" s="72"/>
      <c r="R870" s="72"/>
      <c r="S870" s="72"/>
      <c r="T870" s="72"/>
      <c r="U870" s="72"/>
      <c r="V870" s="72"/>
      <c r="W870" s="72"/>
      <c r="X870" s="72"/>
      <c r="Y870" s="72"/>
      <c r="Z870" s="72"/>
    </row>
    <row r="871" spans="1:26" ht="14.25" customHeight="1" x14ac:dyDescent="0.2">
      <c r="A871" s="72"/>
      <c r="B871" s="72"/>
      <c r="C871" s="72"/>
      <c r="D871" s="72"/>
      <c r="E871" s="72"/>
      <c r="F871" s="73"/>
      <c r="G871" s="72"/>
      <c r="H871" s="72"/>
      <c r="I871" s="72"/>
      <c r="J871" s="72"/>
      <c r="K871" s="72"/>
      <c r="L871" s="72"/>
      <c r="M871" s="72"/>
      <c r="N871" s="72"/>
      <c r="O871" s="72"/>
      <c r="P871" s="72"/>
      <c r="Q871" s="72"/>
      <c r="R871" s="72"/>
      <c r="S871" s="72"/>
      <c r="T871" s="72"/>
      <c r="U871" s="72"/>
      <c r="V871" s="72"/>
      <c r="W871" s="72"/>
      <c r="X871" s="72"/>
      <c r="Y871" s="72"/>
      <c r="Z871" s="72"/>
    </row>
    <row r="872" spans="1:26" ht="14.25" customHeight="1" x14ac:dyDescent="0.2">
      <c r="A872" s="72"/>
      <c r="B872" s="72"/>
      <c r="C872" s="72"/>
      <c r="D872" s="72"/>
      <c r="E872" s="72"/>
      <c r="F872" s="73"/>
      <c r="G872" s="72"/>
      <c r="H872" s="72"/>
      <c r="I872" s="72"/>
      <c r="J872" s="72"/>
      <c r="K872" s="72"/>
      <c r="L872" s="72"/>
      <c r="M872" s="72"/>
      <c r="N872" s="72"/>
      <c r="O872" s="72"/>
      <c r="P872" s="72"/>
      <c r="Q872" s="72"/>
      <c r="R872" s="72"/>
      <c r="S872" s="72"/>
      <c r="T872" s="72"/>
      <c r="U872" s="72"/>
      <c r="V872" s="72"/>
      <c r="W872" s="72"/>
      <c r="X872" s="72"/>
      <c r="Y872" s="72"/>
      <c r="Z872" s="72"/>
    </row>
    <row r="873" spans="1:26" ht="14.25" customHeight="1" x14ac:dyDescent="0.2">
      <c r="A873" s="72"/>
      <c r="B873" s="72"/>
      <c r="C873" s="72"/>
      <c r="D873" s="72"/>
      <c r="E873" s="72"/>
      <c r="F873" s="73"/>
      <c r="G873" s="72"/>
      <c r="H873" s="72"/>
      <c r="I873" s="72"/>
      <c r="J873" s="72"/>
      <c r="K873" s="72"/>
      <c r="L873" s="72"/>
      <c r="M873" s="72"/>
      <c r="N873" s="72"/>
      <c r="O873" s="72"/>
      <c r="P873" s="72"/>
      <c r="Q873" s="72"/>
      <c r="R873" s="72"/>
      <c r="S873" s="72"/>
      <c r="T873" s="72"/>
      <c r="U873" s="72"/>
      <c r="V873" s="72"/>
      <c r="W873" s="72"/>
      <c r="X873" s="72"/>
      <c r="Y873" s="72"/>
      <c r="Z873" s="72"/>
    </row>
    <row r="874" spans="1:26" ht="14.25" customHeight="1" x14ac:dyDescent="0.2">
      <c r="A874" s="72"/>
      <c r="B874" s="72"/>
      <c r="C874" s="72"/>
      <c r="D874" s="72"/>
      <c r="E874" s="72"/>
      <c r="F874" s="73"/>
      <c r="G874" s="72"/>
      <c r="H874" s="72"/>
      <c r="I874" s="72"/>
      <c r="J874" s="72"/>
      <c r="K874" s="72"/>
      <c r="L874" s="72"/>
      <c r="M874" s="72"/>
      <c r="N874" s="72"/>
      <c r="O874" s="72"/>
      <c r="P874" s="72"/>
      <c r="Q874" s="72"/>
      <c r="R874" s="72"/>
      <c r="S874" s="72"/>
      <c r="T874" s="72"/>
      <c r="U874" s="72"/>
      <c r="V874" s="72"/>
      <c r="W874" s="72"/>
      <c r="X874" s="72"/>
      <c r="Y874" s="72"/>
      <c r="Z874" s="72"/>
    </row>
    <row r="875" spans="1:26" ht="14.25" customHeight="1" x14ac:dyDescent="0.2">
      <c r="A875" s="72"/>
      <c r="B875" s="72"/>
      <c r="C875" s="72"/>
      <c r="D875" s="72"/>
      <c r="E875" s="72"/>
      <c r="F875" s="73"/>
      <c r="G875" s="72"/>
      <c r="H875" s="72"/>
      <c r="I875" s="72"/>
      <c r="J875" s="72"/>
      <c r="K875" s="72"/>
      <c r="L875" s="72"/>
      <c r="M875" s="72"/>
      <c r="N875" s="72"/>
      <c r="O875" s="72"/>
      <c r="P875" s="72"/>
      <c r="Q875" s="72"/>
      <c r="R875" s="72"/>
      <c r="S875" s="72"/>
      <c r="T875" s="72"/>
      <c r="U875" s="72"/>
      <c r="V875" s="72"/>
      <c r="W875" s="72"/>
      <c r="X875" s="72"/>
      <c r="Y875" s="72"/>
      <c r="Z875" s="72"/>
    </row>
    <row r="876" spans="1:26" ht="14.25" customHeight="1" x14ac:dyDescent="0.2">
      <c r="A876" s="72"/>
      <c r="B876" s="72"/>
      <c r="C876" s="72"/>
      <c r="D876" s="72"/>
      <c r="E876" s="72"/>
      <c r="F876" s="73"/>
      <c r="G876" s="72"/>
      <c r="H876" s="72"/>
      <c r="I876" s="72"/>
      <c r="J876" s="72"/>
      <c r="K876" s="72"/>
      <c r="L876" s="72"/>
      <c r="M876" s="72"/>
      <c r="N876" s="72"/>
      <c r="O876" s="72"/>
      <c r="P876" s="72"/>
      <c r="Q876" s="72"/>
      <c r="R876" s="72"/>
      <c r="S876" s="72"/>
      <c r="T876" s="72"/>
      <c r="U876" s="72"/>
      <c r="V876" s="72"/>
      <c r="W876" s="72"/>
      <c r="X876" s="72"/>
      <c r="Y876" s="72"/>
      <c r="Z876" s="72"/>
    </row>
    <row r="877" spans="1:26" ht="14.25" customHeight="1" x14ac:dyDescent="0.2">
      <c r="A877" s="72"/>
      <c r="B877" s="72"/>
      <c r="C877" s="72"/>
      <c r="D877" s="72"/>
      <c r="E877" s="72"/>
      <c r="F877" s="73"/>
      <c r="G877" s="72"/>
      <c r="H877" s="72"/>
      <c r="I877" s="72"/>
      <c r="J877" s="72"/>
      <c r="K877" s="72"/>
      <c r="L877" s="72"/>
      <c r="M877" s="72"/>
      <c r="N877" s="72"/>
      <c r="O877" s="72"/>
      <c r="P877" s="72"/>
      <c r="Q877" s="72"/>
      <c r="R877" s="72"/>
      <c r="S877" s="72"/>
      <c r="T877" s="72"/>
      <c r="U877" s="72"/>
      <c r="V877" s="72"/>
      <c r="W877" s="72"/>
      <c r="X877" s="72"/>
      <c r="Y877" s="72"/>
      <c r="Z877" s="72"/>
    </row>
    <row r="878" spans="1:26" ht="14.25" customHeight="1" x14ac:dyDescent="0.2">
      <c r="A878" s="72"/>
      <c r="B878" s="72"/>
      <c r="C878" s="72"/>
      <c r="D878" s="72"/>
      <c r="E878" s="72"/>
      <c r="F878" s="73"/>
      <c r="G878" s="72"/>
      <c r="H878" s="72"/>
      <c r="I878" s="72"/>
      <c r="J878" s="72"/>
      <c r="K878" s="72"/>
      <c r="L878" s="72"/>
      <c r="M878" s="72"/>
      <c r="N878" s="72"/>
      <c r="O878" s="72"/>
      <c r="P878" s="72"/>
      <c r="Q878" s="72"/>
      <c r="R878" s="72"/>
      <c r="S878" s="72"/>
      <c r="T878" s="72"/>
      <c r="U878" s="72"/>
      <c r="V878" s="72"/>
      <c r="W878" s="72"/>
      <c r="X878" s="72"/>
      <c r="Y878" s="72"/>
      <c r="Z878" s="72"/>
    </row>
    <row r="879" spans="1:26" ht="14.25" customHeight="1" x14ac:dyDescent="0.2">
      <c r="A879" s="72"/>
      <c r="B879" s="72"/>
      <c r="C879" s="72"/>
      <c r="D879" s="72"/>
      <c r="E879" s="72"/>
      <c r="F879" s="73"/>
      <c r="G879" s="72"/>
      <c r="H879" s="72"/>
      <c r="I879" s="72"/>
      <c r="J879" s="72"/>
      <c r="K879" s="72"/>
      <c r="L879" s="72"/>
      <c r="M879" s="72"/>
      <c r="N879" s="72"/>
      <c r="O879" s="72"/>
      <c r="P879" s="72"/>
      <c r="Q879" s="72"/>
      <c r="R879" s="72"/>
      <c r="S879" s="72"/>
      <c r="T879" s="72"/>
      <c r="U879" s="72"/>
      <c r="V879" s="72"/>
      <c r="W879" s="72"/>
      <c r="X879" s="72"/>
      <c r="Y879" s="72"/>
      <c r="Z879" s="72"/>
    </row>
    <row r="880" spans="1:26" ht="14.25" customHeight="1" x14ac:dyDescent="0.2">
      <c r="A880" s="72"/>
      <c r="B880" s="72"/>
      <c r="C880" s="72"/>
      <c r="D880" s="72"/>
      <c r="E880" s="72"/>
      <c r="F880" s="73"/>
      <c r="G880" s="72"/>
      <c r="H880" s="72"/>
      <c r="I880" s="72"/>
      <c r="J880" s="72"/>
      <c r="K880" s="72"/>
      <c r="L880" s="72"/>
      <c r="M880" s="72"/>
      <c r="N880" s="72"/>
      <c r="O880" s="72"/>
      <c r="P880" s="72"/>
      <c r="Q880" s="72"/>
      <c r="R880" s="72"/>
      <c r="S880" s="72"/>
      <c r="T880" s="72"/>
      <c r="U880" s="72"/>
      <c r="V880" s="72"/>
      <c r="W880" s="72"/>
      <c r="X880" s="72"/>
      <c r="Y880" s="72"/>
      <c r="Z880" s="72"/>
    </row>
    <row r="881" spans="1:26" ht="14.25" customHeight="1" x14ac:dyDescent="0.2">
      <c r="A881" s="72"/>
      <c r="B881" s="72"/>
      <c r="C881" s="72"/>
      <c r="D881" s="72"/>
      <c r="E881" s="72"/>
      <c r="F881" s="73"/>
      <c r="G881" s="72"/>
      <c r="H881" s="72"/>
      <c r="I881" s="72"/>
      <c r="J881" s="72"/>
      <c r="K881" s="72"/>
      <c r="L881" s="72"/>
      <c r="M881" s="72"/>
      <c r="N881" s="72"/>
      <c r="O881" s="72"/>
      <c r="P881" s="72"/>
      <c r="Q881" s="72"/>
      <c r="R881" s="72"/>
      <c r="S881" s="72"/>
      <c r="T881" s="72"/>
      <c r="U881" s="72"/>
      <c r="V881" s="72"/>
      <c r="W881" s="72"/>
      <c r="X881" s="72"/>
      <c r="Y881" s="72"/>
      <c r="Z881" s="72"/>
    </row>
    <row r="882" spans="1:26" ht="14.25" customHeight="1" x14ac:dyDescent="0.2">
      <c r="A882" s="72"/>
      <c r="B882" s="72"/>
      <c r="C882" s="72"/>
      <c r="D882" s="72"/>
      <c r="E882" s="72"/>
      <c r="F882" s="73"/>
      <c r="G882" s="72"/>
      <c r="H882" s="72"/>
      <c r="I882" s="72"/>
      <c r="J882" s="72"/>
      <c r="K882" s="72"/>
      <c r="L882" s="72"/>
      <c r="M882" s="72"/>
      <c r="N882" s="72"/>
      <c r="O882" s="72"/>
      <c r="P882" s="72"/>
      <c r="Q882" s="72"/>
      <c r="R882" s="72"/>
      <c r="S882" s="72"/>
      <c r="T882" s="72"/>
      <c r="U882" s="72"/>
      <c r="V882" s="72"/>
      <c r="W882" s="72"/>
      <c r="X882" s="72"/>
      <c r="Y882" s="72"/>
      <c r="Z882" s="72"/>
    </row>
    <row r="883" spans="1:26" ht="14.25" customHeight="1" x14ac:dyDescent="0.2">
      <c r="A883" s="72"/>
      <c r="B883" s="72"/>
      <c r="C883" s="72"/>
      <c r="D883" s="72"/>
      <c r="E883" s="72"/>
      <c r="F883" s="73"/>
      <c r="G883" s="72"/>
      <c r="H883" s="72"/>
      <c r="I883" s="72"/>
      <c r="J883" s="72"/>
      <c r="K883" s="72"/>
      <c r="L883" s="72"/>
      <c r="M883" s="72"/>
      <c r="N883" s="72"/>
      <c r="O883" s="72"/>
      <c r="P883" s="72"/>
      <c r="Q883" s="72"/>
      <c r="R883" s="72"/>
      <c r="S883" s="72"/>
      <c r="T883" s="72"/>
      <c r="U883" s="72"/>
      <c r="V883" s="72"/>
      <c r="W883" s="72"/>
      <c r="X883" s="72"/>
      <c r="Y883" s="72"/>
      <c r="Z883" s="72"/>
    </row>
    <row r="884" spans="1:26" ht="14.25" customHeight="1" x14ac:dyDescent="0.2">
      <c r="A884" s="72"/>
      <c r="B884" s="72"/>
      <c r="C884" s="72"/>
      <c r="D884" s="72"/>
      <c r="E884" s="72"/>
      <c r="F884" s="73"/>
      <c r="G884" s="72"/>
      <c r="H884" s="72"/>
      <c r="I884" s="72"/>
      <c r="J884" s="72"/>
      <c r="K884" s="72"/>
      <c r="L884" s="72"/>
      <c r="M884" s="72"/>
      <c r="N884" s="72"/>
      <c r="O884" s="72"/>
      <c r="P884" s="72"/>
      <c r="Q884" s="72"/>
      <c r="R884" s="72"/>
      <c r="S884" s="72"/>
      <c r="T884" s="72"/>
      <c r="U884" s="72"/>
      <c r="V884" s="72"/>
      <c r="W884" s="72"/>
      <c r="X884" s="72"/>
      <c r="Y884" s="72"/>
      <c r="Z884" s="72"/>
    </row>
    <row r="885" spans="1:26" ht="14.25" customHeight="1" x14ac:dyDescent="0.2">
      <c r="A885" s="72"/>
      <c r="B885" s="72"/>
      <c r="C885" s="72"/>
      <c r="D885" s="72"/>
      <c r="E885" s="72"/>
      <c r="F885" s="73"/>
      <c r="G885" s="72"/>
      <c r="H885" s="72"/>
      <c r="I885" s="72"/>
      <c r="J885" s="72"/>
      <c r="K885" s="72"/>
      <c r="L885" s="72"/>
      <c r="M885" s="72"/>
      <c r="N885" s="72"/>
      <c r="O885" s="72"/>
      <c r="P885" s="72"/>
      <c r="Q885" s="72"/>
      <c r="R885" s="72"/>
      <c r="S885" s="72"/>
      <c r="T885" s="72"/>
      <c r="U885" s="72"/>
      <c r="V885" s="72"/>
      <c r="W885" s="72"/>
      <c r="X885" s="72"/>
      <c r="Y885" s="72"/>
      <c r="Z885" s="72"/>
    </row>
    <row r="886" spans="1:26" ht="14.25" customHeight="1" x14ac:dyDescent="0.2">
      <c r="A886" s="72"/>
      <c r="B886" s="72"/>
      <c r="C886" s="72"/>
      <c r="D886" s="72"/>
      <c r="E886" s="72"/>
      <c r="F886" s="73"/>
      <c r="G886" s="72"/>
      <c r="H886" s="72"/>
      <c r="I886" s="72"/>
      <c r="J886" s="72"/>
      <c r="K886" s="72"/>
      <c r="L886" s="72"/>
      <c r="M886" s="72"/>
      <c r="N886" s="72"/>
      <c r="O886" s="72"/>
      <c r="P886" s="72"/>
      <c r="Q886" s="72"/>
      <c r="R886" s="72"/>
      <c r="S886" s="72"/>
      <c r="T886" s="72"/>
      <c r="U886" s="72"/>
      <c r="V886" s="72"/>
      <c r="W886" s="72"/>
      <c r="X886" s="72"/>
      <c r="Y886" s="72"/>
      <c r="Z886" s="72"/>
    </row>
    <row r="887" spans="1:26" ht="14.25" customHeight="1" x14ac:dyDescent="0.2">
      <c r="A887" s="72"/>
      <c r="B887" s="72"/>
      <c r="C887" s="72"/>
      <c r="D887" s="72"/>
      <c r="E887" s="72"/>
      <c r="F887" s="73"/>
      <c r="G887" s="72"/>
      <c r="H887" s="72"/>
      <c r="I887" s="72"/>
      <c r="J887" s="72"/>
      <c r="K887" s="72"/>
      <c r="L887" s="72"/>
      <c r="M887" s="72"/>
      <c r="N887" s="72"/>
      <c r="O887" s="72"/>
      <c r="P887" s="72"/>
      <c r="Q887" s="72"/>
      <c r="R887" s="72"/>
      <c r="S887" s="72"/>
      <c r="T887" s="72"/>
      <c r="U887" s="72"/>
      <c r="V887" s="72"/>
      <c r="W887" s="72"/>
      <c r="X887" s="72"/>
      <c r="Y887" s="72"/>
      <c r="Z887" s="72"/>
    </row>
    <row r="888" spans="1:26" ht="14.25" customHeight="1" x14ac:dyDescent="0.2">
      <c r="A888" s="72"/>
      <c r="B888" s="72"/>
      <c r="C888" s="72"/>
      <c r="D888" s="72"/>
      <c r="E888" s="72"/>
      <c r="F888" s="73"/>
      <c r="G888" s="72"/>
      <c r="H888" s="72"/>
      <c r="I888" s="72"/>
      <c r="J888" s="72"/>
      <c r="K888" s="72"/>
      <c r="L888" s="72"/>
      <c r="M888" s="72"/>
      <c r="N888" s="72"/>
      <c r="O888" s="72"/>
      <c r="P888" s="72"/>
      <c r="Q888" s="72"/>
      <c r="R888" s="72"/>
      <c r="S888" s="72"/>
      <c r="T888" s="72"/>
      <c r="U888" s="72"/>
      <c r="V888" s="72"/>
      <c r="W888" s="72"/>
      <c r="X888" s="72"/>
      <c r="Y888" s="72"/>
      <c r="Z888" s="72"/>
    </row>
    <row r="889" spans="1:26" ht="14.25" customHeight="1" x14ac:dyDescent="0.2">
      <c r="A889" s="72"/>
      <c r="B889" s="72"/>
      <c r="C889" s="72"/>
      <c r="D889" s="72"/>
      <c r="E889" s="72"/>
      <c r="F889" s="73"/>
      <c r="G889" s="72"/>
      <c r="H889" s="72"/>
      <c r="I889" s="72"/>
      <c r="J889" s="72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  <c r="V889" s="72"/>
      <c r="W889" s="72"/>
      <c r="X889" s="72"/>
      <c r="Y889" s="72"/>
      <c r="Z889" s="72"/>
    </row>
    <row r="890" spans="1:26" ht="14.25" customHeight="1" x14ac:dyDescent="0.2">
      <c r="A890" s="72"/>
      <c r="B890" s="72"/>
      <c r="C890" s="72"/>
      <c r="D890" s="72"/>
      <c r="E890" s="72"/>
      <c r="F890" s="73"/>
      <c r="G890" s="72"/>
      <c r="H890" s="72"/>
      <c r="I890" s="72"/>
      <c r="J890" s="72"/>
      <c r="K890" s="72"/>
      <c r="L890" s="72"/>
      <c r="M890" s="72"/>
      <c r="N890" s="72"/>
      <c r="O890" s="72"/>
      <c r="P890" s="72"/>
      <c r="Q890" s="72"/>
      <c r="R890" s="72"/>
      <c r="S890" s="72"/>
      <c r="T890" s="72"/>
      <c r="U890" s="72"/>
      <c r="V890" s="72"/>
      <c r="W890" s="72"/>
      <c r="X890" s="72"/>
      <c r="Y890" s="72"/>
      <c r="Z890" s="72"/>
    </row>
    <row r="891" spans="1:26" ht="14.25" customHeight="1" x14ac:dyDescent="0.2">
      <c r="A891" s="72"/>
      <c r="B891" s="72"/>
      <c r="C891" s="72"/>
      <c r="D891" s="72"/>
      <c r="E891" s="72"/>
      <c r="F891" s="73"/>
      <c r="G891" s="72"/>
      <c r="H891" s="72"/>
      <c r="I891" s="72"/>
      <c r="J891" s="72"/>
      <c r="K891" s="72"/>
      <c r="L891" s="72"/>
      <c r="M891" s="72"/>
      <c r="N891" s="72"/>
      <c r="O891" s="72"/>
      <c r="P891" s="72"/>
      <c r="Q891" s="72"/>
      <c r="R891" s="72"/>
      <c r="S891" s="72"/>
      <c r="T891" s="72"/>
      <c r="U891" s="72"/>
      <c r="V891" s="72"/>
      <c r="W891" s="72"/>
      <c r="X891" s="72"/>
      <c r="Y891" s="72"/>
      <c r="Z891" s="72"/>
    </row>
    <row r="892" spans="1:26" ht="14.25" customHeight="1" x14ac:dyDescent="0.2">
      <c r="A892" s="72"/>
      <c r="B892" s="72"/>
      <c r="C892" s="72"/>
      <c r="D892" s="72"/>
      <c r="E892" s="72"/>
      <c r="F892" s="73"/>
      <c r="G892" s="72"/>
      <c r="H892" s="72"/>
      <c r="I892" s="72"/>
      <c r="J892" s="72"/>
      <c r="K892" s="72"/>
      <c r="L892" s="72"/>
      <c r="M892" s="72"/>
      <c r="N892" s="72"/>
      <c r="O892" s="72"/>
      <c r="P892" s="72"/>
      <c r="Q892" s="72"/>
      <c r="R892" s="72"/>
      <c r="S892" s="72"/>
      <c r="T892" s="72"/>
      <c r="U892" s="72"/>
      <c r="V892" s="72"/>
      <c r="W892" s="72"/>
      <c r="X892" s="72"/>
      <c r="Y892" s="72"/>
      <c r="Z892" s="72"/>
    </row>
    <row r="893" spans="1:26" ht="14.25" customHeight="1" x14ac:dyDescent="0.2">
      <c r="A893" s="72"/>
      <c r="B893" s="72"/>
      <c r="C893" s="72"/>
      <c r="D893" s="72"/>
      <c r="E893" s="72"/>
      <c r="F893" s="73"/>
      <c r="G893" s="72"/>
      <c r="H893" s="72"/>
      <c r="I893" s="72"/>
      <c r="J893" s="72"/>
      <c r="K893" s="72"/>
      <c r="L893" s="72"/>
      <c r="M893" s="72"/>
      <c r="N893" s="72"/>
      <c r="O893" s="72"/>
      <c r="P893" s="72"/>
      <c r="Q893" s="72"/>
      <c r="R893" s="72"/>
      <c r="S893" s="72"/>
      <c r="T893" s="72"/>
      <c r="U893" s="72"/>
      <c r="V893" s="72"/>
      <c r="W893" s="72"/>
      <c r="X893" s="72"/>
      <c r="Y893" s="72"/>
      <c r="Z893" s="72"/>
    </row>
    <row r="894" spans="1:26" ht="14.25" customHeight="1" x14ac:dyDescent="0.2">
      <c r="A894" s="72"/>
      <c r="B894" s="72"/>
      <c r="C894" s="72"/>
      <c r="D894" s="72"/>
      <c r="E894" s="72"/>
      <c r="F894" s="73"/>
      <c r="G894" s="72"/>
      <c r="H894" s="72"/>
      <c r="I894" s="72"/>
      <c r="J894" s="72"/>
      <c r="K894" s="72"/>
      <c r="L894" s="72"/>
      <c r="M894" s="72"/>
      <c r="N894" s="72"/>
      <c r="O894" s="72"/>
      <c r="P894" s="72"/>
      <c r="Q894" s="72"/>
      <c r="R894" s="72"/>
      <c r="S894" s="72"/>
      <c r="T894" s="72"/>
      <c r="U894" s="72"/>
      <c r="V894" s="72"/>
      <c r="W894" s="72"/>
      <c r="X894" s="72"/>
      <c r="Y894" s="72"/>
      <c r="Z894" s="72"/>
    </row>
    <row r="895" spans="1:26" ht="14.25" customHeight="1" x14ac:dyDescent="0.2">
      <c r="A895" s="72"/>
      <c r="B895" s="72"/>
      <c r="C895" s="72"/>
      <c r="D895" s="72"/>
      <c r="E895" s="72"/>
      <c r="F895" s="73"/>
      <c r="G895" s="72"/>
      <c r="H895" s="72"/>
      <c r="I895" s="72"/>
      <c r="J895" s="72"/>
      <c r="K895" s="72"/>
      <c r="L895" s="72"/>
      <c r="M895" s="72"/>
      <c r="N895" s="72"/>
      <c r="O895" s="72"/>
      <c r="P895" s="72"/>
      <c r="Q895" s="72"/>
      <c r="R895" s="72"/>
      <c r="S895" s="72"/>
      <c r="T895" s="72"/>
      <c r="U895" s="72"/>
      <c r="V895" s="72"/>
      <c r="W895" s="72"/>
      <c r="X895" s="72"/>
      <c r="Y895" s="72"/>
      <c r="Z895" s="72"/>
    </row>
    <row r="896" spans="1:26" ht="14.25" customHeight="1" x14ac:dyDescent="0.2">
      <c r="A896" s="72"/>
      <c r="B896" s="72"/>
      <c r="C896" s="72"/>
      <c r="D896" s="72"/>
      <c r="E896" s="72"/>
      <c r="F896" s="73"/>
      <c r="G896" s="72"/>
      <c r="H896" s="72"/>
      <c r="I896" s="72"/>
      <c r="J896" s="72"/>
      <c r="K896" s="72"/>
      <c r="L896" s="72"/>
      <c r="M896" s="72"/>
      <c r="N896" s="72"/>
      <c r="O896" s="72"/>
      <c r="P896" s="72"/>
      <c r="Q896" s="72"/>
      <c r="R896" s="72"/>
      <c r="S896" s="72"/>
      <c r="T896" s="72"/>
      <c r="U896" s="72"/>
      <c r="V896" s="72"/>
      <c r="W896" s="72"/>
      <c r="X896" s="72"/>
      <c r="Y896" s="72"/>
      <c r="Z896" s="72"/>
    </row>
    <row r="897" spans="1:26" ht="14.25" customHeight="1" x14ac:dyDescent="0.2">
      <c r="A897" s="72"/>
      <c r="B897" s="72"/>
      <c r="C897" s="72"/>
      <c r="D897" s="72"/>
      <c r="E897" s="72"/>
      <c r="F897" s="73"/>
      <c r="G897" s="72"/>
      <c r="H897" s="72"/>
      <c r="I897" s="72"/>
      <c r="J897" s="72"/>
      <c r="K897" s="72"/>
      <c r="L897" s="72"/>
      <c r="M897" s="72"/>
      <c r="N897" s="72"/>
      <c r="O897" s="72"/>
      <c r="P897" s="72"/>
      <c r="Q897" s="72"/>
      <c r="R897" s="72"/>
      <c r="S897" s="72"/>
      <c r="T897" s="72"/>
      <c r="U897" s="72"/>
      <c r="V897" s="72"/>
      <c r="W897" s="72"/>
      <c r="X897" s="72"/>
      <c r="Y897" s="72"/>
      <c r="Z897" s="72"/>
    </row>
    <row r="898" spans="1:26" ht="14.25" customHeight="1" x14ac:dyDescent="0.2">
      <c r="A898" s="72"/>
      <c r="B898" s="72"/>
      <c r="C898" s="72"/>
      <c r="D898" s="72"/>
      <c r="E898" s="72"/>
      <c r="F898" s="73"/>
      <c r="G898" s="72"/>
      <c r="H898" s="72"/>
      <c r="I898" s="72"/>
      <c r="J898" s="72"/>
      <c r="K898" s="72"/>
      <c r="L898" s="72"/>
      <c r="M898" s="72"/>
      <c r="N898" s="72"/>
      <c r="O898" s="72"/>
      <c r="P898" s="72"/>
      <c r="Q898" s="72"/>
      <c r="R898" s="72"/>
      <c r="S898" s="72"/>
      <c r="T898" s="72"/>
      <c r="U898" s="72"/>
      <c r="V898" s="72"/>
      <c r="W898" s="72"/>
      <c r="X898" s="72"/>
      <c r="Y898" s="72"/>
      <c r="Z898" s="72"/>
    </row>
    <row r="899" spans="1:26" ht="14.25" customHeight="1" x14ac:dyDescent="0.2">
      <c r="A899" s="72"/>
      <c r="B899" s="72"/>
      <c r="C899" s="72"/>
      <c r="D899" s="72"/>
      <c r="E899" s="72"/>
      <c r="F899" s="73"/>
      <c r="G899" s="72"/>
      <c r="H899" s="72"/>
      <c r="I899" s="72"/>
      <c r="J899" s="72"/>
      <c r="K899" s="72"/>
      <c r="L899" s="72"/>
      <c r="M899" s="72"/>
      <c r="N899" s="72"/>
      <c r="O899" s="72"/>
      <c r="P899" s="72"/>
      <c r="Q899" s="72"/>
      <c r="R899" s="72"/>
      <c r="S899" s="72"/>
      <c r="T899" s="72"/>
      <c r="U899" s="72"/>
      <c r="V899" s="72"/>
      <c r="W899" s="72"/>
      <c r="X899" s="72"/>
      <c r="Y899" s="72"/>
      <c r="Z899" s="72"/>
    </row>
    <row r="900" spans="1:26" ht="14.25" customHeight="1" x14ac:dyDescent="0.2">
      <c r="A900" s="72"/>
      <c r="B900" s="72"/>
      <c r="C900" s="72"/>
      <c r="D900" s="72"/>
      <c r="E900" s="72"/>
      <c r="F900" s="73"/>
      <c r="G900" s="72"/>
      <c r="H900" s="72"/>
      <c r="I900" s="72"/>
      <c r="J900" s="72"/>
      <c r="K900" s="72"/>
      <c r="L900" s="72"/>
      <c r="M900" s="72"/>
      <c r="N900" s="72"/>
      <c r="O900" s="72"/>
      <c r="P900" s="72"/>
      <c r="Q900" s="72"/>
      <c r="R900" s="72"/>
      <c r="S900" s="72"/>
      <c r="T900" s="72"/>
      <c r="U900" s="72"/>
      <c r="V900" s="72"/>
      <c r="W900" s="72"/>
      <c r="X900" s="72"/>
      <c r="Y900" s="72"/>
      <c r="Z900" s="72"/>
    </row>
    <row r="901" spans="1:26" ht="14.25" customHeight="1" x14ac:dyDescent="0.2">
      <c r="A901" s="72"/>
      <c r="B901" s="72"/>
      <c r="C901" s="72"/>
      <c r="D901" s="72"/>
      <c r="E901" s="72"/>
      <c r="F901" s="73"/>
      <c r="G901" s="72"/>
      <c r="H901" s="72"/>
      <c r="I901" s="72"/>
      <c r="J901" s="72"/>
      <c r="K901" s="72"/>
      <c r="L901" s="72"/>
      <c r="M901" s="72"/>
      <c r="N901" s="72"/>
      <c r="O901" s="72"/>
      <c r="P901" s="72"/>
      <c r="Q901" s="72"/>
      <c r="R901" s="72"/>
      <c r="S901" s="72"/>
      <c r="T901" s="72"/>
      <c r="U901" s="72"/>
      <c r="V901" s="72"/>
      <c r="W901" s="72"/>
      <c r="X901" s="72"/>
      <c r="Y901" s="72"/>
      <c r="Z901" s="72"/>
    </row>
    <row r="902" spans="1:26" ht="14.25" customHeight="1" x14ac:dyDescent="0.2">
      <c r="A902" s="72"/>
      <c r="B902" s="72"/>
      <c r="C902" s="72"/>
      <c r="D902" s="72"/>
      <c r="E902" s="72"/>
      <c r="F902" s="73"/>
      <c r="G902" s="72"/>
      <c r="H902" s="72"/>
      <c r="I902" s="72"/>
      <c r="J902" s="72"/>
      <c r="K902" s="72"/>
      <c r="L902" s="72"/>
      <c r="M902" s="72"/>
      <c r="N902" s="72"/>
      <c r="O902" s="72"/>
      <c r="P902" s="72"/>
      <c r="Q902" s="72"/>
      <c r="R902" s="72"/>
      <c r="S902" s="72"/>
      <c r="T902" s="72"/>
      <c r="U902" s="72"/>
      <c r="V902" s="72"/>
      <c r="W902" s="72"/>
      <c r="X902" s="72"/>
      <c r="Y902" s="72"/>
      <c r="Z902" s="72"/>
    </row>
    <row r="903" spans="1:26" ht="14.25" customHeight="1" x14ac:dyDescent="0.2">
      <c r="A903" s="72"/>
      <c r="B903" s="72"/>
      <c r="C903" s="72"/>
      <c r="D903" s="72"/>
      <c r="E903" s="72"/>
      <c r="F903" s="73"/>
      <c r="G903" s="72"/>
      <c r="H903" s="72"/>
      <c r="I903" s="72"/>
      <c r="J903" s="72"/>
      <c r="K903" s="72"/>
      <c r="L903" s="72"/>
      <c r="M903" s="72"/>
      <c r="N903" s="72"/>
      <c r="O903" s="72"/>
      <c r="P903" s="72"/>
      <c r="Q903" s="72"/>
      <c r="R903" s="72"/>
      <c r="S903" s="72"/>
      <c r="T903" s="72"/>
      <c r="U903" s="72"/>
      <c r="V903" s="72"/>
      <c r="W903" s="72"/>
      <c r="X903" s="72"/>
      <c r="Y903" s="72"/>
      <c r="Z903" s="72"/>
    </row>
    <row r="904" spans="1:26" ht="14.25" customHeight="1" x14ac:dyDescent="0.2">
      <c r="A904" s="72"/>
      <c r="B904" s="72"/>
      <c r="C904" s="72"/>
      <c r="D904" s="72"/>
      <c r="E904" s="72"/>
      <c r="F904" s="73"/>
      <c r="G904" s="72"/>
      <c r="H904" s="72"/>
      <c r="I904" s="72"/>
      <c r="J904" s="72"/>
      <c r="K904" s="72"/>
      <c r="L904" s="72"/>
      <c r="M904" s="72"/>
      <c r="N904" s="72"/>
      <c r="O904" s="72"/>
      <c r="P904" s="72"/>
      <c r="Q904" s="72"/>
      <c r="R904" s="72"/>
      <c r="S904" s="72"/>
      <c r="T904" s="72"/>
      <c r="U904" s="72"/>
      <c r="V904" s="72"/>
      <c r="W904" s="72"/>
      <c r="X904" s="72"/>
      <c r="Y904" s="72"/>
      <c r="Z904" s="72"/>
    </row>
    <row r="905" spans="1:26" ht="14.25" customHeight="1" x14ac:dyDescent="0.2">
      <c r="A905" s="72"/>
      <c r="B905" s="72"/>
      <c r="C905" s="72"/>
      <c r="D905" s="72"/>
      <c r="E905" s="72"/>
      <c r="F905" s="73"/>
      <c r="G905" s="72"/>
      <c r="H905" s="72"/>
      <c r="I905" s="72"/>
      <c r="J905" s="72"/>
      <c r="K905" s="72"/>
      <c r="L905" s="72"/>
      <c r="M905" s="72"/>
      <c r="N905" s="72"/>
      <c r="O905" s="72"/>
      <c r="P905" s="72"/>
      <c r="Q905" s="72"/>
      <c r="R905" s="72"/>
      <c r="S905" s="72"/>
      <c r="T905" s="72"/>
      <c r="U905" s="72"/>
      <c r="V905" s="72"/>
      <c r="W905" s="72"/>
      <c r="X905" s="72"/>
      <c r="Y905" s="72"/>
      <c r="Z905" s="72"/>
    </row>
    <row r="906" spans="1:26" ht="14.25" customHeight="1" x14ac:dyDescent="0.2">
      <c r="A906" s="72"/>
      <c r="B906" s="72"/>
      <c r="C906" s="72"/>
      <c r="D906" s="72"/>
      <c r="E906" s="72"/>
      <c r="F906" s="73"/>
      <c r="G906" s="72"/>
      <c r="H906" s="72"/>
      <c r="I906" s="72"/>
      <c r="J906" s="72"/>
      <c r="K906" s="72"/>
      <c r="L906" s="72"/>
      <c r="M906" s="72"/>
      <c r="N906" s="72"/>
      <c r="O906" s="72"/>
      <c r="P906" s="72"/>
      <c r="Q906" s="72"/>
      <c r="R906" s="72"/>
      <c r="S906" s="72"/>
      <c r="T906" s="72"/>
      <c r="U906" s="72"/>
      <c r="V906" s="72"/>
      <c r="W906" s="72"/>
      <c r="X906" s="72"/>
      <c r="Y906" s="72"/>
      <c r="Z906" s="72"/>
    </row>
    <row r="907" spans="1:26" ht="14.25" customHeight="1" x14ac:dyDescent="0.2">
      <c r="A907" s="72"/>
      <c r="B907" s="72"/>
      <c r="C907" s="72"/>
      <c r="D907" s="72"/>
      <c r="E907" s="72"/>
      <c r="F907" s="73"/>
      <c r="G907" s="72"/>
      <c r="H907" s="72"/>
      <c r="I907" s="72"/>
      <c r="J907" s="72"/>
      <c r="K907" s="72"/>
      <c r="L907" s="72"/>
      <c r="M907" s="72"/>
      <c r="N907" s="72"/>
      <c r="O907" s="72"/>
      <c r="P907" s="72"/>
      <c r="Q907" s="72"/>
      <c r="R907" s="72"/>
      <c r="S907" s="72"/>
      <c r="T907" s="72"/>
      <c r="U907" s="72"/>
      <c r="V907" s="72"/>
      <c r="W907" s="72"/>
      <c r="X907" s="72"/>
      <c r="Y907" s="72"/>
      <c r="Z907" s="72"/>
    </row>
    <row r="908" spans="1:26" ht="14.25" customHeight="1" x14ac:dyDescent="0.2">
      <c r="A908" s="72"/>
      <c r="B908" s="72"/>
      <c r="C908" s="72"/>
      <c r="D908" s="72"/>
      <c r="E908" s="72"/>
      <c r="F908" s="73"/>
      <c r="G908" s="72"/>
      <c r="H908" s="72"/>
      <c r="I908" s="72"/>
      <c r="J908" s="72"/>
      <c r="K908" s="72"/>
      <c r="L908" s="72"/>
      <c r="M908" s="72"/>
      <c r="N908" s="72"/>
      <c r="O908" s="72"/>
      <c r="P908" s="72"/>
      <c r="Q908" s="72"/>
      <c r="R908" s="72"/>
      <c r="S908" s="72"/>
      <c r="T908" s="72"/>
      <c r="U908" s="72"/>
      <c r="V908" s="72"/>
      <c r="W908" s="72"/>
      <c r="X908" s="72"/>
      <c r="Y908" s="72"/>
      <c r="Z908" s="72"/>
    </row>
    <row r="909" spans="1:26" ht="14.25" customHeight="1" x14ac:dyDescent="0.2">
      <c r="A909" s="72"/>
      <c r="B909" s="72"/>
      <c r="C909" s="72"/>
      <c r="D909" s="72"/>
      <c r="E909" s="72"/>
      <c r="F909" s="73"/>
      <c r="G909" s="72"/>
      <c r="H909" s="72"/>
      <c r="I909" s="72"/>
      <c r="J909" s="72"/>
      <c r="K909" s="72"/>
      <c r="L909" s="72"/>
      <c r="M909" s="72"/>
      <c r="N909" s="72"/>
      <c r="O909" s="72"/>
      <c r="P909" s="72"/>
      <c r="Q909" s="72"/>
      <c r="R909" s="72"/>
      <c r="S909" s="72"/>
      <c r="T909" s="72"/>
      <c r="U909" s="72"/>
      <c r="V909" s="72"/>
      <c r="W909" s="72"/>
      <c r="X909" s="72"/>
      <c r="Y909" s="72"/>
      <c r="Z909" s="72"/>
    </row>
    <row r="910" spans="1:26" ht="14.25" customHeight="1" x14ac:dyDescent="0.2">
      <c r="A910" s="72"/>
      <c r="B910" s="72"/>
      <c r="C910" s="72"/>
      <c r="D910" s="72"/>
      <c r="E910" s="72"/>
      <c r="F910" s="73"/>
      <c r="G910" s="72"/>
      <c r="H910" s="72"/>
      <c r="I910" s="72"/>
      <c r="J910" s="72"/>
      <c r="K910" s="72"/>
      <c r="L910" s="72"/>
      <c r="M910" s="72"/>
      <c r="N910" s="72"/>
      <c r="O910" s="72"/>
      <c r="P910" s="72"/>
      <c r="Q910" s="72"/>
      <c r="R910" s="72"/>
      <c r="S910" s="72"/>
      <c r="T910" s="72"/>
      <c r="U910" s="72"/>
      <c r="V910" s="72"/>
      <c r="W910" s="72"/>
      <c r="X910" s="72"/>
      <c r="Y910" s="72"/>
      <c r="Z910" s="72"/>
    </row>
    <row r="911" spans="1:26" ht="14.25" customHeight="1" x14ac:dyDescent="0.2">
      <c r="A911" s="72"/>
      <c r="B911" s="72"/>
      <c r="C911" s="72"/>
      <c r="D911" s="72"/>
      <c r="E911" s="72"/>
      <c r="F911" s="73"/>
      <c r="G911" s="72"/>
      <c r="H911" s="72"/>
      <c r="I911" s="72"/>
      <c r="J911" s="72"/>
      <c r="K911" s="72"/>
      <c r="L911" s="72"/>
      <c r="M911" s="72"/>
      <c r="N911" s="72"/>
      <c r="O911" s="72"/>
      <c r="P911" s="72"/>
      <c r="Q911" s="72"/>
      <c r="R911" s="72"/>
      <c r="S911" s="72"/>
      <c r="T911" s="72"/>
      <c r="U911" s="72"/>
      <c r="V911" s="72"/>
      <c r="W911" s="72"/>
      <c r="X911" s="72"/>
      <c r="Y911" s="72"/>
      <c r="Z911" s="72"/>
    </row>
    <row r="912" spans="1:26" ht="14.25" customHeight="1" x14ac:dyDescent="0.2">
      <c r="A912" s="72"/>
      <c r="B912" s="72"/>
      <c r="C912" s="72"/>
      <c r="D912" s="72"/>
      <c r="E912" s="72"/>
      <c r="F912" s="73"/>
      <c r="G912" s="72"/>
      <c r="H912" s="72"/>
      <c r="I912" s="72"/>
      <c r="J912" s="72"/>
      <c r="K912" s="72"/>
      <c r="L912" s="72"/>
      <c r="M912" s="72"/>
      <c r="N912" s="72"/>
      <c r="O912" s="72"/>
      <c r="P912" s="72"/>
      <c r="Q912" s="72"/>
      <c r="R912" s="72"/>
      <c r="S912" s="72"/>
      <c r="T912" s="72"/>
      <c r="U912" s="72"/>
      <c r="V912" s="72"/>
      <c r="W912" s="72"/>
      <c r="X912" s="72"/>
      <c r="Y912" s="72"/>
      <c r="Z912" s="72"/>
    </row>
    <row r="913" spans="1:26" ht="14.25" customHeight="1" x14ac:dyDescent="0.2">
      <c r="A913" s="72"/>
      <c r="B913" s="72"/>
      <c r="C913" s="72"/>
      <c r="D913" s="72"/>
      <c r="E913" s="72"/>
      <c r="F913" s="73"/>
      <c r="G913" s="72"/>
      <c r="H913" s="72"/>
      <c r="I913" s="72"/>
      <c r="J913" s="72"/>
      <c r="K913" s="72"/>
      <c r="L913" s="72"/>
      <c r="M913" s="72"/>
      <c r="N913" s="72"/>
      <c r="O913" s="72"/>
      <c r="P913" s="72"/>
      <c r="Q913" s="72"/>
      <c r="R913" s="72"/>
      <c r="S913" s="72"/>
      <c r="T913" s="72"/>
      <c r="U913" s="72"/>
      <c r="V913" s="72"/>
      <c r="W913" s="72"/>
      <c r="X913" s="72"/>
      <c r="Y913" s="72"/>
      <c r="Z913" s="72"/>
    </row>
    <row r="914" spans="1:26" ht="14.25" customHeight="1" x14ac:dyDescent="0.2">
      <c r="A914" s="72"/>
      <c r="B914" s="72"/>
      <c r="C914" s="72"/>
      <c r="D914" s="72"/>
      <c r="E914" s="72"/>
      <c r="F914" s="73"/>
      <c r="G914" s="72"/>
      <c r="H914" s="72"/>
      <c r="I914" s="72"/>
      <c r="J914" s="72"/>
      <c r="K914" s="72"/>
      <c r="L914" s="72"/>
      <c r="M914" s="72"/>
      <c r="N914" s="72"/>
      <c r="O914" s="72"/>
      <c r="P914" s="72"/>
      <c r="Q914" s="72"/>
      <c r="R914" s="72"/>
      <c r="S914" s="72"/>
      <c r="T914" s="72"/>
      <c r="U914" s="72"/>
      <c r="V914" s="72"/>
      <c r="W914" s="72"/>
      <c r="X914" s="72"/>
      <c r="Y914" s="72"/>
      <c r="Z914" s="72"/>
    </row>
    <row r="915" spans="1:26" ht="14.25" customHeight="1" x14ac:dyDescent="0.2">
      <c r="A915" s="72"/>
      <c r="B915" s="72"/>
      <c r="C915" s="72"/>
      <c r="D915" s="72"/>
      <c r="E915" s="72"/>
      <c r="F915" s="73"/>
      <c r="G915" s="72"/>
      <c r="H915" s="72"/>
      <c r="I915" s="72"/>
      <c r="J915" s="72"/>
      <c r="K915" s="72"/>
      <c r="L915" s="72"/>
      <c r="M915" s="72"/>
      <c r="N915" s="72"/>
      <c r="O915" s="72"/>
      <c r="P915" s="72"/>
      <c r="Q915" s="72"/>
      <c r="R915" s="72"/>
      <c r="S915" s="72"/>
      <c r="T915" s="72"/>
      <c r="U915" s="72"/>
      <c r="V915" s="72"/>
      <c r="W915" s="72"/>
      <c r="X915" s="72"/>
      <c r="Y915" s="72"/>
      <c r="Z915" s="72"/>
    </row>
    <row r="916" spans="1:26" ht="14.25" customHeight="1" x14ac:dyDescent="0.2">
      <c r="A916" s="72"/>
      <c r="B916" s="72"/>
      <c r="C916" s="72"/>
      <c r="D916" s="72"/>
      <c r="E916" s="72"/>
      <c r="F916" s="73"/>
      <c r="G916" s="72"/>
      <c r="H916" s="72"/>
      <c r="I916" s="72"/>
      <c r="J916" s="72"/>
      <c r="K916" s="72"/>
      <c r="L916" s="72"/>
      <c r="M916" s="72"/>
      <c r="N916" s="72"/>
      <c r="O916" s="72"/>
      <c r="P916" s="72"/>
      <c r="Q916" s="72"/>
      <c r="R916" s="72"/>
      <c r="S916" s="72"/>
      <c r="T916" s="72"/>
      <c r="U916" s="72"/>
      <c r="V916" s="72"/>
      <c r="W916" s="72"/>
      <c r="X916" s="72"/>
      <c r="Y916" s="72"/>
      <c r="Z916" s="72"/>
    </row>
    <row r="917" spans="1:26" ht="14.25" customHeight="1" x14ac:dyDescent="0.2">
      <c r="A917" s="72"/>
      <c r="B917" s="72"/>
      <c r="C917" s="72"/>
      <c r="D917" s="72"/>
      <c r="E917" s="72"/>
      <c r="F917" s="73"/>
      <c r="G917" s="72"/>
      <c r="H917" s="72"/>
      <c r="I917" s="72"/>
      <c r="J917" s="72"/>
      <c r="K917" s="72"/>
      <c r="L917" s="72"/>
      <c r="M917" s="72"/>
      <c r="N917" s="72"/>
      <c r="O917" s="72"/>
      <c r="P917" s="72"/>
      <c r="Q917" s="72"/>
      <c r="R917" s="72"/>
      <c r="S917" s="72"/>
      <c r="T917" s="72"/>
      <c r="U917" s="72"/>
      <c r="V917" s="72"/>
      <c r="W917" s="72"/>
      <c r="X917" s="72"/>
      <c r="Y917" s="72"/>
      <c r="Z917" s="72"/>
    </row>
    <row r="918" spans="1:26" ht="14.25" customHeight="1" x14ac:dyDescent="0.2">
      <c r="A918" s="72"/>
      <c r="B918" s="72"/>
      <c r="C918" s="72"/>
      <c r="D918" s="72"/>
      <c r="E918" s="72"/>
      <c r="F918" s="73"/>
      <c r="G918" s="72"/>
      <c r="H918" s="72"/>
      <c r="I918" s="72"/>
      <c r="J918" s="72"/>
      <c r="K918" s="72"/>
      <c r="L918" s="72"/>
      <c r="M918" s="72"/>
      <c r="N918" s="72"/>
      <c r="O918" s="72"/>
      <c r="P918" s="72"/>
      <c r="Q918" s="72"/>
      <c r="R918" s="72"/>
      <c r="S918" s="72"/>
      <c r="T918" s="72"/>
      <c r="U918" s="72"/>
      <c r="V918" s="72"/>
      <c r="W918" s="72"/>
      <c r="X918" s="72"/>
      <c r="Y918" s="72"/>
      <c r="Z918" s="72"/>
    </row>
    <row r="919" spans="1:26" ht="14.25" customHeight="1" x14ac:dyDescent="0.2">
      <c r="A919" s="72"/>
      <c r="B919" s="72"/>
      <c r="C919" s="72"/>
      <c r="D919" s="72"/>
      <c r="E919" s="72"/>
      <c r="F919" s="73"/>
      <c r="G919" s="72"/>
      <c r="H919" s="72"/>
      <c r="I919" s="72"/>
      <c r="J919" s="72"/>
      <c r="K919" s="72"/>
      <c r="L919" s="72"/>
      <c r="M919" s="72"/>
      <c r="N919" s="72"/>
      <c r="O919" s="72"/>
      <c r="P919" s="72"/>
      <c r="Q919" s="72"/>
      <c r="R919" s="72"/>
      <c r="S919" s="72"/>
      <c r="T919" s="72"/>
      <c r="U919" s="72"/>
      <c r="V919" s="72"/>
      <c r="W919" s="72"/>
      <c r="X919" s="72"/>
      <c r="Y919" s="72"/>
      <c r="Z919" s="72"/>
    </row>
    <row r="920" spans="1:26" ht="14.25" customHeight="1" x14ac:dyDescent="0.2">
      <c r="A920" s="72"/>
      <c r="B920" s="72"/>
      <c r="C920" s="72"/>
      <c r="D920" s="72"/>
      <c r="E920" s="72"/>
      <c r="F920" s="73"/>
      <c r="G920" s="72"/>
      <c r="H920" s="72"/>
      <c r="I920" s="72"/>
      <c r="J920" s="72"/>
      <c r="K920" s="72"/>
      <c r="L920" s="72"/>
      <c r="M920" s="72"/>
      <c r="N920" s="72"/>
      <c r="O920" s="72"/>
      <c r="P920" s="72"/>
      <c r="Q920" s="72"/>
      <c r="R920" s="72"/>
      <c r="S920" s="72"/>
      <c r="T920" s="72"/>
      <c r="U920" s="72"/>
      <c r="V920" s="72"/>
      <c r="W920" s="72"/>
      <c r="X920" s="72"/>
      <c r="Y920" s="72"/>
      <c r="Z920" s="72"/>
    </row>
    <row r="921" spans="1:26" ht="14.25" customHeight="1" x14ac:dyDescent="0.2">
      <c r="A921" s="72"/>
      <c r="B921" s="72"/>
      <c r="C921" s="72"/>
      <c r="D921" s="72"/>
      <c r="E921" s="72"/>
      <c r="F921" s="73"/>
      <c r="G921" s="72"/>
      <c r="H921" s="72"/>
      <c r="I921" s="72"/>
      <c r="J921" s="72"/>
      <c r="K921" s="72"/>
      <c r="L921" s="72"/>
      <c r="M921" s="72"/>
      <c r="N921" s="72"/>
      <c r="O921" s="72"/>
      <c r="P921" s="72"/>
      <c r="Q921" s="72"/>
      <c r="R921" s="72"/>
      <c r="S921" s="72"/>
      <c r="T921" s="72"/>
      <c r="U921" s="72"/>
      <c r="V921" s="72"/>
      <c r="W921" s="72"/>
      <c r="X921" s="72"/>
      <c r="Y921" s="72"/>
      <c r="Z921" s="72"/>
    </row>
    <row r="922" spans="1:26" ht="14.25" customHeight="1" x14ac:dyDescent="0.2">
      <c r="A922" s="72"/>
      <c r="B922" s="72"/>
      <c r="C922" s="72"/>
      <c r="D922" s="72"/>
      <c r="E922" s="72"/>
      <c r="F922" s="73"/>
      <c r="G922" s="72"/>
      <c r="H922" s="72"/>
      <c r="I922" s="72"/>
      <c r="J922" s="72"/>
      <c r="K922" s="72"/>
      <c r="L922" s="72"/>
      <c r="M922" s="72"/>
      <c r="N922" s="72"/>
      <c r="O922" s="72"/>
      <c r="P922" s="72"/>
      <c r="Q922" s="72"/>
      <c r="R922" s="72"/>
      <c r="S922" s="72"/>
      <c r="T922" s="72"/>
      <c r="U922" s="72"/>
      <c r="V922" s="72"/>
      <c r="W922" s="72"/>
      <c r="X922" s="72"/>
      <c r="Y922" s="72"/>
      <c r="Z922" s="72"/>
    </row>
    <row r="923" spans="1:26" ht="14.25" customHeight="1" x14ac:dyDescent="0.2">
      <c r="A923" s="72"/>
      <c r="B923" s="72"/>
      <c r="C923" s="72"/>
      <c r="D923" s="72"/>
      <c r="E923" s="72"/>
      <c r="F923" s="73"/>
      <c r="G923" s="72"/>
      <c r="H923" s="72"/>
      <c r="I923" s="72"/>
      <c r="J923" s="72"/>
      <c r="K923" s="72"/>
      <c r="L923" s="72"/>
      <c r="M923" s="72"/>
      <c r="N923" s="72"/>
      <c r="O923" s="72"/>
      <c r="P923" s="72"/>
      <c r="Q923" s="72"/>
      <c r="R923" s="72"/>
      <c r="S923" s="72"/>
      <c r="T923" s="72"/>
      <c r="U923" s="72"/>
      <c r="V923" s="72"/>
      <c r="W923" s="72"/>
      <c r="X923" s="72"/>
      <c r="Y923" s="72"/>
      <c r="Z923" s="72"/>
    </row>
    <row r="924" spans="1:26" ht="14.25" customHeight="1" x14ac:dyDescent="0.2">
      <c r="A924" s="72"/>
      <c r="B924" s="72"/>
      <c r="C924" s="72"/>
      <c r="D924" s="72"/>
      <c r="E924" s="72"/>
      <c r="F924" s="73"/>
      <c r="G924" s="72"/>
      <c r="H924" s="72"/>
      <c r="I924" s="72"/>
      <c r="J924" s="72"/>
      <c r="K924" s="72"/>
      <c r="L924" s="72"/>
      <c r="M924" s="72"/>
      <c r="N924" s="72"/>
      <c r="O924" s="72"/>
      <c r="P924" s="72"/>
      <c r="Q924" s="72"/>
      <c r="R924" s="72"/>
      <c r="S924" s="72"/>
      <c r="T924" s="72"/>
      <c r="U924" s="72"/>
      <c r="V924" s="72"/>
      <c r="W924" s="72"/>
      <c r="X924" s="72"/>
      <c r="Y924" s="72"/>
      <c r="Z924" s="72"/>
    </row>
    <row r="925" spans="1:26" ht="14.25" customHeight="1" x14ac:dyDescent="0.2">
      <c r="A925" s="72"/>
      <c r="B925" s="72"/>
      <c r="C925" s="72"/>
      <c r="D925" s="72"/>
      <c r="E925" s="72"/>
      <c r="F925" s="73"/>
      <c r="G925" s="72"/>
      <c r="H925" s="72"/>
      <c r="I925" s="72"/>
      <c r="J925" s="72"/>
      <c r="K925" s="72"/>
      <c r="L925" s="72"/>
      <c r="M925" s="72"/>
      <c r="N925" s="72"/>
      <c r="O925" s="72"/>
      <c r="P925" s="72"/>
      <c r="Q925" s="72"/>
      <c r="R925" s="72"/>
      <c r="S925" s="72"/>
      <c r="T925" s="72"/>
      <c r="U925" s="72"/>
      <c r="V925" s="72"/>
      <c r="W925" s="72"/>
      <c r="X925" s="72"/>
      <c r="Y925" s="72"/>
      <c r="Z925" s="72"/>
    </row>
    <row r="926" spans="1:26" ht="14.25" customHeight="1" x14ac:dyDescent="0.2">
      <c r="A926" s="72"/>
      <c r="B926" s="72"/>
      <c r="C926" s="72"/>
      <c r="D926" s="72"/>
      <c r="E926" s="72"/>
      <c r="F926" s="73"/>
      <c r="G926" s="72"/>
      <c r="H926" s="72"/>
      <c r="I926" s="72"/>
      <c r="J926" s="72"/>
      <c r="K926" s="72"/>
      <c r="L926" s="72"/>
      <c r="M926" s="72"/>
      <c r="N926" s="72"/>
      <c r="O926" s="72"/>
      <c r="P926" s="72"/>
      <c r="Q926" s="72"/>
      <c r="R926" s="72"/>
      <c r="S926" s="72"/>
      <c r="T926" s="72"/>
      <c r="U926" s="72"/>
      <c r="V926" s="72"/>
      <c r="W926" s="72"/>
      <c r="X926" s="72"/>
      <c r="Y926" s="72"/>
      <c r="Z926" s="72"/>
    </row>
    <row r="927" spans="1:26" ht="14.25" customHeight="1" x14ac:dyDescent="0.2">
      <c r="A927" s="72"/>
      <c r="B927" s="72"/>
      <c r="C927" s="72"/>
      <c r="D927" s="72"/>
      <c r="E927" s="72"/>
      <c r="F927" s="73"/>
      <c r="G927" s="72"/>
      <c r="H927" s="72"/>
      <c r="I927" s="72"/>
      <c r="J927" s="72"/>
      <c r="K927" s="72"/>
      <c r="L927" s="72"/>
      <c r="M927" s="72"/>
      <c r="N927" s="72"/>
      <c r="O927" s="72"/>
      <c r="P927" s="72"/>
      <c r="Q927" s="72"/>
      <c r="R927" s="72"/>
      <c r="S927" s="72"/>
      <c r="T927" s="72"/>
      <c r="U927" s="72"/>
      <c r="V927" s="72"/>
      <c r="W927" s="72"/>
      <c r="X927" s="72"/>
      <c r="Y927" s="72"/>
      <c r="Z927" s="72"/>
    </row>
    <row r="928" spans="1:26" ht="14.25" customHeight="1" x14ac:dyDescent="0.2">
      <c r="A928" s="72"/>
      <c r="B928" s="72"/>
      <c r="C928" s="72"/>
      <c r="D928" s="72"/>
      <c r="E928" s="72"/>
      <c r="F928" s="73"/>
      <c r="G928" s="72"/>
      <c r="H928" s="72"/>
      <c r="I928" s="72"/>
      <c r="J928" s="72"/>
      <c r="K928" s="72"/>
      <c r="L928" s="72"/>
      <c r="M928" s="72"/>
      <c r="N928" s="72"/>
      <c r="O928" s="72"/>
      <c r="P928" s="72"/>
      <c r="Q928" s="72"/>
      <c r="R928" s="72"/>
      <c r="S928" s="72"/>
      <c r="T928" s="72"/>
      <c r="U928" s="72"/>
      <c r="V928" s="72"/>
      <c r="W928" s="72"/>
      <c r="X928" s="72"/>
      <c r="Y928" s="72"/>
      <c r="Z928" s="72"/>
    </row>
    <row r="929" spans="1:26" ht="14.25" customHeight="1" x14ac:dyDescent="0.2">
      <c r="A929" s="72"/>
      <c r="B929" s="72"/>
      <c r="C929" s="72"/>
      <c r="D929" s="72"/>
      <c r="E929" s="72"/>
      <c r="F929" s="73"/>
      <c r="G929" s="72"/>
      <c r="H929" s="72"/>
      <c r="I929" s="72"/>
      <c r="J929" s="72"/>
      <c r="K929" s="72"/>
      <c r="L929" s="72"/>
      <c r="M929" s="72"/>
      <c r="N929" s="72"/>
      <c r="O929" s="72"/>
      <c r="P929" s="72"/>
      <c r="Q929" s="72"/>
      <c r="R929" s="72"/>
      <c r="S929" s="72"/>
      <c r="T929" s="72"/>
      <c r="U929" s="72"/>
      <c r="V929" s="72"/>
      <c r="W929" s="72"/>
      <c r="X929" s="72"/>
      <c r="Y929" s="72"/>
      <c r="Z929" s="72"/>
    </row>
    <row r="930" spans="1:26" ht="14.25" customHeight="1" x14ac:dyDescent="0.2">
      <c r="A930" s="72"/>
      <c r="B930" s="72"/>
      <c r="C930" s="72"/>
      <c r="D930" s="72"/>
      <c r="E930" s="72"/>
      <c r="F930" s="73"/>
      <c r="G930" s="72"/>
      <c r="H930" s="72"/>
      <c r="I930" s="72"/>
      <c r="J930" s="72"/>
      <c r="K930" s="72"/>
      <c r="L930" s="72"/>
      <c r="M930" s="72"/>
      <c r="N930" s="72"/>
      <c r="O930" s="72"/>
      <c r="P930" s="72"/>
      <c r="Q930" s="72"/>
      <c r="R930" s="72"/>
      <c r="S930" s="72"/>
      <c r="T930" s="72"/>
      <c r="U930" s="72"/>
      <c r="V930" s="72"/>
      <c r="W930" s="72"/>
      <c r="X930" s="72"/>
      <c r="Y930" s="72"/>
      <c r="Z930" s="72"/>
    </row>
    <row r="931" spans="1:26" ht="14.25" customHeight="1" x14ac:dyDescent="0.2">
      <c r="A931" s="72"/>
      <c r="B931" s="72"/>
      <c r="C931" s="72"/>
      <c r="D931" s="72"/>
      <c r="E931" s="72"/>
      <c r="F931" s="73"/>
      <c r="G931" s="72"/>
      <c r="H931" s="72"/>
      <c r="I931" s="72"/>
      <c r="J931" s="72"/>
      <c r="K931" s="72"/>
      <c r="L931" s="72"/>
      <c r="M931" s="72"/>
      <c r="N931" s="72"/>
      <c r="O931" s="72"/>
      <c r="P931" s="72"/>
      <c r="Q931" s="72"/>
      <c r="R931" s="72"/>
      <c r="S931" s="72"/>
      <c r="T931" s="72"/>
      <c r="U931" s="72"/>
      <c r="V931" s="72"/>
      <c r="W931" s="72"/>
      <c r="X931" s="72"/>
      <c r="Y931" s="72"/>
      <c r="Z931" s="72"/>
    </row>
    <row r="932" spans="1:26" ht="14.25" customHeight="1" x14ac:dyDescent="0.2">
      <c r="A932" s="72"/>
      <c r="B932" s="72"/>
      <c r="C932" s="72"/>
      <c r="D932" s="72"/>
      <c r="E932" s="72"/>
      <c r="F932" s="73"/>
      <c r="G932" s="72"/>
      <c r="H932" s="72"/>
      <c r="I932" s="72"/>
      <c r="J932" s="72"/>
      <c r="K932" s="72"/>
      <c r="L932" s="72"/>
      <c r="M932" s="72"/>
      <c r="N932" s="72"/>
      <c r="O932" s="72"/>
      <c r="P932" s="72"/>
      <c r="Q932" s="72"/>
      <c r="R932" s="72"/>
      <c r="S932" s="72"/>
      <c r="T932" s="72"/>
      <c r="U932" s="72"/>
      <c r="V932" s="72"/>
      <c r="W932" s="72"/>
      <c r="X932" s="72"/>
      <c r="Y932" s="72"/>
      <c r="Z932" s="72"/>
    </row>
    <row r="933" spans="1:26" ht="14.25" customHeight="1" x14ac:dyDescent="0.2">
      <c r="A933" s="72"/>
      <c r="B933" s="72"/>
      <c r="C933" s="72"/>
      <c r="D933" s="72"/>
      <c r="E933" s="72"/>
      <c r="F933" s="73"/>
      <c r="G933" s="72"/>
      <c r="H933" s="72"/>
      <c r="I933" s="72"/>
      <c r="J933" s="72"/>
      <c r="K933" s="72"/>
      <c r="L933" s="72"/>
      <c r="M933" s="72"/>
      <c r="N933" s="72"/>
      <c r="O933" s="72"/>
      <c r="P933" s="72"/>
      <c r="Q933" s="72"/>
      <c r="R933" s="72"/>
      <c r="S933" s="72"/>
      <c r="T933" s="72"/>
      <c r="U933" s="72"/>
      <c r="V933" s="72"/>
      <c r="W933" s="72"/>
      <c r="X933" s="72"/>
      <c r="Y933" s="72"/>
      <c r="Z933" s="72"/>
    </row>
    <row r="934" spans="1:26" ht="14.25" customHeight="1" x14ac:dyDescent="0.2">
      <c r="A934" s="72"/>
      <c r="B934" s="72"/>
      <c r="C934" s="72"/>
      <c r="D934" s="72"/>
      <c r="E934" s="72"/>
      <c r="F934" s="73"/>
      <c r="G934" s="72"/>
      <c r="H934" s="72"/>
      <c r="I934" s="72"/>
      <c r="J934" s="72"/>
      <c r="K934" s="72"/>
      <c r="L934" s="72"/>
      <c r="M934" s="72"/>
      <c r="N934" s="72"/>
      <c r="O934" s="72"/>
      <c r="P934" s="72"/>
      <c r="Q934" s="72"/>
      <c r="R934" s="72"/>
      <c r="S934" s="72"/>
      <c r="T934" s="72"/>
      <c r="U934" s="72"/>
      <c r="V934" s="72"/>
      <c r="W934" s="72"/>
      <c r="X934" s="72"/>
      <c r="Y934" s="72"/>
      <c r="Z934" s="72"/>
    </row>
    <row r="935" spans="1:26" ht="14.25" customHeight="1" x14ac:dyDescent="0.2">
      <c r="A935" s="72"/>
      <c r="B935" s="72"/>
      <c r="C935" s="72"/>
      <c r="D935" s="72"/>
      <c r="E935" s="72"/>
      <c r="F935" s="73"/>
      <c r="G935" s="72"/>
      <c r="H935" s="72"/>
      <c r="I935" s="72"/>
      <c r="J935" s="72"/>
      <c r="K935" s="72"/>
      <c r="L935" s="72"/>
      <c r="M935" s="72"/>
      <c r="N935" s="72"/>
      <c r="O935" s="72"/>
      <c r="P935" s="72"/>
      <c r="Q935" s="72"/>
      <c r="R935" s="72"/>
      <c r="S935" s="72"/>
      <c r="T935" s="72"/>
      <c r="U935" s="72"/>
      <c r="V935" s="72"/>
      <c r="W935" s="72"/>
      <c r="X935" s="72"/>
      <c r="Y935" s="72"/>
      <c r="Z935" s="72"/>
    </row>
    <row r="936" spans="1:26" ht="14.25" customHeight="1" x14ac:dyDescent="0.2">
      <c r="A936" s="72"/>
      <c r="B936" s="72"/>
      <c r="C936" s="72"/>
      <c r="D936" s="72"/>
      <c r="E936" s="72"/>
      <c r="F936" s="73"/>
      <c r="G936" s="72"/>
      <c r="H936" s="72"/>
      <c r="I936" s="72"/>
      <c r="J936" s="72"/>
      <c r="K936" s="72"/>
      <c r="L936" s="72"/>
      <c r="M936" s="72"/>
      <c r="N936" s="72"/>
      <c r="O936" s="72"/>
      <c r="P936" s="72"/>
      <c r="Q936" s="72"/>
      <c r="R936" s="72"/>
      <c r="S936" s="72"/>
      <c r="T936" s="72"/>
      <c r="U936" s="72"/>
      <c r="V936" s="72"/>
      <c r="W936" s="72"/>
      <c r="X936" s="72"/>
      <c r="Y936" s="72"/>
      <c r="Z936" s="72"/>
    </row>
    <row r="937" spans="1:26" ht="14.25" customHeight="1" x14ac:dyDescent="0.2">
      <c r="A937" s="72"/>
      <c r="B937" s="72"/>
      <c r="C937" s="72"/>
      <c r="D937" s="72"/>
      <c r="E937" s="72"/>
      <c r="F937" s="73"/>
      <c r="G937" s="72"/>
      <c r="H937" s="72"/>
      <c r="I937" s="72"/>
      <c r="J937" s="72"/>
      <c r="K937" s="72"/>
      <c r="L937" s="72"/>
      <c r="M937" s="72"/>
      <c r="N937" s="72"/>
      <c r="O937" s="72"/>
      <c r="P937" s="72"/>
      <c r="Q937" s="72"/>
      <c r="R937" s="72"/>
      <c r="S937" s="72"/>
      <c r="T937" s="72"/>
      <c r="U937" s="72"/>
      <c r="V937" s="72"/>
      <c r="W937" s="72"/>
      <c r="X937" s="72"/>
      <c r="Y937" s="72"/>
      <c r="Z937" s="72"/>
    </row>
    <row r="938" spans="1:26" ht="14.25" customHeight="1" x14ac:dyDescent="0.2">
      <c r="A938" s="72"/>
      <c r="B938" s="72"/>
      <c r="C938" s="72"/>
      <c r="D938" s="72"/>
      <c r="E938" s="72"/>
      <c r="F938" s="73"/>
      <c r="G938" s="72"/>
      <c r="H938" s="72"/>
      <c r="I938" s="72"/>
      <c r="J938" s="72"/>
      <c r="K938" s="72"/>
      <c r="L938" s="72"/>
      <c r="M938" s="72"/>
      <c r="N938" s="72"/>
      <c r="O938" s="72"/>
      <c r="P938" s="72"/>
      <c r="Q938" s="72"/>
      <c r="R938" s="72"/>
      <c r="S938" s="72"/>
      <c r="T938" s="72"/>
      <c r="U938" s="72"/>
      <c r="V938" s="72"/>
      <c r="W938" s="72"/>
      <c r="X938" s="72"/>
      <c r="Y938" s="72"/>
      <c r="Z938" s="72"/>
    </row>
    <row r="939" spans="1:26" ht="14.25" customHeight="1" x14ac:dyDescent="0.2">
      <c r="A939" s="72"/>
      <c r="B939" s="72"/>
      <c r="C939" s="72"/>
      <c r="D939" s="72"/>
      <c r="E939" s="72"/>
      <c r="F939" s="73"/>
      <c r="G939" s="72"/>
      <c r="H939" s="72"/>
      <c r="I939" s="72"/>
      <c r="J939" s="72"/>
      <c r="K939" s="72"/>
      <c r="L939" s="72"/>
      <c r="M939" s="72"/>
      <c r="N939" s="72"/>
      <c r="O939" s="72"/>
      <c r="P939" s="72"/>
      <c r="Q939" s="72"/>
      <c r="R939" s="72"/>
      <c r="S939" s="72"/>
      <c r="T939" s="72"/>
      <c r="U939" s="72"/>
      <c r="V939" s="72"/>
      <c r="W939" s="72"/>
      <c r="X939" s="72"/>
      <c r="Y939" s="72"/>
      <c r="Z939" s="72"/>
    </row>
    <row r="940" spans="1:26" ht="14.25" customHeight="1" x14ac:dyDescent="0.2">
      <c r="A940" s="72"/>
      <c r="B940" s="72"/>
      <c r="C940" s="72"/>
      <c r="D940" s="72"/>
      <c r="E940" s="72"/>
      <c r="F940" s="73"/>
      <c r="G940" s="72"/>
      <c r="H940" s="72"/>
      <c r="I940" s="72"/>
      <c r="J940" s="72"/>
      <c r="K940" s="72"/>
      <c r="L940" s="72"/>
      <c r="M940" s="72"/>
      <c r="N940" s="72"/>
      <c r="O940" s="72"/>
      <c r="P940" s="72"/>
      <c r="Q940" s="72"/>
      <c r="R940" s="72"/>
      <c r="S940" s="72"/>
      <c r="T940" s="72"/>
      <c r="U940" s="72"/>
      <c r="V940" s="72"/>
      <c r="W940" s="72"/>
      <c r="X940" s="72"/>
      <c r="Y940" s="72"/>
      <c r="Z940" s="72"/>
    </row>
    <row r="941" spans="1:26" ht="14.25" customHeight="1" x14ac:dyDescent="0.2">
      <c r="A941" s="72"/>
      <c r="B941" s="72"/>
      <c r="C941" s="72"/>
      <c r="D941" s="72"/>
      <c r="E941" s="72"/>
      <c r="F941" s="73"/>
      <c r="G941" s="72"/>
      <c r="H941" s="72"/>
      <c r="I941" s="72"/>
      <c r="J941" s="72"/>
      <c r="K941" s="72"/>
      <c r="L941" s="72"/>
      <c r="M941" s="72"/>
      <c r="N941" s="72"/>
      <c r="O941" s="72"/>
      <c r="P941" s="72"/>
      <c r="Q941" s="72"/>
      <c r="R941" s="72"/>
      <c r="S941" s="72"/>
      <c r="T941" s="72"/>
      <c r="U941" s="72"/>
      <c r="V941" s="72"/>
      <c r="W941" s="72"/>
      <c r="X941" s="72"/>
      <c r="Y941" s="72"/>
      <c r="Z941" s="72"/>
    </row>
    <row r="942" spans="1:26" ht="14.25" customHeight="1" x14ac:dyDescent="0.2">
      <c r="A942" s="72"/>
      <c r="B942" s="72"/>
      <c r="C942" s="72"/>
      <c r="D942" s="72"/>
      <c r="E942" s="72"/>
      <c r="F942" s="73"/>
      <c r="G942" s="72"/>
      <c r="H942" s="72"/>
      <c r="I942" s="72"/>
      <c r="J942" s="72"/>
      <c r="K942" s="72"/>
      <c r="L942" s="72"/>
      <c r="M942" s="72"/>
      <c r="N942" s="72"/>
      <c r="O942" s="72"/>
      <c r="P942" s="72"/>
      <c r="Q942" s="72"/>
      <c r="R942" s="72"/>
      <c r="S942" s="72"/>
      <c r="T942" s="72"/>
      <c r="U942" s="72"/>
      <c r="V942" s="72"/>
      <c r="W942" s="72"/>
      <c r="X942" s="72"/>
      <c r="Y942" s="72"/>
      <c r="Z942" s="72"/>
    </row>
    <row r="943" spans="1:26" ht="14.25" customHeight="1" x14ac:dyDescent="0.2">
      <c r="A943" s="72"/>
      <c r="B943" s="72"/>
      <c r="C943" s="72"/>
      <c r="D943" s="72"/>
      <c r="E943" s="72"/>
      <c r="F943" s="73"/>
      <c r="G943" s="72"/>
      <c r="H943" s="72"/>
      <c r="I943" s="72"/>
      <c r="J943" s="72"/>
      <c r="K943" s="72"/>
      <c r="L943" s="72"/>
      <c r="M943" s="72"/>
      <c r="N943" s="72"/>
      <c r="O943" s="72"/>
      <c r="P943" s="72"/>
      <c r="Q943" s="72"/>
      <c r="R943" s="72"/>
      <c r="S943" s="72"/>
      <c r="T943" s="72"/>
      <c r="U943" s="72"/>
      <c r="V943" s="72"/>
      <c r="W943" s="72"/>
      <c r="X943" s="72"/>
      <c r="Y943" s="72"/>
      <c r="Z943" s="72"/>
    </row>
    <row r="944" spans="1:26" ht="14.25" customHeight="1" x14ac:dyDescent="0.2">
      <c r="A944" s="72"/>
      <c r="B944" s="72"/>
      <c r="C944" s="72"/>
      <c r="D944" s="72"/>
      <c r="E944" s="72"/>
      <c r="F944" s="73"/>
      <c r="G944" s="72"/>
      <c r="H944" s="72"/>
      <c r="I944" s="72"/>
      <c r="J944" s="72"/>
      <c r="K944" s="72"/>
      <c r="L944" s="72"/>
      <c r="M944" s="72"/>
      <c r="N944" s="72"/>
      <c r="O944" s="72"/>
      <c r="P944" s="72"/>
      <c r="Q944" s="72"/>
      <c r="R944" s="72"/>
      <c r="S944" s="72"/>
      <c r="T944" s="72"/>
      <c r="U944" s="72"/>
      <c r="V944" s="72"/>
      <c r="W944" s="72"/>
      <c r="X944" s="72"/>
      <c r="Y944" s="72"/>
      <c r="Z944" s="72"/>
    </row>
    <row r="945" spans="1:26" ht="14.25" customHeight="1" x14ac:dyDescent="0.2">
      <c r="A945" s="72"/>
      <c r="B945" s="72"/>
      <c r="C945" s="72"/>
      <c r="D945" s="72"/>
      <c r="E945" s="72"/>
      <c r="F945" s="73"/>
      <c r="G945" s="72"/>
      <c r="H945" s="72"/>
      <c r="I945" s="72"/>
      <c r="J945" s="72"/>
      <c r="K945" s="72"/>
      <c r="L945" s="72"/>
      <c r="M945" s="72"/>
      <c r="N945" s="72"/>
      <c r="O945" s="72"/>
      <c r="P945" s="72"/>
      <c r="Q945" s="72"/>
      <c r="R945" s="72"/>
      <c r="S945" s="72"/>
      <c r="T945" s="72"/>
      <c r="U945" s="72"/>
      <c r="V945" s="72"/>
      <c r="W945" s="72"/>
      <c r="X945" s="72"/>
      <c r="Y945" s="72"/>
      <c r="Z945" s="72"/>
    </row>
    <row r="946" spans="1:26" ht="14.25" customHeight="1" x14ac:dyDescent="0.2">
      <c r="A946" s="72"/>
      <c r="B946" s="72"/>
      <c r="C946" s="72"/>
      <c r="D946" s="72"/>
      <c r="E946" s="72"/>
      <c r="F946" s="73"/>
      <c r="G946" s="72"/>
      <c r="H946" s="72"/>
      <c r="I946" s="72"/>
      <c r="J946" s="72"/>
      <c r="K946" s="72"/>
      <c r="L946" s="72"/>
      <c r="M946" s="72"/>
      <c r="N946" s="72"/>
      <c r="O946" s="72"/>
      <c r="P946" s="72"/>
      <c r="Q946" s="72"/>
      <c r="R946" s="72"/>
      <c r="S946" s="72"/>
      <c r="T946" s="72"/>
      <c r="U946" s="72"/>
      <c r="V946" s="72"/>
      <c r="W946" s="72"/>
      <c r="X946" s="72"/>
      <c r="Y946" s="72"/>
      <c r="Z946" s="72"/>
    </row>
    <row r="947" spans="1:26" ht="14.25" customHeight="1" x14ac:dyDescent="0.2">
      <c r="A947" s="72"/>
      <c r="B947" s="72"/>
      <c r="C947" s="72"/>
      <c r="D947" s="72"/>
      <c r="E947" s="72"/>
      <c r="F947" s="73"/>
      <c r="G947" s="72"/>
      <c r="H947" s="72"/>
      <c r="I947" s="72"/>
      <c r="J947" s="72"/>
      <c r="K947" s="72"/>
      <c r="L947" s="72"/>
      <c r="M947" s="72"/>
      <c r="N947" s="72"/>
      <c r="O947" s="72"/>
      <c r="P947" s="72"/>
      <c r="Q947" s="72"/>
      <c r="R947" s="72"/>
      <c r="S947" s="72"/>
      <c r="T947" s="72"/>
      <c r="U947" s="72"/>
      <c r="V947" s="72"/>
      <c r="W947" s="72"/>
      <c r="X947" s="72"/>
      <c r="Y947" s="72"/>
      <c r="Z947" s="72"/>
    </row>
    <row r="948" spans="1:26" ht="14.25" customHeight="1" x14ac:dyDescent="0.2">
      <c r="A948" s="72"/>
      <c r="B948" s="72"/>
      <c r="C948" s="72"/>
      <c r="D948" s="72"/>
      <c r="E948" s="72"/>
      <c r="F948" s="73"/>
      <c r="G948" s="72"/>
      <c r="H948" s="72"/>
      <c r="I948" s="72"/>
      <c r="J948" s="72"/>
      <c r="K948" s="72"/>
      <c r="L948" s="72"/>
      <c r="M948" s="72"/>
      <c r="N948" s="72"/>
      <c r="O948" s="72"/>
      <c r="P948" s="72"/>
      <c r="Q948" s="72"/>
      <c r="R948" s="72"/>
      <c r="S948" s="72"/>
      <c r="T948" s="72"/>
      <c r="U948" s="72"/>
      <c r="V948" s="72"/>
      <c r="W948" s="72"/>
      <c r="X948" s="72"/>
      <c r="Y948" s="72"/>
      <c r="Z948" s="72"/>
    </row>
    <row r="949" spans="1:26" ht="14.25" customHeight="1" x14ac:dyDescent="0.2">
      <c r="A949" s="72"/>
      <c r="B949" s="72"/>
      <c r="C949" s="72"/>
      <c r="D949" s="72"/>
      <c r="E949" s="72"/>
      <c r="F949" s="73"/>
      <c r="G949" s="72"/>
      <c r="H949" s="72"/>
      <c r="I949" s="72"/>
      <c r="J949" s="72"/>
      <c r="K949" s="72"/>
      <c r="L949" s="72"/>
      <c r="M949" s="72"/>
      <c r="N949" s="72"/>
      <c r="O949" s="72"/>
      <c r="P949" s="72"/>
      <c r="Q949" s="72"/>
      <c r="R949" s="72"/>
      <c r="S949" s="72"/>
      <c r="T949" s="72"/>
      <c r="U949" s="72"/>
      <c r="V949" s="72"/>
      <c r="W949" s="72"/>
      <c r="X949" s="72"/>
      <c r="Y949" s="72"/>
      <c r="Z949" s="72"/>
    </row>
    <row r="950" spans="1:26" ht="14.25" customHeight="1" x14ac:dyDescent="0.2">
      <c r="A950" s="72"/>
      <c r="B950" s="72"/>
      <c r="C950" s="72"/>
      <c r="D950" s="72"/>
      <c r="E950" s="72"/>
      <c r="F950" s="73"/>
      <c r="G950" s="72"/>
      <c r="H950" s="72"/>
      <c r="I950" s="72"/>
      <c r="J950" s="72"/>
      <c r="K950" s="72"/>
      <c r="L950" s="72"/>
      <c r="M950" s="72"/>
      <c r="N950" s="72"/>
      <c r="O950" s="72"/>
      <c r="P950" s="72"/>
      <c r="Q950" s="72"/>
      <c r="R950" s="72"/>
      <c r="S950" s="72"/>
      <c r="T950" s="72"/>
      <c r="U950" s="72"/>
      <c r="V950" s="72"/>
      <c r="W950" s="72"/>
      <c r="X950" s="72"/>
      <c r="Y950" s="72"/>
      <c r="Z950" s="72"/>
    </row>
    <row r="951" spans="1:26" ht="14.25" customHeight="1" x14ac:dyDescent="0.2">
      <c r="A951" s="72"/>
      <c r="B951" s="72"/>
      <c r="C951" s="72"/>
      <c r="D951" s="72"/>
      <c r="E951" s="72"/>
      <c r="F951" s="73"/>
      <c r="G951" s="72"/>
      <c r="H951" s="72"/>
      <c r="I951" s="72"/>
      <c r="J951" s="72"/>
      <c r="K951" s="72"/>
      <c r="L951" s="72"/>
      <c r="M951" s="72"/>
      <c r="N951" s="72"/>
      <c r="O951" s="72"/>
      <c r="P951" s="72"/>
      <c r="Q951" s="72"/>
      <c r="R951" s="72"/>
      <c r="S951" s="72"/>
      <c r="T951" s="72"/>
      <c r="U951" s="72"/>
      <c r="V951" s="72"/>
      <c r="W951" s="72"/>
      <c r="X951" s="72"/>
      <c r="Y951" s="72"/>
      <c r="Z951" s="72"/>
    </row>
    <row r="952" spans="1:26" ht="14.25" customHeight="1" x14ac:dyDescent="0.2">
      <c r="A952" s="72"/>
      <c r="B952" s="72"/>
      <c r="C952" s="72"/>
      <c r="D952" s="72"/>
      <c r="E952" s="72"/>
      <c r="F952" s="73"/>
      <c r="G952" s="72"/>
      <c r="H952" s="72"/>
      <c r="I952" s="72"/>
      <c r="J952" s="72"/>
      <c r="K952" s="72"/>
      <c r="L952" s="72"/>
      <c r="M952" s="72"/>
      <c r="N952" s="72"/>
      <c r="O952" s="72"/>
      <c r="P952" s="72"/>
      <c r="Q952" s="72"/>
      <c r="R952" s="72"/>
      <c r="S952" s="72"/>
      <c r="T952" s="72"/>
      <c r="U952" s="72"/>
      <c r="V952" s="72"/>
      <c r="W952" s="72"/>
      <c r="X952" s="72"/>
      <c r="Y952" s="72"/>
      <c r="Z952" s="72"/>
    </row>
    <row r="953" spans="1:26" ht="14.25" customHeight="1" x14ac:dyDescent="0.2">
      <c r="A953" s="72"/>
      <c r="B953" s="72"/>
      <c r="C953" s="72"/>
      <c r="D953" s="72"/>
      <c r="E953" s="72"/>
      <c r="F953" s="73"/>
      <c r="G953" s="72"/>
      <c r="H953" s="72"/>
      <c r="I953" s="72"/>
      <c r="J953" s="72"/>
      <c r="K953" s="72"/>
      <c r="L953" s="72"/>
      <c r="M953" s="72"/>
      <c r="N953" s="72"/>
      <c r="O953" s="72"/>
      <c r="P953" s="72"/>
      <c r="Q953" s="72"/>
      <c r="R953" s="72"/>
      <c r="S953" s="72"/>
      <c r="T953" s="72"/>
      <c r="U953" s="72"/>
      <c r="V953" s="72"/>
      <c r="W953" s="72"/>
      <c r="X953" s="72"/>
      <c r="Y953" s="72"/>
      <c r="Z953" s="72"/>
    </row>
    <row r="954" spans="1:26" ht="14.25" customHeight="1" x14ac:dyDescent="0.2">
      <c r="A954" s="72"/>
      <c r="B954" s="72"/>
      <c r="C954" s="72"/>
      <c r="D954" s="72"/>
      <c r="E954" s="72"/>
      <c r="F954" s="73"/>
      <c r="G954" s="72"/>
      <c r="H954" s="72"/>
      <c r="I954" s="72"/>
      <c r="J954" s="72"/>
      <c r="K954" s="72"/>
      <c r="L954" s="72"/>
      <c r="M954" s="72"/>
      <c r="N954" s="72"/>
      <c r="O954" s="72"/>
      <c r="P954" s="72"/>
      <c r="Q954" s="72"/>
      <c r="R954" s="72"/>
      <c r="S954" s="72"/>
      <c r="T954" s="72"/>
      <c r="U954" s="72"/>
      <c r="V954" s="72"/>
      <c r="W954" s="72"/>
      <c r="X954" s="72"/>
      <c r="Y954" s="72"/>
      <c r="Z954" s="72"/>
    </row>
    <row r="955" spans="1:26" ht="14.25" customHeight="1" x14ac:dyDescent="0.2">
      <c r="A955" s="72"/>
      <c r="B955" s="72"/>
      <c r="C955" s="72"/>
      <c r="D955" s="72"/>
      <c r="E955" s="72"/>
      <c r="F955" s="73"/>
      <c r="G955" s="72"/>
      <c r="H955" s="72"/>
      <c r="I955" s="72"/>
      <c r="J955" s="72"/>
      <c r="K955" s="72"/>
      <c r="L955" s="72"/>
      <c r="M955" s="72"/>
      <c r="N955" s="72"/>
      <c r="O955" s="72"/>
      <c r="P955" s="72"/>
      <c r="Q955" s="72"/>
      <c r="R955" s="72"/>
      <c r="S955" s="72"/>
      <c r="T955" s="72"/>
      <c r="U955" s="72"/>
      <c r="V955" s="72"/>
      <c r="W955" s="72"/>
      <c r="X955" s="72"/>
      <c r="Y955" s="72"/>
      <c r="Z955" s="72"/>
    </row>
    <row r="956" spans="1:26" ht="14.25" customHeight="1" x14ac:dyDescent="0.2">
      <c r="A956" s="72"/>
      <c r="B956" s="72"/>
      <c r="C956" s="72"/>
      <c r="D956" s="72"/>
      <c r="E956" s="72"/>
      <c r="F956" s="73"/>
      <c r="G956" s="72"/>
      <c r="H956" s="72"/>
      <c r="I956" s="72"/>
      <c r="J956" s="72"/>
      <c r="K956" s="72"/>
      <c r="L956" s="72"/>
      <c r="M956" s="72"/>
      <c r="N956" s="72"/>
      <c r="O956" s="72"/>
      <c r="P956" s="72"/>
      <c r="Q956" s="72"/>
      <c r="R956" s="72"/>
      <c r="S956" s="72"/>
      <c r="T956" s="72"/>
      <c r="U956" s="72"/>
      <c r="V956" s="72"/>
      <c r="W956" s="72"/>
      <c r="X956" s="72"/>
      <c r="Y956" s="72"/>
      <c r="Z956" s="72"/>
    </row>
    <row r="957" spans="1:26" ht="14.25" customHeight="1" x14ac:dyDescent="0.2">
      <c r="A957" s="72"/>
      <c r="B957" s="72"/>
      <c r="C957" s="72"/>
      <c r="D957" s="72"/>
      <c r="E957" s="72"/>
      <c r="F957" s="73"/>
      <c r="G957" s="72"/>
      <c r="H957" s="72"/>
      <c r="I957" s="72"/>
      <c r="J957" s="72"/>
      <c r="K957" s="72"/>
      <c r="L957" s="72"/>
      <c r="M957" s="72"/>
      <c r="N957" s="72"/>
      <c r="O957" s="72"/>
      <c r="P957" s="72"/>
      <c r="Q957" s="72"/>
      <c r="R957" s="72"/>
      <c r="S957" s="72"/>
      <c r="T957" s="72"/>
      <c r="U957" s="72"/>
      <c r="V957" s="72"/>
      <c r="W957" s="72"/>
      <c r="X957" s="72"/>
      <c r="Y957" s="72"/>
      <c r="Z957" s="72"/>
    </row>
    <row r="958" spans="1:26" ht="14.25" customHeight="1" x14ac:dyDescent="0.2">
      <c r="A958" s="72"/>
      <c r="B958" s="72"/>
      <c r="C958" s="72"/>
      <c r="D958" s="72"/>
      <c r="E958" s="72"/>
      <c r="F958" s="73"/>
      <c r="G958" s="72"/>
      <c r="H958" s="72"/>
      <c r="I958" s="72"/>
      <c r="J958" s="72"/>
      <c r="K958" s="72"/>
      <c r="L958" s="72"/>
      <c r="M958" s="72"/>
      <c r="N958" s="72"/>
      <c r="O958" s="72"/>
      <c r="P958" s="72"/>
      <c r="Q958" s="72"/>
      <c r="R958" s="72"/>
      <c r="S958" s="72"/>
      <c r="T958" s="72"/>
      <c r="U958" s="72"/>
      <c r="V958" s="72"/>
      <c r="W958" s="72"/>
      <c r="X958" s="72"/>
      <c r="Y958" s="72"/>
      <c r="Z958" s="72"/>
    </row>
    <row r="959" spans="1:26" ht="14.25" customHeight="1" x14ac:dyDescent="0.2">
      <c r="A959" s="72"/>
      <c r="B959" s="72"/>
      <c r="C959" s="72"/>
      <c r="D959" s="72"/>
      <c r="E959" s="72"/>
      <c r="F959" s="73"/>
      <c r="G959" s="72"/>
      <c r="H959" s="72"/>
      <c r="I959" s="72"/>
      <c r="J959" s="72"/>
      <c r="K959" s="72"/>
      <c r="L959" s="72"/>
      <c r="M959" s="72"/>
      <c r="N959" s="72"/>
      <c r="O959" s="72"/>
      <c r="P959" s="72"/>
      <c r="Q959" s="72"/>
      <c r="R959" s="72"/>
      <c r="S959" s="72"/>
      <c r="T959" s="72"/>
      <c r="U959" s="72"/>
      <c r="V959" s="72"/>
      <c r="W959" s="72"/>
      <c r="X959" s="72"/>
      <c r="Y959" s="72"/>
      <c r="Z959" s="72"/>
    </row>
    <row r="960" spans="1:26" ht="14.25" customHeight="1" x14ac:dyDescent="0.2">
      <c r="A960" s="72"/>
      <c r="B960" s="72"/>
      <c r="C960" s="72"/>
      <c r="D960" s="72"/>
      <c r="E960" s="72"/>
      <c r="F960" s="73"/>
      <c r="G960" s="72"/>
      <c r="H960" s="72"/>
      <c r="I960" s="72"/>
      <c r="J960" s="72"/>
      <c r="K960" s="72"/>
      <c r="L960" s="72"/>
      <c r="M960" s="72"/>
      <c r="N960" s="72"/>
      <c r="O960" s="72"/>
      <c r="P960" s="72"/>
      <c r="Q960" s="72"/>
      <c r="R960" s="72"/>
      <c r="S960" s="72"/>
      <c r="T960" s="72"/>
      <c r="U960" s="72"/>
      <c r="V960" s="72"/>
      <c r="W960" s="72"/>
      <c r="X960" s="72"/>
      <c r="Y960" s="72"/>
      <c r="Z960" s="72"/>
    </row>
    <row r="961" spans="1:26" ht="14.25" customHeight="1" x14ac:dyDescent="0.2">
      <c r="A961" s="72"/>
      <c r="B961" s="72"/>
      <c r="C961" s="72"/>
      <c r="D961" s="72"/>
      <c r="E961" s="72"/>
      <c r="F961" s="73"/>
      <c r="G961" s="72"/>
      <c r="H961" s="72"/>
      <c r="I961" s="72"/>
      <c r="J961" s="72"/>
      <c r="K961" s="72"/>
      <c r="L961" s="72"/>
      <c r="M961" s="72"/>
      <c r="N961" s="72"/>
      <c r="O961" s="72"/>
      <c r="P961" s="72"/>
      <c r="Q961" s="72"/>
      <c r="R961" s="72"/>
      <c r="S961" s="72"/>
      <c r="T961" s="72"/>
      <c r="U961" s="72"/>
      <c r="V961" s="72"/>
      <c r="W961" s="72"/>
      <c r="X961" s="72"/>
      <c r="Y961" s="72"/>
      <c r="Z961" s="72"/>
    </row>
    <row r="962" spans="1:26" ht="14.25" customHeight="1" x14ac:dyDescent="0.2">
      <c r="A962" s="72"/>
      <c r="B962" s="72"/>
      <c r="C962" s="72"/>
      <c r="D962" s="72"/>
      <c r="E962" s="72"/>
      <c r="F962" s="73"/>
      <c r="G962" s="72"/>
      <c r="H962" s="72"/>
      <c r="I962" s="72"/>
      <c r="J962" s="72"/>
      <c r="K962" s="72"/>
      <c r="L962" s="72"/>
      <c r="M962" s="72"/>
      <c r="N962" s="72"/>
      <c r="O962" s="72"/>
      <c r="P962" s="72"/>
      <c r="Q962" s="72"/>
      <c r="R962" s="72"/>
      <c r="S962" s="72"/>
      <c r="T962" s="72"/>
      <c r="U962" s="72"/>
      <c r="V962" s="72"/>
      <c r="W962" s="72"/>
      <c r="X962" s="72"/>
      <c r="Y962" s="72"/>
      <c r="Z962" s="72"/>
    </row>
    <row r="963" spans="1:26" ht="14.25" customHeight="1" x14ac:dyDescent="0.2">
      <c r="A963" s="72"/>
      <c r="B963" s="72"/>
      <c r="C963" s="72"/>
      <c r="D963" s="72"/>
      <c r="E963" s="72"/>
      <c r="F963" s="73"/>
      <c r="G963" s="72"/>
      <c r="H963" s="72"/>
      <c r="I963" s="72"/>
      <c r="J963" s="72"/>
      <c r="K963" s="72"/>
      <c r="L963" s="72"/>
      <c r="M963" s="72"/>
      <c r="N963" s="72"/>
      <c r="O963" s="72"/>
      <c r="P963" s="72"/>
      <c r="Q963" s="72"/>
      <c r="R963" s="72"/>
      <c r="S963" s="72"/>
      <c r="T963" s="72"/>
      <c r="U963" s="72"/>
      <c r="V963" s="72"/>
      <c r="W963" s="72"/>
      <c r="X963" s="72"/>
      <c r="Y963" s="72"/>
      <c r="Z963" s="72"/>
    </row>
    <row r="964" spans="1:26" ht="14.25" customHeight="1" x14ac:dyDescent="0.2">
      <c r="A964" s="72"/>
      <c r="B964" s="72"/>
      <c r="C964" s="72"/>
      <c r="D964" s="72"/>
      <c r="E964" s="72"/>
      <c r="F964" s="73"/>
      <c r="G964" s="72"/>
      <c r="H964" s="72"/>
      <c r="I964" s="72"/>
      <c r="J964" s="72"/>
      <c r="K964" s="72"/>
      <c r="L964" s="72"/>
      <c r="M964" s="72"/>
      <c r="N964" s="72"/>
      <c r="O964" s="72"/>
      <c r="P964" s="72"/>
      <c r="Q964" s="72"/>
      <c r="R964" s="72"/>
      <c r="S964" s="72"/>
      <c r="T964" s="72"/>
      <c r="U964" s="72"/>
      <c r="V964" s="72"/>
      <c r="W964" s="72"/>
      <c r="X964" s="72"/>
      <c r="Y964" s="72"/>
      <c r="Z964" s="72"/>
    </row>
    <row r="965" spans="1:26" ht="14.25" customHeight="1" x14ac:dyDescent="0.2">
      <c r="A965" s="72"/>
      <c r="B965" s="72"/>
      <c r="C965" s="72"/>
      <c r="D965" s="72"/>
      <c r="E965" s="72"/>
      <c r="F965" s="73"/>
      <c r="G965" s="72"/>
      <c r="H965" s="72"/>
      <c r="I965" s="72"/>
      <c r="J965" s="72"/>
      <c r="K965" s="72"/>
      <c r="L965" s="72"/>
      <c r="M965" s="72"/>
      <c r="N965" s="72"/>
      <c r="O965" s="72"/>
      <c r="P965" s="72"/>
      <c r="Q965" s="72"/>
      <c r="R965" s="72"/>
      <c r="S965" s="72"/>
      <c r="T965" s="72"/>
      <c r="U965" s="72"/>
      <c r="V965" s="72"/>
      <c r="W965" s="72"/>
      <c r="X965" s="72"/>
      <c r="Y965" s="72"/>
      <c r="Z965" s="72"/>
    </row>
    <row r="966" spans="1:26" ht="14.25" customHeight="1" x14ac:dyDescent="0.2">
      <c r="A966" s="72"/>
      <c r="B966" s="72"/>
      <c r="C966" s="72"/>
      <c r="D966" s="72"/>
      <c r="E966" s="72"/>
      <c r="F966" s="73"/>
      <c r="G966" s="72"/>
      <c r="H966" s="72"/>
      <c r="I966" s="72"/>
      <c r="J966" s="72"/>
      <c r="K966" s="72"/>
      <c r="L966" s="72"/>
      <c r="M966" s="72"/>
      <c r="N966" s="72"/>
      <c r="O966" s="72"/>
      <c r="P966" s="72"/>
      <c r="Q966" s="72"/>
      <c r="R966" s="72"/>
      <c r="S966" s="72"/>
      <c r="T966" s="72"/>
      <c r="U966" s="72"/>
      <c r="V966" s="72"/>
      <c r="W966" s="72"/>
      <c r="X966" s="72"/>
      <c r="Y966" s="72"/>
      <c r="Z966" s="72"/>
    </row>
    <row r="967" spans="1:26" ht="14.25" customHeight="1" x14ac:dyDescent="0.2">
      <c r="A967" s="72"/>
      <c r="B967" s="72"/>
      <c r="C967" s="72"/>
      <c r="D967" s="72"/>
      <c r="E967" s="72"/>
      <c r="F967" s="73"/>
      <c r="G967" s="72"/>
      <c r="H967" s="72"/>
      <c r="I967" s="72"/>
      <c r="J967" s="72"/>
      <c r="K967" s="72"/>
      <c r="L967" s="72"/>
      <c r="M967" s="72"/>
      <c r="N967" s="72"/>
      <c r="O967" s="72"/>
      <c r="P967" s="72"/>
      <c r="Q967" s="72"/>
      <c r="R967" s="72"/>
      <c r="S967" s="72"/>
      <c r="T967" s="72"/>
      <c r="U967" s="72"/>
      <c r="V967" s="72"/>
      <c r="W967" s="72"/>
      <c r="X967" s="72"/>
      <c r="Y967" s="72"/>
      <c r="Z967" s="72"/>
    </row>
    <row r="968" spans="1:26" ht="14.25" customHeight="1" x14ac:dyDescent="0.2">
      <c r="A968" s="72"/>
      <c r="B968" s="72"/>
      <c r="C968" s="72"/>
      <c r="D968" s="72"/>
      <c r="E968" s="72"/>
      <c r="F968" s="73"/>
      <c r="G968" s="72"/>
      <c r="H968" s="72"/>
      <c r="I968" s="72"/>
      <c r="J968" s="72"/>
      <c r="K968" s="72"/>
      <c r="L968" s="72"/>
      <c r="M968" s="72"/>
      <c r="N968" s="72"/>
      <c r="O968" s="72"/>
      <c r="P968" s="72"/>
      <c r="Q968" s="72"/>
      <c r="R968" s="72"/>
      <c r="S968" s="72"/>
      <c r="T968" s="72"/>
      <c r="U968" s="72"/>
      <c r="V968" s="72"/>
      <c r="W968" s="72"/>
      <c r="X968" s="72"/>
      <c r="Y968" s="72"/>
      <c r="Z968" s="72"/>
    </row>
    <row r="969" spans="1:26" ht="14.25" customHeight="1" x14ac:dyDescent="0.2">
      <c r="A969" s="72"/>
      <c r="B969" s="72"/>
      <c r="C969" s="72"/>
      <c r="D969" s="72"/>
      <c r="E969" s="72"/>
      <c r="F969" s="73"/>
      <c r="G969" s="72"/>
      <c r="H969" s="72"/>
      <c r="I969" s="72"/>
      <c r="J969" s="72"/>
      <c r="K969" s="72"/>
      <c r="L969" s="72"/>
      <c r="M969" s="72"/>
      <c r="N969" s="72"/>
      <c r="O969" s="72"/>
      <c r="P969" s="72"/>
      <c r="Q969" s="72"/>
      <c r="R969" s="72"/>
      <c r="S969" s="72"/>
      <c r="T969" s="72"/>
      <c r="U969" s="72"/>
      <c r="V969" s="72"/>
      <c r="W969" s="72"/>
      <c r="X969" s="72"/>
      <c r="Y969" s="72"/>
      <c r="Z969" s="72"/>
    </row>
    <row r="970" spans="1:26" ht="14.25" customHeight="1" x14ac:dyDescent="0.2">
      <c r="A970" s="72"/>
      <c r="B970" s="72"/>
      <c r="C970" s="72"/>
      <c r="D970" s="72"/>
      <c r="E970" s="72"/>
      <c r="F970" s="73"/>
      <c r="G970" s="72"/>
      <c r="H970" s="72"/>
      <c r="I970" s="72"/>
      <c r="J970" s="72"/>
      <c r="K970" s="72"/>
      <c r="L970" s="72"/>
      <c r="M970" s="72"/>
      <c r="N970" s="72"/>
      <c r="O970" s="72"/>
      <c r="P970" s="72"/>
      <c r="Q970" s="72"/>
      <c r="R970" s="72"/>
      <c r="S970" s="72"/>
      <c r="T970" s="72"/>
      <c r="U970" s="72"/>
      <c r="V970" s="72"/>
      <c r="W970" s="72"/>
      <c r="X970" s="72"/>
      <c r="Y970" s="72"/>
      <c r="Z970" s="72"/>
    </row>
    <row r="971" spans="1:26" ht="14.25" customHeight="1" x14ac:dyDescent="0.2">
      <c r="A971" s="72"/>
      <c r="B971" s="72"/>
      <c r="C971" s="72"/>
      <c r="D971" s="72"/>
      <c r="E971" s="72"/>
      <c r="F971" s="73"/>
      <c r="G971" s="72"/>
      <c r="H971" s="72"/>
      <c r="I971" s="72"/>
      <c r="J971" s="72"/>
      <c r="K971" s="72"/>
      <c r="L971" s="72"/>
      <c r="M971" s="72"/>
      <c r="N971" s="72"/>
      <c r="O971" s="72"/>
      <c r="P971" s="72"/>
      <c r="Q971" s="72"/>
      <c r="R971" s="72"/>
      <c r="S971" s="72"/>
      <c r="T971" s="72"/>
      <c r="U971" s="72"/>
      <c r="V971" s="72"/>
      <c r="W971" s="72"/>
      <c r="X971" s="72"/>
      <c r="Y971" s="72"/>
      <c r="Z971" s="72"/>
    </row>
    <row r="972" spans="1:26" ht="14.25" customHeight="1" x14ac:dyDescent="0.2">
      <c r="A972" s="72"/>
      <c r="B972" s="72"/>
      <c r="C972" s="72"/>
      <c r="D972" s="72"/>
      <c r="E972" s="72"/>
      <c r="F972" s="73"/>
      <c r="G972" s="72"/>
      <c r="H972" s="72"/>
      <c r="I972" s="72"/>
      <c r="J972" s="72"/>
      <c r="K972" s="72"/>
      <c r="L972" s="72"/>
      <c r="M972" s="72"/>
      <c r="N972" s="72"/>
      <c r="O972" s="72"/>
      <c r="P972" s="72"/>
      <c r="Q972" s="72"/>
      <c r="R972" s="72"/>
      <c r="S972" s="72"/>
      <c r="T972" s="72"/>
      <c r="U972" s="72"/>
      <c r="V972" s="72"/>
      <c r="W972" s="72"/>
      <c r="X972" s="72"/>
      <c r="Y972" s="72"/>
      <c r="Z972" s="72"/>
    </row>
    <row r="973" spans="1:26" ht="14.25" customHeight="1" x14ac:dyDescent="0.2">
      <c r="A973" s="72"/>
      <c r="B973" s="72"/>
      <c r="C973" s="72"/>
      <c r="D973" s="72"/>
      <c r="E973" s="72"/>
      <c r="F973" s="73"/>
      <c r="G973" s="72"/>
      <c r="H973" s="72"/>
      <c r="I973" s="72"/>
      <c r="J973" s="72"/>
      <c r="K973" s="72"/>
      <c r="L973" s="72"/>
      <c r="M973" s="72"/>
      <c r="N973" s="72"/>
      <c r="O973" s="72"/>
      <c r="P973" s="72"/>
      <c r="Q973" s="72"/>
      <c r="R973" s="72"/>
      <c r="S973" s="72"/>
      <c r="T973" s="72"/>
      <c r="U973" s="72"/>
      <c r="V973" s="72"/>
      <c r="W973" s="72"/>
      <c r="X973" s="72"/>
      <c r="Y973" s="72"/>
      <c r="Z973" s="72"/>
    </row>
    <row r="974" spans="1:26" ht="14.25" customHeight="1" x14ac:dyDescent="0.2">
      <c r="A974" s="72"/>
      <c r="B974" s="72"/>
      <c r="C974" s="72"/>
      <c r="D974" s="72"/>
      <c r="E974" s="72"/>
      <c r="F974" s="73"/>
      <c r="G974" s="72"/>
      <c r="H974" s="72"/>
      <c r="I974" s="72"/>
      <c r="J974" s="72"/>
      <c r="K974" s="72"/>
      <c r="L974" s="72"/>
      <c r="M974" s="72"/>
      <c r="N974" s="72"/>
      <c r="O974" s="72"/>
      <c r="P974" s="72"/>
      <c r="Q974" s="72"/>
      <c r="R974" s="72"/>
      <c r="S974" s="72"/>
      <c r="T974" s="72"/>
      <c r="U974" s="72"/>
      <c r="V974" s="72"/>
      <c r="W974" s="72"/>
      <c r="X974" s="72"/>
      <c r="Y974" s="72"/>
      <c r="Z974" s="72"/>
    </row>
    <row r="975" spans="1:26" ht="14.25" customHeight="1" x14ac:dyDescent="0.2">
      <c r="A975" s="72"/>
      <c r="B975" s="72"/>
      <c r="C975" s="72"/>
      <c r="D975" s="72"/>
      <c r="E975" s="72"/>
      <c r="F975" s="73"/>
      <c r="G975" s="72"/>
      <c r="H975" s="72"/>
      <c r="I975" s="72"/>
      <c r="J975" s="72"/>
      <c r="K975" s="72"/>
      <c r="L975" s="72"/>
      <c r="M975" s="72"/>
      <c r="N975" s="72"/>
      <c r="O975" s="72"/>
      <c r="P975" s="72"/>
      <c r="Q975" s="72"/>
      <c r="R975" s="72"/>
      <c r="S975" s="72"/>
      <c r="T975" s="72"/>
      <c r="U975" s="72"/>
      <c r="V975" s="72"/>
      <c r="W975" s="72"/>
      <c r="X975" s="72"/>
      <c r="Y975" s="72"/>
      <c r="Z975" s="72"/>
    </row>
    <row r="976" spans="1:26" ht="14.25" customHeight="1" x14ac:dyDescent="0.2">
      <c r="A976" s="72"/>
      <c r="B976" s="72"/>
      <c r="C976" s="72"/>
      <c r="D976" s="72"/>
      <c r="E976" s="72"/>
      <c r="F976" s="73"/>
      <c r="G976" s="72"/>
      <c r="H976" s="72"/>
      <c r="I976" s="72"/>
      <c r="J976" s="72"/>
      <c r="K976" s="72"/>
      <c r="L976" s="72"/>
      <c r="M976" s="72"/>
      <c r="N976" s="72"/>
      <c r="O976" s="72"/>
      <c r="P976" s="72"/>
      <c r="Q976" s="72"/>
      <c r="R976" s="72"/>
      <c r="S976" s="72"/>
      <c r="T976" s="72"/>
      <c r="U976" s="72"/>
      <c r="V976" s="72"/>
      <c r="W976" s="72"/>
      <c r="X976" s="72"/>
      <c r="Y976" s="72"/>
      <c r="Z976" s="72"/>
    </row>
    <row r="977" spans="1:26" ht="14.25" customHeight="1" x14ac:dyDescent="0.2">
      <c r="A977" s="72"/>
      <c r="B977" s="72"/>
      <c r="C977" s="72"/>
      <c r="D977" s="72"/>
      <c r="E977" s="72"/>
      <c r="F977" s="73"/>
      <c r="G977" s="72"/>
      <c r="H977" s="72"/>
      <c r="I977" s="72"/>
      <c r="J977" s="72"/>
      <c r="K977" s="72"/>
      <c r="L977" s="72"/>
      <c r="M977" s="72"/>
      <c r="N977" s="72"/>
      <c r="O977" s="72"/>
      <c r="P977" s="72"/>
      <c r="Q977" s="72"/>
      <c r="R977" s="72"/>
      <c r="S977" s="72"/>
      <c r="T977" s="72"/>
      <c r="U977" s="72"/>
      <c r="V977" s="72"/>
      <c r="W977" s="72"/>
      <c r="X977" s="72"/>
      <c r="Y977" s="72"/>
      <c r="Z977" s="72"/>
    </row>
    <row r="978" spans="1:26" ht="14.25" customHeight="1" x14ac:dyDescent="0.2">
      <c r="A978" s="72"/>
      <c r="B978" s="72"/>
      <c r="C978" s="72"/>
      <c r="D978" s="72"/>
      <c r="E978" s="72"/>
      <c r="F978" s="73"/>
      <c r="G978" s="72"/>
      <c r="H978" s="72"/>
      <c r="I978" s="72"/>
      <c r="J978" s="72"/>
      <c r="K978" s="72"/>
      <c r="L978" s="72"/>
      <c r="M978" s="72"/>
      <c r="N978" s="72"/>
      <c r="O978" s="72"/>
      <c r="P978" s="72"/>
      <c r="Q978" s="72"/>
      <c r="R978" s="72"/>
      <c r="S978" s="72"/>
      <c r="T978" s="72"/>
      <c r="U978" s="72"/>
      <c r="V978" s="72"/>
      <c r="W978" s="72"/>
      <c r="X978" s="72"/>
      <c r="Y978" s="72"/>
      <c r="Z978" s="72"/>
    </row>
    <row r="979" spans="1:26" ht="14.25" customHeight="1" x14ac:dyDescent="0.2">
      <c r="A979" s="72"/>
      <c r="B979" s="72"/>
      <c r="C979" s="72"/>
      <c r="D979" s="72"/>
      <c r="E979" s="72"/>
      <c r="F979" s="73"/>
      <c r="G979" s="72"/>
      <c r="H979" s="72"/>
      <c r="I979" s="72"/>
      <c r="J979" s="72"/>
      <c r="K979" s="72"/>
      <c r="L979" s="72"/>
      <c r="M979" s="72"/>
      <c r="N979" s="72"/>
      <c r="O979" s="72"/>
      <c r="P979" s="72"/>
      <c r="Q979" s="72"/>
      <c r="R979" s="72"/>
      <c r="S979" s="72"/>
      <c r="T979" s="72"/>
      <c r="U979" s="72"/>
      <c r="V979" s="72"/>
      <c r="W979" s="72"/>
      <c r="X979" s="72"/>
      <c r="Y979" s="72"/>
      <c r="Z979" s="72"/>
    </row>
    <row r="980" spans="1:26" ht="14.25" customHeight="1" x14ac:dyDescent="0.2">
      <c r="A980" s="72"/>
      <c r="B980" s="72"/>
      <c r="C980" s="72"/>
      <c r="D980" s="72"/>
      <c r="E980" s="72"/>
      <c r="F980" s="73"/>
      <c r="G980" s="72"/>
      <c r="H980" s="72"/>
      <c r="I980" s="72"/>
      <c r="J980" s="72"/>
      <c r="K980" s="72"/>
      <c r="L980" s="72"/>
      <c r="M980" s="72"/>
      <c r="N980" s="72"/>
      <c r="O980" s="72"/>
      <c r="P980" s="72"/>
      <c r="Q980" s="72"/>
      <c r="R980" s="72"/>
      <c r="S980" s="72"/>
      <c r="T980" s="72"/>
      <c r="U980" s="72"/>
      <c r="V980" s="72"/>
      <c r="W980" s="72"/>
      <c r="X980" s="72"/>
      <c r="Y980" s="72"/>
      <c r="Z980" s="72"/>
    </row>
    <row r="981" spans="1:26" ht="14.25" customHeight="1" x14ac:dyDescent="0.2">
      <c r="A981" s="72"/>
      <c r="B981" s="72"/>
      <c r="C981" s="72"/>
      <c r="D981" s="72"/>
      <c r="E981" s="72"/>
      <c r="F981" s="73"/>
      <c r="G981" s="72"/>
      <c r="H981" s="72"/>
      <c r="I981" s="72"/>
      <c r="J981" s="72"/>
      <c r="K981" s="72"/>
      <c r="L981" s="72"/>
      <c r="M981" s="72"/>
      <c r="N981" s="72"/>
      <c r="O981" s="72"/>
      <c r="P981" s="72"/>
      <c r="Q981" s="72"/>
      <c r="R981" s="72"/>
      <c r="S981" s="72"/>
      <c r="T981" s="72"/>
      <c r="U981" s="72"/>
      <c r="V981" s="72"/>
      <c r="W981" s="72"/>
      <c r="X981" s="72"/>
      <c r="Y981" s="72"/>
      <c r="Z981" s="72"/>
    </row>
    <row r="982" spans="1:26" ht="14.25" customHeight="1" x14ac:dyDescent="0.2">
      <c r="A982" s="72"/>
      <c r="B982" s="72"/>
      <c r="C982" s="72"/>
      <c r="D982" s="72"/>
      <c r="E982" s="72"/>
      <c r="F982" s="73"/>
      <c r="G982" s="72"/>
      <c r="H982" s="72"/>
      <c r="I982" s="72"/>
      <c r="J982" s="72"/>
      <c r="K982" s="72"/>
      <c r="L982" s="72"/>
      <c r="M982" s="72"/>
      <c r="N982" s="72"/>
      <c r="O982" s="72"/>
      <c r="P982" s="72"/>
      <c r="Q982" s="72"/>
      <c r="R982" s="72"/>
      <c r="S982" s="72"/>
      <c r="T982" s="72"/>
      <c r="U982" s="72"/>
      <c r="V982" s="72"/>
      <c r="W982" s="72"/>
      <c r="X982" s="72"/>
      <c r="Y982" s="72"/>
      <c r="Z982" s="72"/>
    </row>
    <row r="983" spans="1:26" ht="14.25" customHeight="1" x14ac:dyDescent="0.2">
      <c r="A983" s="72"/>
      <c r="B983" s="72"/>
      <c r="C983" s="72"/>
      <c r="D983" s="72"/>
      <c r="E983" s="72"/>
      <c r="F983" s="73"/>
      <c r="G983" s="72"/>
      <c r="H983" s="72"/>
      <c r="I983" s="72"/>
      <c r="J983" s="72"/>
      <c r="K983" s="72"/>
      <c r="L983" s="72"/>
      <c r="M983" s="72"/>
      <c r="N983" s="72"/>
      <c r="O983" s="72"/>
      <c r="P983" s="72"/>
      <c r="Q983" s="72"/>
      <c r="R983" s="72"/>
      <c r="S983" s="72"/>
      <c r="T983" s="72"/>
      <c r="U983" s="72"/>
      <c r="V983" s="72"/>
      <c r="W983" s="72"/>
      <c r="X983" s="72"/>
      <c r="Y983" s="72"/>
      <c r="Z983" s="72"/>
    </row>
    <row r="984" spans="1:26" ht="14.25" customHeight="1" x14ac:dyDescent="0.2">
      <c r="A984" s="72"/>
      <c r="B984" s="72"/>
      <c r="C984" s="72"/>
      <c r="D984" s="72"/>
      <c r="E984" s="72"/>
      <c r="F984" s="73"/>
      <c r="G984" s="72"/>
      <c r="H984" s="72"/>
      <c r="I984" s="72"/>
      <c r="J984" s="72"/>
      <c r="K984" s="72"/>
      <c r="L984" s="72"/>
      <c r="M984" s="72"/>
      <c r="N984" s="72"/>
      <c r="O984" s="72"/>
      <c r="P984" s="72"/>
      <c r="Q984" s="72"/>
      <c r="R984" s="72"/>
      <c r="S984" s="72"/>
      <c r="T984" s="72"/>
      <c r="U984" s="72"/>
      <c r="V984" s="72"/>
      <c r="W984" s="72"/>
      <c r="X984" s="72"/>
      <c r="Y984" s="72"/>
      <c r="Z984" s="72"/>
    </row>
    <row r="985" spans="1:26" ht="14.25" customHeight="1" x14ac:dyDescent="0.2">
      <c r="A985" s="72"/>
      <c r="B985" s="72"/>
      <c r="C985" s="72"/>
      <c r="D985" s="72"/>
      <c r="E985" s="72"/>
      <c r="F985" s="73"/>
      <c r="G985" s="72"/>
      <c r="H985" s="72"/>
      <c r="I985" s="72"/>
      <c r="J985" s="72"/>
      <c r="K985" s="72"/>
      <c r="L985" s="72"/>
      <c r="M985" s="72"/>
      <c r="N985" s="72"/>
      <c r="O985" s="72"/>
      <c r="P985" s="72"/>
      <c r="Q985" s="72"/>
      <c r="R985" s="72"/>
      <c r="S985" s="72"/>
      <c r="T985" s="72"/>
      <c r="U985" s="72"/>
      <c r="V985" s="72"/>
      <c r="W985" s="72"/>
      <c r="X985" s="72"/>
      <c r="Y985" s="72"/>
      <c r="Z985" s="72"/>
    </row>
    <row r="986" spans="1:26" ht="14.25" customHeight="1" x14ac:dyDescent="0.2">
      <c r="A986" s="72"/>
      <c r="B986" s="72"/>
      <c r="C986" s="72"/>
      <c r="D986" s="72"/>
      <c r="E986" s="72"/>
      <c r="F986" s="73"/>
      <c r="G986" s="72"/>
      <c r="H986" s="72"/>
      <c r="I986" s="72"/>
      <c r="J986" s="72"/>
      <c r="K986" s="72"/>
      <c r="L986" s="72"/>
      <c r="M986" s="72"/>
      <c r="N986" s="72"/>
      <c r="O986" s="72"/>
      <c r="P986" s="72"/>
      <c r="Q986" s="72"/>
      <c r="R986" s="72"/>
      <c r="S986" s="72"/>
      <c r="T986" s="72"/>
      <c r="U986" s="72"/>
      <c r="V986" s="72"/>
      <c r="W986" s="72"/>
      <c r="X986" s="72"/>
      <c r="Y986" s="72"/>
      <c r="Z986" s="72"/>
    </row>
    <row r="987" spans="1:26" ht="14.25" customHeight="1" x14ac:dyDescent="0.2">
      <c r="A987" s="72"/>
      <c r="B987" s="72"/>
      <c r="C987" s="72"/>
      <c r="D987" s="72"/>
      <c r="E987" s="72"/>
      <c r="F987" s="73"/>
      <c r="G987" s="72"/>
      <c r="H987" s="72"/>
      <c r="I987" s="72"/>
      <c r="J987" s="72"/>
      <c r="K987" s="72"/>
      <c r="L987" s="72"/>
      <c r="M987" s="72"/>
      <c r="N987" s="72"/>
      <c r="O987" s="72"/>
      <c r="P987" s="72"/>
      <c r="Q987" s="72"/>
      <c r="R987" s="72"/>
      <c r="S987" s="72"/>
      <c r="T987" s="72"/>
      <c r="U987" s="72"/>
      <c r="V987" s="72"/>
      <c r="W987" s="72"/>
      <c r="X987" s="72"/>
      <c r="Y987" s="72"/>
      <c r="Z987" s="72"/>
    </row>
    <row r="988" spans="1:26" ht="14.25" customHeight="1" x14ac:dyDescent="0.2">
      <c r="A988" s="72"/>
      <c r="B988" s="72"/>
      <c r="C988" s="72"/>
      <c r="D988" s="72"/>
      <c r="E988" s="72"/>
      <c r="F988" s="73"/>
      <c r="G988" s="72"/>
      <c r="H988" s="72"/>
      <c r="I988" s="72"/>
      <c r="J988" s="72"/>
      <c r="K988" s="72"/>
      <c r="L988" s="72"/>
      <c r="M988" s="72"/>
      <c r="N988" s="72"/>
      <c r="O988" s="72"/>
      <c r="P988" s="72"/>
      <c r="Q988" s="72"/>
      <c r="R988" s="72"/>
      <c r="S988" s="72"/>
      <c r="T988" s="72"/>
      <c r="U988" s="72"/>
      <c r="V988" s="72"/>
      <c r="W988" s="72"/>
      <c r="X988" s="72"/>
      <c r="Y988" s="72"/>
      <c r="Z988" s="72"/>
    </row>
    <row r="989" spans="1:26" ht="14.25" customHeight="1" x14ac:dyDescent="0.2">
      <c r="A989" s="72"/>
      <c r="B989" s="72"/>
      <c r="C989" s="72"/>
      <c r="D989" s="72"/>
      <c r="E989" s="72"/>
      <c r="F989" s="73"/>
      <c r="G989" s="72"/>
      <c r="H989" s="72"/>
      <c r="I989" s="72"/>
      <c r="J989" s="72"/>
      <c r="K989" s="72"/>
      <c r="L989" s="72"/>
      <c r="M989" s="72"/>
      <c r="N989" s="72"/>
      <c r="O989" s="72"/>
      <c r="P989" s="72"/>
      <c r="Q989" s="72"/>
      <c r="R989" s="72"/>
      <c r="S989" s="72"/>
      <c r="T989" s="72"/>
      <c r="U989" s="72"/>
      <c r="V989" s="72"/>
      <c r="W989" s="72"/>
      <c r="X989" s="72"/>
      <c r="Y989" s="72"/>
      <c r="Z989" s="72"/>
    </row>
    <row r="990" spans="1:26" ht="14.25" customHeight="1" x14ac:dyDescent="0.2">
      <c r="A990" s="72"/>
      <c r="B990" s="72"/>
      <c r="C990" s="72"/>
      <c r="D990" s="72"/>
      <c r="E990" s="72"/>
      <c r="F990" s="73"/>
      <c r="G990" s="72"/>
      <c r="H990" s="72"/>
      <c r="I990" s="72"/>
      <c r="J990" s="72"/>
      <c r="K990" s="72"/>
      <c r="L990" s="72"/>
      <c r="M990" s="72"/>
      <c r="N990" s="72"/>
      <c r="O990" s="72"/>
      <c r="P990" s="72"/>
      <c r="Q990" s="72"/>
      <c r="R990" s="72"/>
      <c r="S990" s="72"/>
      <c r="T990" s="72"/>
      <c r="U990" s="72"/>
      <c r="V990" s="72"/>
      <c r="W990" s="72"/>
      <c r="X990" s="72"/>
      <c r="Y990" s="72"/>
      <c r="Z990" s="72"/>
    </row>
    <row r="991" spans="1:26" ht="14.25" customHeight="1" x14ac:dyDescent="0.2">
      <c r="A991" s="72"/>
      <c r="B991" s="72"/>
      <c r="C991" s="72"/>
      <c r="D991" s="72"/>
      <c r="E991" s="72"/>
      <c r="F991" s="73"/>
      <c r="G991" s="72"/>
      <c r="H991" s="72"/>
      <c r="I991" s="72"/>
      <c r="J991" s="72"/>
      <c r="K991" s="72"/>
      <c r="L991" s="72"/>
      <c r="M991" s="72"/>
      <c r="N991" s="72"/>
      <c r="O991" s="72"/>
      <c r="P991" s="72"/>
      <c r="Q991" s="72"/>
      <c r="R991" s="72"/>
      <c r="S991" s="72"/>
      <c r="T991" s="72"/>
      <c r="U991" s="72"/>
      <c r="V991" s="72"/>
      <c r="W991" s="72"/>
      <c r="X991" s="72"/>
      <c r="Y991" s="72"/>
      <c r="Z991" s="72"/>
    </row>
    <row r="992" spans="1:26" ht="14.25" customHeight="1" x14ac:dyDescent="0.2">
      <c r="A992" s="72"/>
      <c r="B992" s="72"/>
      <c r="C992" s="72"/>
      <c r="D992" s="72"/>
      <c r="E992" s="72"/>
      <c r="F992" s="73"/>
      <c r="G992" s="72"/>
      <c r="H992" s="72"/>
      <c r="I992" s="72"/>
      <c r="J992" s="72"/>
      <c r="K992" s="72"/>
      <c r="L992" s="72"/>
      <c r="M992" s="72"/>
      <c r="N992" s="72"/>
      <c r="O992" s="72"/>
      <c r="P992" s="72"/>
      <c r="Q992" s="72"/>
      <c r="R992" s="72"/>
      <c r="S992" s="72"/>
      <c r="T992" s="72"/>
      <c r="U992" s="72"/>
      <c r="V992" s="72"/>
      <c r="W992" s="72"/>
      <c r="X992" s="72"/>
      <c r="Y992" s="72"/>
      <c r="Z992" s="72"/>
    </row>
    <row r="993" spans="1:26" ht="14.25" customHeight="1" x14ac:dyDescent="0.2">
      <c r="A993" s="72"/>
      <c r="B993" s="72"/>
      <c r="C993" s="72"/>
      <c r="D993" s="72"/>
      <c r="E993" s="72"/>
      <c r="F993" s="73"/>
      <c r="G993" s="72"/>
      <c r="H993" s="72"/>
      <c r="I993" s="72"/>
      <c r="J993" s="72"/>
      <c r="K993" s="72"/>
      <c r="L993" s="72"/>
      <c r="M993" s="72"/>
      <c r="N993" s="72"/>
      <c r="O993" s="72"/>
      <c r="P993" s="72"/>
      <c r="Q993" s="72"/>
      <c r="R993" s="72"/>
      <c r="S993" s="72"/>
      <c r="T993" s="72"/>
      <c r="U993" s="72"/>
      <c r="V993" s="72"/>
      <c r="W993" s="72"/>
      <c r="X993" s="72"/>
      <c r="Y993" s="72"/>
      <c r="Z993" s="72"/>
    </row>
    <row r="994" spans="1:26" ht="14.25" customHeight="1" x14ac:dyDescent="0.2">
      <c r="A994" s="72"/>
      <c r="B994" s="72"/>
      <c r="C994" s="72"/>
      <c r="D994" s="72"/>
      <c r="E994" s="72"/>
      <c r="F994" s="73"/>
      <c r="G994" s="72"/>
      <c r="H994" s="72"/>
      <c r="I994" s="72"/>
      <c r="J994" s="72"/>
      <c r="K994" s="72"/>
      <c r="L994" s="72"/>
      <c r="M994" s="72"/>
      <c r="N994" s="72"/>
      <c r="O994" s="72"/>
      <c r="P994" s="72"/>
      <c r="Q994" s="72"/>
      <c r="R994" s="72"/>
      <c r="S994" s="72"/>
      <c r="T994" s="72"/>
      <c r="U994" s="72"/>
      <c r="V994" s="72"/>
      <c r="W994" s="72"/>
      <c r="X994" s="72"/>
      <c r="Y994" s="72"/>
      <c r="Z994" s="72"/>
    </row>
    <row r="995" spans="1:26" ht="14.25" customHeight="1" x14ac:dyDescent="0.2">
      <c r="A995" s="72"/>
      <c r="B995" s="72"/>
      <c r="C995" s="72"/>
      <c r="D995" s="72"/>
      <c r="E995" s="72"/>
      <c r="F995" s="73"/>
      <c r="G995" s="72"/>
      <c r="H995" s="72"/>
      <c r="I995" s="72"/>
      <c r="J995" s="72"/>
      <c r="K995" s="72"/>
      <c r="L995" s="72"/>
      <c r="M995" s="72"/>
      <c r="N995" s="72"/>
      <c r="O995" s="72"/>
      <c r="P995" s="72"/>
      <c r="Q995" s="72"/>
      <c r="R995" s="72"/>
      <c r="S995" s="72"/>
      <c r="T995" s="72"/>
      <c r="U995" s="72"/>
      <c r="V995" s="72"/>
      <c r="W995" s="72"/>
      <c r="X995" s="72"/>
      <c r="Y995" s="72"/>
      <c r="Z995" s="72"/>
    </row>
    <row r="996" spans="1:26" ht="14.25" customHeight="1" x14ac:dyDescent="0.2">
      <c r="A996" s="72"/>
      <c r="B996" s="72"/>
      <c r="C996" s="72"/>
      <c r="D996" s="72"/>
      <c r="E996" s="72"/>
      <c r="F996" s="73"/>
      <c r="G996" s="72"/>
      <c r="H996" s="72"/>
      <c r="I996" s="72"/>
      <c r="J996" s="72"/>
      <c r="K996" s="72"/>
      <c r="L996" s="72"/>
      <c r="M996" s="72"/>
      <c r="N996" s="72"/>
      <c r="O996" s="72"/>
      <c r="P996" s="72"/>
      <c r="Q996" s="72"/>
      <c r="R996" s="72"/>
      <c r="S996" s="72"/>
      <c r="T996" s="72"/>
      <c r="U996" s="72"/>
      <c r="V996" s="72"/>
      <c r="W996" s="72"/>
      <c r="X996" s="72"/>
      <c r="Y996" s="72"/>
      <c r="Z996" s="72"/>
    </row>
    <row r="997" spans="1:26" ht="14.25" customHeight="1" x14ac:dyDescent="0.2">
      <c r="A997" s="72"/>
      <c r="B997" s="72"/>
      <c r="C997" s="72"/>
      <c r="D997" s="72"/>
      <c r="E997" s="72"/>
      <c r="F997" s="73"/>
      <c r="G997" s="72"/>
      <c r="H997" s="72"/>
      <c r="I997" s="72"/>
      <c r="J997" s="72"/>
      <c r="K997" s="72"/>
      <c r="L997" s="72"/>
      <c r="M997" s="72"/>
      <c r="N997" s="72"/>
      <c r="O997" s="72"/>
      <c r="P997" s="72"/>
      <c r="Q997" s="72"/>
      <c r="R997" s="72"/>
      <c r="S997" s="72"/>
      <c r="T997" s="72"/>
      <c r="U997" s="72"/>
      <c r="V997" s="72"/>
      <c r="W997" s="72"/>
      <c r="X997" s="72"/>
      <c r="Y997" s="72"/>
      <c r="Z997" s="72"/>
    </row>
  </sheetData>
  <autoFilter ref="A7:Z15" xr:uid="{00000000-0009-0000-0000-000002000000}">
    <sortState xmlns:xlrd2="http://schemas.microsoft.com/office/spreadsheetml/2017/richdata2" ref="A8:Z15">
      <sortCondition ref="F7:F15"/>
    </sortState>
  </autoFilter>
  <mergeCells count="18">
    <mergeCell ref="A25:J25"/>
    <mergeCell ref="D12:D19"/>
    <mergeCell ref="D20:D24"/>
    <mergeCell ref="E12:E19"/>
    <mergeCell ref="E20:E24"/>
    <mergeCell ref="B9:B24"/>
    <mergeCell ref="C9:C24"/>
    <mergeCell ref="A1:Z1"/>
    <mergeCell ref="A2:Z2"/>
    <mergeCell ref="A3:Z3"/>
    <mergeCell ref="A4:Z4"/>
    <mergeCell ref="A5:H6"/>
    <mergeCell ref="I5:M6"/>
    <mergeCell ref="N5:Z6"/>
    <mergeCell ref="R7:S7"/>
    <mergeCell ref="T7:U7"/>
    <mergeCell ref="V7:W7"/>
    <mergeCell ref="X7:Z7"/>
  </mergeCells>
  <hyperlinks>
    <hyperlink ref="G12" r:id="rId1" xr:uid="{7322F46D-706C-DE40-B15A-8AED6A24665B}"/>
    <hyperlink ref="G13" r:id="rId2" xr:uid="{3AC08D06-2E66-D947-BA86-64C656C4785A}"/>
    <hyperlink ref="G14" r:id="rId3" xr:uid="{CA58BFF3-681F-A843-962F-3C7E7253C36E}"/>
    <hyperlink ref="G15" r:id="rId4" xr:uid="{FCBCFE50-60E4-F747-B33B-C05D5D286352}"/>
    <hyperlink ref="G16" r:id="rId5" xr:uid="{C87EEAEA-D794-D843-B9EC-521CE33FBD47}"/>
    <hyperlink ref="G17" r:id="rId6" xr:uid="{C220C961-33E7-BB4E-875C-BE55DB7BB27B}"/>
    <hyperlink ref="G18" r:id="rId7" xr:uid="{FA1C28E3-B015-1945-980E-463DD1F55D41}"/>
    <hyperlink ref="G19" r:id="rId8" xr:uid="{E8ADBA6F-2DD5-0A44-89CD-EE5090561C3F}"/>
    <hyperlink ref="G20" r:id="rId9" xr:uid="{1DD2ED5E-FF96-E640-ADC2-4513B77EE599}"/>
    <hyperlink ref="G21" r:id="rId10" xr:uid="{D14807D4-65F0-ED4E-A56C-ACEF0A3A8D4B}"/>
    <hyperlink ref="G22" r:id="rId11" xr:uid="{7BB67595-C2D8-AC41-9677-EFAB36523621}"/>
    <hyperlink ref="G23" r:id="rId12" xr:uid="{CED049C4-BD42-3A4A-887B-70822002AB65}"/>
    <hyperlink ref="G24" r:id="rId13" xr:uid="{471D7F75-D5A9-4F43-941A-4445E6EB83AA}"/>
  </hyperlinks>
  <pageMargins left="0.7" right="0.7" top="0.75" bottom="0.75" header="0" footer="0"/>
  <pageSetup paperSize="5" orientation="landscape" r:id="rId14"/>
  <drawing r:id="rId1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F3731-371A-F24D-8AB0-F8C043C369CF}">
  <sheetPr>
    <pageSetUpPr fitToPage="1"/>
  </sheetPr>
  <dimension ref="A1:CI1001"/>
  <sheetViews>
    <sheetView tabSelected="1" zoomScale="65" zoomScaleNormal="67" zoomScalePageLayoutView="67" workbookViewId="0">
      <selection activeCell="AC29" sqref="AC29"/>
    </sheetView>
  </sheetViews>
  <sheetFormatPr baseColWidth="10" defaultColWidth="12.6640625" defaultRowHeight="15" customHeight="1" x14ac:dyDescent="0.15"/>
  <cols>
    <col min="1" max="1" width="13.6640625" customWidth="1"/>
    <col min="2" max="2" width="22.33203125" customWidth="1"/>
    <col min="3" max="3" width="22.83203125" customWidth="1"/>
    <col min="4" max="4" width="17" customWidth="1"/>
    <col min="5" max="5" width="47.5" customWidth="1"/>
    <col min="6" max="6" width="12.1640625" customWidth="1"/>
    <col min="7" max="7" width="15" customWidth="1"/>
    <col min="8" max="8" width="27.1640625" customWidth="1"/>
    <col min="9" max="9" width="20.33203125" customWidth="1"/>
    <col min="10" max="10" width="65.83203125" customWidth="1"/>
    <col min="11" max="11" width="11.6640625" customWidth="1"/>
    <col min="12" max="12" width="19.6640625" customWidth="1"/>
    <col min="13" max="13" width="22" customWidth="1"/>
    <col min="14" max="26" width="10.83203125" customWidth="1"/>
  </cols>
  <sheetData>
    <row r="1" spans="1:87" ht="33" customHeight="1" x14ac:dyDescent="0.25">
      <c r="A1" s="99"/>
      <c r="B1" s="100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2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38"/>
      <c r="AR1" s="38"/>
      <c r="AS1" s="38"/>
      <c r="AT1" s="38"/>
      <c r="AU1" s="38"/>
      <c r="AV1" s="38"/>
      <c r="AW1" s="38"/>
      <c r="AX1" s="38"/>
      <c r="AY1" s="38"/>
      <c r="AZ1" s="38"/>
      <c r="BA1" s="38"/>
      <c r="BB1" s="38"/>
      <c r="BC1" s="38"/>
      <c r="BD1" s="38"/>
      <c r="BE1" s="38"/>
      <c r="BF1" s="38"/>
      <c r="BG1" s="38"/>
      <c r="BH1" s="38"/>
      <c r="BI1" s="38"/>
      <c r="BJ1" s="38"/>
      <c r="BK1" s="38"/>
      <c r="BL1" s="38"/>
      <c r="BM1" s="38"/>
      <c r="BN1" s="38"/>
      <c r="BO1" s="38"/>
      <c r="BP1" s="38"/>
      <c r="BQ1" s="38"/>
      <c r="BR1" s="38"/>
      <c r="BS1" s="38"/>
      <c r="BT1" s="38"/>
    </row>
    <row r="2" spans="1:87" ht="33" customHeight="1" x14ac:dyDescent="0.25">
      <c r="A2" s="103" t="s">
        <v>32</v>
      </c>
      <c r="B2" s="104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6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</row>
    <row r="3" spans="1:87" ht="33" customHeight="1" x14ac:dyDescent="0.25">
      <c r="A3" s="107" t="s">
        <v>0</v>
      </c>
      <c r="B3" s="10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6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</row>
    <row r="4" spans="1:87" ht="33" customHeight="1" x14ac:dyDescent="0.25">
      <c r="A4" s="109" t="s">
        <v>177</v>
      </c>
      <c r="B4" s="110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2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</row>
    <row r="5" spans="1:87" ht="14.25" customHeight="1" x14ac:dyDescent="0.15">
      <c r="A5" s="113" t="s">
        <v>1</v>
      </c>
      <c r="B5" s="114"/>
      <c r="C5" s="115"/>
      <c r="D5" s="115"/>
      <c r="E5" s="115"/>
      <c r="F5" s="115"/>
      <c r="G5" s="115"/>
      <c r="H5" s="116"/>
      <c r="I5" s="120" t="s">
        <v>2</v>
      </c>
      <c r="J5" s="115"/>
      <c r="K5" s="115"/>
      <c r="L5" s="115"/>
      <c r="M5" s="116"/>
      <c r="N5" s="120" t="s">
        <v>3</v>
      </c>
      <c r="O5" s="115"/>
      <c r="P5" s="115"/>
      <c r="Q5" s="115"/>
      <c r="R5" s="115"/>
      <c r="S5" s="115"/>
      <c r="T5" s="115"/>
      <c r="U5" s="115"/>
      <c r="V5" s="115"/>
      <c r="W5" s="115"/>
      <c r="X5" s="115"/>
      <c r="Y5" s="115"/>
      <c r="Z5" s="116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</row>
    <row r="6" spans="1:87" ht="14.25" customHeight="1" x14ac:dyDescent="0.15">
      <c r="A6" s="117"/>
      <c r="B6" s="118"/>
      <c r="C6" s="118"/>
      <c r="D6" s="118"/>
      <c r="E6" s="118"/>
      <c r="F6" s="118"/>
      <c r="G6" s="118"/>
      <c r="H6" s="119"/>
      <c r="I6" s="121"/>
      <c r="J6" s="118"/>
      <c r="K6" s="118"/>
      <c r="L6" s="118"/>
      <c r="M6" s="119"/>
      <c r="N6" s="121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9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</row>
    <row r="7" spans="1:87" ht="59.25" customHeight="1" x14ac:dyDescent="0.2">
      <c r="A7" s="177" t="s">
        <v>4</v>
      </c>
      <c r="B7" s="173" t="s">
        <v>74</v>
      </c>
      <c r="C7" s="169" t="s">
        <v>5</v>
      </c>
      <c r="D7" s="171" t="s">
        <v>6</v>
      </c>
      <c r="E7" s="171" t="s">
        <v>7</v>
      </c>
      <c r="F7" s="169" t="s">
        <v>8</v>
      </c>
      <c r="G7" s="171" t="s">
        <v>9</v>
      </c>
      <c r="H7" s="171" t="s">
        <v>10</v>
      </c>
      <c r="I7" s="171" t="s">
        <v>11</v>
      </c>
      <c r="J7" s="171" t="s">
        <v>12</v>
      </c>
      <c r="K7" s="171" t="s">
        <v>13</v>
      </c>
      <c r="L7" s="171" t="s">
        <v>14</v>
      </c>
      <c r="M7" s="171" t="s">
        <v>15</v>
      </c>
      <c r="N7" s="171" t="s">
        <v>16</v>
      </c>
      <c r="O7" s="171" t="s">
        <v>17</v>
      </c>
      <c r="P7" s="171" t="s">
        <v>18</v>
      </c>
      <c r="Q7" s="171" t="s">
        <v>19</v>
      </c>
      <c r="R7" s="96" t="s">
        <v>20</v>
      </c>
      <c r="S7" s="98"/>
      <c r="T7" s="96" t="s">
        <v>21</v>
      </c>
      <c r="U7" s="98"/>
      <c r="V7" s="96" t="s">
        <v>22</v>
      </c>
      <c r="W7" s="98"/>
      <c r="X7" s="96" t="s">
        <v>23</v>
      </c>
      <c r="Y7" s="97"/>
      <c r="Z7" s="98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</row>
    <row r="8" spans="1:87" ht="18" customHeight="1" x14ac:dyDescent="0.15">
      <c r="A8" s="178"/>
      <c r="B8" s="174"/>
      <c r="C8" s="170"/>
      <c r="D8" s="172"/>
      <c r="E8" s="172"/>
      <c r="F8" s="170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9" t="s">
        <v>24</v>
      </c>
      <c r="S8" s="9" t="s">
        <v>25</v>
      </c>
      <c r="T8" s="9" t="s">
        <v>24</v>
      </c>
      <c r="U8" s="9" t="s">
        <v>25</v>
      </c>
      <c r="V8" s="9" t="s">
        <v>24</v>
      </c>
      <c r="W8" s="9" t="s">
        <v>25</v>
      </c>
      <c r="X8" s="9" t="s">
        <v>26</v>
      </c>
      <c r="Y8" s="9" t="s">
        <v>27</v>
      </c>
      <c r="Z8" s="9" t="s">
        <v>28</v>
      </c>
      <c r="AA8" s="70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</row>
    <row r="9" spans="1:87" s="7" customFormat="1" ht="68" customHeight="1" x14ac:dyDescent="0.2">
      <c r="A9" s="16" t="s">
        <v>178</v>
      </c>
      <c r="B9" s="175" t="s">
        <v>161</v>
      </c>
      <c r="C9" s="175" t="s">
        <v>176</v>
      </c>
      <c r="D9" s="176" t="s">
        <v>188</v>
      </c>
      <c r="E9" s="176" t="s">
        <v>175</v>
      </c>
      <c r="F9" s="61">
        <v>44107</v>
      </c>
      <c r="G9" s="67" t="s">
        <v>30</v>
      </c>
      <c r="H9" s="68" t="s">
        <v>57</v>
      </c>
      <c r="I9" s="68" t="s">
        <v>29</v>
      </c>
      <c r="J9" s="68" t="s">
        <v>189</v>
      </c>
      <c r="K9" s="68">
        <v>1</v>
      </c>
      <c r="L9" s="69">
        <f>IF(N9=3, 750, IF(N9=1, 1000, ""))</f>
        <v>1000</v>
      </c>
      <c r="M9" s="69">
        <f t="shared" ref="M9:M29" si="0">L9*4</f>
        <v>4000</v>
      </c>
      <c r="N9" s="68">
        <v>1</v>
      </c>
      <c r="O9" s="68">
        <f t="shared" ref="O9:O29" si="1">IF(N9=1,1,"")</f>
        <v>1</v>
      </c>
      <c r="P9" s="68"/>
      <c r="Q9" s="68" t="str">
        <f t="shared" ref="Q9:Q29" si="2">IF(N9=3,1,"")</f>
        <v/>
      </c>
      <c r="R9" s="68">
        <v>1</v>
      </c>
      <c r="S9" s="68"/>
      <c r="T9" s="68">
        <v>1</v>
      </c>
      <c r="U9" s="68"/>
      <c r="V9" s="68">
        <v>1</v>
      </c>
      <c r="W9" s="68"/>
      <c r="X9" s="68">
        <v>1</v>
      </c>
      <c r="Y9" s="68"/>
      <c r="Z9" s="68"/>
      <c r="AA9" s="68" t="s">
        <v>190</v>
      </c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  <c r="BC9" s="39"/>
      <c r="BD9" s="39"/>
      <c r="BE9" s="39"/>
      <c r="BF9" s="39"/>
      <c r="BG9" s="39"/>
      <c r="BH9" s="39"/>
      <c r="BI9" s="39"/>
      <c r="BJ9" s="39"/>
      <c r="BK9" s="39"/>
      <c r="BL9" s="39"/>
      <c r="BM9" s="39"/>
      <c r="BN9" s="39"/>
      <c r="BO9" s="39"/>
      <c r="BP9" s="39"/>
      <c r="BQ9" s="39"/>
      <c r="BR9" s="39"/>
      <c r="BS9" s="39"/>
      <c r="BT9" s="39"/>
    </row>
    <row r="10" spans="1:87" s="7" customFormat="1" ht="68" customHeight="1" x14ac:dyDescent="0.2">
      <c r="A10" s="16" t="s">
        <v>178</v>
      </c>
      <c r="B10" s="175"/>
      <c r="C10" s="175"/>
      <c r="D10" s="176"/>
      <c r="E10" s="176"/>
      <c r="F10" s="61">
        <v>44109</v>
      </c>
      <c r="G10" s="67" t="s">
        <v>99</v>
      </c>
      <c r="H10" s="68" t="s">
        <v>57</v>
      </c>
      <c r="I10" s="68" t="s">
        <v>146</v>
      </c>
      <c r="J10" s="68" t="s">
        <v>189</v>
      </c>
      <c r="K10" s="68">
        <v>2</v>
      </c>
      <c r="L10" s="69">
        <v>500</v>
      </c>
      <c r="M10" s="69">
        <f t="shared" si="0"/>
        <v>2000</v>
      </c>
      <c r="N10" s="68">
        <v>1</v>
      </c>
      <c r="O10" s="68">
        <f t="shared" si="1"/>
        <v>1</v>
      </c>
      <c r="P10" s="68"/>
      <c r="Q10" s="68" t="str">
        <f t="shared" si="2"/>
        <v/>
      </c>
      <c r="R10" s="68">
        <v>1</v>
      </c>
      <c r="S10" s="68"/>
      <c r="T10" s="68">
        <v>1</v>
      </c>
      <c r="U10" s="68"/>
      <c r="V10" s="68">
        <v>1</v>
      </c>
      <c r="W10" s="68"/>
      <c r="X10" s="68">
        <v>1</v>
      </c>
      <c r="Y10" s="68"/>
      <c r="Z10" s="68"/>
      <c r="AA10" s="68" t="s">
        <v>191</v>
      </c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  <c r="AX10" s="39"/>
      <c r="AY10" s="39"/>
      <c r="AZ10" s="39"/>
      <c r="BA10" s="39"/>
      <c r="BB10" s="39"/>
      <c r="BC10" s="39"/>
      <c r="BD10" s="39"/>
      <c r="BE10" s="39"/>
      <c r="BF10" s="39"/>
      <c r="BG10" s="39"/>
      <c r="BH10" s="39"/>
      <c r="BI10" s="39"/>
      <c r="BJ10" s="39"/>
      <c r="BK10" s="39"/>
      <c r="BL10" s="39"/>
      <c r="BM10" s="39"/>
      <c r="BN10" s="39"/>
      <c r="BO10" s="39"/>
      <c r="BP10" s="39"/>
      <c r="BQ10" s="39"/>
      <c r="BR10" s="39"/>
      <c r="BS10" s="39"/>
      <c r="BT10" s="39"/>
    </row>
    <row r="11" spans="1:87" s="7" customFormat="1" ht="68" customHeight="1" x14ac:dyDescent="0.2">
      <c r="A11" s="16" t="s">
        <v>178</v>
      </c>
      <c r="B11" s="175"/>
      <c r="C11" s="175"/>
      <c r="D11" s="176"/>
      <c r="E11" s="176"/>
      <c r="F11" s="61">
        <v>44110</v>
      </c>
      <c r="G11" s="67" t="s">
        <v>99</v>
      </c>
      <c r="H11" s="68" t="s">
        <v>57</v>
      </c>
      <c r="I11" s="68" t="s">
        <v>146</v>
      </c>
      <c r="J11" s="68" t="s">
        <v>189</v>
      </c>
      <c r="K11" s="68">
        <v>3</v>
      </c>
      <c r="L11" s="69">
        <v>500</v>
      </c>
      <c r="M11" s="69">
        <f t="shared" si="0"/>
        <v>2000</v>
      </c>
      <c r="N11" s="68">
        <v>1</v>
      </c>
      <c r="O11" s="68">
        <f t="shared" si="1"/>
        <v>1</v>
      </c>
      <c r="P11" s="68"/>
      <c r="Q11" s="68" t="str">
        <f t="shared" si="2"/>
        <v/>
      </c>
      <c r="R11" s="68">
        <v>1</v>
      </c>
      <c r="S11" s="68"/>
      <c r="T11" s="68">
        <v>1</v>
      </c>
      <c r="U11" s="68"/>
      <c r="V11" s="68">
        <v>1</v>
      </c>
      <c r="W11" s="68"/>
      <c r="X11" s="68">
        <v>1</v>
      </c>
      <c r="Y11" s="68"/>
      <c r="Z11" s="68"/>
      <c r="AA11" s="68" t="s">
        <v>192</v>
      </c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/>
      <c r="BK11" s="39"/>
      <c r="BL11" s="39"/>
      <c r="BM11" s="39"/>
      <c r="BN11" s="39"/>
      <c r="BO11" s="39"/>
      <c r="BP11" s="39"/>
      <c r="BQ11" s="39"/>
      <c r="BR11" s="39"/>
      <c r="BS11" s="39"/>
      <c r="BT11" s="39"/>
    </row>
    <row r="12" spans="1:87" s="7" customFormat="1" ht="68" customHeight="1" x14ac:dyDescent="0.2">
      <c r="A12" s="16" t="s">
        <v>178</v>
      </c>
      <c r="B12" s="175"/>
      <c r="C12" s="175"/>
      <c r="D12" s="176"/>
      <c r="E12" s="176"/>
      <c r="F12" s="61">
        <v>44110</v>
      </c>
      <c r="G12" s="67" t="s">
        <v>99</v>
      </c>
      <c r="H12" s="68" t="s">
        <v>57</v>
      </c>
      <c r="I12" s="68" t="s">
        <v>146</v>
      </c>
      <c r="J12" s="68" t="s">
        <v>189</v>
      </c>
      <c r="K12" s="68">
        <v>4</v>
      </c>
      <c r="L12" s="69">
        <v>500</v>
      </c>
      <c r="M12" s="69">
        <f t="shared" si="0"/>
        <v>2000</v>
      </c>
      <c r="N12" s="68">
        <v>1</v>
      </c>
      <c r="O12" s="68">
        <f t="shared" si="1"/>
        <v>1</v>
      </c>
      <c r="P12" s="68"/>
      <c r="Q12" s="68" t="str">
        <f t="shared" si="2"/>
        <v/>
      </c>
      <c r="R12" s="68">
        <v>1</v>
      </c>
      <c r="S12" s="68"/>
      <c r="T12" s="68">
        <v>1</v>
      </c>
      <c r="U12" s="68"/>
      <c r="V12" s="68">
        <v>1</v>
      </c>
      <c r="W12" s="68"/>
      <c r="X12" s="68">
        <v>1</v>
      </c>
      <c r="Y12" s="68"/>
      <c r="Z12" s="68"/>
      <c r="AA12" s="68" t="s">
        <v>193</v>
      </c>
      <c r="AB12" s="39"/>
      <c r="AC12" s="39"/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9"/>
      <c r="BE12" s="39"/>
      <c r="BF12" s="39"/>
      <c r="BG12" s="39"/>
      <c r="BH12" s="39"/>
      <c r="BI12" s="39"/>
      <c r="BJ12" s="39"/>
      <c r="BK12" s="39"/>
      <c r="BL12" s="39"/>
      <c r="BM12" s="39"/>
      <c r="BN12" s="39"/>
      <c r="BO12" s="39"/>
      <c r="BP12" s="39"/>
      <c r="BQ12" s="39"/>
      <c r="BR12" s="39"/>
      <c r="BS12" s="39"/>
      <c r="BT12" s="39"/>
    </row>
    <row r="13" spans="1:87" s="7" customFormat="1" ht="68" customHeight="1" x14ac:dyDescent="0.2">
      <c r="A13" s="16" t="s">
        <v>178</v>
      </c>
      <c r="B13" s="175"/>
      <c r="C13" s="175"/>
      <c r="D13" s="68" t="s">
        <v>132</v>
      </c>
      <c r="E13" s="68" t="s">
        <v>179</v>
      </c>
      <c r="F13" s="61">
        <v>44132</v>
      </c>
      <c r="G13" s="51" t="s">
        <v>30</v>
      </c>
      <c r="H13" s="68" t="s">
        <v>194</v>
      </c>
      <c r="I13" s="68" t="s">
        <v>29</v>
      </c>
      <c r="J13" s="68" t="s">
        <v>179</v>
      </c>
      <c r="K13" s="68">
        <v>5</v>
      </c>
      <c r="L13" s="69">
        <v>1500</v>
      </c>
      <c r="M13" s="69">
        <f t="shared" si="0"/>
        <v>6000</v>
      </c>
      <c r="N13" s="68">
        <v>1</v>
      </c>
      <c r="O13" s="68">
        <f t="shared" si="1"/>
        <v>1</v>
      </c>
      <c r="P13" s="68"/>
      <c r="Q13" s="68" t="str">
        <f t="shared" si="2"/>
        <v/>
      </c>
      <c r="R13" s="68">
        <v>1</v>
      </c>
      <c r="S13" s="68"/>
      <c r="T13" s="68">
        <v>1</v>
      </c>
      <c r="U13" s="68"/>
      <c r="V13" s="68">
        <v>1</v>
      </c>
      <c r="W13" s="68"/>
      <c r="X13" s="68">
        <v>1</v>
      </c>
      <c r="Y13" s="68"/>
      <c r="Z13" s="68"/>
      <c r="AA13" s="68" t="s">
        <v>195</v>
      </c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39"/>
      <c r="BL13" s="39"/>
      <c r="BM13" s="39"/>
      <c r="BN13" s="39"/>
      <c r="BO13" s="39"/>
      <c r="BP13" s="39"/>
      <c r="BQ13" s="39"/>
      <c r="BR13" s="39"/>
      <c r="BS13" s="39"/>
      <c r="BT13" s="39"/>
    </row>
    <row r="14" spans="1:87" s="7" customFormat="1" ht="68" customHeight="1" x14ac:dyDescent="0.2">
      <c r="A14" s="16" t="s">
        <v>178</v>
      </c>
      <c r="B14" s="175"/>
      <c r="C14" s="175"/>
      <c r="D14" s="176" t="s">
        <v>157</v>
      </c>
      <c r="E14" s="176" t="s">
        <v>196</v>
      </c>
      <c r="F14" s="61">
        <v>44132</v>
      </c>
      <c r="G14" s="24" t="s">
        <v>114</v>
      </c>
      <c r="H14" s="68" t="s">
        <v>139</v>
      </c>
      <c r="I14" s="68" t="s">
        <v>197</v>
      </c>
      <c r="J14" s="68" t="s">
        <v>196</v>
      </c>
      <c r="K14" s="68">
        <v>6</v>
      </c>
      <c r="L14" s="69">
        <v>5565</v>
      </c>
      <c r="M14" s="69">
        <f t="shared" si="0"/>
        <v>22260</v>
      </c>
      <c r="N14" s="68">
        <v>1</v>
      </c>
      <c r="O14" s="68">
        <f t="shared" si="1"/>
        <v>1</v>
      </c>
      <c r="P14" s="68"/>
      <c r="Q14" s="68" t="str">
        <f t="shared" si="2"/>
        <v/>
      </c>
      <c r="R14" s="68">
        <v>1</v>
      </c>
      <c r="S14" s="68"/>
      <c r="T14" s="68">
        <v>1</v>
      </c>
      <c r="U14" s="68"/>
      <c r="V14" s="68">
        <v>1</v>
      </c>
      <c r="W14" s="68"/>
      <c r="X14" s="68">
        <v>1</v>
      </c>
      <c r="Y14" s="68"/>
      <c r="Z14" s="68"/>
      <c r="AA14" s="68" t="s">
        <v>209</v>
      </c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39"/>
      <c r="BK14" s="39"/>
      <c r="BL14" s="39"/>
      <c r="BM14" s="39"/>
      <c r="BN14" s="39"/>
      <c r="BO14" s="39"/>
      <c r="BP14" s="39"/>
      <c r="BQ14" s="39"/>
      <c r="BR14" s="39"/>
      <c r="BS14" s="39"/>
      <c r="BT14" s="39"/>
      <c r="BU14" s="39"/>
      <c r="BV14" s="39"/>
      <c r="BW14" s="39"/>
      <c r="BX14" s="39"/>
      <c r="BY14" s="39"/>
      <c r="BZ14" s="39"/>
      <c r="CA14" s="39"/>
      <c r="CB14" s="39"/>
      <c r="CC14" s="39"/>
      <c r="CD14" s="39"/>
      <c r="CE14" s="39"/>
      <c r="CF14" s="39"/>
      <c r="CG14" s="39"/>
    </row>
    <row r="15" spans="1:87" ht="68" customHeight="1" x14ac:dyDescent="0.15">
      <c r="A15" s="16" t="s">
        <v>178</v>
      </c>
      <c r="B15" s="175"/>
      <c r="C15" s="175"/>
      <c r="D15" s="176"/>
      <c r="E15" s="176"/>
      <c r="F15" s="61">
        <v>44132</v>
      </c>
      <c r="G15" s="67" t="s">
        <v>30</v>
      </c>
      <c r="H15" s="68" t="s">
        <v>139</v>
      </c>
      <c r="I15" s="68" t="s">
        <v>197</v>
      </c>
      <c r="J15" s="68" t="s">
        <v>196</v>
      </c>
      <c r="K15" s="68">
        <v>7</v>
      </c>
      <c r="L15" s="69">
        <v>1855</v>
      </c>
      <c r="M15" s="69">
        <f t="shared" si="0"/>
        <v>7420</v>
      </c>
      <c r="N15" s="68">
        <v>1</v>
      </c>
      <c r="O15" s="68">
        <f t="shared" si="1"/>
        <v>1</v>
      </c>
      <c r="P15" s="68"/>
      <c r="Q15" s="68" t="str">
        <f t="shared" si="2"/>
        <v/>
      </c>
      <c r="R15" s="68">
        <v>1</v>
      </c>
      <c r="S15" s="68"/>
      <c r="T15" s="68">
        <v>1</v>
      </c>
      <c r="U15" s="68"/>
      <c r="V15" s="68">
        <v>1</v>
      </c>
      <c r="W15" s="68"/>
      <c r="X15" s="68">
        <v>1</v>
      </c>
      <c r="Y15" s="68"/>
      <c r="Z15" s="68"/>
      <c r="AA15" s="68" t="s">
        <v>198</v>
      </c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</row>
    <row r="16" spans="1:87" ht="68" customHeight="1" x14ac:dyDescent="0.15">
      <c r="A16" s="16" t="s">
        <v>178</v>
      </c>
      <c r="B16" s="175"/>
      <c r="C16" s="175"/>
      <c r="D16" s="176"/>
      <c r="E16" s="176"/>
      <c r="F16" s="61">
        <v>44132</v>
      </c>
      <c r="G16" s="67" t="s">
        <v>30</v>
      </c>
      <c r="H16" s="68" t="s">
        <v>139</v>
      </c>
      <c r="I16" s="68" t="s">
        <v>197</v>
      </c>
      <c r="J16" s="68" t="s">
        <v>196</v>
      </c>
      <c r="K16" s="68">
        <v>8</v>
      </c>
      <c r="L16" s="69">
        <v>1855</v>
      </c>
      <c r="M16" s="69">
        <f t="shared" si="0"/>
        <v>7420</v>
      </c>
      <c r="N16" s="68">
        <v>1</v>
      </c>
      <c r="O16" s="68">
        <f t="shared" si="1"/>
        <v>1</v>
      </c>
      <c r="P16" s="68"/>
      <c r="Q16" s="68" t="str">
        <f t="shared" si="2"/>
        <v/>
      </c>
      <c r="R16" s="68">
        <v>1</v>
      </c>
      <c r="S16" s="68"/>
      <c r="T16" s="68">
        <v>1</v>
      </c>
      <c r="U16" s="68"/>
      <c r="V16" s="68">
        <v>1</v>
      </c>
      <c r="W16" s="68"/>
      <c r="X16" s="68">
        <v>1</v>
      </c>
      <c r="Y16" s="68"/>
      <c r="Z16" s="68"/>
      <c r="AA16" s="68" t="s">
        <v>199</v>
      </c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</row>
    <row r="17" spans="1:87" ht="68" customHeight="1" x14ac:dyDescent="0.15">
      <c r="A17" s="68" t="s">
        <v>178</v>
      </c>
      <c r="B17" s="175"/>
      <c r="C17" s="175"/>
      <c r="D17" s="176"/>
      <c r="E17" s="176"/>
      <c r="F17" s="61">
        <v>44132</v>
      </c>
      <c r="G17" s="67" t="s">
        <v>30</v>
      </c>
      <c r="H17" s="68" t="s">
        <v>139</v>
      </c>
      <c r="I17" s="68" t="s">
        <v>197</v>
      </c>
      <c r="J17" s="68" t="s">
        <v>196</v>
      </c>
      <c r="K17" s="68">
        <v>9</v>
      </c>
      <c r="L17" s="69">
        <v>1855</v>
      </c>
      <c r="M17" s="69">
        <f t="shared" si="0"/>
        <v>7420</v>
      </c>
      <c r="N17" s="68">
        <v>1</v>
      </c>
      <c r="O17" s="68">
        <f t="shared" si="1"/>
        <v>1</v>
      </c>
      <c r="P17" s="68"/>
      <c r="Q17" s="68" t="str">
        <f t="shared" si="2"/>
        <v/>
      </c>
      <c r="R17" s="68">
        <v>1</v>
      </c>
      <c r="S17" s="68"/>
      <c r="T17" s="68">
        <v>1</v>
      </c>
      <c r="U17" s="68"/>
      <c r="V17" s="68">
        <v>1</v>
      </c>
      <c r="W17" s="68"/>
      <c r="X17" s="68">
        <v>1</v>
      </c>
      <c r="Y17" s="68"/>
      <c r="Z17" s="68"/>
      <c r="AA17" s="68" t="s">
        <v>200</v>
      </c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</row>
    <row r="18" spans="1:87" ht="68" customHeight="1" x14ac:dyDescent="0.15">
      <c r="A18" s="16" t="s">
        <v>178</v>
      </c>
      <c r="B18" s="175"/>
      <c r="C18" s="175"/>
      <c r="D18" s="176" t="s">
        <v>132</v>
      </c>
      <c r="E18" s="176" t="s">
        <v>179</v>
      </c>
      <c r="F18" s="61">
        <v>44133</v>
      </c>
      <c r="G18" s="67" t="s">
        <v>30</v>
      </c>
      <c r="H18" s="68" t="s">
        <v>208</v>
      </c>
      <c r="I18" s="68" t="s">
        <v>29</v>
      </c>
      <c r="J18" s="68" t="s">
        <v>179</v>
      </c>
      <c r="K18" s="68">
        <v>10</v>
      </c>
      <c r="L18" s="69">
        <v>1500</v>
      </c>
      <c r="M18" s="69">
        <f t="shared" si="0"/>
        <v>6000</v>
      </c>
      <c r="N18" s="68">
        <v>1</v>
      </c>
      <c r="O18" s="68">
        <f t="shared" si="1"/>
        <v>1</v>
      </c>
      <c r="P18" s="68"/>
      <c r="Q18" s="68" t="str">
        <f t="shared" si="2"/>
        <v/>
      </c>
      <c r="R18" s="68">
        <v>1</v>
      </c>
      <c r="S18" s="68"/>
      <c r="T18" s="68">
        <v>1</v>
      </c>
      <c r="U18" s="68"/>
      <c r="V18" s="68">
        <v>1</v>
      </c>
      <c r="W18" s="68"/>
      <c r="X18" s="68">
        <v>1</v>
      </c>
      <c r="Y18" s="68"/>
      <c r="Z18" s="68"/>
      <c r="AA18" s="68" t="s">
        <v>180</v>
      </c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</row>
    <row r="19" spans="1:87" ht="68" customHeight="1" x14ac:dyDescent="0.15">
      <c r="A19" s="16" t="s">
        <v>178</v>
      </c>
      <c r="B19" s="175"/>
      <c r="C19" s="175"/>
      <c r="D19" s="176"/>
      <c r="E19" s="176"/>
      <c r="F19" s="61">
        <v>44133</v>
      </c>
      <c r="G19" s="67" t="s">
        <v>99</v>
      </c>
      <c r="H19" s="68" t="s">
        <v>208</v>
      </c>
      <c r="I19" s="68" t="s">
        <v>146</v>
      </c>
      <c r="J19" s="68" t="s">
        <v>179</v>
      </c>
      <c r="K19" s="68">
        <v>11</v>
      </c>
      <c r="L19" s="69">
        <v>500</v>
      </c>
      <c r="M19" s="69">
        <f t="shared" si="0"/>
        <v>2000</v>
      </c>
      <c r="N19" s="68">
        <v>1</v>
      </c>
      <c r="O19" s="68">
        <f t="shared" si="1"/>
        <v>1</v>
      </c>
      <c r="P19" s="68"/>
      <c r="Q19" s="68" t="str">
        <f t="shared" si="2"/>
        <v/>
      </c>
      <c r="R19" s="68">
        <v>1</v>
      </c>
      <c r="S19" s="68"/>
      <c r="T19" s="68">
        <v>1</v>
      </c>
      <c r="U19" s="68"/>
      <c r="V19" s="68">
        <v>1</v>
      </c>
      <c r="W19" s="68"/>
      <c r="X19" s="68">
        <v>1</v>
      </c>
      <c r="Y19" s="68"/>
      <c r="Z19" s="68"/>
      <c r="AA19" s="68" t="s">
        <v>181</v>
      </c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</row>
    <row r="20" spans="1:87" ht="68" customHeight="1" x14ac:dyDescent="0.15">
      <c r="A20" s="68" t="s">
        <v>178</v>
      </c>
      <c r="B20" s="175"/>
      <c r="C20" s="175"/>
      <c r="D20" s="68" t="s">
        <v>157</v>
      </c>
      <c r="E20" s="68" t="s">
        <v>196</v>
      </c>
      <c r="F20" s="61">
        <v>44133</v>
      </c>
      <c r="G20" s="67" t="s">
        <v>99</v>
      </c>
      <c r="H20" s="68" t="s">
        <v>139</v>
      </c>
      <c r="I20" s="68" t="s">
        <v>146</v>
      </c>
      <c r="J20" s="68" t="s">
        <v>196</v>
      </c>
      <c r="K20" s="68">
        <v>12</v>
      </c>
      <c r="L20" s="69">
        <v>500</v>
      </c>
      <c r="M20" s="69">
        <f t="shared" si="0"/>
        <v>2000</v>
      </c>
      <c r="N20" s="68">
        <v>1</v>
      </c>
      <c r="O20" s="68">
        <f t="shared" si="1"/>
        <v>1</v>
      </c>
      <c r="P20" s="68"/>
      <c r="Q20" s="68" t="str">
        <f t="shared" si="2"/>
        <v/>
      </c>
      <c r="R20" s="68">
        <v>1</v>
      </c>
      <c r="S20" s="68"/>
      <c r="T20" s="68">
        <v>1</v>
      </c>
      <c r="U20" s="68"/>
      <c r="V20" s="68">
        <v>1</v>
      </c>
      <c r="W20" s="68"/>
      <c r="X20" s="68">
        <v>1</v>
      </c>
      <c r="Y20" s="68"/>
      <c r="Z20" s="68"/>
      <c r="AA20" s="68" t="s">
        <v>201</v>
      </c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</row>
    <row r="21" spans="1:87" ht="68" customHeight="1" x14ac:dyDescent="0.15">
      <c r="A21" s="68" t="s">
        <v>178</v>
      </c>
      <c r="B21" s="175"/>
      <c r="C21" s="175"/>
      <c r="D21" s="176" t="s">
        <v>132</v>
      </c>
      <c r="E21" s="176" t="s">
        <v>179</v>
      </c>
      <c r="F21" s="61">
        <v>44134</v>
      </c>
      <c r="G21" s="67" t="s">
        <v>30</v>
      </c>
      <c r="H21" s="68" t="s">
        <v>174</v>
      </c>
      <c r="I21" s="68" t="s">
        <v>29</v>
      </c>
      <c r="J21" s="68" t="s">
        <v>179</v>
      </c>
      <c r="K21" s="68">
        <v>13</v>
      </c>
      <c r="L21" s="69">
        <f>IF(N21=3, 750, IF(N21=1, 1000, ""))</f>
        <v>750</v>
      </c>
      <c r="M21" s="69">
        <f t="shared" si="0"/>
        <v>3000</v>
      </c>
      <c r="N21" s="68">
        <v>3</v>
      </c>
      <c r="O21" s="68" t="str">
        <f t="shared" si="1"/>
        <v/>
      </c>
      <c r="P21" s="68"/>
      <c r="Q21" s="68">
        <f t="shared" si="2"/>
        <v>1</v>
      </c>
      <c r="R21" s="68">
        <v>1</v>
      </c>
      <c r="S21" s="68"/>
      <c r="T21" s="68">
        <v>1</v>
      </c>
      <c r="U21" s="68"/>
      <c r="V21" s="68">
        <v>1</v>
      </c>
      <c r="W21" s="68"/>
      <c r="X21" s="68">
        <v>1</v>
      </c>
      <c r="Y21" s="68"/>
      <c r="Z21" s="68"/>
      <c r="AA21" s="68" t="s">
        <v>182</v>
      </c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</row>
    <row r="22" spans="1:87" ht="68" customHeight="1" x14ac:dyDescent="0.15">
      <c r="A22" s="68" t="s">
        <v>178</v>
      </c>
      <c r="B22" s="175"/>
      <c r="C22" s="175"/>
      <c r="D22" s="176"/>
      <c r="E22" s="176"/>
      <c r="F22" s="61">
        <v>44134</v>
      </c>
      <c r="G22" s="67" t="s">
        <v>30</v>
      </c>
      <c r="H22" s="68" t="s">
        <v>183</v>
      </c>
      <c r="I22" s="68" t="s">
        <v>29</v>
      </c>
      <c r="J22" s="68" t="s">
        <v>179</v>
      </c>
      <c r="K22" s="68">
        <v>14</v>
      </c>
      <c r="L22" s="69">
        <f>IF(N22=3, 750, IF(N22=1, 1000, ""))</f>
        <v>1000</v>
      </c>
      <c r="M22" s="69">
        <f t="shared" si="0"/>
        <v>4000</v>
      </c>
      <c r="N22" s="68">
        <v>1</v>
      </c>
      <c r="O22" s="68">
        <f t="shared" si="1"/>
        <v>1</v>
      </c>
      <c r="P22" s="68"/>
      <c r="Q22" s="68" t="str">
        <f t="shared" si="2"/>
        <v/>
      </c>
      <c r="R22" s="68">
        <v>1</v>
      </c>
      <c r="S22" s="68"/>
      <c r="T22" s="68">
        <v>1</v>
      </c>
      <c r="U22" s="68"/>
      <c r="V22" s="68">
        <v>1</v>
      </c>
      <c r="W22" s="68"/>
      <c r="X22" s="68">
        <v>1</v>
      </c>
      <c r="Y22" s="68"/>
      <c r="Z22" s="68"/>
      <c r="AA22" s="68" t="s">
        <v>184</v>
      </c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</row>
    <row r="23" spans="1:87" ht="68" customHeight="1" x14ac:dyDescent="0.15">
      <c r="A23" s="68" t="s">
        <v>178</v>
      </c>
      <c r="B23" s="175"/>
      <c r="C23" s="175"/>
      <c r="D23" s="176"/>
      <c r="E23" s="176"/>
      <c r="F23" s="61">
        <v>44134</v>
      </c>
      <c r="G23" s="67" t="s">
        <v>99</v>
      </c>
      <c r="H23" s="68" t="s">
        <v>174</v>
      </c>
      <c r="I23" s="68" t="s">
        <v>146</v>
      </c>
      <c r="J23" s="68" t="s">
        <v>179</v>
      </c>
      <c r="K23" s="68">
        <v>15</v>
      </c>
      <c r="L23" s="69">
        <v>500</v>
      </c>
      <c r="M23" s="69">
        <f t="shared" si="0"/>
        <v>2000</v>
      </c>
      <c r="N23" s="68">
        <v>3</v>
      </c>
      <c r="O23" s="68" t="str">
        <f t="shared" si="1"/>
        <v/>
      </c>
      <c r="P23" s="68"/>
      <c r="Q23" s="68">
        <f t="shared" si="2"/>
        <v>1</v>
      </c>
      <c r="R23" s="68">
        <v>1</v>
      </c>
      <c r="S23" s="68"/>
      <c r="T23" s="68">
        <v>1</v>
      </c>
      <c r="U23" s="68"/>
      <c r="V23" s="68">
        <v>1</v>
      </c>
      <c r="W23" s="68"/>
      <c r="X23" s="68">
        <v>1</v>
      </c>
      <c r="Y23" s="68"/>
      <c r="Z23" s="68"/>
      <c r="AA23" s="68" t="s">
        <v>185</v>
      </c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</row>
    <row r="24" spans="1:87" ht="68" customHeight="1" x14ac:dyDescent="0.15">
      <c r="A24" s="68" t="s">
        <v>178</v>
      </c>
      <c r="B24" s="175"/>
      <c r="C24" s="175"/>
      <c r="D24" s="176"/>
      <c r="E24" s="176"/>
      <c r="F24" s="61">
        <v>44134</v>
      </c>
      <c r="G24" s="67" t="s">
        <v>30</v>
      </c>
      <c r="H24" s="68" t="s">
        <v>92</v>
      </c>
      <c r="I24" s="68" t="s">
        <v>29</v>
      </c>
      <c r="J24" s="68" t="s">
        <v>179</v>
      </c>
      <c r="K24" s="68">
        <v>16</v>
      </c>
      <c r="L24" s="69">
        <f>IF(N24=3, 750, IF(N24=1, 1000, ""))</f>
        <v>750</v>
      </c>
      <c r="M24" s="69">
        <f t="shared" si="0"/>
        <v>3000</v>
      </c>
      <c r="N24" s="68">
        <v>3</v>
      </c>
      <c r="O24" s="68" t="str">
        <f t="shared" si="1"/>
        <v/>
      </c>
      <c r="P24" s="68"/>
      <c r="Q24" s="68">
        <f t="shared" si="2"/>
        <v>1</v>
      </c>
      <c r="R24" s="68">
        <v>1</v>
      </c>
      <c r="S24" s="68"/>
      <c r="T24" s="68">
        <v>1</v>
      </c>
      <c r="U24" s="68"/>
      <c r="V24" s="68">
        <v>1</v>
      </c>
      <c r="W24" s="68"/>
      <c r="X24" s="68">
        <v>1</v>
      </c>
      <c r="Y24" s="68"/>
      <c r="Z24" s="68"/>
      <c r="AA24" s="68" t="s">
        <v>186</v>
      </c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</row>
    <row r="25" spans="1:87" ht="68" customHeight="1" x14ac:dyDescent="0.15">
      <c r="A25" s="68" t="s">
        <v>178</v>
      </c>
      <c r="B25" s="175"/>
      <c r="C25" s="175"/>
      <c r="D25" s="176"/>
      <c r="E25" s="176"/>
      <c r="F25" s="61">
        <v>44134</v>
      </c>
      <c r="G25" s="67" t="s">
        <v>30</v>
      </c>
      <c r="H25" s="68" t="s">
        <v>143</v>
      </c>
      <c r="I25" s="68" t="s">
        <v>29</v>
      </c>
      <c r="J25" s="68" t="s">
        <v>179</v>
      </c>
      <c r="K25" s="68">
        <v>17</v>
      </c>
      <c r="L25" s="69">
        <f>IF(N25=3, 750, IF(N25=1, 1000, ""))</f>
        <v>1000</v>
      </c>
      <c r="M25" s="69">
        <f t="shared" si="0"/>
        <v>4000</v>
      </c>
      <c r="N25" s="68">
        <v>1</v>
      </c>
      <c r="O25" s="68">
        <f t="shared" si="1"/>
        <v>1</v>
      </c>
      <c r="P25" s="68"/>
      <c r="Q25" s="68" t="str">
        <f t="shared" si="2"/>
        <v/>
      </c>
      <c r="R25" s="68">
        <v>1</v>
      </c>
      <c r="S25" s="68"/>
      <c r="T25" s="68">
        <v>1</v>
      </c>
      <c r="U25" s="68"/>
      <c r="V25" s="68">
        <v>1</v>
      </c>
      <c r="W25" s="68"/>
      <c r="X25" s="68">
        <v>1</v>
      </c>
      <c r="Y25" s="68"/>
      <c r="Z25" s="68"/>
      <c r="AA25" s="68" t="s">
        <v>187</v>
      </c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</row>
    <row r="26" spans="1:87" ht="68" customHeight="1" x14ac:dyDescent="0.15">
      <c r="A26" s="68" t="s">
        <v>178</v>
      </c>
      <c r="B26" s="175"/>
      <c r="C26" s="175"/>
      <c r="D26" s="68" t="s">
        <v>202</v>
      </c>
      <c r="E26" s="68" t="s">
        <v>203</v>
      </c>
      <c r="F26" s="61">
        <v>44134</v>
      </c>
      <c r="G26" s="67" t="s">
        <v>30</v>
      </c>
      <c r="H26" s="68" t="s">
        <v>183</v>
      </c>
      <c r="I26" s="68" t="s">
        <v>29</v>
      </c>
      <c r="J26" s="68" t="s">
        <v>203</v>
      </c>
      <c r="K26" s="68">
        <v>18</v>
      </c>
      <c r="L26" s="69">
        <f>IF(N26=3, 750, IF(N26=1, 1000, ""))</f>
        <v>1000</v>
      </c>
      <c r="M26" s="69">
        <f t="shared" si="0"/>
        <v>4000</v>
      </c>
      <c r="N26" s="68">
        <v>1</v>
      </c>
      <c r="O26" s="68">
        <f t="shared" si="1"/>
        <v>1</v>
      </c>
      <c r="P26" s="68"/>
      <c r="Q26" s="68" t="str">
        <f t="shared" si="2"/>
        <v/>
      </c>
      <c r="R26" s="68">
        <v>1</v>
      </c>
      <c r="S26" s="68"/>
      <c r="T26" s="68">
        <v>1</v>
      </c>
      <c r="U26" s="68"/>
      <c r="V26" s="68">
        <v>1</v>
      </c>
      <c r="W26" s="68"/>
      <c r="X26" s="68">
        <v>1</v>
      </c>
      <c r="Y26" s="68"/>
      <c r="Z26" s="68"/>
      <c r="AA26" s="68" t="s">
        <v>204</v>
      </c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</row>
    <row r="27" spans="1:87" ht="68" customHeight="1" x14ac:dyDescent="0.15">
      <c r="A27" s="68" t="s">
        <v>178</v>
      </c>
      <c r="B27" s="175"/>
      <c r="C27" s="175"/>
      <c r="D27" s="176" t="s">
        <v>172</v>
      </c>
      <c r="E27" s="176" t="s">
        <v>196</v>
      </c>
      <c r="F27" s="61">
        <v>44135</v>
      </c>
      <c r="G27" s="24" t="s">
        <v>114</v>
      </c>
      <c r="H27" s="68" t="s">
        <v>171</v>
      </c>
      <c r="I27" s="68" t="s">
        <v>205</v>
      </c>
      <c r="J27" s="68" t="s">
        <v>196</v>
      </c>
      <c r="K27" s="68">
        <v>19</v>
      </c>
      <c r="L27" s="69">
        <v>17268</v>
      </c>
      <c r="M27" s="69">
        <f t="shared" si="0"/>
        <v>69072</v>
      </c>
      <c r="N27" s="68">
        <v>1</v>
      </c>
      <c r="O27" s="68">
        <f t="shared" si="1"/>
        <v>1</v>
      </c>
      <c r="P27" s="68"/>
      <c r="Q27" s="68" t="str">
        <f t="shared" si="2"/>
        <v/>
      </c>
      <c r="R27" s="68">
        <v>1</v>
      </c>
      <c r="S27" s="68"/>
      <c r="T27" s="68">
        <v>1</v>
      </c>
      <c r="U27" s="68"/>
      <c r="V27" s="68">
        <v>1</v>
      </c>
      <c r="W27" s="68"/>
      <c r="X27" s="68">
        <v>1</v>
      </c>
      <c r="Y27" s="68"/>
      <c r="Z27" s="68"/>
      <c r="AA27" s="68" t="s">
        <v>209</v>
      </c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</row>
    <row r="28" spans="1:87" ht="68" customHeight="1" x14ac:dyDescent="0.15">
      <c r="A28" s="68" t="s">
        <v>178</v>
      </c>
      <c r="B28" s="175"/>
      <c r="C28" s="175"/>
      <c r="D28" s="176"/>
      <c r="E28" s="176"/>
      <c r="F28" s="61">
        <v>44135</v>
      </c>
      <c r="G28" s="67" t="s">
        <v>30</v>
      </c>
      <c r="H28" s="68" t="s">
        <v>171</v>
      </c>
      <c r="I28" s="68" t="s">
        <v>205</v>
      </c>
      <c r="J28" s="68" t="s">
        <v>196</v>
      </c>
      <c r="K28" s="68">
        <v>20</v>
      </c>
      <c r="L28" s="69">
        <v>5756</v>
      </c>
      <c r="M28" s="69">
        <f t="shared" si="0"/>
        <v>23024</v>
      </c>
      <c r="N28" s="68">
        <v>1</v>
      </c>
      <c r="O28" s="68">
        <f t="shared" si="1"/>
        <v>1</v>
      </c>
      <c r="P28" s="68"/>
      <c r="Q28" s="68" t="str">
        <f t="shared" si="2"/>
        <v/>
      </c>
      <c r="R28" s="68">
        <v>1</v>
      </c>
      <c r="S28" s="68"/>
      <c r="T28" s="68">
        <v>1</v>
      </c>
      <c r="U28" s="68"/>
      <c r="V28" s="68">
        <v>1</v>
      </c>
      <c r="W28" s="68"/>
      <c r="X28" s="68">
        <v>1</v>
      </c>
      <c r="Y28" s="68"/>
      <c r="Z28" s="68"/>
      <c r="AA28" s="68" t="s">
        <v>206</v>
      </c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</row>
    <row r="29" spans="1:87" ht="68" customHeight="1" x14ac:dyDescent="0.15">
      <c r="A29" s="68" t="s">
        <v>178</v>
      </c>
      <c r="B29" s="175"/>
      <c r="C29" s="175"/>
      <c r="D29" s="68" t="s">
        <v>173</v>
      </c>
      <c r="E29" s="68" t="s">
        <v>179</v>
      </c>
      <c r="F29" s="61">
        <v>44135</v>
      </c>
      <c r="G29" s="24" t="s">
        <v>37</v>
      </c>
      <c r="H29" s="68" t="s">
        <v>65</v>
      </c>
      <c r="I29" s="68" t="s">
        <v>207</v>
      </c>
      <c r="J29" s="68" t="s">
        <v>196</v>
      </c>
      <c r="K29" s="68">
        <v>21</v>
      </c>
      <c r="L29" s="69">
        <v>256.8</v>
      </c>
      <c r="M29" s="69">
        <f t="shared" si="0"/>
        <v>1027.2</v>
      </c>
      <c r="N29" s="68">
        <v>1</v>
      </c>
      <c r="O29" s="68">
        <f t="shared" si="1"/>
        <v>1</v>
      </c>
      <c r="P29" s="68"/>
      <c r="Q29" s="68" t="str">
        <f t="shared" si="2"/>
        <v/>
      </c>
      <c r="R29" s="68">
        <v>1</v>
      </c>
      <c r="S29" s="68"/>
      <c r="T29" s="68">
        <v>1</v>
      </c>
      <c r="U29" s="68"/>
      <c r="V29" s="68">
        <v>1</v>
      </c>
      <c r="W29" s="68"/>
      <c r="X29" s="68">
        <v>1</v>
      </c>
      <c r="Y29" s="68"/>
      <c r="Z29" s="68"/>
      <c r="AA29" s="68" t="s">
        <v>209</v>
      </c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</row>
    <row r="30" spans="1:87" ht="24.75" customHeight="1" thickBot="1" x14ac:dyDescent="0.25">
      <c r="A30" s="137" t="s">
        <v>31</v>
      </c>
      <c r="B30" s="138"/>
      <c r="C30" s="138"/>
      <c r="D30" s="138"/>
      <c r="E30" s="138"/>
      <c r="F30" s="138"/>
      <c r="G30" s="138"/>
      <c r="H30" s="138"/>
      <c r="I30" s="138"/>
      <c r="J30" s="139"/>
      <c r="K30" s="29">
        <v>21</v>
      </c>
      <c r="L30" s="30">
        <f>SUM(L9:L29)</f>
        <v>45910.8</v>
      </c>
      <c r="M30" s="30">
        <f>SUM(M9:M29)</f>
        <v>183643.2</v>
      </c>
      <c r="N30" s="31"/>
      <c r="O30" s="31">
        <f t="shared" ref="O30:Z30" si="3">SUM(O9:O29)</f>
        <v>18</v>
      </c>
      <c r="P30" s="31">
        <f t="shared" si="3"/>
        <v>0</v>
      </c>
      <c r="Q30" s="31">
        <f t="shared" si="3"/>
        <v>3</v>
      </c>
      <c r="R30" s="31">
        <f t="shared" si="3"/>
        <v>21</v>
      </c>
      <c r="S30" s="31">
        <f t="shared" si="3"/>
        <v>0</v>
      </c>
      <c r="T30" s="31">
        <f t="shared" si="3"/>
        <v>21</v>
      </c>
      <c r="U30" s="31">
        <f t="shared" si="3"/>
        <v>0</v>
      </c>
      <c r="V30" s="31">
        <f t="shared" si="3"/>
        <v>21</v>
      </c>
      <c r="W30" s="31">
        <f t="shared" si="3"/>
        <v>0</v>
      </c>
      <c r="X30" s="31">
        <f t="shared" si="3"/>
        <v>21</v>
      </c>
      <c r="Y30" s="31">
        <f t="shared" si="3"/>
        <v>0</v>
      </c>
      <c r="Z30" s="31">
        <f t="shared" si="3"/>
        <v>0</v>
      </c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</row>
    <row r="31" spans="1:87" ht="14.25" customHeight="1" x14ac:dyDescent="0.2">
      <c r="A31" s="41"/>
      <c r="B31" s="43"/>
      <c r="C31" s="43"/>
      <c r="D31" s="43"/>
      <c r="E31" s="41"/>
      <c r="F31" s="42"/>
      <c r="G31" s="41"/>
      <c r="H31" s="38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</row>
    <row r="32" spans="1:87" ht="14.25" customHeight="1" x14ac:dyDescent="0.2">
      <c r="A32" s="41"/>
      <c r="B32" s="43"/>
      <c r="C32" s="43"/>
      <c r="D32" s="43"/>
      <c r="E32" s="41"/>
      <c r="F32" s="42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</row>
    <row r="33" spans="1:87" ht="14.25" customHeight="1" x14ac:dyDescent="0.2">
      <c r="A33" s="41"/>
      <c r="B33" s="41"/>
      <c r="C33" s="41"/>
      <c r="D33" s="41"/>
      <c r="E33" s="41"/>
      <c r="F33" s="42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</row>
    <row r="34" spans="1:87" ht="14.25" customHeight="1" x14ac:dyDescent="0.1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</row>
    <row r="35" spans="1:87" ht="14.25" customHeight="1" x14ac:dyDescent="0.2">
      <c r="A35" s="41"/>
      <c r="B35" s="41"/>
      <c r="C35" s="41"/>
      <c r="D35" s="41"/>
      <c r="E35" s="41"/>
      <c r="F35" s="42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</row>
    <row r="36" spans="1:87" ht="14.25" customHeight="1" x14ac:dyDescent="0.2">
      <c r="A36" s="41"/>
      <c r="B36" s="41"/>
      <c r="C36" s="41"/>
      <c r="D36" s="41"/>
      <c r="E36" s="41"/>
      <c r="F36" s="42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</row>
    <row r="37" spans="1:87" ht="14.25" customHeight="1" x14ac:dyDescent="0.2">
      <c r="A37" s="41"/>
      <c r="B37" s="41"/>
      <c r="C37" s="41"/>
      <c r="D37" s="41"/>
      <c r="E37" s="41"/>
      <c r="F37" s="42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</row>
    <row r="38" spans="1:87" ht="14.25" customHeight="1" x14ac:dyDescent="0.2">
      <c r="A38" s="41"/>
      <c r="B38" s="41"/>
      <c r="C38" s="41"/>
      <c r="D38" s="41"/>
      <c r="E38" s="41"/>
      <c r="F38" s="42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</row>
    <row r="39" spans="1:87" ht="14.25" customHeight="1" x14ac:dyDescent="0.2">
      <c r="A39" s="41"/>
      <c r="B39" s="41"/>
      <c r="C39" s="41"/>
      <c r="D39" s="41"/>
      <c r="E39" s="41"/>
      <c r="F39" s="42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</row>
    <row r="40" spans="1:87" ht="14.25" customHeight="1" x14ac:dyDescent="0.2">
      <c r="A40" s="41"/>
      <c r="B40" s="41"/>
      <c r="C40" s="41"/>
      <c r="D40" s="41"/>
      <c r="E40" s="41"/>
      <c r="F40" s="42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</row>
    <row r="41" spans="1:87" ht="14.25" customHeight="1" x14ac:dyDescent="0.2">
      <c r="A41" s="41"/>
      <c r="B41" s="41"/>
      <c r="C41" s="41"/>
      <c r="D41" s="41"/>
      <c r="E41" s="41"/>
      <c r="F41" s="42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</row>
    <row r="42" spans="1:87" ht="14.25" customHeight="1" x14ac:dyDescent="0.2">
      <c r="A42" s="41"/>
      <c r="B42" s="41"/>
      <c r="C42" s="41"/>
      <c r="D42" s="41"/>
      <c r="E42" s="41"/>
      <c r="F42" s="42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</row>
    <row r="43" spans="1:87" ht="14.25" customHeight="1" x14ac:dyDescent="0.2">
      <c r="A43" s="41"/>
      <c r="B43" s="41"/>
      <c r="C43" s="41"/>
      <c r="D43" s="41"/>
      <c r="E43" s="41"/>
      <c r="F43" s="42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</row>
    <row r="44" spans="1:87" ht="14.25" customHeight="1" x14ac:dyDescent="0.2">
      <c r="A44" s="41"/>
      <c r="B44" s="41"/>
      <c r="C44" s="41"/>
      <c r="D44" s="41"/>
      <c r="E44" s="41"/>
      <c r="F44" s="42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</row>
    <row r="45" spans="1:87" ht="14.25" customHeight="1" x14ac:dyDescent="0.2">
      <c r="A45" s="41"/>
      <c r="B45" s="41"/>
      <c r="C45" s="41"/>
      <c r="D45" s="41"/>
      <c r="E45" s="38"/>
      <c r="F45" s="42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</row>
    <row r="46" spans="1:87" ht="14.25" customHeight="1" x14ac:dyDescent="0.2">
      <c r="A46" s="41"/>
      <c r="B46" s="41"/>
      <c r="C46" s="41"/>
      <c r="D46" s="41"/>
      <c r="E46" s="41"/>
      <c r="F46" s="42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</row>
    <row r="47" spans="1:87" ht="14.25" customHeight="1" x14ac:dyDescent="0.2">
      <c r="A47" s="41"/>
      <c r="B47" s="41"/>
      <c r="C47" s="41"/>
      <c r="D47" s="41"/>
      <c r="E47" s="41"/>
      <c r="F47" s="42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</row>
    <row r="48" spans="1:87" ht="14.25" customHeight="1" x14ac:dyDescent="0.2">
      <c r="A48" s="41"/>
      <c r="B48" s="41"/>
      <c r="C48" s="41"/>
      <c r="D48" s="41"/>
      <c r="E48" s="41"/>
      <c r="F48" s="42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</row>
    <row r="49" spans="1:87" ht="14.25" customHeight="1" x14ac:dyDescent="0.2">
      <c r="A49" s="41"/>
      <c r="B49" s="41"/>
      <c r="C49" s="41"/>
      <c r="D49" s="41"/>
      <c r="E49" s="41"/>
      <c r="F49" s="42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</row>
    <row r="50" spans="1:87" ht="14.25" customHeight="1" x14ac:dyDescent="0.2">
      <c r="A50" s="41"/>
      <c r="B50" s="41"/>
      <c r="C50" s="41"/>
      <c r="D50" s="41"/>
      <c r="E50" s="41"/>
      <c r="F50" s="42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</row>
    <row r="51" spans="1:87" ht="14.25" customHeight="1" x14ac:dyDescent="0.2">
      <c r="A51" s="41"/>
      <c r="B51" s="41"/>
      <c r="C51" s="41"/>
      <c r="D51" s="41"/>
      <c r="E51" s="41"/>
      <c r="F51" s="42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</row>
    <row r="52" spans="1:87" ht="14.25" customHeight="1" x14ac:dyDescent="0.2">
      <c r="A52" s="41"/>
      <c r="B52" s="41"/>
      <c r="C52" s="41"/>
      <c r="D52" s="41"/>
      <c r="E52" s="41"/>
      <c r="F52" s="42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</row>
    <row r="53" spans="1:87" ht="14.25" customHeight="1" x14ac:dyDescent="0.2">
      <c r="A53" s="41"/>
      <c r="B53" s="41"/>
      <c r="C53" s="41"/>
      <c r="D53" s="41"/>
      <c r="E53" s="41"/>
      <c r="F53" s="42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</row>
    <row r="54" spans="1:87" ht="14.25" customHeight="1" x14ac:dyDescent="0.2">
      <c r="A54" s="41"/>
      <c r="B54" s="41"/>
      <c r="C54" s="41"/>
      <c r="D54" s="41"/>
      <c r="E54" s="41"/>
      <c r="F54" s="42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</row>
    <row r="55" spans="1:87" ht="14.25" customHeight="1" x14ac:dyDescent="0.2">
      <c r="A55" s="41"/>
      <c r="B55" s="41"/>
      <c r="C55" s="41"/>
      <c r="D55" s="41"/>
      <c r="E55" s="41"/>
      <c r="F55" s="42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</row>
    <row r="56" spans="1:87" ht="14.25" customHeight="1" x14ac:dyDescent="0.2">
      <c r="A56" s="41"/>
      <c r="B56" s="41"/>
      <c r="C56" s="41"/>
      <c r="D56" s="41"/>
      <c r="E56" s="41"/>
      <c r="F56" s="42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</row>
    <row r="57" spans="1:87" ht="14.25" customHeight="1" x14ac:dyDescent="0.2">
      <c r="A57" s="41"/>
      <c r="B57" s="41"/>
      <c r="C57" s="41"/>
      <c r="D57" s="41"/>
      <c r="E57" s="41"/>
      <c r="F57" s="42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</row>
    <row r="58" spans="1:87" ht="14.25" customHeight="1" x14ac:dyDescent="0.2">
      <c r="A58" s="41"/>
      <c r="B58" s="41"/>
      <c r="C58" s="41"/>
      <c r="D58" s="41"/>
      <c r="E58" s="41"/>
      <c r="F58" s="42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</row>
    <row r="59" spans="1:87" ht="14.25" customHeight="1" x14ac:dyDescent="0.2">
      <c r="A59" s="41"/>
      <c r="B59" s="41"/>
      <c r="C59" s="41"/>
      <c r="D59" s="41"/>
      <c r="E59" s="41"/>
      <c r="F59" s="42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</row>
    <row r="60" spans="1:87" ht="14.25" customHeight="1" x14ac:dyDescent="0.2">
      <c r="A60" s="41"/>
      <c r="B60" s="41"/>
      <c r="C60" s="41"/>
      <c r="D60" s="41"/>
      <c r="E60" s="41"/>
      <c r="F60" s="42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</row>
    <row r="61" spans="1:87" ht="14.25" customHeight="1" x14ac:dyDescent="0.2">
      <c r="A61" s="41"/>
      <c r="B61" s="41"/>
      <c r="C61" s="41"/>
      <c r="D61" s="41"/>
      <c r="E61" s="41"/>
      <c r="F61" s="42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</row>
    <row r="62" spans="1:87" ht="14.25" customHeight="1" x14ac:dyDescent="0.2">
      <c r="A62" s="41"/>
      <c r="B62" s="41"/>
      <c r="C62" s="41"/>
      <c r="D62" s="41"/>
      <c r="E62" s="41"/>
      <c r="F62" s="42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</row>
    <row r="63" spans="1:87" ht="14.25" customHeight="1" x14ac:dyDescent="0.2">
      <c r="A63" s="41"/>
      <c r="B63" s="41"/>
      <c r="C63" s="41"/>
      <c r="D63" s="41"/>
      <c r="E63" s="41"/>
      <c r="F63" s="42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</row>
    <row r="64" spans="1:87" ht="14.25" customHeight="1" x14ac:dyDescent="0.2">
      <c r="A64" s="41"/>
      <c r="B64" s="41"/>
      <c r="C64" s="41"/>
      <c r="D64" s="41"/>
      <c r="E64" s="41"/>
      <c r="F64" s="42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</row>
    <row r="65" spans="1:87" ht="14.25" customHeight="1" x14ac:dyDescent="0.2">
      <c r="A65" s="41"/>
      <c r="B65" s="41"/>
      <c r="C65" s="41"/>
      <c r="D65" s="41"/>
      <c r="E65" s="41"/>
      <c r="F65" s="42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</row>
    <row r="66" spans="1:87" ht="14.25" customHeight="1" x14ac:dyDescent="0.2">
      <c r="A66" s="41"/>
      <c r="B66" s="41"/>
      <c r="C66" s="41"/>
      <c r="D66" s="41"/>
      <c r="E66" s="41"/>
      <c r="F66" s="42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</row>
    <row r="67" spans="1:87" ht="14.25" customHeight="1" x14ac:dyDescent="0.2">
      <c r="A67" s="41"/>
      <c r="B67" s="41"/>
      <c r="C67" s="41"/>
      <c r="D67" s="41"/>
      <c r="E67" s="41"/>
      <c r="F67" s="42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</row>
    <row r="68" spans="1:87" ht="14.25" customHeight="1" x14ac:dyDescent="0.2">
      <c r="A68" s="41"/>
      <c r="B68" s="41"/>
      <c r="C68" s="41"/>
      <c r="D68" s="41"/>
      <c r="E68" s="41"/>
      <c r="F68" s="42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</row>
    <row r="69" spans="1:87" ht="14.25" customHeight="1" x14ac:dyDescent="0.2">
      <c r="A69" s="41"/>
      <c r="B69" s="41"/>
      <c r="C69" s="41"/>
      <c r="D69" s="41"/>
      <c r="E69" s="41"/>
      <c r="F69" s="42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</row>
    <row r="70" spans="1:87" ht="14.25" customHeight="1" x14ac:dyDescent="0.2">
      <c r="A70" s="41"/>
      <c r="B70" s="41"/>
      <c r="C70" s="41"/>
      <c r="D70" s="41"/>
      <c r="E70" s="41"/>
      <c r="F70" s="42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</row>
    <row r="71" spans="1:87" ht="14.25" customHeight="1" x14ac:dyDescent="0.2">
      <c r="A71" s="41"/>
      <c r="B71" s="41"/>
      <c r="C71" s="41"/>
      <c r="D71" s="41"/>
      <c r="E71" s="41"/>
      <c r="F71" s="42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</row>
    <row r="72" spans="1:87" ht="14.25" customHeight="1" x14ac:dyDescent="0.2">
      <c r="A72" s="41"/>
      <c r="B72" s="41"/>
      <c r="C72" s="41"/>
      <c r="D72" s="41"/>
      <c r="E72" s="41"/>
      <c r="F72" s="42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</row>
    <row r="73" spans="1:87" ht="14.25" customHeight="1" x14ac:dyDescent="0.2">
      <c r="A73" s="41"/>
      <c r="B73" s="41"/>
      <c r="C73" s="41"/>
      <c r="D73" s="41"/>
      <c r="E73" s="41"/>
      <c r="F73" s="42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</row>
    <row r="74" spans="1:87" ht="14.25" customHeight="1" x14ac:dyDescent="0.2">
      <c r="A74" s="41"/>
      <c r="B74" s="41"/>
      <c r="C74" s="41"/>
      <c r="D74" s="41"/>
      <c r="E74" s="41"/>
      <c r="F74" s="42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</row>
    <row r="75" spans="1:87" ht="14.25" customHeight="1" x14ac:dyDescent="0.2">
      <c r="A75" s="41"/>
      <c r="B75" s="41"/>
      <c r="C75" s="41"/>
      <c r="D75" s="41"/>
      <c r="E75" s="41"/>
      <c r="F75" s="42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</row>
    <row r="76" spans="1:87" ht="14.25" customHeight="1" x14ac:dyDescent="0.2">
      <c r="A76" s="41"/>
      <c r="B76" s="41"/>
      <c r="C76" s="41"/>
      <c r="D76" s="41"/>
      <c r="E76" s="41"/>
      <c r="F76" s="42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</row>
    <row r="77" spans="1:87" ht="14.25" customHeight="1" x14ac:dyDescent="0.2">
      <c r="A77" s="41"/>
      <c r="B77" s="41"/>
      <c r="C77" s="41"/>
      <c r="D77" s="41"/>
      <c r="E77" s="41"/>
      <c r="F77" s="42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</row>
    <row r="78" spans="1:87" ht="14.25" customHeight="1" x14ac:dyDescent="0.2">
      <c r="A78" s="41"/>
      <c r="B78" s="41"/>
      <c r="C78" s="41"/>
      <c r="D78" s="41"/>
      <c r="E78" s="41"/>
      <c r="F78" s="42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</row>
    <row r="79" spans="1:87" ht="14.25" customHeight="1" x14ac:dyDescent="0.2">
      <c r="A79" s="41"/>
      <c r="B79" s="41"/>
      <c r="C79" s="41"/>
      <c r="D79" s="41"/>
      <c r="E79" s="41"/>
      <c r="F79" s="42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</row>
    <row r="80" spans="1:87" ht="14.25" customHeight="1" x14ac:dyDescent="0.2">
      <c r="A80" s="41"/>
      <c r="B80" s="41"/>
      <c r="C80" s="41"/>
      <c r="D80" s="41"/>
      <c r="E80" s="41"/>
      <c r="F80" s="42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</row>
    <row r="81" spans="1:87" ht="14.25" customHeight="1" x14ac:dyDescent="0.2">
      <c r="A81" s="41"/>
      <c r="B81" s="41"/>
      <c r="C81" s="41"/>
      <c r="D81" s="41"/>
      <c r="E81" s="41"/>
      <c r="F81" s="42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</row>
    <row r="82" spans="1:87" ht="14.25" customHeight="1" x14ac:dyDescent="0.2">
      <c r="A82" s="41"/>
      <c r="B82" s="41"/>
      <c r="C82" s="41"/>
      <c r="D82" s="41"/>
      <c r="E82" s="41"/>
      <c r="F82" s="42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</row>
    <row r="83" spans="1:87" ht="14.25" customHeight="1" x14ac:dyDescent="0.2">
      <c r="A83" s="41"/>
      <c r="B83" s="41"/>
      <c r="C83" s="41"/>
      <c r="D83" s="41"/>
      <c r="E83" s="41"/>
      <c r="F83" s="42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</row>
    <row r="84" spans="1:87" ht="14.25" customHeight="1" x14ac:dyDescent="0.2">
      <c r="A84" s="41"/>
      <c r="B84" s="41"/>
      <c r="C84" s="41"/>
      <c r="D84" s="41"/>
      <c r="E84" s="41"/>
      <c r="F84" s="42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</row>
    <row r="85" spans="1:87" ht="14.25" customHeight="1" x14ac:dyDescent="0.2">
      <c r="A85" s="41"/>
      <c r="B85" s="41"/>
      <c r="C85" s="41"/>
      <c r="D85" s="41"/>
      <c r="E85" s="41"/>
      <c r="F85" s="42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</row>
    <row r="86" spans="1:87" ht="14.25" customHeight="1" x14ac:dyDescent="0.2">
      <c r="A86" s="41"/>
      <c r="B86" s="41"/>
      <c r="C86" s="41"/>
      <c r="D86" s="41"/>
      <c r="E86" s="41"/>
      <c r="F86" s="42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</row>
    <row r="87" spans="1:87" ht="14.25" customHeight="1" x14ac:dyDescent="0.2">
      <c r="A87" s="41"/>
      <c r="B87" s="41"/>
      <c r="C87" s="41"/>
      <c r="D87" s="41"/>
      <c r="E87" s="41"/>
      <c r="F87" s="42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</row>
    <row r="88" spans="1:87" ht="14.25" customHeight="1" x14ac:dyDescent="0.2">
      <c r="A88" s="41"/>
      <c r="B88" s="41"/>
      <c r="C88" s="41"/>
      <c r="D88" s="41"/>
      <c r="E88" s="41"/>
      <c r="F88" s="42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</row>
    <row r="89" spans="1:87" ht="14.25" customHeight="1" x14ac:dyDescent="0.2">
      <c r="A89" s="41"/>
      <c r="B89" s="41"/>
      <c r="C89" s="41"/>
      <c r="D89" s="41"/>
      <c r="E89" s="41"/>
      <c r="F89" s="42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</row>
    <row r="90" spans="1:87" ht="14.25" customHeight="1" x14ac:dyDescent="0.2">
      <c r="A90" s="41"/>
      <c r="B90" s="41"/>
      <c r="C90" s="41"/>
      <c r="D90" s="41"/>
      <c r="E90" s="41"/>
      <c r="F90" s="42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</row>
    <row r="91" spans="1:87" ht="14.25" customHeight="1" x14ac:dyDescent="0.2">
      <c r="A91" s="41"/>
      <c r="B91" s="41"/>
      <c r="C91" s="41"/>
      <c r="D91" s="41"/>
      <c r="E91" s="41"/>
      <c r="F91" s="42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</row>
    <row r="92" spans="1:87" ht="14.25" customHeight="1" x14ac:dyDescent="0.2">
      <c r="A92" s="41"/>
      <c r="B92" s="41"/>
      <c r="C92" s="41"/>
      <c r="D92" s="41"/>
      <c r="E92" s="41"/>
      <c r="F92" s="42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</row>
    <row r="93" spans="1:87" ht="14.25" customHeight="1" x14ac:dyDescent="0.2">
      <c r="A93" s="41"/>
      <c r="B93" s="41"/>
      <c r="C93" s="41"/>
      <c r="D93" s="41"/>
      <c r="E93" s="41"/>
      <c r="F93" s="42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</row>
    <row r="94" spans="1:87" ht="14.25" customHeight="1" x14ac:dyDescent="0.2">
      <c r="A94" s="41"/>
      <c r="B94" s="41"/>
      <c r="C94" s="41"/>
      <c r="D94" s="41"/>
      <c r="E94" s="41"/>
      <c r="F94" s="42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</row>
    <row r="95" spans="1:87" ht="14.25" customHeight="1" x14ac:dyDescent="0.2">
      <c r="A95" s="41"/>
      <c r="B95" s="41"/>
      <c r="C95" s="41"/>
      <c r="D95" s="41"/>
      <c r="E95" s="41"/>
      <c r="F95" s="42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</row>
    <row r="96" spans="1:87" ht="14.25" customHeight="1" x14ac:dyDescent="0.2">
      <c r="A96" s="41"/>
      <c r="B96" s="41"/>
      <c r="C96" s="41"/>
      <c r="D96" s="41"/>
      <c r="E96" s="41"/>
      <c r="F96" s="42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</row>
    <row r="97" spans="1:87" ht="14.25" customHeight="1" x14ac:dyDescent="0.2">
      <c r="A97" s="41"/>
      <c r="B97" s="41"/>
      <c r="C97" s="41"/>
      <c r="D97" s="41"/>
      <c r="E97" s="41"/>
      <c r="F97" s="42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</row>
    <row r="98" spans="1:87" ht="14.25" customHeight="1" x14ac:dyDescent="0.2">
      <c r="A98" s="41"/>
      <c r="B98" s="41"/>
      <c r="C98" s="41"/>
      <c r="D98" s="41"/>
      <c r="E98" s="41"/>
      <c r="F98" s="42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</row>
    <row r="99" spans="1:87" ht="14.25" customHeight="1" x14ac:dyDescent="0.2">
      <c r="A99" s="41"/>
      <c r="B99" s="41"/>
      <c r="C99" s="41"/>
      <c r="D99" s="41"/>
      <c r="E99" s="41"/>
      <c r="F99" s="42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</row>
    <row r="100" spans="1:87" ht="14.25" customHeight="1" x14ac:dyDescent="0.2">
      <c r="A100" s="41"/>
      <c r="B100" s="41"/>
      <c r="C100" s="41"/>
      <c r="D100" s="41"/>
      <c r="E100" s="41"/>
      <c r="F100" s="42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</row>
    <row r="101" spans="1:87" ht="14.25" customHeight="1" x14ac:dyDescent="0.2">
      <c r="A101" s="41"/>
      <c r="B101" s="41"/>
      <c r="C101" s="41"/>
      <c r="D101" s="41"/>
      <c r="E101" s="41"/>
      <c r="F101" s="42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</row>
    <row r="102" spans="1:87" ht="14.25" customHeight="1" x14ac:dyDescent="0.2">
      <c r="A102" s="41"/>
      <c r="B102" s="41"/>
      <c r="C102" s="41"/>
      <c r="D102" s="41"/>
      <c r="E102" s="41"/>
      <c r="F102" s="42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</row>
    <row r="103" spans="1:87" ht="14.25" customHeight="1" x14ac:dyDescent="0.2">
      <c r="A103" s="41"/>
      <c r="B103" s="41"/>
      <c r="C103" s="41"/>
      <c r="D103" s="41"/>
      <c r="E103" s="41"/>
      <c r="F103" s="42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</row>
    <row r="104" spans="1:87" ht="14.25" customHeight="1" x14ac:dyDescent="0.2">
      <c r="A104" s="41"/>
      <c r="B104" s="41"/>
      <c r="C104" s="41"/>
      <c r="D104" s="41"/>
      <c r="E104" s="41"/>
      <c r="F104" s="42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</row>
    <row r="105" spans="1:87" ht="14.25" customHeight="1" x14ac:dyDescent="0.2">
      <c r="A105" s="41"/>
      <c r="B105" s="41"/>
      <c r="C105" s="41"/>
      <c r="D105" s="41"/>
      <c r="E105" s="41"/>
      <c r="F105" s="42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</row>
    <row r="106" spans="1:87" ht="14.25" customHeight="1" x14ac:dyDescent="0.2">
      <c r="A106" s="41"/>
      <c r="B106" s="41"/>
      <c r="C106" s="41"/>
      <c r="D106" s="41"/>
      <c r="E106" s="41"/>
      <c r="F106" s="42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</row>
    <row r="107" spans="1:87" ht="14.25" customHeight="1" x14ac:dyDescent="0.2">
      <c r="A107" s="41"/>
      <c r="B107" s="41"/>
      <c r="C107" s="41"/>
      <c r="D107" s="41"/>
      <c r="E107" s="41"/>
      <c r="F107" s="42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</row>
    <row r="108" spans="1:87" ht="14.25" customHeight="1" x14ac:dyDescent="0.2">
      <c r="A108" s="41"/>
      <c r="B108" s="41"/>
      <c r="C108" s="41"/>
      <c r="D108" s="41"/>
      <c r="E108" s="41"/>
      <c r="F108" s="42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</row>
    <row r="109" spans="1:87" ht="14.25" customHeight="1" x14ac:dyDescent="0.2">
      <c r="A109" s="41"/>
      <c r="B109" s="41"/>
      <c r="C109" s="41"/>
      <c r="D109" s="41"/>
      <c r="E109" s="41"/>
      <c r="F109" s="42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</row>
    <row r="110" spans="1:87" ht="14.25" customHeight="1" x14ac:dyDescent="0.2">
      <c r="A110" s="41"/>
      <c r="B110" s="41"/>
      <c r="C110" s="41"/>
      <c r="D110" s="41"/>
      <c r="E110" s="41"/>
      <c r="F110" s="42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</row>
    <row r="111" spans="1:87" ht="14.25" customHeight="1" x14ac:dyDescent="0.2">
      <c r="A111" s="41"/>
      <c r="B111" s="41"/>
      <c r="C111" s="41"/>
      <c r="D111" s="41"/>
      <c r="E111" s="41"/>
      <c r="F111" s="42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</row>
    <row r="112" spans="1:87" ht="14.25" customHeight="1" x14ac:dyDescent="0.2">
      <c r="A112" s="41"/>
      <c r="B112" s="41"/>
      <c r="C112" s="41"/>
      <c r="D112" s="41"/>
      <c r="E112" s="41"/>
      <c r="F112" s="42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</row>
    <row r="113" spans="1:87" ht="14.25" customHeight="1" x14ac:dyDescent="0.2">
      <c r="A113" s="41"/>
      <c r="B113" s="41"/>
      <c r="C113" s="41"/>
      <c r="D113" s="41"/>
      <c r="E113" s="41"/>
      <c r="F113" s="42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</row>
    <row r="114" spans="1:87" ht="14.25" customHeight="1" x14ac:dyDescent="0.2">
      <c r="A114" s="41"/>
      <c r="B114" s="41"/>
      <c r="C114" s="41"/>
      <c r="D114" s="41"/>
      <c r="E114" s="41"/>
      <c r="F114" s="42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</row>
    <row r="115" spans="1:87" ht="14.25" customHeight="1" x14ac:dyDescent="0.2">
      <c r="A115" s="41"/>
      <c r="B115" s="41"/>
      <c r="C115" s="41"/>
      <c r="D115" s="41"/>
      <c r="E115" s="41"/>
      <c r="F115" s="42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</row>
    <row r="116" spans="1:87" ht="14.25" customHeight="1" x14ac:dyDescent="0.2">
      <c r="A116" s="41"/>
      <c r="B116" s="41"/>
      <c r="C116" s="41"/>
      <c r="D116" s="41"/>
      <c r="E116" s="41"/>
      <c r="F116" s="42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</row>
    <row r="117" spans="1:87" ht="14.25" customHeight="1" x14ac:dyDescent="0.2">
      <c r="A117" s="41"/>
      <c r="B117" s="41"/>
      <c r="C117" s="41"/>
      <c r="D117" s="41"/>
      <c r="E117" s="41"/>
      <c r="F117" s="42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</row>
    <row r="118" spans="1:87" ht="14.25" customHeight="1" x14ac:dyDescent="0.2">
      <c r="A118" s="41"/>
      <c r="B118" s="41"/>
      <c r="C118" s="41"/>
      <c r="D118" s="41"/>
      <c r="E118" s="41"/>
      <c r="F118" s="42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</row>
    <row r="119" spans="1:87" ht="14.25" customHeight="1" x14ac:dyDescent="0.2">
      <c r="A119" s="41"/>
      <c r="B119" s="41"/>
      <c r="C119" s="41"/>
      <c r="D119" s="41"/>
      <c r="E119" s="41"/>
      <c r="F119" s="42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</row>
    <row r="120" spans="1:87" ht="14.25" customHeight="1" x14ac:dyDescent="0.2">
      <c r="A120" s="41"/>
      <c r="B120" s="41"/>
      <c r="C120" s="41"/>
      <c r="D120" s="41"/>
      <c r="E120" s="41"/>
      <c r="F120" s="42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</row>
    <row r="121" spans="1:87" ht="14.25" customHeight="1" x14ac:dyDescent="0.2">
      <c r="A121" s="41"/>
      <c r="B121" s="41"/>
      <c r="C121" s="41"/>
      <c r="D121" s="41"/>
      <c r="E121" s="41"/>
      <c r="F121" s="42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</row>
    <row r="122" spans="1:87" ht="14.25" customHeight="1" x14ac:dyDescent="0.2">
      <c r="A122" s="41"/>
      <c r="B122" s="41"/>
      <c r="C122" s="41"/>
      <c r="D122" s="41"/>
      <c r="E122" s="41"/>
      <c r="F122" s="42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</row>
    <row r="123" spans="1:87" ht="14.25" customHeight="1" x14ac:dyDescent="0.2">
      <c r="A123" s="41"/>
      <c r="B123" s="41"/>
      <c r="C123" s="41"/>
      <c r="D123" s="41"/>
      <c r="E123" s="41"/>
      <c r="F123" s="42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</row>
    <row r="124" spans="1:87" ht="14.25" customHeight="1" x14ac:dyDescent="0.2">
      <c r="A124" s="41"/>
      <c r="B124" s="41"/>
      <c r="C124" s="41"/>
      <c r="D124" s="41"/>
      <c r="E124" s="41"/>
      <c r="F124" s="42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</row>
    <row r="125" spans="1:87" ht="14.25" customHeight="1" x14ac:dyDescent="0.2">
      <c r="A125" s="41"/>
      <c r="B125" s="41"/>
      <c r="C125" s="41"/>
      <c r="D125" s="41"/>
      <c r="E125" s="41"/>
      <c r="F125" s="42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</row>
    <row r="126" spans="1:87" ht="14.25" customHeight="1" x14ac:dyDescent="0.2">
      <c r="A126" s="41"/>
      <c r="B126" s="41"/>
      <c r="C126" s="41"/>
      <c r="D126" s="41"/>
      <c r="E126" s="41"/>
      <c r="F126" s="42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</row>
    <row r="127" spans="1:87" ht="14.25" customHeight="1" x14ac:dyDescent="0.2">
      <c r="A127" s="41"/>
      <c r="B127" s="41"/>
      <c r="C127" s="41"/>
      <c r="D127" s="41"/>
      <c r="E127" s="41"/>
      <c r="F127" s="42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</row>
    <row r="128" spans="1:87" ht="14.25" customHeight="1" x14ac:dyDescent="0.2">
      <c r="A128" s="41"/>
      <c r="B128" s="41"/>
      <c r="C128" s="41"/>
      <c r="D128" s="41"/>
      <c r="E128" s="41"/>
      <c r="F128" s="42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</row>
    <row r="129" spans="1:87" ht="14.25" customHeight="1" x14ac:dyDescent="0.2">
      <c r="A129" s="41"/>
      <c r="B129" s="41"/>
      <c r="C129" s="41"/>
      <c r="D129" s="41"/>
      <c r="E129" s="41"/>
      <c r="F129" s="42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</row>
    <row r="130" spans="1:87" ht="14.25" customHeight="1" x14ac:dyDescent="0.2">
      <c r="A130" s="41"/>
      <c r="B130" s="41"/>
      <c r="C130" s="41"/>
      <c r="D130" s="41"/>
      <c r="E130" s="41"/>
      <c r="F130" s="42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</row>
    <row r="131" spans="1:87" ht="14.25" customHeight="1" x14ac:dyDescent="0.2">
      <c r="A131" s="41"/>
      <c r="B131" s="41"/>
      <c r="C131" s="41"/>
      <c r="D131" s="41"/>
      <c r="E131" s="41"/>
      <c r="F131" s="42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</row>
    <row r="132" spans="1:87" ht="14.25" customHeight="1" x14ac:dyDescent="0.2">
      <c r="A132" s="41"/>
      <c r="B132" s="41"/>
      <c r="C132" s="41"/>
      <c r="D132" s="41"/>
      <c r="E132" s="41"/>
      <c r="F132" s="42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</row>
    <row r="133" spans="1:87" ht="14.25" customHeight="1" x14ac:dyDescent="0.2">
      <c r="A133" s="41"/>
      <c r="B133" s="41"/>
      <c r="C133" s="41"/>
      <c r="D133" s="41"/>
      <c r="E133" s="41"/>
      <c r="F133" s="42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</row>
    <row r="134" spans="1:87" ht="14.25" customHeight="1" x14ac:dyDescent="0.2">
      <c r="A134" s="41"/>
      <c r="B134" s="41"/>
      <c r="C134" s="41"/>
      <c r="D134" s="41"/>
      <c r="E134" s="41"/>
      <c r="F134" s="42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</row>
    <row r="135" spans="1:87" ht="14.25" customHeight="1" x14ac:dyDescent="0.2">
      <c r="A135" s="41"/>
      <c r="B135" s="41"/>
      <c r="C135" s="41"/>
      <c r="D135" s="41"/>
      <c r="E135" s="41"/>
      <c r="F135" s="42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</row>
    <row r="136" spans="1:87" ht="14.25" customHeight="1" x14ac:dyDescent="0.2">
      <c r="A136" s="41"/>
      <c r="B136" s="41"/>
      <c r="C136" s="41"/>
      <c r="D136" s="41"/>
      <c r="E136" s="41"/>
      <c r="F136" s="42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</row>
    <row r="137" spans="1:87" ht="14.25" customHeight="1" x14ac:dyDescent="0.2">
      <c r="A137" s="41"/>
      <c r="B137" s="41"/>
      <c r="C137" s="41"/>
      <c r="D137" s="41"/>
      <c r="E137" s="41"/>
      <c r="F137" s="42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</row>
    <row r="138" spans="1:87" ht="14.25" customHeight="1" x14ac:dyDescent="0.2">
      <c r="A138" s="41"/>
      <c r="B138" s="41"/>
      <c r="C138" s="41"/>
      <c r="D138" s="41"/>
      <c r="E138" s="41"/>
      <c r="F138" s="42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</row>
    <row r="139" spans="1:87" ht="14.25" customHeight="1" x14ac:dyDescent="0.2">
      <c r="A139" s="41"/>
      <c r="B139" s="41"/>
      <c r="C139" s="41"/>
      <c r="D139" s="41"/>
      <c r="E139" s="41"/>
      <c r="F139" s="42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</row>
    <row r="140" spans="1:87" ht="14.25" customHeight="1" x14ac:dyDescent="0.2">
      <c r="A140" s="41"/>
      <c r="B140" s="41"/>
      <c r="C140" s="41"/>
      <c r="D140" s="41"/>
      <c r="E140" s="41"/>
      <c r="F140" s="42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</row>
    <row r="141" spans="1:87" ht="14.25" customHeight="1" x14ac:dyDescent="0.2">
      <c r="A141" s="41"/>
      <c r="B141" s="41"/>
      <c r="C141" s="41"/>
      <c r="D141" s="41"/>
      <c r="E141" s="41"/>
      <c r="F141" s="42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</row>
    <row r="142" spans="1:87" ht="14.25" customHeight="1" x14ac:dyDescent="0.2">
      <c r="A142" s="41"/>
      <c r="B142" s="41"/>
      <c r="C142" s="41"/>
      <c r="D142" s="41"/>
      <c r="E142" s="41"/>
      <c r="F142" s="42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</row>
    <row r="143" spans="1:87" ht="14.25" customHeight="1" x14ac:dyDescent="0.2">
      <c r="A143" s="41"/>
      <c r="B143" s="41"/>
      <c r="C143" s="41"/>
      <c r="D143" s="41"/>
      <c r="E143" s="41"/>
      <c r="F143" s="42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</row>
    <row r="144" spans="1:87" ht="14.25" customHeight="1" x14ac:dyDescent="0.2">
      <c r="A144" s="41"/>
      <c r="B144" s="41"/>
      <c r="C144" s="41"/>
      <c r="D144" s="41"/>
      <c r="E144" s="41"/>
      <c r="F144" s="42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</row>
    <row r="145" spans="1:87" ht="14.25" customHeight="1" x14ac:dyDescent="0.2">
      <c r="A145" s="41"/>
      <c r="B145" s="41"/>
      <c r="C145" s="41"/>
      <c r="D145" s="41"/>
      <c r="E145" s="41"/>
      <c r="F145" s="42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</row>
    <row r="146" spans="1:87" ht="14.25" customHeight="1" x14ac:dyDescent="0.2">
      <c r="A146" s="41"/>
      <c r="B146" s="41"/>
      <c r="C146" s="41"/>
      <c r="D146" s="41"/>
      <c r="E146" s="41"/>
      <c r="F146" s="42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</row>
    <row r="147" spans="1:87" ht="14.25" customHeight="1" x14ac:dyDescent="0.2">
      <c r="A147" s="41"/>
      <c r="B147" s="41"/>
      <c r="C147" s="41"/>
      <c r="D147" s="41"/>
      <c r="E147" s="41"/>
      <c r="F147" s="42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</row>
    <row r="148" spans="1:87" ht="14.25" customHeight="1" x14ac:dyDescent="0.2">
      <c r="A148" s="41"/>
      <c r="B148" s="41"/>
      <c r="C148" s="41"/>
      <c r="D148" s="41"/>
      <c r="E148" s="41"/>
      <c r="F148" s="42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</row>
    <row r="149" spans="1:87" ht="14.25" customHeight="1" x14ac:dyDescent="0.2">
      <c r="A149" s="41"/>
      <c r="B149" s="41"/>
      <c r="C149" s="41"/>
      <c r="D149" s="41"/>
      <c r="E149" s="41"/>
      <c r="F149" s="42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</row>
    <row r="150" spans="1:87" ht="14.25" customHeight="1" x14ac:dyDescent="0.2">
      <c r="A150" s="41"/>
      <c r="B150" s="41"/>
      <c r="C150" s="41"/>
      <c r="D150" s="41"/>
      <c r="E150" s="41"/>
      <c r="F150" s="42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</row>
    <row r="151" spans="1:87" ht="14.25" customHeight="1" x14ac:dyDescent="0.2">
      <c r="A151" s="41"/>
      <c r="B151" s="41"/>
      <c r="C151" s="41"/>
      <c r="D151" s="41"/>
      <c r="E151" s="41"/>
      <c r="F151" s="42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</row>
    <row r="152" spans="1:87" ht="14.25" customHeight="1" x14ac:dyDescent="0.2">
      <c r="A152" s="41"/>
      <c r="B152" s="41"/>
      <c r="C152" s="41"/>
      <c r="D152" s="41"/>
      <c r="E152" s="41"/>
      <c r="F152" s="42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</row>
    <row r="153" spans="1:87" ht="14.25" customHeight="1" x14ac:dyDescent="0.2">
      <c r="A153" s="41"/>
      <c r="B153" s="41"/>
      <c r="C153" s="41"/>
      <c r="D153" s="41"/>
      <c r="E153" s="41"/>
      <c r="F153" s="42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</row>
    <row r="154" spans="1:87" ht="14.25" customHeight="1" x14ac:dyDescent="0.2">
      <c r="A154" s="41"/>
      <c r="B154" s="41"/>
      <c r="C154" s="41"/>
      <c r="D154" s="41"/>
      <c r="E154" s="41"/>
      <c r="F154" s="42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G154" s="38"/>
      <c r="BH154" s="38"/>
      <c r="BI154" s="38"/>
      <c r="BJ154" s="38"/>
      <c r="BK154" s="38"/>
      <c r="BL154" s="38"/>
      <c r="BM154" s="38"/>
      <c r="BN154" s="38"/>
      <c r="BO154" s="38"/>
      <c r="BP154" s="38"/>
      <c r="BQ154" s="38"/>
      <c r="BR154" s="38"/>
      <c r="BS154" s="38"/>
      <c r="BT154" s="38"/>
      <c r="BU154" s="38"/>
      <c r="BV154" s="38"/>
      <c r="BW154" s="38"/>
      <c r="BX154" s="38"/>
      <c r="BY154" s="38"/>
      <c r="BZ154" s="38"/>
      <c r="CA154" s="38"/>
      <c r="CB154" s="38"/>
      <c r="CC154" s="38"/>
      <c r="CD154" s="38"/>
      <c r="CE154" s="38"/>
      <c r="CF154" s="38"/>
      <c r="CG154" s="38"/>
      <c r="CH154" s="38"/>
      <c r="CI154" s="38"/>
    </row>
    <row r="155" spans="1:87" ht="14.25" customHeight="1" x14ac:dyDescent="0.2">
      <c r="A155" s="41"/>
      <c r="B155" s="41"/>
      <c r="C155" s="41"/>
      <c r="D155" s="41"/>
      <c r="E155" s="41"/>
      <c r="F155" s="42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  <c r="BO155" s="38"/>
      <c r="BP155" s="38"/>
      <c r="BQ155" s="38"/>
      <c r="BR155" s="38"/>
      <c r="BS155" s="38"/>
      <c r="BT155" s="38"/>
      <c r="BU155" s="38"/>
      <c r="BV155" s="38"/>
      <c r="BW155" s="38"/>
      <c r="BX155" s="38"/>
      <c r="BY155" s="38"/>
      <c r="BZ155" s="38"/>
      <c r="CA155" s="38"/>
      <c r="CB155" s="38"/>
      <c r="CC155" s="38"/>
      <c r="CD155" s="38"/>
      <c r="CE155" s="38"/>
      <c r="CF155" s="38"/>
      <c r="CG155" s="38"/>
      <c r="CH155" s="38"/>
      <c r="CI155" s="38"/>
    </row>
    <row r="156" spans="1:87" ht="14.25" customHeight="1" x14ac:dyDescent="0.2">
      <c r="A156" s="41"/>
      <c r="B156" s="41"/>
      <c r="C156" s="41"/>
      <c r="D156" s="41"/>
      <c r="E156" s="41"/>
      <c r="F156" s="42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  <c r="BT156" s="38"/>
      <c r="BU156" s="38"/>
      <c r="BV156" s="38"/>
      <c r="BW156" s="38"/>
      <c r="BX156" s="38"/>
      <c r="BY156" s="38"/>
      <c r="BZ156" s="38"/>
      <c r="CA156" s="38"/>
      <c r="CB156" s="38"/>
      <c r="CC156" s="38"/>
      <c r="CD156" s="38"/>
      <c r="CE156" s="38"/>
      <c r="CF156" s="38"/>
      <c r="CG156" s="38"/>
      <c r="CH156" s="38"/>
      <c r="CI156" s="38"/>
    </row>
    <row r="157" spans="1:87" ht="14.25" customHeight="1" x14ac:dyDescent="0.2">
      <c r="A157" s="41"/>
      <c r="B157" s="41"/>
      <c r="C157" s="41"/>
      <c r="D157" s="41"/>
      <c r="E157" s="41"/>
      <c r="F157" s="42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  <c r="CC157" s="38"/>
      <c r="CD157" s="38"/>
      <c r="CE157" s="38"/>
      <c r="CF157" s="38"/>
      <c r="CG157" s="38"/>
      <c r="CH157" s="38"/>
      <c r="CI157" s="38"/>
    </row>
    <row r="158" spans="1:87" ht="14.25" customHeight="1" x14ac:dyDescent="0.2">
      <c r="A158" s="41"/>
      <c r="B158" s="41"/>
      <c r="C158" s="41"/>
      <c r="D158" s="41"/>
      <c r="E158" s="41"/>
      <c r="F158" s="42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</row>
    <row r="159" spans="1:87" ht="14.25" customHeight="1" x14ac:dyDescent="0.2">
      <c r="A159" s="41"/>
      <c r="B159" s="41"/>
      <c r="C159" s="41"/>
      <c r="D159" s="41"/>
      <c r="E159" s="41"/>
      <c r="F159" s="42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  <c r="CE159" s="38"/>
      <c r="CF159" s="38"/>
      <c r="CG159" s="38"/>
      <c r="CH159" s="38"/>
      <c r="CI159" s="38"/>
    </row>
    <row r="160" spans="1:87" ht="14.25" customHeight="1" x14ac:dyDescent="0.2">
      <c r="A160" s="41"/>
      <c r="B160" s="41"/>
      <c r="C160" s="41"/>
      <c r="D160" s="41"/>
      <c r="E160" s="41"/>
      <c r="F160" s="42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  <c r="CB160" s="38"/>
      <c r="CC160" s="38"/>
      <c r="CD160" s="38"/>
      <c r="CE160" s="38"/>
      <c r="CF160" s="38"/>
      <c r="CG160" s="38"/>
      <c r="CH160" s="38"/>
      <c r="CI160" s="38"/>
    </row>
    <row r="161" spans="1:87" ht="14.25" customHeight="1" x14ac:dyDescent="0.2">
      <c r="A161" s="41"/>
      <c r="B161" s="41"/>
      <c r="C161" s="41"/>
      <c r="D161" s="41"/>
      <c r="E161" s="41"/>
      <c r="F161" s="42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  <c r="CB161" s="38"/>
      <c r="CC161" s="38"/>
      <c r="CD161" s="38"/>
      <c r="CE161" s="38"/>
      <c r="CF161" s="38"/>
      <c r="CG161" s="38"/>
      <c r="CH161" s="38"/>
      <c r="CI161" s="38"/>
    </row>
    <row r="162" spans="1:87" ht="14.25" customHeight="1" x14ac:dyDescent="0.2">
      <c r="A162" s="41"/>
      <c r="B162" s="41"/>
      <c r="C162" s="41"/>
      <c r="D162" s="41"/>
      <c r="E162" s="41"/>
      <c r="F162" s="42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</row>
    <row r="163" spans="1:87" ht="14.25" customHeight="1" x14ac:dyDescent="0.2">
      <c r="A163" s="41"/>
      <c r="B163" s="41"/>
      <c r="C163" s="41"/>
      <c r="D163" s="41"/>
      <c r="E163" s="41"/>
      <c r="F163" s="42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</row>
    <row r="164" spans="1:87" ht="14.25" customHeight="1" x14ac:dyDescent="0.2">
      <c r="A164" s="41"/>
      <c r="B164" s="41"/>
      <c r="C164" s="41"/>
      <c r="D164" s="41"/>
      <c r="E164" s="41"/>
      <c r="F164" s="42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</row>
    <row r="165" spans="1:87" ht="14.25" customHeight="1" x14ac:dyDescent="0.2">
      <c r="A165" s="41"/>
      <c r="B165" s="41"/>
      <c r="C165" s="41"/>
      <c r="D165" s="41"/>
      <c r="E165" s="41"/>
      <c r="F165" s="42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</row>
    <row r="166" spans="1:87" ht="14.25" customHeight="1" x14ac:dyDescent="0.2">
      <c r="A166" s="41"/>
      <c r="B166" s="41"/>
      <c r="C166" s="41"/>
      <c r="D166" s="41"/>
      <c r="E166" s="41"/>
      <c r="F166" s="42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</row>
    <row r="167" spans="1:87" ht="14.25" customHeight="1" x14ac:dyDescent="0.2">
      <c r="A167" s="41"/>
      <c r="B167" s="41"/>
      <c r="C167" s="41"/>
      <c r="D167" s="41"/>
      <c r="E167" s="41"/>
      <c r="F167" s="42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</row>
    <row r="168" spans="1:87" ht="14.25" customHeight="1" x14ac:dyDescent="0.2">
      <c r="A168" s="41"/>
      <c r="B168" s="41"/>
      <c r="C168" s="41"/>
      <c r="D168" s="41"/>
      <c r="E168" s="41"/>
      <c r="F168" s="42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</row>
    <row r="169" spans="1:87" ht="14.25" customHeight="1" x14ac:dyDescent="0.2">
      <c r="A169" s="41"/>
      <c r="B169" s="41"/>
      <c r="C169" s="41"/>
      <c r="D169" s="41"/>
      <c r="E169" s="41"/>
      <c r="F169" s="42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</row>
    <row r="170" spans="1:87" ht="14.25" customHeight="1" x14ac:dyDescent="0.2">
      <c r="A170" s="41"/>
      <c r="B170" s="41"/>
      <c r="C170" s="41"/>
      <c r="D170" s="41"/>
      <c r="E170" s="41"/>
      <c r="F170" s="42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</row>
    <row r="171" spans="1:87" ht="14.25" customHeight="1" x14ac:dyDescent="0.2">
      <c r="A171" s="41"/>
      <c r="B171" s="41"/>
      <c r="C171" s="41"/>
      <c r="D171" s="41"/>
      <c r="E171" s="41"/>
      <c r="F171" s="42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</row>
    <row r="172" spans="1:87" ht="14.25" customHeight="1" x14ac:dyDescent="0.2">
      <c r="A172" s="41"/>
      <c r="B172" s="41"/>
      <c r="C172" s="41"/>
      <c r="D172" s="41"/>
      <c r="E172" s="41"/>
      <c r="F172" s="42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</row>
    <row r="173" spans="1:87" ht="14.25" customHeight="1" x14ac:dyDescent="0.2">
      <c r="A173" s="41"/>
      <c r="B173" s="41"/>
      <c r="C173" s="41"/>
      <c r="D173" s="41"/>
      <c r="E173" s="41"/>
      <c r="F173" s="42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</row>
    <row r="174" spans="1:87" ht="14.25" customHeight="1" x14ac:dyDescent="0.2">
      <c r="A174" s="41"/>
      <c r="B174" s="41"/>
      <c r="C174" s="41"/>
      <c r="D174" s="41"/>
      <c r="E174" s="41"/>
      <c r="F174" s="42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</row>
    <row r="175" spans="1:87" ht="14.25" customHeight="1" x14ac:dyDescent="0.2">
      <c r="A175" s="41"/>
      <c r="B175" s="41"/>
      <c r="C175" s="41"/>
      <c r="D175" s="41"/>
      <c r="E175" s="41"/>
      <c r="F175" s="42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</row>
    <row r="176" spans="1:87" ht="14.25" customHeight="1" x14ac:dyDescent="0.2">
      <c r="A176" s="41"/>
      <c r="B176" s="41"/>
      <c r="C176" s="41"/>
      <c r="D176" s="41"/>
      <c r="E176" s="41"/>
      <c r="F176" s="42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</row>
    <row r="177" spans="1:87" ht="14.25" customHeight="1" x14ac:dyDescent="0.2">
      <c r="A177" s="41"/>
      <c r="B177" s="41"/>
      <c r="C177" s="41"/>
      <c r="D177" s="41"/>
      <c r="E177" s="41"/>
      <c r="F177" s="42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</row>
    <row r="178" spans="1:87" ht="14.25" customHeight="1" x14ac:dyDescent="0.2">
      <c r="A178" s="41"/>
      <c r="B178" s="41"/>
      <c r="C178" s="41"/>
      <c r="D178" s="41"/>
      <c r="E178" s="41"/>
      <c r="F178" s="42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</row>
    <row r="179" spans="1:87" ht="14.25" customHeight="1" x14ac:dyDescent="0.2">
      <c r="A179" s="41"/>
      <c r="B179" s="41"/>
      <c r="C179" s="41"/>
      <c r="D179" s="41"/>
      <c r="E179" s="41"/>
      <c r="F179" s="42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</row>
    <row r="180" spans="1:87" ht="14.25" customHeight="1" x14ac:dyDescent="0.2">
      <c r="A180" s="41"/>
      <c r="B180" s="41"/>
      <c r="C180" s="41"/>
      <c r="D180" s="41"/>
      <c r="E180" s="41"/>
      <c r="F180" s="42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</row>
    <row r="181" spans="1:87" ht="14.25" customHeight="1" x14ac:dyDescent="0.2">
      <c r="A181" s="41"/>
      <c r="B181" s="41"/>
      <c r="C181" s="41"/>
      <c r="D181" s="41"/>
      <c r="E181" s="41"/>
      <c r="F181" s="42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</row>
    <row r="182" spans="1:87" ht="14.25" customHeight="1" x14ac:dyDescent="0.2">
      <c r="A182" s="41"/>
      <c r="B182" s="41"/>
      <c r="C182" s="41"/>
      <c r="D182" s="41"/>
      <c r="E182" s="41"/>
      <c r="F182" s="42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</row>
    <row r="183" spans="1:87" ht="14.25" customHeight="1" x14ac:dyDescent="0.2">
      <c r="A183" s="41"/>
      <c r="B183" s="41"/>
      <c r="C183" s="41"/>
      <c r="D183" s="41"/>
      <c r="E183" s="41"/>
      <c r="F183" s="42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</row>
    <row r="184" spans="1:87" ht="14.25" customHeight="1" x14ac:dyDescent="0.2">
      <c r="A184" s="41"/>
      <c r="B184" s="41"/>
      <c r="C184" s="41"/>
      <c r="D184" s="41"/>
      <c r="E184" s="41"/>
      <c r="F184" s="42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</row>
    <row r="185" spans="1:87" ht="14.25" customHeight="1" x14ac:dyDescent="0.2">
      <c r="A185" s="41"/>
      <c r="B185" s="41"/>
      <c r="C185" s="41"/>
      <c r="D185" s="41"/>
      <c r="E185" s="41"/>
      <c r="F185" s="42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</row>
    <row r="186" spans="1:87" ht="14.25" customHeight="1" x14ac:dyDescent="0.2">
      <c r="A186" s="41"/>
      <c r="B186" s="41"/>
      <c r="C186" s="41"/>
      <c r="D186" s="41"/>
      <c r="E186" s="41"/>
      <c r="F186" s="42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</row>
    <row r="187" spans="1:87" ht="14.25" customHeight="1" x14ac:dyDescent="0.2">
      <c r="A187" s="41"/>
      <c r="B187" s="41"/>
      <c r="C187" s="41"/>
      <c r="D187" s="41"/>
      <c r="E187" s="41"/>
      <c r="F187" s="42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</row>
    <row r="188" spans="1:87" ht="14.25" customHeight="1" x14ac:dyDescent="0.2">
      <c r="A188" s="41"/>
      <c r="B188" s="41"/>
      <c r="C188" s="41"/>
      <c r="D188" s="41"/>
      <c r="E188" s="41"/>
      <c r="F188" s="42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</row>
    <row r="189" spans="1:87" ht="14.25" customHeight="1" x14ac:dyDescent="0.2">
      <c r="A189" s="41"/>
      <c r="B189" s="41"/>
      <c r="C189" s="41"/>
      <c r="D189" s="41"/>
      <c r="E189" s="41"/>
      <c r="F189" s="42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</row>
    <row r="190" spans="1:87" ht="14.25" customHeight="1" x14ac:dyDescent="0.2">
      <c r="A190" s="41"/>
      <c r="B190" s="41"/>
      <c r="C190" s="41"/>
      <c r="D190" s="41"/>
      <c r="E190" s="41"/>
      <c r="F190" s="42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</row>
    <row r="191" spans="1:87" ht="14.25" customHeight="1" x14ac:dyDescent="0.2">
      <c r="A191" s="41"/>
      <c r="B191" s="41"/>
      <c r="C191" s="41"/>
      <c r="D191" s="41"/>
      <c r="E191" s="41"/>
      <c r="F191" s="42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</row>
    <row r="192" spans="1:87" ht="14.25" customHeight="1" x14ac:dyDescent="0.2">
      <c r="A192" s="41"/>
      <c r="B192" s="41"/>
      <c r="C192" s="41"/>
      <c r="D192" s="41"/>
      <c r="E192" s="41"/>
      <c r="F192" s="42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</row>
    <row r="193" spans="1:87" ht="14.25" customHeight="1" x14ac:dyDescent="0.2">
      <c r="A193" s="41"/>
      <c r="B193" s="41"/>
      <c r="C193" s="41"/>
      <c r="D193" s="41"/>
      <c r="E193" s="41"/>
      <c r="F193" s="42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  <c r="BY193" s="38"/>
      <c r="BZ193" s="38"/>
      <c r="CA193" s="38"/>
      <c r="CB193" s="38"/>
      <c r="CC193" s="38"/>
      <c r="CD193" s="38"/>
      <c r="CE193" s="38"/>
      <c r="CF193" s="38"/>
      <c r="CG193" s="38"/>
      <c r="CH193" s="38"/>
      <c r="CI193" s="38"/>
    </row>
    <row r="194" spans="1:87" ht="14.25" customHeight="1" x14ac:dyDescent="0.2">
      <c r="A194" s="41"/>
      <c r="B194" s="41"/>
      <c r="C194" s="41"/>
      <c r="D194" s="41"/>
      <c r="E194" s="41"/>
      <c r="F194" s="42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  <c r="CB194" s="38"/>
      <c r="CC194" s="38"/>
      <c r="CD194" s="38"/>
      <c r="CE194" s="38"/>
      <c r="CF194" s="38"/>
      <c r="CG194" s="38"/>
      <c r="CH194" s="38"/>
      <c r="CI194" s="38"/>
    </row>
    <row r="195" spans="1:87" ht="14.25" customHeight="1" x14ac:dyDescent="0.2">
      <c r="A195" s="41"/>
      <c r="B195" s="41"/>
      <c r="C195" s="41"/>
      <c r="D195" s="41"/>
      <c r="E195" s="41"/>
      <c r="F195" s="42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  <c r="CB195" s="38"/>
      <c r="CC195" s="38"/>
      <c r="CD195" s="38"/>
      <c r="CE195" s="38"/>
      <c r="CF195" s="38"/>
      <c r="CG195" s="38"/>
      <c r="CH195" s="38"/>
      <c r="CI195" s="38"/>
    </row>
    <row r="196" spans="1:87" ht="14.25" customHeight="1" x14ac:dyDescent="0.2">
      <c r="A196" s="41"/>
      <c r="B196" s="41"/>
      <c r="C196" s="41"/>
      <c r="D196" s="41"/>
      <c r="E196" s="41"/>
      <c r="F196" s="42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  <c r="CH196" s="38"/>
      <c r="CI196" s="38"/>
    </row>
    <row r="197" spans="1:87" ht="14.25" customHeight="1" x14ac:dyDescent="0.2">
      <c r="A197" s="41"/>
      <c r="B197" s="41"/>
      <c r="C197" s="41"/>
      <c r="D197" s="41"/>
      <c r="E197" s="41"/>
      <c r="F197" s="42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  <c r="BZ197" s="38"/>
      <c r="CA197" s="38"/>
      <c r="CB197" s="38"/>
      <c r="CC197" s="38"/>
      <c r="CD197" s="38"/>
      <c r="CE197" s="38"/>
      <c r="CF197" s="38"/>
      <c r="CG197" s="38"/>
      <c r="CH197" s="38"/>
      <c r="CI197" s="38"/>
    </row>
    <row r="198" spans="1:87" ht="14.25" customHeight="1" x14ac:dyDescent="0.2">
      <c r="A198" s="41"/>
      <c r="B198" s="41"/>
      <c r="C198" s="41"/>
      <c r="D198" s="41"/>
      <c r="E198" s="41"/>
      <c r="F198" s="42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38"/>
    </row>
    <row r="199" spans="1:87" ht="14.25" customHeight="1" x14ac:dyDescent="0.2">
      <c r="A199" s="41"/>
      <c r="B199" s="41"/>
      <c r="C199" s="41"/>
      <c r="D199" s="41"/>
      <c r="E199" s="41"/>
      <c r="F199" s="42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  <c r="BT199" s="38"/>
      <c r="BU199" s="38"/>
      <c r="BV199" s="38"/>
      <c r="BW199" s="38"/>
      <c r="BX199" s="38"/>
      <c r="BY199" s="38"/>
      <c r="BZ199" s="38"/>
      <c r="CA199" s="38"/>
      <c r="CB199" s="38"/>
      <c r="CC199" s="38"/>
      <c r="CD199" s="38"/>
      <c r="CE199" s="38"/>
      <c r="CF199" s="38"/>
      <c r="CG199" s="38"/>
      <c r="CH199" s="38"/>
      <c r="CI199" s="38"/>
    </row>
    <row r="200" spans="1:87" ht="14.25" customHeight="1" x14ac:dyDescent="0.2">
      <c r="A200" s="41"/>
      <c r="B200" s="41"/>
      <c r="C200" s="41"/>
      <c r="D200" s="41"/>
      <c r="E200" s="41"/>
      <c r="F200" s="42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  <c r="CB200" s="38"/>
      <c r="CC200" s="38"/>
      <c r="CD200" s="38"/>
      <c r="CE200" s="38"/>
      <c r="CF200" s="38"/>
      <c r="CG200" s="38"/>
      <c r="CH200" s="38"/>
      <c r="CI200" s="38"/>
    </row>
    <row r="201" spans="1:87" ht="14.25" customHeight="1" x14ac:dyDescent="0.2">
      <c r="A201" s="41"/>
      <c r="B201" s="41"/>
      <c r="C201" s="41"/>
      <c r="D201" s="41"/>
      <c r="E201" s="41"/>
      <c r="F201" s="42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</row>
    <row r="202" spans="1:87" ht="14.25" customHeight="1" x14ac:dyDescent="0.2">
      <c r="A202" s="41"/>
      <c r="B202" s="41"/>
      <c r="C202" s="41"/>
      <c r="D202" s="41"/>
      <c r="E202" s="41"/>
      <c r="F202" s="42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</row>
    <row r="203" spans="1:87" ht="14.25" customHeight="1" x14ac:dyDescent="0.2">
      <c r="A203" s="41"/>
      <c r="B203" s="41"/>
      <c r="C203" s="41"/>
      <c r="D203" s="41"/>
      <c r="E203" s="41"/>
      <c r="F203" s="42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</row>
    <row r="204" spans="1:87" ht="14.25" customHeight="1" x14ac:dyDescent="0.2">
      <c r="A204" s="41"/>
      <c r="B204" s="41"/>
      <c r="C204" s="41"/>
      <c r="D204" s="41"/>
      <c r="E204" s="41"/>
      <c r="F204" s="42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</row>
    <row r="205" spans="1:87" ht="14.25" customHeight="1" x14ac:dyDescent="0.2">
      <c r="A205" s="41"/>
      <c r="B205" s="41"/>
      <c r="C205" s="41"/>
      <c r="D205" s="41"/>
      <c r="E205" s="41"/>
      <c r="F205" s="42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</row>
    <row r="206" spans="1:87" ht="14.25" customHeight="1" x14ac:dyDescent="0.2">
      <c r="A206" s="41"/>
      <c r="B206" s="41"/>
      <c r="C206" s="41"/>
      <c r="D206" s="41"/>
      <c r="E206" s="41"/>
      <c r="F206" s="42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</row>
    <row r="207" spans="1:87" ht="14.25" customHeight="1" x14ac:dyDescent="0.2">
      <c r="A207" s="41"/>
      <c r="B207" s="41"/>
      <c r="C207" s="41"/>
      <c r="D207" s="41"/>
      <c r="E207" s="41"/>
      <c r="F207" s="42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</row>
    <row r="208" spans="1:87" ht="14.25" customHeight="1" x14ac:dyDescent="0.2">
      <c r="A208" s="41"/>
      <c r="B208" s="41"/>
      <c r="C208" s="41"/>
      <c r="D208" s="41"/>
      <c r="E208" s="41"/>
      <c r="F208" s="42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</row>
    <row r="209" spans="1:87" ht="14.25" customHeight="1" x14ac:dyDescent="0.2">
      <c r="A209" s="41"/>
      <c r="B209" s="41"/>
      <c r="C209" s="41"/>
      <c r="D209" s="41"/>
      <c r="E209" s="41"/>
      <c r="F209" s="42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</row>
    <row r="210" spans="1:87" ht="14.25" customHeight="1" x14ac:dyDescent="0.2">
      <c r="A210" s="41"/>
      <c r="B210" s="41"/>
      <c r="C210" s="41"/>
      <c r="D210" s="41"/>
      <c r="E210" s="41"/>
      <c r="F210" s="42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</row>
    <row r="211" spans="1:87" ht="14.25" customHeight="1" x14ac:dyDescent="0.2">
      <c r="A211" s="41"/>
      <c r="B211" s="41"/>
      <c r="C211" s="41"/>
      <c r="D211" s="41"/>
      <c r="E211" s="41"/>
      <c r="F211" s="42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</row>
    <row r="212" spans="1:87" ht="14.25" customHeight="1" x14ac:dyDescent="0.2">
      <c r="A212" s="41"/>
      <c r="B212" s="41"/>
      <c r="C212" s="41"/>
      <c r="D212" s="41"/>
      <c r="E212" s="41"/>
      <c r="F212" s="42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</row>
    <row r="213" spans="1:87" ht="14.25" customHeight="1" x14ac:dyDescent="0.2">
      <c r="A213" s="41"/>
      <c r="B213" s="41"/>
      <c r="C213" s="41"/>
      <c r="D213" s="41"/>
      <c r="E213" s="41"/>
      <c r="F213" s="42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</row>
    <row r="214" spans="1:87" ht="14.25" customHeight="1" x14ac:dyDescent="0.2">
      <c r="A214" s="41"/>
      <c r="B214" s="41"/>
      <c r="C214" s="41"/>
      <c r="D214" s="41"/>
      <c r="E214" s="41"/>
      <c r="F214" s="42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</row>
    <row r="215" spans="1:87" ht="14.25" customHeight="1" x14ac:dyDescent="0.2">
      <c r="A215" s="41"/>
      <c r="B215" s="41"/>
      <c r="C215" s="41"/>
      <c r="D215" s="41"/>
      <c r="E215" s="41"/>
      <c r="F215" s="42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</row>
    <row r="216" spans="1:87" ht="14.25" customHeight="1" x14ac:dyDescent="0.2">
      <c r="A216" s="41"/>
      <c r="B216" s="41"/>
      <c r="C216" s="41"/>
      <c r="D216" s="41"/>
      <c r="E216" s="41"/>
      <c r="F216" s="42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</row>
    <row r="217" spans="1:87" ht="14.25" customHeight="1" x14ac:dyDescent="0.2">
      <c r="A217" s="41"/>
      <c r="B217" s="41"/>
      <c r="C217" s="41"/>
      <c r="D217" s="41"/>
      <c r="E217" s="41"/>
      <c r="F217" s="42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</row>
    <row r="218" spans="1:87" ht="14.25" customHeight="1" x14ac:dyDescent="0.2">
      <c r="A218" s="41"/>
      <c r="B218" s="41"/>
      <c r="C218" s="41"/>
      <c r="D218" s="41"/>
      <c r="E218" s="41"/>
      <c r="F218" s="42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</row>
    <row r="219" spans="1:87" ht="14.25" customHeight="1" x14ac:dyDescent="0.2">
      <c r="A219" s="41"/>
      <c r="B219" s="41"/>
      <c r="C219" s="41"/>
      <c r="D219" s="41"/>
      <c r="E219" s="41"/>
      <c r="F219" s="42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</row>
    <row r="220" spans="1:87" ht="14.25" customHeight="1" x14ac:dyDescent="0.2">
      <c r="A220" s="41"/>
      <c r="B220" s="41"/>
      <c r="C220" s="41"/>
      <c r="D220" s="41"/>
      <c r="E220" s="41"/>
      <c r="F220" s="42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</row>
    <row r="221" spans="1:87" ht="14.25" customHeight="1" x14ac:dyDescent="0.2">
      <c r="A221" s="41"/>
      <c r="B221" s="41"/>
      <c r="C221" s="41"/>
      <c r="D221" s="41"/>
      <c r="E221" s="41"/>
      <c r="F221" s="42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</row>
    <row r="222" spans="1:87" ht="14.25" customHeight="1" x14ac:dyDescent="0.2">
      <c r="A222" s="5"/>
      <c r="B222" s="5"/>
      <c r="C222" s="5"/>
      <c r="D222" s="5"/>
      <c r="E222" s="5"/>
      <c r="F222" s="6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</row>
    <row r="223" spans="1:87" ht="14.25" customHeight="1" x14ac:dyDescent="0.2">
      <c r="A223" s="5"/>
      <c r="B223" s="5"/>
      <c r="C223" s="5"/>
      <c r="D223" s="5"/>
      <c r="E223" s="5"/>
      <c r="F223" s="6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</row>
    <row r="224" spans="1:87" ht="14.25" customHeight="1" x14ac:dyDescent="0.2">
      <c r="A224" s="5"/>
      <c r="B224" s="5"/>
      <c r="C224" s="5"/>
      <c r="D224" s="5"/>
      <c r="E224" s="5"/>
      <c r="F224" s="6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</row>
    <row r="225" spans="1:72" ht="14.25" customHeight="1" x14ac:dyDescent="0.2">
      <c r="A225" s="5"/>
      <c r="B225" s="5"/>
      <c r="C225" s="5"/>
      <c r="D225" s="5"/>
      <c r="E225" s="5"/>
      <c r="F225" s="6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</row>
    <row r="226" spans="1:72" ht="14.25" customHeight="1" x14ac:dyDescent="0.2">
      <c r="A226" s="5"/>
      <c r="B226" s="5"/>
      <c r="C226" s="5"/>
      <c r="D226" s="5"/>
      <c r="E226" s="5"/>
      <c r="F226" s="6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</row>
    <row r="227" spans="1:72" ht="14.25" customHeight="1" x14ac:dyDescent="0.2">
      <c r="A227" s="5"/>
      <c r="B227" s="5"/>
      <c r="C227" s="5"/>
      <c r="D227" s="5"/>
      <c r="E227" s="5"/>
      <c r="F227" s="6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</row>
    <row r="228" spans="1:72" ht="14.25" customHeight="1" x14ac:dyDescent="0.2">
      <c r="A228" s="5"/>
      <c r="B228" s="5"/>
      <c r="C228" s="5"/>
      <c r="D228" s="5"/>
      <c r="E228" s="5"/>
      <c r="F228" s="6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</row>
    <row r="229" spans="1:72" ht="14.25" customHeight="1" x14ac:dyDescent="0.2">
      <c r="A229" s="5"/>
      <c r="B229" s="5"/>
      <c r="C229" s="5"/>
      <c r="D229" s="5"/>
      <c r="E229" s="5"/>
      <c r="F229" s="6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</row>
    <row r="230" spans="1:72" ht="14.25" customHeight="1" x14ac:dyDescent="0.2">
      <c r="A230" s="5"/>
      <c r="B230" s="5"/>
      <c r="C230" s="5"/>
      <c r="D230" s="5"/>
      <c r="E230" s="5"/>
      <c r="F230" s="6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</row>
    <row r="231" spans="1:72" ht="14.25" customHeight="1" x14ac:dyDescent="0.2">
      <c r="A231" s="5"/>
      <c r="B231" s="5"/>
      <c r="C231" s="5"/>
      <c r="D231" s="5"/>
      <c r="E231" s="5"/>
      <c r="F231" s="6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</row>
    <row r="232" spans="1:72" ht="14.25" customHeight="1" x14ac:dyDescent="0.2">
      <c r="A232" s="5"/>
      <c r="B232" s="5"/>
      <c r="C232" s="5"/>
      <c r="D232" s="5"/>
      <c r="E232" s="5"/>
      <c r="F232" s="6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S232" s="38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38"/>
      <c r="BE232" s="38"/>
      <c r="BF232" s="38"/>
      <c r="BG232" s="38"/>
      <c r="BH232" s="38"/>
      <c r="BI232" s="38"/>
      <c r="BJ232" s="38"/>
      <c r="BK232" s="38"/>
      <c r="BL232" s="38"/>
      <c r="BM232" s="38"/>
      <c r="BN232" s="38"/>
      <c r="BO232" s="38"/>
      <c r="BP232" s="38"/>
      <c r="BQ232" s="38"/>
      <c r="BR232" s="38"/>
      <c r="BS232" s="38"/>
      <c r="BT232" s="38"/>
    </row>
    <row r="233" spans="1:72" ht="14.25" customHeight="1" x14ac:dyDescent="0.2">
      <c r="A233" s="5"/>
      <c r="B233" s="5"/>
      <c r="C233" s="5"/>
      <c r="D233" s="5"/>
      <c r="E233" s="5"/>
      <c r="F233" s="6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S233" s="38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  <c r="BK233" s="38"/>
      <c r="BL233" s="38"/>
      <c r="BM233" s="38"/>
      <c r="BN233" s="38"/>
      <c r="BO233" s="38"/>
      <c r="BP233" s="38"/>
      <c r="BQ233" s="38"/>
      <c r="BR233" s="38"/>
      <c r="BS233" s="38"/>
      <c r="BT233" s="38"/>
    </row>
    <row r="234" spans="1:72" ht="14.25" customHeight="1" x14ac:dyDescent="0.2">
      <c r="A234" s="5"/>
      <c r="B234" s="5"/>
      <c r="C234" s="5"/>
      <c r="D234" s="5"/>
      <c r="E234" s="5"/>
      <c r="F234" s="6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S234" s="38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BD234" s="38"/>
      <c r="BE234" s="38"/>
      <c r="BF234" s="38"/>
      <c r="BG234" s="38"/>
      <c r="BH234" s="38"/>
      <c r="BI234" s="38"/>
      <c r="BJ234" s="38"/>
      <c r="BK234" s="38"/>
      <c r="BL234" s="38"/>
      <c r="BM234" s="38"/>
      <c r="BN234" s="38"/>
      <c r="BO234" s="38"/>
      <c r="BP234" s="38"/>
      <c r="BQ234" s="38"/>
      <c r="BR234" s="38"/>
      <c r="BS234" s="38"/>
      <c r="BT234" s="38"/>
    </row>
    <row r="235" spans="1:72" ht="14.25" customHeight="1" x14ac:dyDescent="0.2">
      <c r="A235" s="5"/>
      <c r="B235" s="5"/>
      <c r="C235" s="5"/>
      <c r="D235" s="5"/>
      <c r="E235" s="5"/>
      <c r="F235" s="6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S235" s="38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38"/>
      <c r="BE235" s="38"/>
      <c r="BF235" s="38"/>
      <c r="BG235" s="38"/>
      <c r="BH235" s="38"/>
      <c r="BI235" s="38"/>
      <c r="BJ235" s="38"/>
      <c r="BK235" s="38"/>
      <c r="BL235" s="38"/>
      <c r="BM235" s="38"/>
      <c r="BN235" s="38"/>
      <c r="BO235" s="38"/>
      <c r="BP235" s="38"/>
      <c r="BQ235" s="38"/>
      <c r="BR235" s="38"/>
      <c r="BS235" s="38"/>
      <c r="BT235" s="38"/>
    </row>
    <row r="236" spans="1:72" ht="14.25" customHeight="1" x14ac:dyDescent="0.2">
      <c r="A236" s="5"/>
      <c r="B236" s="5"/>
      <c r="C236" s="5"/>
      <c r="D236" s="5"/>
      <c r="E236" s="5"/>
      <c r="F236" s="6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S236" s="38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/>
      <c r="BL236" s="38"/>
      <c r="BM236" s="38"/>
      <c r="BN236" s="38"/>
      <c r="BO236" s="38"/>
      <c r="BP236" s="38"/>
      <c r="BQ236" s="38"/>
      <c r="BR236" s="38"/>
      <c r="BS236" s="38"/>
      <c r="BT236" s="38"/>
    </row>
    <row r="237" spans="1:72" ht="14.25" customHeight="1" x14ac:dyDescent="0.2">
      <c r="A237" s="5"/>
      <c r="B237" s="5"/>
      <c r="C237" s="5"/>
      <c r="D237" s="5"/>
      <c r="E237" s="5"/>
      <c r="F237" s="6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S237" s="38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/>
      <c r="BK237" s="38"/>
      <c r="BL237" s="38"/>
      <c r="BM237" s="38"/>
      <c r="BN237" s="38"/>
      <c r="BO237" s="38"/>
      <c r="BP237" s="38"/>
      <c r="BQ237" s="38"/>
      <c r="BR237" s="38"/>
      <c r="BS237" s="38"/>
      <c r="BT237" s="38"/>
    </row>
    <row r="238" spans="1:72" ht="14.25" customHeight="1" x14ac:dyDescent="0.2">
      <c r="A238" s="5"/>
      <c r="B238" s="5"/>
      <c r="C238" s="5"/>
      <c r="D238" s="5"/>
      <c r="E238" s="5"/>
      <c r="F238" s="6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S238" s="38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  <c r="BK238" s="38"/>
      <c r="BL238" s="38"/>
      <c r="BM238" s="38"/>
      <c r="BN238" s="38"/>
      <c r="BO238" s="38"/>
      <c r="BP238" s="38"/>
      <c r="BQ238" s="38"/>
      <c r="BR238" s="38"/>
      <c r="BS238" s="38"/>
      <c r="BT238" s="38"/>
    </row>
    <row r="239" spans="1:72" ht="14.25" customHeight="1" x14ac:dyDescent="0.2">
      <c r="A239" s="5"/>
      <c r="B239" s="5"/>
      <c r="C239" s="5"/>
      <c r="D239" s="5"/>
      <c r="E239" s="5"/>
      <c r="F239" s="6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S239" s="38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/>
      <c r="BM239" s="38"/>
      <c r="BN239" s="38"/>
      <c r="BO239" s="38"/>
      <c r="BP239" s="38"/>
      <c r="BQ239" s="38"/>
      <c r="BR239" s="38"/>
      <c r="BS239" s="38"/>
      <c r="BT239" s="38"/>
    </row>
    <row r="240" spans="1:72" ht="14.25" customHeight="1" x14ac:dyDescent="0.2">
      <c r="A240" s="5"/>
      <c r="B240" s="5"/>
      <c r="C240" s="5"/>
      <c r="D240" s="5"/>
      <c r="E240" s="5"/>
      <c r="F240" s="6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</row>
    <row r="241" spans="1:72" ht="14.25" customHeight="1" x14ac:dyDescent="0.2">
      <c r="A241" s="5"/>
      <c r="B241" s="5"/>
      <c r="C241" s="5"/>
      <c r="D241" s="5"/>
      <c r="E241" s="5"/>
      <c r="F241" s="6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</row>
    <row r="242" spans="1:72" ht="14.25" customHeight="1" x14ac:dyDescent="0.2">
      <c r="A242" s="5"/>
      <c r="B242" s="5"/>
      <c r="C242" s="5"/>
      <c r="D242" s="5"/>
      <c r="E242" s="5"/>
      <c r="F242" s="6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</row>
    <row r="243" spans="1:72" ht="14.25" customHeight="1" x14ac:dyDescent="0.2">
      <c r="A243" s="5"/>
      <c r="B243" s="5"/>
      <c r="C243" s="5"/>
      <c r="D243" s="5"/>
      <c r="E243" s="5"/>
      <c r="F243" s="6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</row>
    <row r="244" spans="1:72" ht="14.25" customHeight="1" x14ac:dyDescent="0.2">
      <c r="A244" s="5"/>
      <c r="B244" s="5"/>
      <c r="C244" s="5"/>
      <c r="D244" s="5"/>
      <c r="E244" s="5"/>
      <c r="F244" s="6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</row>
    <row r="245" spans="1:72" ht="14.25" customHeight="1" x14ac:dyDescent="0.2">
      <c r="A245" s="5"/>
      <c r="B245" s="5"/>
      <c r="C245" s="5"/>
      <c r="D245" s="5"/>
      <c r="E245" s="5"/>
      <c r="F245" s="6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</row>
    <row r="246" spans="1:72" ht="14.25" customHeight="1" x14ac:dyDescent="0.2">
      <c r="A246" s="5"/>
      <c r="B246" s="5"/>
      <c r="C246" s="5"/>
      <c r="D246" s="5"/>
      <c r="E246" s="5"/>
      <c r="F246" s="6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</row>
    <row r="247" spans="1:72" ht="14.25" customHeight="1" x14ac:dyDescent="0.2">
      <c r="A247" s="5"/>
      <c r="B247" s="5"/>
      <c r="C247" s="5"/>
      <c r="D247" s="5"/>
      <c r="E247" s="5"/>
      <c r="F247" s="6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</row>
    <row r="248" spans="1:72" ht="14.25" customHeight="1" x14ac:dyDescent="0.2">
      <c r="A248" s="5"/>
      <c r="B248" s="5"/>
      <c r="C248" s="5"/>
      <c r="D248" s="5"/>
      <c r="E248" s="5"/>
      <c r="F248" s="6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</row>
    <row r="249" spans="1:72" ht="14.25" customHeight="1" x14ac:dyDescent="0.2">
      <c r="A249" s="5"/>
      <c r="B249" s="5"/>
      <c r="C249" s="5"/>
      <c r="D249" s="5"/>
      <c r="E249" s="5"/>
      <c r="F249" s="6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</row>
    <row r="250" spans="1:72" ht="14.25" customHeight="1" x14ac:dyDescent="0.2">
      <c r="A250" s="5"/>
      <c r="B250" s="5"/>
      <c r="C250" s="5"/>
      <c r="D250" s="5"/>
      <c r="E250" s="5"/>
      <c r="F250" s="6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</row>
    <row r="251" spans="1:72" ht="14.25" customHeight="1" x14ac:dyDescent="0.2">
      <c r="A251" s="5"/>
      <c r="B251" s="5"/>
      <c r="C251" s="5"/>
      <c r="D251" s="5"/>
      <c r="E251" s="5"/>
      <c r="F251" s="6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</row>
    <row r="252" spans="1:72" ht="14.25" customHeight="1" x14ac:dyDescent="0.2">
      <c r="A252" s="5"/>
      <c r="B252" s="5"/>
      <c r="C252" s="5"/>
      <c r="D252" s="5"/>
      <c r="E252" s="5"/>
      <c r="F252" s="6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</row>
    <row r="253" spans="1:72" ht="14.25" customHeight="1" x14ac:dyDescent="0.2">
      <c r="A253" s="5"/>
      <c r="B253" s="5"/>
      <c r="C253" s="5"/>
      <c r="D253" s="5"/>
      <c r="E253" s="5"/>
      <c r="F253" s="6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</row>
    <row r="254" spans="1:72" ht="14.25" customHeight="1" x14ac:dyDescent="0.2">
      <c r="A254" s="5"/>
      <c r="B254" s="5"/>
      <c r="C254" s="5"/>
      <c r="D254" s="5"/>
      <c r="E254" s="5"/>
      <c r="F254" s="6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</row>
    <row r="255" spans="1:72" ht="14.25" customHeight="1" x14ac:dyDescent="0.2">
      <c r="A255" s="5"/>
      <c r="B255" s="5"/>
      <c r="C255" s="5"/>
      <c r="D255" s="5"/>
      <c r="E255" s="5"/>
      <c r="F255" s="6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</row>
    <row r="256" spans="1:72" ht="14.25" customHeight="1" x14ac:dyDescent="0.2">
      <c r="A256" s="5"/>
      <c r="B256" s="5"/>
      <c r="C256" s="5"/>
      <c r="D256" s="5"/>
      <c r="E256" s="5"/>
      <c r="F256" s="6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</row>
    <row r="257" spans="1:72" ht="14.25" customHeight="1" x14ac:dyDescent="0.2">
      <c r="A257" s="5"/>
      <c r="B257" s="5"/>
      <c r="C257" s="5"/>
      <c r="D257" s="5"/>
      <c r="E257" s="5"/>
      <c r="F257" s="6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</row>
    <row r="258" spans="1:72" ht="14.25" customHeight="1" x14ac:dyDescent="0.2">
      <c r="A258" s="5"/>
      <c r="B258" s="5"/>
      <c r="C258" s="5"/>
      <c r="D258" s="5"/>
      <c r="E258" s="5"/>
      <c r="F258" s="6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</row>
    <row r="259" spans="1:72" ht="14.25" customHeight="1" x14ac:dyDescent="0.2">
      <c r="A259" s="5"/>
      <c r="B259" s="5"/>
      <c r="C259" s="5"/>
      <c r="D259" s="5"/>
      <c r="E259" s="5"/>
      <c r="F259" s="6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</row>
    <row r="260" spans="1:72" ht="14.25" customHeight="1" x14ac:dyDescent="0.2">
      <c r="A260" s="5"/>
      <c r="B260" s="5"/>
      <c r="C260" s="5"/>
      <c r="D260" s="5"/>
      <c r="E260" s="5"/>
      <c r="F260" s="6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</row>
    <row r="261" spans="1:72" ht="14.25" customHeight="1" x14ac:dyDescent="0.2">
      <c r="A261" s="5"/>
      <c r="B261" s="5"/>
      <c r="C261" s="5"/>
      <c r="D261" s="5"/>
      <c r="E261" s="5"/>
      <c r="F261" s="6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</row>
    <row r="262" spans="1:72" ht="14.25" customHeight="1" x14ac:dyDescent="0.2">
      <c r="A262" s="5"/>
      <c r="B262" s="5"/>
      <c r="C262" s="5"/>
      <c r="D262" s="5"/>
      <c r="E262" s="5"/>
      <c r="F262" s="6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</row>
    <row r="263" spans="1:72" ht="14.25" customHeight="1" x14ac:dyDescent="0.2">
      <c r="A263" s="5"/>
      <c r="B263" s="5"/>
      <c r="C263" s="5"/>
      <c r="D263" s="5"/>
      <c r="E263" s="5"/>
      <c r="F263" s="6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</row>
    <row r="264" spans="1:72" ht="14.25" customHeight="1" x14ac:dyDescent="0.2">
      <c r="A264" s="5"/>
      <c r="B264" s="5"/>
      <c r="C264" s="5"/>
      <c r="D264" s="5"/>
      <c r="E264" s="5"/>
      <c r="F264" s="6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</row>
    <row r="265" spans="1:72" ht="14.25" customHeight="1" x14ac:dyDescent="0.2">
      <c r="A265" s="5"/>
      <c r="B265" s="5"/>
      <c r="C265" s="5"/>
      <c r="D265" s="5"/>
      <c r="E265" s="5"/>
      <c r="F265" s="6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</row>
    <row r="266" spans="1:72" ht="14.25" customHeight="1" x14ac:dyDescent="0.2">
      <c r="A266" s="5"/>
      <c r="B266" s="5"/>
      <c r="C266" s="5"/>
      <c r="D266" s="5"/>
      <c r="E266" s="5"/>
      <c r="F266" s="6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</row>
    <row r="267" spans="1:72" ht="14.25" customHeight="1" x14ac:dyDescent="0.2">
      <c r="A267" s="5"/>
      <c r="B267" s="5"/>
      <c r="C267" s="5"/>
      <c r="D267" s="5"/>
      <c r="E267" s="5"/>
      <c r="F267" s="6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</row>
    <row r="268" spans="1:72" ht="14.25" customHeight="1" x14ac:dyDescent="0.2">
      <c r="A268" s="5"/>
      <c r="B268" s="5"/>
      <c r="C268" s="5"/>
      <c r="D268" s="5"/>
      <c r="E268" s="5"/>
      <c r="F268" s="6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</row>
    <row r="269" spans="1:72" ht="14.25" customHeight="1" x14ac:dyDescent="0.2">
      <c r="A269" s="5"/>
      <c r="B269" s="5"/>
      <c r="C269" s="5"/>
      <c r="D269" s="5"/>
      <c r="E269" s="5"/>
      <c r="F269" s="6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</row>
    <row r="270" spans="1:72" ht="14.25" customHeight="1" x14ac:dyDescent="0.2">
      <c r="A270" s="5"/>
      <c r="B270" s="5"/>
      <c r="C270" s="5"/>
      <c r="D270" s="5"/>
      <c r="E270" s="5"/>
      <c r="F270" s="6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</row>
    <row r="271" spans="1:72" ht="14.25" customHeight="1" x14ac:dyDescent="0.2">
      <c r="A271" s="5"/>
      <c r="B271" s="5"/>
      <c r="C271" s="5"/>
      <c r="D271" s="5"/>
      <c r="E271" s="5"/>
      <c r="F271" s="6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S271" s="38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</row>
    <row r="272" spans="1:72" ht="14.25" customHeight="1" x14ac:dyDescent="0.2">
      <c r="A272" s="5"/>
      <c r="B272" s="5"/>
      <c r="C272" s="5"/>
      <c r="D272" s="5"/>
      <c r="E272" s="5"/>
      <c r="F272" s="6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</row>
    <row r="273" spans="1:72" ht="14.25" customHeight="1" x14ac:dyDescent="0.2">
      <c r="A273" s="5"/>
      <c r="B273" s="5"/>
      <c r="C273" s="5"/>
      <c r="D273" s="5"/>
      <c r="E273" s="5"/>
      <c r="F273" s="6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S273" s="38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</row>
    <row r="274" spans="1:72" ht="14.25" customHeight="1" x14ac:dyDescent="0.2">
      <c r="A274" s="5"/>
      <c r="B274" s="5"/>
      <c r="C274" s="5"/>
      <c r="D274" s="5"/>
      <c r="E274" s="5"/>
      <c r="F274" s="6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</row>
    <row r="275" spans="1:72" ht="14.25" customHeight="1" x14ac:dyDescent="0.2">
      <c r="A275" s="5"/>
      <c r="B275" s="5"/>
      <c r="C275" s="5"/>
      <c r="D275" s="5"/>
      <c r="E275" s="5"/>
      <c r="F275" s="6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</row>
    <row r="276" spans="1:72" ht="14.25" customHeight="1" x14ac:dyDescent="0.2">
      <c r="A276" s="5"/>
      <c r="B276" s="5"/>
      <c r="C276" s="5"/>
      <c r="D276" s="5"/>
      <c r="E276" s="5"/>
      <c r="F276" s="6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</row>
    <row r="277" spans="1:72" ht="14.25" customHeight="1" x14ac:dyDescent="0.2">
      <c r="A277" s="5"/>
      <c r="B277" s="5"/>
      <c r="C277" s="5"/>
      <c r="D277" s="5"/>
      <c r="E277" s="5"/>
      <c r="F277" s="6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S277" s="38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38"/>
      <c r="BE277" s="38"/>
      <c r="BF277" s="38"/>
      <c r="BG277" s="38"/>
      <c r="BH277" s="38"/>
      <c r="BI277" s="38"/>
      <c r="BJ277" s="38"/>
      <c r="BK277" s="38"/>
      <c r="BL277" s="38"/>
      <c r="BM277" s="38"/>
      <c r="BN277" s="38"/>
      <c r="BO277" s="38"/>
      <c r="BP277" s="38"/>
      <c r="BQ277" s="38"/>
      <c r="BR277" s="38"/>
      <c r="BS277" s="38"/>
      <c r="BT277" s="38"/>
    </row>
    <row r="278" spans="1:72" ht="14.25" customHeight="1" x14ac:dyDescent="0.2">
      <c r="A278" s="5"/>
      <c r="B278" s="5"/>
      <c r="C278" s="5"/>
      <c r="D278" s="5"/>
      <c r="E278" s="5"/>
      <c r="F278" s="6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</row>
    <row r="279" spans="1:72" ht="14.25" customHeight="1" x14ac:dyDescent="0.2">
      <c r="A279" s="5"/>
      <c r="B279" s="5"/>
      <c r="C279" s="5"/>
      <c r="D279" s="5"/>
      <c r="E279" s="5"/>
      <c r="F279" s="6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S279" s="38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BD279" s="38"/>
      <c r="BE279" s="38"/>
      <c r="BF279" s="38"/>
      <c r="BG279" s="38"/>
      <c r="BH279" s="38"/>
      <c r="BI279" s="38"/>
      <c r="BJ279" s="38"/>
      <c r="BK279" s="38"/>
      <c r="BL279" s="38"/>
      <c r="BM279" s="38"/>
      <c r="BN279" s="38"/>
      <c r="BO279" s="38"/>
      <c r="BP279" s="38"/>
      <c r="BQ279" s="38"/>
      <c r="BR279" s="38"/>
      <c r="BS279" s="38"/>
      <c r="BT279" s="38"/>
    </row>
    <row r="280" spans="1:72" ht="14.25" customHeight="1" x14ac:dyDescent="0.2">
      <c r="A280" s="5"/>
      <c r="B280" s="5"/>
      <c r="C280" s="5"/>
      <c r="D280" s="5"/>
      <c r="E280" s="5"/>
      <c r="F280" s="6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</row>
    <row r="281" spans="1:72" ht="14.25" customHeight="1" x14ac:dyDescent="0.2">
      <c r="A281" s="5"/>
      <c r="B281" s="5"/>
      <c r="C281" s="5"/>
      <c r="D281" s="5"/>
      <c r="E281" s="5"/>
      <c r="F281" s="6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S281" s="38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BD281" s="38"/>
      <c r="BE281" s="38"/>
      <c r="BF281" s="38"/>
      <c r="BG281" s="38"/>
      <c r="BH281" s="38"/>
      <c r="BI281" s="38"/>
      <c r="BJ281" s="38"/>
      <c r="BK281" s="38"/>
      <c r="BL281" s="38"/>
      <c r="BM281" s="38"/>
      <c r="BN281" s="38"/>
      <c r="BO281" s="38"/>
      <c r="BP281" s="38"/>
      <c r="BQ281" s="38"/>
      <c r="BR281" s="38"/>
      <c r="BS281" s="38"/>
      <c r="BT281" s="38"/>
    </row>
    <row r="282" spans="1:72" ht="14.25" customHeight="1" x14ac:dyDescent="0.2">
      <c r="A282" s="5"/>
      <c r="B282" s="5"/>
      <c r="C282" s="5"/>
      <c r="D282" s="5"/>
      <c r="E282" s="5"/>
      <c r="F282" s="6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</row>
    <row r="283" spans="1:72" ht="14.25" customHeight="1" x14ac:dyDescent="0.2">
      <c r="A283" s="5"/>
      <c r="B283" s="5"/>
      <c r="C283" s="5"/>
      <c r="D283" s="5"/>
      <c r="E283" s="5"/>
      <c r="F283" s="6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S283" s="38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BD283" s="38"/>
      <c r="BE283" s="38"/>
      <c r="BF283" s="38"/>
      <c r="BG283" s="38"/>
      <c r="BH283" s="38"/>
      <c r="BI283" s="38"/>
      <c r="BJ283" s="38"/>
      <c r="BK283" s="38"/>
      <c r="BL283" s="38"/>
      <c r="BM283" s="38"/>
      <c r="BN283" s="38"/>
      <c r="BO283" s="38"/>
      <c r="BP283" s="38"/>
      <c r="BQ283" s="38"/>
      <c r="BR283" s="38"/>
      <c r="BS283" s="38"/>
      <c r="BT283" s="38"/>
    </row>
    <row r="284" spans="1:72" ht="14.25" customHeight="1" x14ac:dyDescent="0.2">
      <c r="A284" s="5"/>
      <c r="B284" s="5"/>
      <c r="C284" s="5"/>
      <c r="D284" s="5"/>
      <c r="E284" s="5"/>
      <c r="F284" s="6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S284" s="38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BD284" s="38"/>
      <c r="BE284" s="38"/>
      <c r="BF284" s="38"/>
      <c r="BG284" s="38"/>
      <c r="BH284" s="38"/>
      <c r="BI284" s="38"/>
      <c r="BJ284" s="38"/>
      <c r="BK284" s="38"/>
      <c r="BL284" s="38"/>
      <c r="BM284" s="38"/>
      <c r="BN284" s="38"/>
      <c r="BO284" s="38"/>
      <c r="BP284" s="38"/>
      <c r="BQ284" s="38"/>
      <c r="BR284" s="38"/>
      <c r="BS284" s="38"/>
      <c r="BT284" s="38"/>
    </row>
    <row r="285" spans="1:72" ht="14.25" customHeight="1" x14ac:dyDescent="0.2">
      <c r="A285" s="5"/>
      <c r="B285" s="5"/>
      <c r="C285" s="5"/>
      <c r="D285" s="5"/>
      <c r="E285" s="5"/>
      <c r="F285" s="6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S285" s="38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BD285" s="38"/>
      <c r="BE285" s="38"/>
      <c r="BF285" s="38"/>
      <c r="BG285" s="38"/>
      <c r="BH285" s="38"/>
      <c r="BI285" s="38"/>
      <c r="BJ285" s="38"/>
      <c r="BK285" s="38"/>
      <c r="BL285" s="38"/>
      <c r="BM285" s="38"/>
      <c r="BN285" s="38"/>
      <c r="BO285" s="38"/>
      <c r="BP285" s="38"/>
      <c r="BQ285" s="38"/>
      <c r="BR285" s="38"/>
      <c r="BS285" s="38"/>
      <c r="BT285" s="38"/>
    </row>
    <row r="286" spans="1:72" ht="14.25" customHeight="1" x14ac:dyDescent="0.2">
      <c r="A286" s="5"/>
      <c r="B286" s="5"/>
      <c r="C286" s="5"/>
      <c r="D286" s="5"/>
      <c r="E286" s="5"/>
      <c r="F286" s="6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</row>
    <row r="287" spans="1:72" ht="14.25" customHeight="1" x14ac:dyDescent="0.2">
      <c r="A287" s="5"/>
      <c r="B287" s="5"/>
      <c r="C287" s="5"/>
      <c r="D287" s="5"/>
      <c r="E287" s="5"/>
      <c r="F287" s="6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</row>
    <row r="288" spans="1:72" ht="14.25" customHeight="1" x14ac:dyDescent="0.2">
      <c r="A288" s="5"/>
      <c r="B288" s="5"/>
      <c r="C288" s="5"/>
      <c r="D288" s="5"/>
      <c r="E288" s="5"/>
      <c r="F288" s="6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</row>
    <row r="289" spans="1:72" ht="14.25" customHeight="1" x14ac:dyDescent="0.2">
      <c r="A289" s="5"/>
      <c r="B289" s="5"/>
      <c r="C289" s="5"/>
      <c r="D289" s="5"/>
      <c r="E289" s="5"/>
      <c r="F289" s="6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S289" s="38"/>
      <c r="AT289" s="38"/>
      <c r="AU289" s="38"/>
      <c r="AV289" s="38"/>
      <c r="AW289" s="38"/>
      <c r="AX289" s="38"/>
      <c r="AY289" s="38"/>
      <c r="AZ289" s="38"/>
      <c r="BA289" s="38"/>
      <c r="BB289" s="38"/>
      <c r="BC289" s="38"/>
      <c r="BD289" s="38"/>
      <c r="BE289" s="38"/>
      <c r="BF289" s="38"/>
      <c r="BG289" s="38"/>
      <c r="BH289" s="38"/>
      <c r="BI289" s="38"/>
      <c r="BJ289" s="38"/>
      <c r="BK289" s="38"/>
      <c r="BL289" s="38"/>
      <c r="BM289" s="38"/>
      <c r="BN289" s="38"/>
      <c r="BO289" s="38"/>
      <c r="BP289" s="38"/>
      <c r="BQ289" s="38"/>
      <c r="BR289" s="38"/>
      <c r="BS289" s="38"/>
      <c r="BT289" s="38"/>
    </row>
    <row r="290" spans="1:72" ht="14.25" customHeight="1" x14ac:dyDescent="0.2">
      <c r="A290" s="5"/>
      <c r="B290" s="5"/>
      <c r="C290" s="5"/>
      <c r="D290" s="5"/>
      <c r="E290" s="5"/>
      <c r="F290" s="6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S290" s="38"/>
      <c r="AT290" s="38"/>
      <c r="AU290" s="38"/>
      <c r="AV290" s="38"/>
      <c r="AW290" s="38"/>
      <c r="AX290" s="38"/>
      <c r="AY290" s="38"/>
      <c r="AZ290" s="38"/>
      <c r="BA290" s="38"/>
      <c r="BB290" s="38"/>
      <c r="BC290" s="38"/>
      <c r="BD290" s="38"/>
      <c r="BE290" s="38"/>
      <c r="BF290" s="38"/>
      <c r="BG290" s="38"/>
      <c r="BH290" s="38"/>
      <c r="BI290" s="38"/>
      <c r="BJ290" s="38"/>
      <c r="BK290" s="38"/>
      <c r="BL290" s="38"/>
      <c r="BM290" s="38"/>
      <c r="BN290" s="38"/>
      <c r="BO290" s="38"/>
      <c r="BP290" s="38"/>
      <c r="BQ290" s="38"/>
      <c r="BR290" s="38"/>
      <c r="BS290" s="38"/>
      <c r="BT290" s="38"/>
    </row>
    <row r="291" spans="1:72" ht="14.25" customHeight="1" x14ac:dyDescent="0.2">
      <c r="A291" s="5"/>
      <c r="B291" s="5"/>
      <c r="C291" s="5"/>
      <c r="D291" s="5"/>
      <c r="E291" s="5"/>
      <c r="F291" s="6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S291" s="38"/>
      <c r="AT291" s="38"/>
      <c r="AU291" s="38"/>
      <c r="AV291" s="38"/>
      <c r="AW291" s="38"/>
      <c r="AX291" s="38"/>
      <c r="AY291" s="38"/>
      <c r="AZ291" s="38"/>
      <c r="BA291" s="38"/>
      <c r="BB291" s="38"/>
      <c r="BC291" s="38"/>
      <c r="BD291" s="38"/>
      <c r="BE291" s="38"/>
      <c r="BF291" s="38"/>
      <c r="BG291" s="38"/>
      <c r="BH291" s="38"/>
      <c r="BI291" s="38"/>
      <c r="BJ291" s="38"/>
      <c r="BK291" s="38"/>
      <c r="BL291" s="38"/>
      <c r="BM291" s="38"/>
      <c r="BN291" s="38"/>
      <c r="BO291" s="38"/>
      <c r="BP291" s="38"/>
      <c r="BQ291" s="38"/>
      <c r="BR291" s="38"/>
      <c r="BS291" s="38"/>
      <c r="BT291" s="38"/>
    </row>
    <row r="292" spans="1:72" ht="14.25" customHeight="1" x14ac:dyDescent="0.2">
      <c r="A292" s="5"/>
      <c r="B292" s="5"/>
      <c r="C292" s="5"/>
      <c r="D292" s="5"/>
      <c r="E292" s="5"/>
      <c r="F292" s="6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S292" s="38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BD292" s="38"/>
      <c r="BE292" s="38"/>
      <c r="BF292" s="38"/>
      <c r="BG292" s="38"/>
      <c r="BH292" s="38"/>
      <c r="BI292" s="38"/>
      <c r="BJ292" s="38"/>
      <c r="BK292" s="38"/>
      <c r="BL292" s="38"/>
      <c r="BM292" s="38"/>
      <c r="BN292" s="38"/>
      <c r="BO292" s="38"/>
      <c r="BP292" s="38"/>
      <c r="BQ292" s="38"/>
      <c r="BR292" s="38"/>
      <c r="BS292" s="38"/>
      <c r="BT292" s="38"/>
    </row>
    <row r="293" spans="1:72" ht="14.25" customHeight="1" x14ac:dyDescent="0.2">
      <c r="A293" s="5"/>
      <c r="B293" s="5"/>
      <c r="C293" s="5"/>
      <c r="D293" s="5"/>
      <c r="E293" s="5"/>
      <c r="F293" s="6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S293" s="38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BD293" s="38"/>
      <c r="BE293" s="38"/>
      <c r="BF293" s="38"/>
      <c r="BG293" s="38"/>
      <c r="BH293" s="38"/>
      <c r="BI293" s="38"/>
      <c r="BJ293" s="38"/>
      <c r="BK293" s="38"/>
      <c r="BL293" s="38"/>
      <c r="BM293" s="38"/>
      <c r="BN293" s="38"/>
      <c r="BO293" s="38"/>
      <c r="BP293" s="38"/>
      <c r="BQ293" s="38"/>
      <c r="BR293" s="38"/>
      <c r="BS293" s="38"/>
      <c r="BT293" s="38"/>
    </row>
    <row r="294" spans="1:72" ht="14.25" customHeight="1" x14ac:dyDescent="0.2">
      <c r="A294" s="5"/>
      <c r="B294" s="5"/>
      <c r="C294" s="5"/>
      <c r="D294" s="5"/>
      <c r="E294" s="5"/>
      <c r="F294" s="6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S294" s="38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BD294" s="38"/>
      <c r="BE294" s="38"/>
      <c r="BF294" s="38"/>
      <c r="BG294" s="38"/>
      <c r="BH294" s="38"/>
      <c r="BI294" s="38"/>
      <c r="BJ294" s="38"/>
      <c r="BK294" s="38"/>
      <c r="BL294" s="38"/>
      <c r="BM294" s="38"/>
      <c r="BN294" s="38"/>
      <c r="BO294" s="38"/>
      <c r="BP294" s="38"/>
      <c r="BQ294" s="38"/>
      <c r="BR294" s="38"/>
      <c r="BS294" s="38"/>
      <c r="BT294" s="38"/>
    </row>
    <row r="295" spans="1:72" ht="14.25" customHeight="1" x14ac:dyDescent="0.2">
      <c r="A295" s="5"/>
      <c r="B295" s="5"/>
      <c r="C295" s="5"/>
      <c r="D295" s="5"/>
      <c r="E295" s="5"/>
      <c r="F295" s="6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S295" s="38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BD295" s="38"/>
      <c r="BE295" s="38"/>
      <c r="BF295" s="38"/>
      <c r="BG295" s="38"/>
      <c r="BH295" s="38"/>
      <c r="BI295" s="38"/>
      <c r="BJ295" s="38"/>
      <c r="BK295" s="38"/>
      <c r="BL295" s="38"/>
      <c r="BM295" s="38"/>
      <c r="BN295" s="38"/>
      <c r="BO295" s="38"/>
      <c r="BP295" s="38"/>
      <c r="BQ295" s="38"/>
      <c r="BR295" s="38"/>
      <c r="BS295" s="38"/>
      <c r="BT295" s="38"/>
    </row>
    <row r="296" spans="1:72" ht="14.25" customHeight="1" x14ac:dyDescent="0.2">
      <c r="A296" s="5"/>
      <c r="B296" s="5"/>
      <c r="C296" s="5"/>
      <c r="D296" s="5"/>
      <c r="E296" s="5"/>
      <c r="F296" s="6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S296" s="38"/>
      <c r="AT296" s="38"/>
      <c r="AU296" s="38"/>
      <c r="AV296" s="38"/>
      <c r="AW296" s="38"/>
      <c r="AX296" s="38"/>
      <c r="AY296" s="38"/>
      <c r="AZ296" s="38"/>
      <c r="BA296" s="38"/>
      <c r="BB296" s="38"/>
      <c r="BC296" s="38"/>
      <c r="BD296" s="38"/>
      <c r="BE296" s="38"/>
      <c r="BF296" s="38"/>
      <c r="BG296" s="38"/>
      <c r="BH296" s="38"/>
      <c r="BI296" s="38"/>
      <c r="BJ296" s="38"/>
      <c r="BK296" s="38"/>
      <c r="BL296" s="38"/>
      <c r="BM296" s="38"/>
      <c r="BN296" s="38"/>
      <c r="BO296" s="38"/>
      <c r="BP296" s="38"/>
      <c r="BQ296" s="38"/>
      <c r="BR296" s="38"/>
      <c r="BS296" s="38"/>
      <c r="BT296" s="38"/>
    </row>
    <row r="297" spans="1:72" ht="14.25" customHeight="1" x14ac:dyDescent="0.2">
      <c r="A297" s="5"/>
      <c r="B297" s="5"/>
      <c r="C297" s="5"/>
      <c r="D297" s="5"/>
      <c r="E297" s="5"/>
      <c r="F297" s="6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S297" s="38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BD297" s="38"/>
      <c r="BE297" s="38"/>
      <c r="BF297" s="38"/>
      <c r="BG297" s="38"/>
      <c r="BH297" s="38"/>
      <c r="BI297" s="38"/>
      <c r="BJ297" s="38"/>
      <c r="BK297" s="38"/>
      <c r="BL297" s="38"/>
      <c r="BM297" s="38"/>
      <c r="BN297" s="38"/>
      <c r="BO297" s="38"/>
      <c r="BP297" s="38"/>
      <c r="BQ297" s="38"/>
      <c r="BR297" s="38"/>
      <c r="BS297" s="38"/>
      <c r="BT297" s="38"/>
    </row>
    <row r="298" spans="1:72" ht="14.25" customHeight="1" x14ac:dyDescent="0.2">
      <c r="A298" s="5"/>
      <c r="B298" s="5"/>
      <c r="C298" s="5"/>
      <c r="D298" s="5"/>
      <c r="E298" s="5"/>
      <c r="F298" s="6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S298" s="38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BD298" s="38"/>
      <c r="BE298" s="38"/>
      <c r="BF298" s="38"/>
      <c r="BG298" s="38"/>
      <c r="BH298" s="38"/>
      <c r="BI298" s="38"/>
      <c r="BJ298" s="38"/>
      <c r="BK298" s="38"/>
      <c r="BL298" s="38"/>
      <c r="BM298" s="38"/>
      <c r="BN298" s="38"/>
      <c r="BO298" s="38"/>
      <c r="BP298" s="38"/>
      <c r="BQ298" s="38"/>
      <c r="BR298" s="38"/>
      <c r="BS298" s="38"/>
      <c r="BT298" s="38"/>
    </row>
    <row r="299" spans="1:72" ht="14.25" customHeight="1" x14ac:dyDescent="0.2">
      <c r="A299" s="5"/>
      <c r="B299" s="5"/>
      <c r="C299" s="5"/>
      <c r="D299" s="5"/>
      <c r="E299" s="5"/>
      <c r="F299" s="6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S299" s="38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BD299" s="38"/>
      <c r="BE299" s="38"/>
      <c r="BF299" s="38"/>
      <c r="BG299" s="38"/>
      <c r="BH299" s="38"/>
      <c r="BI299" s="38"/>
      <c r="BJ299" s="38"/>
      <c r="BK299" s="38"/>
      <c r="BL299" s="38"/>
      <c r="BM299" s="38"/>
      <c r="BN299" s="38"/>
      <c r="BO299" s="38"/>
      <c r="BP299" s="38"/>
      <c r="BQ299" s="38"/>
      <c r="BR299" s="38"/>
      <c r="BS299" s="38"/>
      <c r="BT299" s="38"/>
    </row>
    <row r="300" spans="1:72" ht="14.25" customHeight="1" x14ac:dyDescent="0.2">
      <c r="A300" s="5"/>
      <c r="B300" s="5"/>
      <c r="C300" s="5"/>
      <c r="D300" s="5"/>
      <c r="E300" s="5"/>
      <c r="F300" s="6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S300" s="38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BD300" s="38"/>
      <c r="BE300" s="38"/>
      <c r="BF300" s="38"/>
      <c r="BG300" s="38"/>
      <c r="BH300" s="38"/>
      <c r="BI300" s="38"/>
      <c r="BJ300" s="38"/>
      <c r="BK300" s="38"/>
      <c r="BL300" s="38"/>
      <c r="BM300" s="38"/>
      <c r="BN300" s="38"/>
      <c r="BO300" s="38"/>
      <c r="BP300" s="38"/>
      <c r="BQ300" s="38"/>
      <c r="BR300" s="38"/>
      <c r="BS300" s="38"/>
      <c r="BT300" s="38"/>
    </row>
    <row r="301" spans="1:72" ht="14.25" customHeight="1" x14ac:dyDescent="0.2">
      <c r="A301" s="5"/>
      <c r="B301" s="5"/>
      <c r="C301" s="5"/>
      <c r="D301" s="5"/>
      <c r="E301" s="5"/>
      <c r="F301" s="6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S301" s="38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BD301" s="38"/>
      <c r="BE301" s="38"/>
      <c r="BF301" s="38"/>
      <c r="BG301" s="38"/>
      <c r="BH301" s="38"/>
      <c r="BI301" s="38"/>
      <c r="BJ301" s="38"/>
      <c r="BK301" s="38"/>
      <c r="BL301" s="38"/>
      <c r="BM301" s="38"/>
      <c r="BN301" s="38"/>
      <c r="BO301" s="38"/>
      <c r="BP301" s="38"/>
      <c r="BQ301" s="38"/>
      <c r="BR301" s="38"/>
      <c r="BS301" s="38"/>
      <c r="BT301" s="38"/>
    </row>
    <row r="302" spans="1:72" ht="14.25" customHeight="1" x14ac:dyDescent="0.2">
      <c r="A302" s="5"/>
      <c r="B302" s="5"/>
      <c r="C302" s="5"/>
      <c r="D302" s="5"/>
      <c r="E302" s="5"/>
      <c r="F302" s="6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S302" s="38"/>
      <c r="AT302" s="38"/>
      <c r="AU302" s="38"/>
      <c r="AV302" s="38"/>
      <c r="AW302" s="38"/>
      <c r="AX302" s="38"/>
      <c r="AY302" s="38"/>
      <c r="AZ302" s="38"/>
      <c r="BA302" s="38"/>
      <c r="BB302" s="38"/>
      <c r="BC302" s="38"/>
      <c r="BD302" s="38"/>
      <c r="BE302" s="38"/>
      <c r="BF302" s="38"/>
      <c r="BG302" s="38"/>
      <c r="BH302" s="38"/>
      <c r="BI302" s="38"/>
      <c r="BJ302" s="38"/>
      <c r="BK302" s="38"/>
      <c r="BL302" s="38"/>
      <c r="BM302" s="38"/>
      <c r="BN302" s="38"/>
      <c r="BO302" s="38"/>
      <c r="BP302" s="38"/>
      <c r="BQ302" s="38"/>
      <c r="BR302" s="38"/>
      <c r="BS302" s="38"/>
      <c r="BT302" s="38"/>
    </row>
    <row r="303" spans="1:72" ht="14.25" customHeight="1" x14ac:dyDescent="0.2">
      <c r="A303" s="5"/>
      <c r="B303" s="5"/>
      <c r="C303" s="5"/>
      <c r="D303" s="5"/>
      <c r="E303" s="5"/>
      <c r="F303" s="6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S303" s="38"/>
      <c r="AT303" s="38"/>
      <c r="AU303" s="38"/>
      <c r="AV303" s="38"/>
      <c r="AW303" s="38"/>
      <c r="AX303" s="38"/>
      <c r="AY303" s="38"/>
      <c r="AZ303" s="38"/>
      <c r="BA303" s="38"/>
      <c r="BB303" s="38"/>
      <c r="BC303" s="38"/>
      <c r="BD303" s="38"/>
      <c r="BE303" s="38"/>
      <c r="BF303" s="38"/>
      <c r="BG303" s="38"/>
      <c r="BH303" s="38"/>
      <c r="BI303" s="38"/>
      <c r="BJ303" s="38"/>
      <c r="BK303" s="38"/>
      <c r="BL303" s="38"/>
      <c r="BM303" s="38"/>
      <c r="BN303" s="38"/>
      <c r="BO303" s="38"/>
      <c r="BP303" s="38"/>
      <c r="BQ303" s="38"/>
      <c r="BR303" s="38"/>
      <c r="BS303" s="38"/>
      <c r="BT303" s="38"/>
    </row>
    <row r="304" spans="1:72" ht="14.25" customHeight="1" x14ac:dyDescent="0.2">
      <c r="A304" s="5"/>
      <c r="B304" s="5"/>
      <c r="C304" s="5"/>
      <c r="D304" s="5"/>
      <c r="E304" s="5"/>
      <c r="F304" s="6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S304" s="38"/>
      <c r="AT304" s="38"/>
      <c r="AU304" s="38"/>
      <c r="AV304" s="38"/>
      <c r="AW304" s="38"/>
      <c r="AX304" s="38"/>
      <c r="AY304" s="38"/>
      <c r="AZ304" s="38"/>
      <c r="BA304" s="38"/>
      <c r="BB304" s="38"/>
      <c r="BC304" s="38"/>
      <c r="BD304" s="38"/>
      <c r="BE304" s="38"/>
      <c r="BF304" s="38"/>
      <c r="BG304" s="38"/>
      <c r="BH304" s="38"/>
      <c r="BI304" s="38"/>
      <c r="BJ304" s="38"/>
      <c r="BK304" s="38"/>
      <c r="BL304" s="38"/>
      <c r="BM304" s="38"/>
      <c r="BN304" s="38"/>
      <c r="BO304" s="38"/>
      <c r="BP304" s="38"/>
      <c r="BQ304" s="38"/>
      <c r="BR304" s="38"/>
      <c r="BS304" s="38"/>
      <c r="BT304" s="38"/>
    </row>
    <row r="305" spans="1:72" ht="14.25" customHeight="1" x14ac:dyDescent="0.2">
      <c r="A305" s="5"/>
      <c r="B305" s="5"/>
      <c r="C305" s="5"/>
      <c r="D305" s="5"/>
      <c r="E305" s="5"/>
      <c r="F305" s="6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S305" s="38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BD305" s="38"/>
      <c r="BE305" s="38"/>
      <c r="BF305" s="38"/>
      <c r="BG305" s="38"/>
      <c r="BH305" s="38"/>
      <c r="BI305" s="38"/>
      <c r="BJ305" s="38"/>
      <c r="BK305" s="38"/>
      <c r="BL305" s="38"/>
      <c r="BM305" s="38"/>
      <c r="BN305" s="38"/>
      <c r="BO305" s="38"/>
      <c r="BP305" s="38"/>
      <c r="BQ305" s="38"/>
      <c r="BR305" s="38"/>
      <c r="BS305" s="38"/>
      <c r="BT305" s="38"/>
    </row>
    <row r="306" spans="1:72" ht="14.25" customHeight="1" x14ac:dyDescent="0.2">
      <c r="A306" s="5"/>
      <c r="B306" s="5"/>
      <c r="C306" s="5"/>
      <c r="D306" s="5"/>
      <c r="E306" s="5"/>
      <c r="F306" s="6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S306" s="38"/>
      <c r="AT306" s="38"/>
      <c r="AU306" s="38"/>
      <c r="AV306" s="38"/>
      <c r="AW306" s="38"/>
      <c r="AX306" s="38"/>
      <c r="AY306" s="38"/>
      <c r="AZ306" s="38"/>
      <c r="BA306" s="38"/>
      <c r="BB306" s="38"/>
      <c r="BC306" s="38"/>
      <c r="BD306" s="38"/>
      <c r="BE306" s="38"/>
      <c r="BF306" s="38"/>
      <c r="BG306" s="38"/>
      <c r="BH306" s="38"/>
      <c r="BI306" s="38"/>
      <c r="BJ306" s="38"/>
      <c r="BK306" s="38"/>
      <c r="BL306" s="38"/>
      <c r="BM306" s="38"/>
      <c r="BN306" s="38"/>
      <c r="BO306" s="38"/>
      <c r="BP306" s="38"/>
      <c r="BQ306" s="38"/>
      <c r="BR306" s="38"/>
      <c r="BS306" s="38"/>
      <c r="BT306" s="38"/>
    </row>
    <row r="307" spans="1:72" ht="14.25" customHeight="1" x14ac:dyDescent="0.2">
      <c r="A307" s="5"/>
      <c r="B307" s="5"/>
      <c r="C307" s="5"/>
      <c r="D307" s="5"/>
      <c r="E307" s="5"/>
      <c r="F307" s="6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S307" s="38"/>
      <c r="AT307" s="38"/>
      <c r="AU307" s="38"/>
      <c r="AV307" s="38"/>
      <c r="AW307" s="38"/>
      <c r="AX307" s="38"/>
      <c r="AY307" s="38"/>
      <c r="AZ307" s="38"/>
      <c r="BA307" s="38"/>
      <c r="BB307" s="38"/>
      <c r="BC307" s="38"/>
      <c r="BD307" s="38"/>
      <c r="BE307" s="38"/>
      <c r="BF307" s="38"/>
      <c r="BG307" s="38"/>
      <c r="BH307" s="38"/>
      <c r="BI307" s="38"/>
      <c r="BJ307" s="38"/>
      <c r="BK307" s="38"/>
      <c r="BL307" s="38"/>
      <c r="BM307" s="38"/>
      <c r="BN307" s="38"/>
      <c r="BO307" s="38"/>
      <c r="BP307" s="38"/>
      <c r="BQ307" s="38"/>
      <c r="BR307" s="38"/>
      <c r="BS307" s="38"/>
      <c r="BT307" s="38"/>
    </row>
    <row r="308" spans="1:72" ht="14.25" customHeight="1" x14ac:dyDescent="0.2">
      <c r="A308" s="5"/>
      <c r="B308" s="5"/>
      <c r="C308" s="5"/>
      <c r="D308" s="5"/>
      <c r="E308" s="5"/>
      <c r="F308" s="6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S308" s="38"/>
      <c r="AT308" s="38"/>
      <c r="AU308" s="38"/>
      <c r="AV308" s="38"/>
      <c r="AW308" s="38"/>
      <c r="AX308" s="38"/>
      <c r="AY308" s="38"/>
      <c r="AZ308" s="38"/>
      <c r="BA308" s="38"/>
      <c r="BB308" s="38"/>
      <c r="BC308" s="38"/>
      <c r="BD308" s="38"/>
      <c r="BE308" s="38"/>
      <c r="BF308" s="38"/>
      <c r="BG308" s="38"/>
      <c r="BH308" s="38"/>
      <c r="BI308" s="38"/>
      <c r="BJ308" s="38"/>
      <c r="BK308" s="38"/>
      <c r="BL308" s="38"/>
      <c r="BM308" s="38"/>
      <c r="BN308" s="38"/>
      <c r="BO308" s="38"/>
      <c r="BP308" s="38"/>
      <c r="BQ308" s="38"/>
      <c r="BR308" s="38"/>
      <c r="BS308" s="38"/>
      <c r="BT308" s="38"/>
    </row>
    <row r="309" spans="1:72" ht="14.25" customHeight="1" x14ac:dyDescent="0.2">
      <c r="A309" s="5"/>
      <c r="B309" s="5"/>
      <c r="C309" s="5"/>
      <c r="D309" s="5"/>
      <c r="E309" s="5"/>
      <c r="F309" s="6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S309" s="38"/>
      <c r="AT309" s="38"/>
      <c r="AU309" s="38"/>
      <c r="AV309" s="38"/>
      <c r="AW309" s="38"/>
      <c r="AX309" s="38"/>
      <c r="AY309" s="38"/>
      <c r="AZ309" s="38"/>
      <c r="BA309" s="38"/>
      <c r="BB309" s="38"/>
      <c r="BC309" s="38"/>
      <c r="BD309" s="38"/>
      <c r="BE309" s="38"/>
      <c r="BF309" s="38"/>
      <c r="BG309" s="38"/>
      <c r="BH309" s="38"/>
      <c r="BI309" s="38"/>
      <c r="BJ309" s="38"/>
      <c r="BK309" s="38"/>
      <c r="BL309" s="38"/>
      <c r="BM309" s="38"/>
      <c r="BN309" s="38"/>
      <c r="BO309" s="38"/>
      <c r="BP309" s="38"/>
      <c r="BQ309" s="38"/>
      <c r="BR309" s="38"/>
      <c r="BS309" s="38"/>
      <c r="BT309" s="38"/>
    </row>
    <row r="310" spans="1:72" ht="14.25" customHeight="1" x14ac:dyDescent="0.2">
      <c r="A310" s="5"/>
      <c r="B310" s="5"/>
      <c r="C310" s="5"/>
      <c r="D310" s="5"/>
      <c r="E310" s="5"/>
      <c r="F310" s="6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S310" s="38"/>
      <c r="AT310" s="38"/>
      <c r="AU310" s="38"/>
      <c r="AV310" s="38"/>
      <c r="AW310" s="38"/>
      <c r="AX310" s="38"/>
      <c r="AY310" s="38"/>
      <c r="AZ310" s="38"/>
      <c r="BA310" s="38"/>
      <c r="BB310" s="38"/>
      <c r="BC310" s="38"/>
      <c r="BD310" s="38"/>
      <c r="BE310" s="38"/>
      <c r="BF310" s="38"/>
      <c r="BG310" s="38"/>
      <c r="BH310" s="38"/>
      <c r="BI310" s="38"/>
      <c r="BJ310" s="38"/>
      <c r="BK310" s="38"/>
      <c r="BL310" s="38"/>
      <c r="BM310" s="38"/>
      <c r="BN310" s="38"/>
      <c r="BO310" s="38"/>
      <c r="BP310" s="38"/>
      <c r="BQ310" s="38"/>
      <c r="BR310" s="38"/>
      <c r="BS310" s="38"/>
      <c r="BT310" s="38"/>
    </row>
    <row r="311" spans="1:72" ht="14.25" customHeight="1" x14ac:dyDescent="0.2">
      <c r="A311" s="5"/>
      <c r="B311" s="5"/>
      <c r="C311" s="5"/>
      <c r="D311" s="5"/>
      <c r="E311" s="5"/>
      <c r="F311" s="6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S311" s="38"/>
      <c r="AT311" s="38"/>
      <c r="AU311" s="38"/>
      <c r="AV311" s="38"/>
      <c r="AW311" s="38"/>
      <c r="AX311" s="38"/>
      <c r="AY311" s="38"/>
      <c r="AZ311" s="38"/>
      <c r="BA311" s="38"/>
      <c r="BB311" s="38"/>
      <c r="BC311" s="38"/>
      <c r="BD311" s="38"/>
      <c r="BE311" s="38"/>
      <c r="BF311" s="38"/>
      <c r="BG311" s="38"/>
      <c r="BH311" s="38"/>
      <c r="BI311" s="38"/>
      <c r="BJ311" s="38"/>
      <c r="BK311" s="38"/>
      <c r="BL311" s="38"/>
      <c r="BM311" s="38"/>
      <c r="BN311" s="38"/>
      <c r="BO311" s="38"/>
      <c r="BP311" s="38"/>
      <c r="BQ311" s="38"/>
      <c r="BR311" s="38"/>
      <c r="BS311" s="38"/>
      <c r="BT311" s="38"/>
    </row>
    <row r="312" spans="1:72" ht="14.25" customHeight="1" x14ac:dyDescent="0.2">
      <c r="A312" s="5"/>
      <c r="B312" s="5"/>
      <c r="C312" s="5"/>
      <c r="D312" s="5"/>
      <c r="E312" s="5"/>
      <c r="F312" s="6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S312" s="38"/>
      <c r="AT312" s="38"/>
      <c r="AU312" s="38"/>
      <c r="AV312" s="38"/>
      <c r="AW312" s="38"/>
      <c r="AX312" s="38"/>
      <c r="AY312" s="38"/>
      <c r="AZ312" s="38"/>
      <c r="BA312" s="38"/>
      <c r="BB312" s="38"/>
      <c r="BC312" s="38"/>
      <c r="BD312" s="38"/>
      <c r="BE312" s="38"/>
      <c r="BF312" s="38"/>
      <c r="BG312" s="38"/>
      <c r="BH312" s="38"/>
      <c r="BI312" s="38"/>
      <c r="BJ312" s="38"/>
      <c r="BK312" s="38"/>
      <c r="BL312" s="38"/>
      <c r="BM312" s="38"/>
      <c r="BN312" s="38"/>
      <c r="BO312" s="38"/>
      <c r="BP312" s="38"/>
      <c r="BQ312" s="38"/>
      <c r="BR312" s="38"/>
      <c r="BS312" s="38"/>
      <c r="BT312" s="38"/>
    </row>
    <row r="313" spans="1:72" ht="14.25" customHeight="1" x14ac:dyDescent="0.2">
      <c r="A313" s="5"/>
      <c r="B313" s="5"/>
      <c r="C313" s="5"/>
      <c r="D313" s="5"/>
      <c r="E313" s="5"/>
      <c r="F313" s="6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S313" s="38"/>
      <c r="AT313" s="38"/>
      <c r="AU313" s="38"/>
      <c r="AV313" s="38"/>
      <c r="AW313" s="38"/>
      <c r="AX313" s="38"/>
      <c r="AY313" s="38"/>
      <c r="AZ313" s="38"/>
      <c r="BA313" s="38"/>
      <c r="BB313" s="38"/>
      <c r="BC313" s="38"/>
      <c r="BD313" s="38"/>
      <c r="BE313" s="38"/>
      <c r="BF313" s="38"/>
      <c r="BG313" s="38"/>
      <c r="BH313" s="38"/>
      <c r="BI313" s="38"/>
      <c r="BJ313" s="38"/>
      <c r="BK313" s="38"/>
      <c r="BL313" s="38"/>
      <c r="BM313" s="38"/>
      <c r="BN313" s="38"/>
      <c r="BO313" s="38"/>
      <c r="BP313" s="38"/>
      <c r="BQ313" s="38"/>
      <c r="BR313" s="38"/>
      <c r="BS313" s="38"/>
      <c r="BT313" s="38"/>
    </row>
    <row r="314" spans="1:72" ht="14.25" customHeight="1" x14ac:dyDescent="0.2">
      <c r="A314" s="5"/>
      <c r="B314" s="5"/>
      <c r="C314" s="5"/>
      <c r="D314" s="5"/>
      <c r="E314" s="5"/>
      <c r="F314" s="6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S314" s="38"/>
      <c r="AT314" s="38"/>
      <c r="AU314" s="38"/>
      <c r="AV314" s="38"/>
      <c r="AW314" s="38"/>
      <c r="AX314" s="38"/>
      <c r="AY314" s="38"/>
      <c r="AZ314" s="38"/>
      <c r="BA314" s="38"/>
      <c r="BB314" s="38"/>
      <c r="BC314" s="38"/>
      <c r="BD314" s="38"/>
      <c r="BE314" s="38"/>
      <c r="BF314" s="38"/>
      <c r="BG314" s="38"/>
      <c r="BH314" s="38"/>
      <c r="BI314" s="38"/>
      <c r="BJ314" s="38"/>
      <c r="BK314" s="38"/>
      <c r="BL314" s="38"/>
      <c r="BM314" s="38"/>
      <c r="BN314" s="38"/>
      <c r="BO314" s="38"/>
      <c r="BP314" s="38"/>
      <c r="BQ314" s="38"/>
      <c r="BR314" s="38"/>
      <c r="BS314" s="38"/>
      <c r="BT314" s="38"/>
    </row>
    <row r="315" spans="1:72" ht="14.25" customHeight="1" x14ac:dyDescent="0.2">
      <c r="A315" s="5"/>
      <c r="B315" s="5"/>
      <c r="C315" s="5"/>
      <c r="D315" s="5"/>
      <c r="E315" s="5"/>
      <c r="F315" s="6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S315" s="38"/>
      <c r="AT315" s="38"/>
      <c r="AU315" s="38"/>
      <c r="AV315" s="38"/>
      <c r="AW315" s="38"/>
      <c r="AX315" s="38"/>
      <c r="AY315" s="38"/>
      <c r="AZ315" s="38"/>
      <c r="BA315" s="38"/>
      <c r="BB315" s="38"/>
      <c r="BC315" s="38"/>
      <c r="BD315" s="38"/>
      <c r="BE315" s="38"/>
      <c r="BF315" s="38"/>
      <c r="BG315" s="38"/>
      <c r="BH315" s="38"/>
      <c r="BI315" s="38"/>
      <c r="BJ315" s="38"/>
      <c r="BK315" s="38"/>
      <c r="BL315" s="38"/>
      <c r="BM315" s="38"/>
      <c r="BN315" s="38"/>
      <c r="BO315" s="38"/>
      <c r="BP315" s="38"/>
      <c r="BQ315" s="38"/>
      <c r="BR315" s="38"/>
      <c r="BS315" s="38"/>
      <c r="BT315" s="38"/>
    </row>
    <row r="316" spans="1:72" ht="14.25" customHeight="1" x14ac:dyDescent="0.2">
      <c r="A316" s="5"/>
      <c r="B316" s="5"/>
      <c r="C316" s="5"/>
      <c r="D316" s="5"/>
      <c r="E316" s="5"/>
      <c r="F316" s="6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S316" s="38"/>
      <c r="AT316" s="38"/>
      <c r="AU316" s="38"/>
      <c r="AV316" s="38"/>
      <c r="AW316" s="38"/>
      <c r="AX316" s="38"/>
      <c r="AY316" s="38"/>
      <c r="AZ316" s="38"/>
      <c r="BA316" s="38"/>
      <c r="BB316" s="38"/>
      <c r="BC316" s="38"/>
      <c r="BD316" s="38"/>
      <c r="BE316" s="38"/>
      <c r="BF316" s="38"/>
      <c r="BG316" s="38"/>
      <c r="BH316" s="38"/>
      <c r="BI316" s="38"/>
      <c r="BJ316" s="38"/>
      <c r="BK316" s="38"/>
      <c r="BL316" s="38"/>
      <c r="BM316" s="38"/>
      <c r="BN316" s="38"/>
      <c r="BO316" s="38"/>
      <c r="BP316" s="38"/>
      <c r="BQ316" s="38"/>
      <c r="BR316" s="38"/>
      <c r="BS316" s="38"/>
      <c r="BT316" s="38"/>
    </row>
    <row r="317" spans="1:72" ht="14.25" customHeight="1" x14ac:dyDescent="0.2">
      <c r="A317" s="5"/>
      <c r="B317" s="5"/>
      <c r="C317" s="5"/>
      <c r="D317" s="5"/>
      <c r="E317" s="5"/>
      <c r="F317" s="6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S317" s="38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BD317" s="38"/>
      <c r="BE317" s="38"/>
      <c r="BF317" s="38"/>
      <c r="BG317" s="38"/>
      <c r="BH317" s="38"/>
      <c r="BI317" s="38"/>
      <c r="BJ317" s="38"/>
      <c r="BK317" s="38"/>
      <c r="BL317" s="38"/>
      <c r="BM317" s="38"/>
      <c r="BN317" s="38"/>
      <c r="BO317" s="38"/>
      <c r="BP317" s="38"/>
      <c r="BQ317" s="38"/>
      <c r="BR317" s="38"/>
      <c r="BS317" s="38"/>
      <c r="BT317" s="38"/>
    </row>
    <row r="318" spans="1:72" ht="14.25" customHeight="1" x14ac:dyDescent="0.2">
      <c r="A318" s="5"/>
      <c r="B318" s="5"/>
      <c r="C318" s="5"/>
      <c r="D318" s="5"/>
      <c r="E318" s="5"/>
      <c r="F318" s="6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S318" s="38"/>
      <c r="AT318" s="38"/>
      <c r="AU318" s="38"/>
      <c r="AV318" s="38"/>
      <c r="AW318" s="38"/>
      <c r="AX318" s="38"/>
      <c r="AY318" s="38"/>
      <c r="AZ318" s="38"/>
      <c r="BA318" s="38"/>
      <c r="BB318" s="38"/>
      <c r="BC318" s="38"/>
      <c r="BD318" s="38"/>
      <c r="BE318" s="38"/>
      <c r="BF318" s="38"/>
      <c r="BG318" s="38"/>
      <c r="BH318" s="38"/>
      <c r="BI318" s="38"/>
      <c r="BJ318" s="38"/>
      <c r="BK318" s="38"/>
      <c r="BL318" s="38"/>
      <c r="BM318" s="38"/>
      <c r="BN318" s="38"/>
      <c r="BO318" s="38"/>
      <c r="BP318" s="38"/>
      <c r="BQ318" s="38"/>
      <c r="BR318" s="38"/>
      <c r="BS318" s="38"/>
      <c r="BT318" s="38"/>
    </row>
    <row r="319" spans="1:72" ht="14.25" customHeight="1" x14ac:dyDescent="0.2">
      <c r="A319" s="5"/>
      <c r="B319" s="5"/>
      <c r="C319" s="5"/>
      <c r="D319" s="5"/>
      <c r="E319" s="5"/>
      <c r="F319" s="6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S319" s="38"/>
      <c r="AT319" s="38"/>
      <c r="AU319" s="38"/>
      <c r="AV319" s="38"/>
      <c r="AW319" s="38"/>
      <c r="AX319" s="38"/>
      <c r="AY319" s="38"/>
      <c r="AZ319" s="38"/>
      <c r="BA319" s="38"/>
      <c r="BB319" s="38"/>
      <c r="BC319" s="38"/>
      <c r="BD319" s="38"/>
      <c r="BE319" s="38"/>
      <c r="BF319" s="38"/>
      <c r="BG319" s="38"/>
      <c r="BH319" s="38"/>
      <c r="BI319" s="38"/>
      <c r="BJ319" s="38"/>
      <c r="BK319" s="38"/>
      <c r="BL319" s="38"/>
      <c r="BM319" s="38"/>
      <c r="BN319" s="38"/>
      <c r="BO319" s="38"/>
      <c r="BP319" s="38"/>
      <c r="BQ319" s="38"/>
      <c r="BR319" s="38"/>
      <c r="BS319" s="38"/>
      <c r="BT319" s="38"/>
    </row>
    <row r="320" spans="1:72" ht="14.25" customHeight="1" x14ac:dyDescent="0.2">
      <c r="A320" s="5"/>
      <c r="B320" s="5"/>
      <c r="C320" s="5"/>
      <c r="D320" s="5"/>
      <c r="E320" s="5"/>
      <c r="F320" s="6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S320" s="38"/>
      <c r="AT320" s="38"/>
      <c r="AU320" s="38"/>
      <c r="AV320" s="38"/>
      <c r="AW320" s="38"/>
      <c r="AX320" s="38"/>
      <c r="AY320" s="38"/>
      <c r="AZ320" s="38"/>
      <c r="BA320" s="38"/>
      <c r="BB320" s="38"/>
      <c r="BC320" s="38"/>
      <c r="BD320" s="38"/>
      <c r="BE320" s="38"/>
      <c r="BF320" s="38"/>
      <c r="BG320" s="38"/>
      <c r="BH320" s="38"/>
      <c r="BI320" s="38"/>
      <c r="BJ320" s="38"/>
      <c r="BK320" s="38"/>
      <c r="BL320" s="38"/>
      <c r="BM320" s="38"/>
      <c r="BN320" s="38"/>
      <c r="BO320" s="38"/>
      <c r="BP320" s="38"/>
      <c r="BQ320" s="38"/>
      <c r="BR320" s="38"/>
      <c r="BS320" s="38"/>
      <c r="BT320" s="38"/>
    </row>
    <row r="321" spans="1:72" ht="14.25" customHeight="1" x14ac:dyDescent="0.2">
      <c r="A321" s="5"/>
      <c r="B321" s="5"/>
      <c r="C321" s="5"/>
      <c r="D321" s="5"/>
      <c r="E321" s="5"/>
      <c r="F321" s="6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S321" s="38"/>
      <c r="AT321" s="38"/>
      <c r="AU321" s="38"/>
      <c r="AV321" s="38"/>
      <c r="AW321" s="38"/>
      <c r="AX321" s="38"/>
      <c r="AY321" s="38"/>
      <c r="AZ321" s="38"/>
      <c r="BA321" s="38"/>
      <c r="BB321" s="38"/>
      <c r="BC321" s="38"/>
      <c r="BD321" s="38"/>
      <c r="BE321" s="38"/>
      <c r="BF321" s="38"/>
      <c r="BG321" s="38"/>
      <c r="BH321" s="38"/>
      <c r="BI321" s="38"/>
      <c r="BJ321" s="38"/>
      <c r="BK321" s="38"/>
      <c r="BL321" s="38"/>
      <c r="BM321" s="38"/>
      <c r="BN321" s="38"/>
      <c r="BO321" s="38"/>
      <c r="BP321" s="38"/>
      <c r="BQ321" s="38"/>
      <c r="BR321" s="38"/>
      <c r="BS321" s="38"/>
      <c r="BT321" s="38"/>
    </row>
    <row r="322" spans="1:72" ht="14.25" customHeight="1" x14ac:dyDescent="0.2">
      <c r="A322" s="5"/>
      <c r="B322" s="5"/>
      <c r="C322" s="5"/>
      <c r="D322" s="5"/>
      <c r="E322" s="5"/>
      <c r="F322" s="6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S322" s="38"/>
      <c r="AT322" s="38"/>
      <c r="AU322" s="38"/>
      <c r="AV322" s="38"/>
      <c r="AW322" s="38"/>
      <c r="AX322" s="38"/>
      <c r="AY322" s="38"/>
      <c r="AZ322" s="38"/>
      <c r="BA322" s="38"/>
      <c r="BB322" s="38"/>
      <c r="BC322" s="38"/>
      <c r="BD322" s="38"/>
      <c r="BE322" s="38"/>
      <c r="BF322" s="38"/>
      <c r="BG322" s="38"/>
      <c r="BH322" s="38"/>
      <c r="BI322" s="38"/>
      <c r="BJ322" s="38"/>
      <c r="BK322" s="38"/>
      <c r="BL322" s="38"/>
      <c r="BM322" s="38"/>
      <c r="BN322" s="38"/>
      <c r="BO322" s="38"/>
      <c r="BP322" s="38"/>
      <c r="BQ322" s="38"/>
      <c r="BR322" s="38"/>
      <c r="BS322" s="38"/>
      <c r="BT322" s="38"/>
    </row>
    <row r="323" spans="1:72" ht="14.25" customHeight="1" x14ac:dyDescent="0.2">
      <c r="A323" s="5"/>
      <c r="B323" s="5"/>
      <c r="C323" s="5"/>
      <c r="D323" s="5"/>
      <c r="E323" s="5"/>
      <c r="F323" s="6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S323" s="38"/>
      <c r="AT323" s="38"/>
      <c r="AU323" s="38"/>
      <c r="AV323" s="38"/>
      <c r="AW323" s="38"/>
      <c r="AX323" s="38"/>
      <c r="AY323" s="38"/>
      <c r="AZ323" s="38"/>
      <c r="BA323" s="38"/>
      <c r="BB323" s="38"/>
      <c r="BC323" s="38"/>
      <c r="BD323" s="38"/>
      <c r="BE323" s="38"/>
      <c r="BF323" s="38"/>
      <c r="BG323" s="38"/>
      <c r="BH323" s="38"/>
      <c r="BI323" s="38"/>
      <c r="BJ323" s="38"/>
      <c r="BK323" s="38"/>
      <c r="BL323" s="38"/>
      <c r="BM323" s="38"/>
      <c r="BN323" s="38"/>
      <c r="BO323" s="38"/>
      <c r="BP323" s="38"/>
      <c r="BQ323" s="38"/>
      <c r="BR323" s="38"/>
      <c r="BS323" s="38"/>
      <c r="BT323" s="38"/>
    </row>
    <row r="324" spans="1:72" ht="14.25" customHeight="1" x14ac:dyDescent="0.2">
      <c r="A324" s="5"/>
      <c r="B324" s="5"/>
      <c r="C324" s="5"/>
      <c r="D324" s="5"/>
      <c r="E324" s="5"/>
      <c r="F324" s="6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S324" s="38"/>
      <c r="AT324" s="38"/>
      <c r="AU324" s="38"/>
      <c r="AV324" s="38"/>
      <c r="AW324" s="38"/>
      <c r="AX324" s="38"/>
      <c r="AY324" s="38"/>
      <c r="AZ324" s="38"/>
      <c r="BA324" s="38"/>
      <c r="BB324" s="38"/>
      <c r="BC324" s="38"/>
      <c r="BD324" s="38"/>
      <c r="BE324" s="38"/>
      <c r="BF324" s="38"/>
      <c r="BG324" s="38"/>
      <c r="BH324" s="38"/>
      <c r="BI324" s="38"/>
      <c r="BJ324" s="38"/>
      <c r="BK324" s="38"/>
      <c r="BL324" s="38"/>
      <c r="BM324" s="38"/>
      <c r="BN324" s="38"/>
      <c r="BO324" s="38"/>
      <c r="BP324" s="38"/>
      <c r="BQ324" s="38"/>
      <c r="BR324" s="38"/>
      <c r="BS324" s="38"/>
      <c r="BT324" s="38"/>
    </row>
    <row r="325" spans="1:72" ht="14.25" customHeight="1" x14ac:dyDescent="0.2">
      <c r="A325" s="5"/>
      <c r="B325" s="5"/>
      <c r="C325" s="5"/>
      <c r="D325" s="5"/>
      <c r="E325" s="5"/>
      <c r="F325" s="6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S325" s="38"/>
      <c r="AT325" s="38"/>
      <c r="AU325" s="38"/>
      <c r="AV325" s="38"/>
      <c r="AW325" s="38"/>
      <c r="AX325" s="38"/>
      <c r="AY325" s="38"/>
      <c r="AZ325" s="38"/>
      <c r="BA325" s="38"/>
      <c r="BB325" s="38"/>
      <c r="BC325" s="38"/>
      <c r="BD325" s="38"/>
      <c r="BE325" s="38"/>
      <c r="BF325" s="38"/>
      <c r="BG325" s="38"/>
      <c r="BH325" s="38"/>
      <c r="BI325" s="38"/>
      <c r="BJ325" s="38"/>
      <c r="BK325" s="38"/>
      <c r="BL325" s="38"/>
      <c r="BM325" s="38"/>
      <c r="BN325" s="38"/>
      <c r="BO325" s="38"/>
      <c r="BP325" s="38"/>
      <c r="BQ325" s="38"/>
      <c r="BR325" s="38"/>
      <c r="BS325" s="38"/>
      <c r="BT325" s="38"/>
    </row>
    <row r="326" spans="1:72" ht="14.25" customHeight="1" x14ac:dyDescent="0.2">
      <c r="A326" s="5"/>
      <c r="B326" s="5"/>
      <c r="C326" s="5"/>
      <c r="D326" s="5"/>
      <c r="E326" s="5"/>
      <c r="F326" s="6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S326" s="38"/>
      <c r="AT326" s="38"/>
      <c r="AU326" s="38"/>
      <c r="AV326" s="38"/>
      <c r="AW326" s="38"/>
      <c r="AX326" s="38"/>
      <c r="AY326" s="38"/>
      <c r="AZ326" s="38"/>
      <c r="BA326" s="38"/>
      <c r="BB326" s="38"/>
      <c r="BC326" s="38"/>
      <c r="BD326" s="38"/>
      <c r="BE326" s="38"/>
      <c r="BF326" s="38"/>
      <c r="BG326" s="38"/>
      <c r="BH326" s="38"/>
      <c r="BI326" s="38"/>
      <c r="BJ326" s="38"/>
      <c r="BK326" s="38"/>
      <c r="BL326" s="38"/>
      <c r="BM326" s="38"/>
      <c r="BN326" s="38"/>
      <c r="BO326" s="38"/>
      <c r="BP326" s="38"/>
      <c r="BQ326" s="38"/>
      <c r="BR326" s="38"/>
      <c r="BS326" s="38"/>
      <c r="BT326" s="38"/>
    </row>
    <row r="327" spans="1:72" ht="14.25" customHeight="1" x14ac:dyDescent="0.2">
      <c r="A327" s="5"/>
      <c r="B327" s="5"/>
      <c r="C327" s="5"/>
      <c r="D327" s="5"/>
      <c r="E327" s="5"/>
      <c r="F327" s="6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S327" s="38"/>
      <c r="AT327" s="38"/>
      <c r="AU327" s="38"/>
      <c r="AV327" s="38"/>
      <c r="AW327" s="38"/>
      <c r="AX327" s="38"/>
      <c r="AY327" s="38"/>
      <c r="AZ327" s="38"/>
      <c r="BA327" s="38"/>
      <c r="BB327" s="38"/>
      <c r="BC327" s="38"/>
      <c r="BD327" s="38"/>
      <c r="BE327" s="38"/>
      <c r="BF327" s="38"/>
      <c r="BG327" s="38"/>
      <c r="BH327" s="38"/>
      <c r="BI327" s="38"/>
      <c r="BJ327" s="38"/>
      <c r="BK327" s="38"/>
      <c r="BL327" s="38"/>
      <c r="BM327" s="38"/>
      <c r="BN327" s="38"/>
      <c r="BO327" s="38"/>
      <c r="BP327" s="38"/>
      <c r="BQ327" s="38"/>
      <c r="BR327" s="38"/>
      <c r="BS327" s="38"/>
      <c r="BT327" s="38"/>
    </row>
    <row r="328" spans="1:72" ht="14.25" customHeight="1" x14ac:dyDescent="0.2">
      <c r="A328" s="5"/>
      <c r="B328" s="5"/>
      <c r="C328" s="5"/>
      <c r="D328" s="5"/>
      <c r="E328" s="5"/>
      <c r="F328" s="6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</row>
    <row r="329" spans="1:72" ht="14.25" customHeight="1" x14ac:dyDescent="0.2">
      <c r="A329" s="5"/>
      <c r="B329" s="5"/>
      <c r="C329" s="5"/>
      <c r="D329" s="5"/>
      <c r="E329" s="5"/>
      <c r="F329" s="6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</row>
    <row r="330" spans="1:72" ht="14.25" customHeight="1" x14ac:dyDescent="0.2">
      <c r="A330" s="5"/>
      <c r="B330" s="5"/>
      <c r="C330" s="5"/>
      <c r="D330" s="5"/>
      <c r="E330" s="5"/>
      <c r="F330" s="6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</row>
    <row r="331" spans="1:72" ht="14.25" customHeight="1" x14ac:dyDescent="0.2">
      <c r="A331" s="5"/>
      <c r="B331" s="5"/>
      <c r="C331" s="5"/>
      <c r="D331" s="5"/>
      <c r="E331" s="5"/>
      <c r="F331" s="6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S331" s="38"/>
      <c r="AT331" s="38"/>
      <c r="AU331" s="38"/>
      <c r="AV331" s="38"/>
      <c r="AW331" s="38"/>
      <c r="AX331" s="38"/>
      <c r="AY331" s="38"/>
      <c r="AZ331" s="38"/>
      <c r="BA331" s="38"/>
      <c r="BB331" s="38"/>
      <c r="BC331" s="38"/>
      <c r="BD331" s="38"/>
      <c r="BE331" s="38"/>
      <c r="BF331" s="38"/>
      <c r="BG331" s="38"/>
      <c r="BH331" s="38"/>
      <c r="BI331" s="38"/>
      <c r="BJ331" s="38"/>
      <c r="BK331" s="38"/>
      <c r="BL331" s="38"/>
      <c r="BM331" s="38"/>
      <c r="BN331" s="38"/>
      <c r="BO331" s="38"/>
      <c r="BP331" s="38"/>
      <c r="BQ331" s="38"/>
      <c r="BR331" s="38"/>
      <c r="BS331" s="38"/>
      <c r="BT331" s="38"/>
    </row>
    <row r="332" spans="1:72" ht="14.25" customHeight="1" x14ac:dyDescent="0.2">
      <c r="A332" s="5"/>
      <c r="B332" s="5"/>
      <c r="C332" s="5"/>
      <c r="D332" s="5"/>
      <c r="E332" s="5"/>
      <c r="F332" s="6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S332" s="38"/>
      <c r="AT332" s="38"/>
      <c r="AU332" s="38"/>
      <c r="AV332" s="38"/>
      <c r="AW332" s="38"/>
      <c r="AX332" s="38"/>
      <c r="AY332" s="38"/>
      <c r="AZ332" s="38"/>
      <c r="BA332" s="38"/>
      <c r="BB332" s="38"/>
      <c r="BC332" s="38"/>
      <c r="BD332" s="38"/>
      <c r="BE332" s="38"/>
      <c r="BF332" s="38"/>
      <c r="BG332" s="38"/>
      <c r="BH332" s="38"/>
      <c r="BI332" s="38"/>
      <c r="BJ332" s="38"/>
      <c r="BK332" s="38"/>
      <c r="BL332" s="38"/>
      <c r="BM332" s="38"/>
      <c r="BN332" s="38"/>
      <c r="BO332" s="38"/>
      <c r="BP332" s="38"/>
      <c r="BQ332" s="38"/>
      <c r="BR332" s="38"/>
      <c r="BS332" s="38"/>
      <c r="BT332" s="38"/>
    </row>
    <row r="333" spans="1:72" ht="14.25" customHeight="1" x14ac:dyDescent="0.2">
      <c r="A333" s="5"/>
      <c r="B333" s="5"/>
      <c r="C333" s="5"/>
      <c r="D333" s="5"/>
      <c r="E333" s="5"/>
      <c r="F333" s="6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S333" s="38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BD333" s="38"/>
      <c r="BE333" s="38"/>
      <c r="BF333" s="38"/>
      <c r="BG333" s="38"/>
      <c r="BH333" s="38"/>
      <c r="BI333" s="38"/>
      <c r="BJ333" s="38"/>
      <c r="BK333" s="38"/>
      <c r="BL333" s="38"/>
      <c r="BM333" s="38"/>
      <c r="BN333" s="38"/>
      <c r="BO333" s="38"/>
      <c r="BP333" s="38"/>
      <c r="BQ333" s="38"/>
      <c r="BR333" s="38"/>
      <c r="BS333" s="38"/>
      <c r="BT333" s="38"/>
    </row>
    <row r="334" spans="1:72" ht="14.25" customHeight="1" x14ac:dyDescent="0.2">
      <c r="A334" s="5"/>
      <c r="B334" s="5"/>
      <c r="C334" s="5"/>
      <c r="D334" s="5"/>
      <c r="E334" s="5"/>
      <c r="F334" s="6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S334" s="38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BD334" s="38"/>
      <c r="BE334" s="38"/>
      <c r="BF334" s="38"/>
      <c r="BG334" s="38"/>
      <c r="BH334" s="38"/>
      <c r="BI334" s="38"/>
      <c r="BJ334" s="38"/>
      <c r="BK334" s="38"/>
      <c r="BL334" s="38"/>
      <c r="BM334" s="38"/>
      <c r="BN334" s="38"/>
      <c r="BO334" s="38"/>
      <c r="BP334" s="38"/>
      <c r="BQ334" s="38"/>
      <c r="BR334" s="38"/>
      <c r="BS334" s="38"/>
      <c r="BT334" s="38"/>
    </row>
    <row r="335" spans="1:72" ht="14.25" customHeight="1" x14ac:dyDescent="0.2">
      <c r="A335" s="5"/>
      <c r="B335" s="5"/>
      <c r="C335" s="5"/>
      <c r="D335" s="5"/>
      <c r="E335" s="5"/>
      <c r="F335" s="6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S335" s="38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BD335" s="38"/>
      <c r="BE335" s="38"/>
      <c r="BF335" s="38"/>
      <c r="BG335" s="38"/>
      <c r="BH335" s="38"/>
      <c r="BI335" s="38"/>
      <c r="BJ335" s="38"/>
      <c r="BK335" s="38"/>
      <c r="BL335" s="38"/>
      <c r="BM335" s="38"/>
      <c r="BN335" s="38"/>
      <c r="BO335" s="38"/>
      <c r="BP335" s="38"/>
      <c r="BQ335" s="38"/>
      <c r="BR335" s="38"/>
      <c r="BS335" s="38"/>
      <c r="BT335" s="38"/>
    </row>
    <row r="336" spans="1:72" ht="14.25" customHeight="1" x14ac:dyDescent="0.2">
      <c r="A336" s="5"/>
      <c r="B336" s="5"/>
      <c r="C336" s="5"/>
      <c r="D336" s="5"/>
      <c r="E336" s="5"/>
      <c r="F336" s="6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S336" s="38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BD336" s="38"/>
      <c r="BE336" s="38"/>
      <c r="BF336" s="38"/>
      <c r="BG336" s="38"/>
      <c r="BH336" s="38"/>
      <c r="BI336" s="38"/>
      <c r="BJ336" s="38"/>
      <c r="BK336" s="38"/>
      <c r="BL336" s="38"/>
      <c r="BM336" s="38"/>
      <c r="BN336" s="38"/>
      <c r="BO336" s="38"/>
      <c r="BP336" s="38"/>
      <c r="BQ336" s="38"/>
      <c r="BR336" s="38"/>
      <c r="BS336" s="38"/>
      <c r="BT336" s="38"/>
    </row>
    <row r="337" spans="1:72" ht="14.25" customHeight="1" x14ac:dyDescent="0.2">
      <c r="A337" s="5"/>
      <c r="B337" s="5"/>
      <c r="C337" s="5"/>
      <c r="D337" s="5"/>
      <c r="E337" s="5"/>
      <c r="F337" s="6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S337" s="38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BD337" s="38"/>
      <c r="BE337" s="38"/>
      <c r="BF337" s="38"/>
      <c r="BG337" s="38"/>
      <c r="BH337" s="38"/>
      <c r="BI337" s="38"/>
      <c r="BJ337" s="38"/>
      <c r="BK337" s="38"/>
      <c r="BL337" s="38"/>
      <c r="BM337" s="38"/>
      <c r="BN337" s="38"/>
      <c r="BO337" s="38"/>
      <c r="BP337" s="38"/>
      <c r="BQ337" s="38"/>
      <c r="BR337" s="38"/>
      <c r="BS337" s="38"/>
      <c r="BT337" s="38"/>
    </row>
    <row r="338" spans="1:72" ht="14.25" customHeight="1" x14ac:dyDescent="0.2">
      <c r="A338" s="5"/>
      <c r="B338" s="5"/>
      <c r="C338" s="5"/>
      <c r="D338" s="5"/>
      <c r="E338" s="5"/>
      <c r="F338" s="6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S338" s="38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BD338" s="38"/>
      <c r="BE338" s="38"/>
      <c r="BF338" s="38"/>
      <c r="BG338" s="38"/>
      <c r="BH338" s="38"/>
      <c r="BI338" s="38"/>
      <c r="BJ338" s="38"/>
      <c r="BK338" s="38"/>
      <c r="BL338" s="38"/>
      <c r="BM338" s="38"/>
      <c r="BN338" s="38"/>
      <c r="BO338" s="38"/>
      <c r="BP338" s="38"/>
      <c r="BQ338" s="38"/>
      <c r="BR338" s="38"/>
      <c r="BS338" s="38"/>
      <c r="BT338" s="38"/>
    </row>
    <row r="339" spans="1:72" ht="14.25" customHeight="1" x14ac:dyDescent="0.2">
      <c r="A339" s="5"/>
      <c r="B339" s="5"/>
      <c r="C339" s="5"/>
      <c r="D339" s="5"/>
      <c r="E339" s="5"/>
      <c r="F339" s="6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S339" s="38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BD339" s="38"/>
      <c r="BE339" s="38"/>
      <c r="BF339" s="38"/>
      <c r="BG339" s="38"/>
      <c r="BH339" s="38"/>
      <c r="BI339" s="38"/>
      <c r="BJ339" s="38"/>
      <c r="BK339" s="38"/>
      <c r="BL339" s="38"/>
      <c r="BM339" s="38"/>
      <c r="BN339" s="38"/>
      <c r="BO339" s="38"/>
      <c r="BP339" s="38"/>
      <c r="BQ339" s="38"/>
      <c r="BR339" s="38"/>
      <c r="BS339" s="38"/>
      <c r="BT339" s="38"/>
    </row>
    <row r="340" spans="1:72" ht="14.25" customHeight="1" x14ac:dyDescent="0.2">
      <c r="A340" s="5"/>
      <c r="B340" s="5"/>
      <c r="C340" s="5"/>
      <c r="D340" s="5"/>
      <c r="E340" s="5"/>
      <c r="F340" s="6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S340" s="38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BD340" s="38"/>
      <c r="BE340" s="38"/>
      <c r="BF340" s="38"/>
      <c r="BG340" s="38"/>
      <c r="BH340" s="38"/>
      <c r="BI340" s="38"/>
      <c r="BJ340" s="38"/>
      <c r="BK340" s="38"/>
      <c r="BL340" s="38"/>
      <c r="BM340" s="38"/>
      <c r="BN340" s="38"/>
      <c r="BO340" s="38"/>
      <c r="BP340" s="38"/>
      <c r="BQ340" s="38"/>
      <c r="BR340" s="38"/>
      <c r="BS340" s="38"/>
      <c r="BT340" s="38"/>
    </row>
    <row r="341" spans="1:72" ht="14.25" customHeight="1" x14ac:dyDescent="0.2">
      <c r="A341" s="5"/>
      <c r="B341" s="5"/>
      <c r="C341" s="5"/>
      <c r="D341" s="5"/>
      <c r="E341" s="5"/>
      <c r="F341" s="6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S341" s="38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BD341" s="38"/>
      <c r="BE341" s="38"/>
      <c r="BF341" s="38"/>
      <c r="BG341" s="38"/>
      <c r="BH341" s="38"/>
      <c r="BI341" s="38"/>
      <c r="BJ341" s="38"/>
      <c r="BK341" s="38"/>
      <c r="BL341" s="38"/>
      <c r="BM341" s="38"/>
      <c r="BN341" s="38"/>
      <c r="BO341" s="38"/>
      <c r="BP341" s="38"/>
      <c r="BQ341" s="38"/>
      <c r="BR341" s="38"/>
      <c r="BS341" s="38"/>
      <c r="BT341" s="38"/>
    </row>
    <row r="342" spans="1:72" ht="14.25" customHeight="1" x14ac:dyDescent="0.2">
      <c r="A342" s="5"/>
      <c r="B342" s="5"/>
      <c r="C342" s="5"/>
      <c r="D342" s="5"/>
      <c r="E342" s="5"/>
      <c r="F342" s="6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S342" s="38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BD342" s="38"/>
      <c r="BE342" s="38"/>
      <c r="BF342" s="38"/>
      <c r="BG342" s="38"/>
      <c r="BH342" s="38"/>
      <c r="BI342" s="38"/>
      <c r="BJ342" s="38"/>
      <c r="BK342" s="38"/>
      <c r="BL342" s="38"/>
      <c r="BM342" s="38"/>
      <c r="BN342" s="38"/>
      <c r="BO342" s="38"/>
      <c r="BP342" s="38"/>
      <c r="BQ342" s="38"/>
      <c r="BR342" s="38"/>
      <c r="BS342" s="38"/>
      <c r="BT342" s="38"/>
    </row>
    <row r="343" spans="1:72" ht="14.25" customHeight="1" x14ac:dyDescent="0.2">
      <c r="A343" s="5"/>
      <c r="B343" s="5"/>
      <c r="C343" s="5"/>
      <c r="D343" s="5"/>
      <c r="E343" s="5"/>
      <c r="F343" s="6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S343" s="38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BD343" s="38"/>
      <c r="BE343" s="38"/>
      <c r="BF343" s="38"/>
      <c r="BG343" s="38"/>
      <c r="BH343" s="38"/>
      <c r="BI343" s="38"/>
      <c r="BJ343" s="38"/>
      <c r="BK343" s="38"/>
      <c r="BL343" s="38"/>
      <c r="BM343" s="38"/>
      <c r="BN343" s="38"/>
      <c r="BO343" s="38"/>
      <c r="BP343" s="38"/>
      <c r="BQ343" s="38"/>
      <c r="BR343" s="38"/>
      <c r="BS343" s="38"/>
      <c r="BT343" s="38"/>
    </row>
    <row r="344" spans="1:72" ht="14.25" customHeight="1" x14ac:dyDescent="0.2">
      <c r="A344" s="5"/>
      <c r="B344" s="5"/>
      <c r="C344" s="5"/>
      <c r="D344" s="5"/>
      <c r="E344" s="5"/>
      <c r="F344" s="6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S344" s="38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BD344" s="38"/>
      <c r="BE344" s="38"/>
      <c r="BF344" s="38"/>
      <c r="BG344" s="38"/>
      <c r="BH344" s="38"/>
      <c r="BI344" s="38"/>
      <c r="BJ344" s="38"/>
      <c r="BK344" s="38"/>
      <c r="BL344" s="38"/>
      <c r="BM344" s="38"/>
      <c r="BN344" s="38"/>
      <c r="BO344" s="38"/>
      <c r="BP344" s="38"/>
      <c r="BQ344" s="38"/>
      <c r="BR344" s="38"/>
      <c r="BS344" s="38"/>
      <c r="BT344" s="38"/>
    </row>
    <row r="345" spans="1:72" ht="14.25" customHeight="1" x14ac:dyDescent="0.2">
      <c r="A345" s="5"/>
      <c r="B345" s="5"/>
      <c r="C345" s="5"/>
      <c r="D345" s="5"/>
      <c r="E345" s="5"/>
      <c r="F345" s="6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S345" s="38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BD345" s="38"/>
      <c r="BE345" s="38"/>
      <c r="BF345" s="38"/>
      <c r="BG345" s="38"/>
      <c r="BH345" s="38"/>
      <c r="BI345" s="38"/>
      <c r="BJ345" s="38"/>
      <c r="BK345" s="38"/>
      <c r="BL345" s="38"/>
      <c r="BM345" s="38"/>
      <c r="BN345" s="38"/>
      <c r="BO345" s="38"/>
      <c r="BP345" s="38"/>
      <c r="BQ345" s="38"/>
      <c r="BR345" s="38"/>
      <c r="BS345" s="38"/>
      <c r="BT345" s="38"/>
    </row>
    <row r="346" spans="1:72" ht="14.25" customHeight="1" x14ac:dyDescent="0.2">
      <c r="A346" s="5"/>
      <c r="B346" s="5"/>
      <c r="C346" s="5"/>
      <c r="D346" s="5"/>
      <c r="E346" s="5"/>
      <c r="F346" s="6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S346" s="38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BD346" s="38"/>
      <c r="BE346" s="38"/>
      <c r="BF346" s="38"/>
      <c r="BG346" s="38"/>
      <c r="BH346" s="38"/>
      <c r="BI346" s="38"/>
      <c r="BJ346" s="38"/>
      <c r="BK346" s="38"/>
      <c r="BL346" s="38"/>
      <c r="BM346" s="38"/>
      <c r="BN346" s="38"/>
      <c r="BO346" s="38"/>
      <c r="BP346" s="38"/>
      <c r="BQ346" s="38"/>
      <c r="BR346" s="38"/>
      <c r="BS346" s="38"/>
      <c r="BT346" s="38"/>
    </row>
    <row r="347" spans="1:72" ht="14.25" customHeight="1" x14ac:dyDescent="0.2">
      <c r="A347" s="5"/>
      <c r="B347" s="5"/>
      <c r="C347" s="5"/>
      <c r="D347" s="5"/>
      <c r="E347" s="5"/>
      <c r="F347" s="6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S347" s="38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BD347" s="38"/>
      <c r="BE347" s="38"/>
      <c r="BF347" s="38"/>
      <c r="BG347" s="38"/>
      <c r="BH347" s="38"/>
      <c r="BI347" s="38"/>
      <c r="BJ347" s="38"/>
      <c r="BK347" s="38"/>
      <c r="BL347" s="38"/>
      <c r="BM347" s="38"/>
      <c r="BN347" s="38"/>
      <c r="BO347" s="38"/>
      <c r="BP347" s="38"/>
      <c r="BQ347" s="38"/>
      <c r="BR347" s="38"/>
      <c r="BS347" s="38"/>
      <c r="BT347" s="38"/>
    </row>
    <row r="348" spans="1:72" ht="14.25" customHeight="1" x14ac:dyDescent="0.2">
      <c r="A348" s="5"/>
      <c r="B348" s="5"/>
      <c r="C348" s="5"/>
      <c r="D348" s="5"/>
      <c r="E348" s="5"/>
      <c r="F348" s="6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S348" s="38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38"/>
      <c r="BE348" s="38"/>
      <c r="BF348" s="38"/>
      <c r="BG348" s="38"/>
      <c r="BH348" s="38"/>
      <c r="BI348" s="38"/>
      <c r="BJ348" s="38"/>
      <c r="BK348" s="38"/>
      <c r="BL348" s="38"/>
      <c r="BM348" s="38"/>
      <c r="BN348" s="38"/>
      <c r="BO348" s="38"/>
      <c r="BP348" s="38"/>
      <c r="BQ348" s="38"/>
      <c r="BR348" s="38"/>
      <c r="BS348" s="38"/>
      <c r="BT348" s="38"/>
    </row>
    <row r="349" spans="1:72" ht="14.25" customHeight="1" x14ac:dyDescent="0.2">
      <c r="A349" s="5"/>
      <c r="B349" s="5"/>
      <c r="C349" s="5"/>
      <c r="D349" s="5"/>
      <c r="E349" s="5"/>
      <c r="F349" s="6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S349" s="38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38"/>
      <c r="BE349" s="38"/>
      <c r="BF349" s="38"/>
      <c r="BG349" s="38"/>
      <c r="BH349" s="38"/>
      <c r="BI349" s="38"/>
      <c r="BJ349" s="38"/>
      <c r="BK349" s="38"/>
      <c r="BL349" s="38"/>
      <c r="BM349" s="38"/>
      <c r="BN349" s="38"/>
      <c r="BO349" s="38"/>
      <c r="BP349" s="38"/>
      <c r="BQ349" s="38"/>
      <c r="BR349" s="38"/>
      <c r="BS349" s="38"/>
      <c r="BT349" s="38"/>
    </row>
    <row r="350" spans="1:72" ht="14.25" customHeight="1" x14ac:dyDescent="0.2">
      <c r="A350" s="5"/>
      <c r="B350" s="5"/>
      <c r="C350" s="5"/>
      <c r="D350" s="5"/>
      <c r="E350" s="5"/>
      <c r="F350" s="6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S350" s="38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BD350" s="38"/>
      <c r="BE350" s="38"/>
      <c r="BF350" s="38"/>
      <c r="BG350" s="38"/>
      <c r="BH350" s="38"/>
      <c r="BI350" s="38"/>
      <c r="BJ350" s="38"/>
      <c r="BK350" s="38"/>
      <c r="BL350" s="38"/>
      <c r="BM350" s="38"/>
      <c r="BN350" s="38"/>
      <c r="BO350" s="38"/>
      <c r="BP350" s="38"/>
      <c r="BQ350" s="38"/>
      <c r="BR350" s="38"/>
      <c r="BS350" s="38"/>
      <c r="BT350" s="38"/>
    </row>
    <row r="351" spans="1:72" ht="14.25" customHeight="1" x14ac:dyDescent="0.2">
      <c r="A351" s="5"/>
      <c r="B351" s="5"/>
      <c r="C351" s="5"/>
      <c r="D351" s="5"/>
      <c r="E351" s="5"/>
      <c r="F351" s="6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S351" s="38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BD351" s="38"/>
      <c r="BE351" s="38"/>
      <c r="BF351" s="38"/>
      <c r="BG351" s="38"/>
      <c r="BH351" s="38"/>
      <c r="BI351" s="38"/>
      <c r="BJ351" s="38"/>
      <c r="BK351" s="38"/>
      <c r="BL351" s="38"/>
      <c r="BM351" s="38"/>
      <c r="BN351" s="38"/>
      <c r="BO351" s="38"/>
      <c r="BP351" s="38"/>
      <c r="BQ351" s="38"/>
      <c r="BR351" s="38"/>
      <c r="BS351" s="38"/>
      <c r="BT351" s="38"/>
    </row>
    <row r="352" spans="1:72" ht="14.25" customHeight="1" x14ac:dyDescent="0.2">
      <c r="A352" s="5"/>
      <c r="B352" s="5"/>
      <c r="C352" s="5"/>
      <c r="D352" s="5"/>
      <c r="E352" s="5"/>
      <c r="F352" s="6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S352" s="38"/>
      <c r="AT352" s="38"/>
      <c r="AU352" s="38"/>
      <c r="AV352" s="38"/>
      <c r="AW352" s="38"/>
      <c r="AX352" s="38"/>
      <c r="AY352" s="38"/>
      <c r="AZ352" s="38"/>
      <c r="BA352" s="38"/>
      <c r="BB352" s="38"/>
      <c r="BC352" s="38"/>
      <c r="BD352" s="38"/>
      <c r="BE352" s="38"/>
      <c r="BF352" s="38"/>
      <c r="BG352" s="38"/>
      <c r="BH352" s="38"/>
      <c r="BI352" s="38"/>
      <c r="BJ352" s="38"/>
      <c r="BK352" s="38"/>
      <c r="BL352" s="38"/>
      <c r="BM352" s="38"/>
      <c r="BN352" s="38"/>
      <c r="BO352" s="38"/>
      <c r="BP352" s="38"/>
      <c r="BQ352" s="38"/>
      <c r="BR352" s="38"/>
      <c r="BS352" s="38"/>
      <c r="BT352" s="38"/>
    </row>
    <row r="353" spans="1:72" ht="14.25" customHeight="1" x14ac:dyDescent="0.2">
      <c r="A353" s="5"/>
      <c r="B353" s="5"/>
      <c r="C353" s="5"/>
      <c r="D353" s="5"/>
      <c r="E353" s="5"/>
      <c r="F353" s="6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S353" s="38"/>
      <c r="AT353" s="38"/>
      <c r="AU353" s="38"/>
      <c r="AV353" s="38"/>
      <c r="AW353" s="38"/>
      <c r="AX353" s="38"/>
      <c r="AY353" s="38"/>
      <c r="AZ353" s="38"/>
      <c r="BA353" s="38"/>
      <c r="BB353" s="38"/>
      <c r="BC353" s="38"/>
      <c r="BD353" s="38"/>
      <c r="BE353" s="38"/>
      <c r="BF353" s="38"/>
      <c r="BG353" s="38"/>
      <c r="BH353" s="38"/>
      <c r="BI353" s="38"/>
      <c r="BJ353" s="38"/>
      <c r="BK353" s="38"/>
      <c r="BL353" s="38"/>
      <c r="BM353" s="38"/>
      <c r="BN353" s="38"/>
      <c r="BO353" s="38"/>
      <c r="BP353" s="38"/>
      <c r="BQ353" s="38"/>
      <c r="BR353" s="38"/>
      <c r="BS353" s="38"/>
      <c r="BT353" s="38"/>
    </row>
    <row r="354" spans="1:72" ht="14.25" customHeight="1" x14ac:dyDescent="0.2">
      <c r="A354" s="5"/>
      <c r="B354" s="5"/>
      <c r="C354" s="5"/>
      <c r="D354" s="5"/>
      <c r="E354" s="5"/>
      <c r="F354" s="6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S354" s="38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BD354" s="38"/>
      <c r="BE354" s="38"/>
      <c r="BF354" s="38"/>
      <c r="BG354" s="38"/>
      <c r="BH354" s="38"/>
      <c r="BI354" s="38"/>
      <c r="BJ354" s="38"/>
      <c r="BK354" s="38"/>
      <c r="BL354" s="38"/>
      <c r="BM354" s="38"/>
      <c r="BN354" s="38"/>
      <c r="BO354" s="38"/>
      <c r="BP354" s="38"/>
      <c r="BQ354" s="38"/>
      <c r="BR354" s="38"/>
      <c r="BS354" s="38"/>
      <c r="BT354" s="38"/>
    </row>
    <row r="355" spans="1:72" ht="14.25" customHeight="1" x14ac:dyDescent="0.2">
      <c r="A355" s="5"/>
      <c r="B355" s="5"/>
      <c r="C355" s="5"/>
      <c r="D355" s="5"/>
      <c r="E355" s="5"/>
      <c r="F355" s="6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S355" s="38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BD355" s="38"/>
      <c r="BE355" s="38"/>
      <c r="BF355" s="38"/>
      <c r="BG355" s="38"/>
      <c r="BH355" s="38"/>
      <c r="BI355" s="38"/>
      <c r="BJ355" s="38"/>
      <c r="BK355" s="38"/>
      <c r="BL355" s="38"/>
      <c r="BM355" s="38"/>
      <c r="BN355" s="38"/>
      <c r="BO355" s="38"/>
      <c r="BP355" s="38"/>
      <c r="BQ355" s="38"/>
      <c r="BR355" s="38"/>
      <c r="BS355" s="38"/>
      <c r="BT355" s="38"/>
    </row>
    <row r="356" spans="1:72" ht="14.25" customHeight="1" x14ac:dyDescent="0.2">
      <c r="A356" s="5"/>
      <c r="B356" s="5"/>
      <c r="C356" s="5"/>
      <c r="D356" s="5"/>
      <c r="E356" s="5"/>
      <c r="F356" s="6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S356" s="38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BD356" s="38"/>
      <c r="BE356" s="38"/>
      <c r="BF356" s="38"/>
      <c r="BG356" s="38"/>
      <c r="BH356" s="38"/>
      <c r="BI356" s="38"/>
      <c r="BJ356" s="38"/>
      <c r="BK356" s="38"/>
      <c r="BL356" s="38"/>
      <c r="BM356" s="38"/>
      <c r="BN356" s="38"/>
      <c r="BO356" s="38"/>
      <c r="BP356" s="38"/>
      <c r="BQ356" s="38"/>
      <c r="BR356" s="38"/>
      <c r="BS356" s="38"/>
      <c r="BT356" s="38"/>
    </row>
    <row r="357" spans="1:72" ht="14.25" customHeight="1" x14ac:dyDescent="0.2">
      <c r="A357" s="5"/>
      <c r="B357" s="5"/>
      <c r="C357" s="5"/>
      <c r="D357" s="5"/>
      <c r="E357" s="5"/>
      <c r="F357" s="6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S357" s="38"/>
      <c r="AT357" s="38"/>
      <c r="AU357" s="38"/>
      <c r="AV357" s="38"/>
      <c r="AW357" s="38"/>
      <c r="AX357" s="38"/>
      <c r="AY357" s="38"/>
      <c r="AZ357" s="38"/>
      <c r="BA357" s="38"/>
      <c r="BB357" s="38"/>
      <c r="BC357" s="38"/>
      <c r="BD357" s="38"/>
      <c r="BE357" s="38"/>
      <c r="BF357" s="38"/>
      <c r="BG357" s="38"/>
      <c r="BH357" s="38"/>
      <c r="BI357" s="38"/>
      <c r="BJ357" s="38"/>
      <c r="BK357" s="38"/>
      <c r="BL357" s="38"/>
      <c r="BM357" s="38"/>
      <c r="BN357" s="38"/>
      <c r="BO357" s="38"/>
      <c r="BP357" s="38"/>
      <c r="BQ357" s="38"/>
      <c r="BR357" s="38"/>
      <c r="BS357" s="38"/>
      <c r="BT357" s="38"/>
    </row>
    <row r="358" spans="1:72" ht="14.25" customHeight="1" x14ac:dyDescent="0.2">
      <c r="A358" s="5"/>
      <c r="B358" s="5"/>
      <c r="C358" s="5"/>
      <c r="D358" s="5"/>
      <c r="E358" s="5"/>
      <c r="F358" s="6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S358" s="38"/>
      <c r="AT358" s="38"/>
      <c r="AU358" s="38"/>
      <c r="AV358" s="38"/>
      <c r="AW358" s="38"/>
      <c r="AX358" s="38"/>
      <c r="AY358" s="38"/>
      <c r="AZ358" s="38"/>
      <c r="BA358" s="38"/>
      <c r="BB358" s="38"/>
      <c r="BC358" s="38"/>
      <c r="BD358" s="38"/>
      <c r="BE358" s="38"/>
      <c r="BF358" s="38"/>
      <c r="BG358" s="38"/>
      <c r="BH358" s="38"/>
      <c r="BI358" s="38"/>
      <c r="BJ358" s="38"/>
      <c r="BK358" s="38"/>
      <c r="BL358" s="38"/>
      <c r="BM358" s="38"/>
      <c r="BN358" s="38"/>
      <c r="BO358" s="38"/>
      <c r="BP358" s="38"/>
      <c r="BQ358" s="38"/>
      <c r="BR358" s="38"/>
      <c r="BS358" s="38"/>
      <c r="BT358" s="38"/>
    </row>
    <row r="359" spans="1:72" ht="14.25" customHeight="1" x14ac:dyDescent="0.2">
      <c r="A359" s="5"/>
      <c r="B359" s="5"/>
      <c r="C359" s="5"/>
      <c r="D359" s="5"/>
      <c r="E359" s="5"/>
      <c r="F359" s="6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S359" s="38"/>
      <c r="AT359" s="38"/>
      <c r="AU359" s="38"/>
      <c r="AV359" s="38"/>
      <c r="AW359" s="38"/>
      <c r="AX359" s="38"/>
      <c r="AY359" s="38"/>
      <c r="AZ359" s="38"/>
      <c r="BA359" s="38"/>
      <c r="BB359" s="38"/>
      <c r="BC359" s="38"/>
      <c r="BD359" s="38"/>
      <c r="BE359" s="38"/>
      <c r="BF359" s="38"/>
      <c r="BG359" s="38"/>
      <c r="BH359" s="38"/>
      <c r="BI359" s="38"/>
      <c r="BJ359" s="38"/>
      <c r="BK359" s="38"/>
      <c r="BL359" s="38"/>
      <c r="BM359" s="38"/>
      <c r="BN359" s="38"/>
      <c r="BO359" s="38"/>
      <c r="BP359" s="38"/>
      <c r="BQ359" s="38"/>
      <c r="BR359" s="38"/>
      <c r="BS359" s="38"/>
      <c r="BT359" s="38"/>
    </row>
    <row r="360" spans="1:72" ht="14.25" customHeight="1" x14ac:dyDescent="0.2">
      <c r="A360" s="5"/>
      <c r="B360" s="5"/>
      <c r="C360" s="5"/>
      <c r="D360" s="5"/>
      <c r="E360" s="5"/>
      <c r="F360" s="6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S360" s="38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38"/>
      <c r="BE360" s="38"/>
      <c r="BF360" s="38"/>
      <c r="BG360" s="38"/>
      <c r="BH360" s="38"/>
      <c r="BI360" s="38"/>
      <c r="BJ360" s="38"/>
      <c r="BK360" s="38"/>
      <c r="BL360" s="38"/>
      <c r="BM360" s="38"/>
      <c r="BN360" s="38"/>
      <c r="BO360" s="38"/>
      <c r="BP360" s="38"/>
      <c r="BQ360" s="38"/>
      <c r="BR360" s="38"/>
      <c r="BS360" s="38"/>
      <c r="BT360" s="38"/>
    </row>
    <row r="361" spans="1:72" ht="14.25" customHeight="1" x14ac:dyDescent="0.2">
      <c r="A361" s="5"/>
      <c r="B361" s="5"/>
      <c r="C361" s="5"/>
      <c r="D361" s="5"/>
      <c r="E361" s="5"/>
      <c r="F361" s="6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S361" s="38"/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BD361" s="38"/>
      <c r="BE361" s="38"/>
      <c r="BF361" s="38"/>
      <c r="BG361" s="38"/>
      <c r="BH361" s="38"/>
      <c r="BI361" s="38"/>
      <c r="BJ361" s="38"/>
      <c r="BK361" s="38"/>
      <c r="BL361" s="38"/>
      <c r="BM361" s="38"/>
      <c r="BN361" s="38"/>
      <c r="BO361" s="38"/>
      <c r="BP361" s="38"/>
      <c r="BQ361" s="38"/>
      <c r="BR361" s="38"/>
      <c r="BS361" s="38"/>
      <c r="BT361" s="38"/>
    </row>
    <row r="362" spans="1:72" ht="14.25" customHeight="1" x14ac:dyDescent="0.2">
      <c r="A362" s="5"/>
      <c r="B362" s="5"/>
      <c r="C362" s="5"/>
      <c r="D362" s="5"/>
      <c r="E362" s="5"/>
      <c r="F362" s="6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S362" s="38"/>
      <c r="AT362" s="38"/>
      <c r="AU362" s="38"/>
      <c r="AV362" s="38"/>
      <c r="AW362" s="38"/>
      <c r="AX362" s="38"/>
      <c r="AY362" s="38"/>
      <c r="AZ362" s="38"/>
      <c r="BA362" s="38"/>
      <c r="BB362" s="38"/>
      <c r="BC362" s="38"/>
      <c r="BD362" s="38"/>
      <c r="BE362" s="38"/>
      <c r="BF362" s="38"/>
      <c r="BG362" s="38"/>
      <c r="BH362" s="38"/>
      <c r="BI362" s="38"/>
      <c r="BJ362" s="38"/>
      <c r="BK362" s="38"/>
      <c r="BL362" s="38"/>
      <c r="BM362" s="38"/>
      <c r="BN362" s="38"/>
      <c r="BO362" s="38"/>
      <c r="BP362" s="38"/>
      <c r="BQ362" s="38"/>
      <c r="BR362" s="38"/>
      <c r="BS362" s="38"/>
      <c r="BT362" s="38"/>
    </row>
    <row r="363" spans="1:72" ht="14.25" customHeight="1" x14ac:dyDescent="0.2">
      <c r="A363" s="5"/>
      <c r="B363" s="5"/>
      <c r="C363" s="5"/>
      <c r="D363" s="5"/>
      <c r="E363" s="5"/>
      <c r="F363" s="6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S363" s="38"/>
      <c r="AT363" s="38"/>
      <c r="AU363" s="38"/>
      <c r="AV363" s="38"/>
      <c r="AW363" s="38"/>
      <c r="AX363" s="38"/>
      <c r="AY363" s="38"/>
      <c r="AZ363" s="38"/>
      <c r="BA363" s="38"/>
      <c r="BB363" s="38"/>
      <c r="BC363" s="38"/>
      <c r="BD363" s="38"/>
      <c r="BE363" s="38"/>
      <c r="BF363" s="38"/>
      <c r="BG363" s="38"/>
      <c r="BH363" s="38"/>
      <c r="BI363" s="38"/>
      <c r="BJ363" s="38"/>
      <c r="BK363" s="38"/>
      <c r="BL363" s="38"/>
      <c r="BM363" s="38"/>
      <c r="BN363" s="38"/>
      <c r="BO363" s="38"/>
      <c r="BP363" s="38"/>
      <c r="BQ363" s="38"/>
      <c r="BR363" s="38"/>
      <c r="BS363" s="38"/>
      <c r="BT363" s="38"/>
    </row>
    <row r="364" spans="1:72" ht="14.25" customHeight="1" x14ac:dyDescent="0.2">
      <c r="A364" s="5"/>
      <c r="B364" s="5"/>
      <c r="C364" s="5"/>
      <c r="D364" s="5"/>
      <c r="E364" s="5"/>
      <c r="F364" s="6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S364" s="38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BD364" s="38"/>
      <c r="BE364" s="38"/>
      <c r="BF364" s="38"/>
      <c r="BG364" s="38"/>
      <c r="BH364" s="38"/>
      <c r="BI364" s="38"/>
      <c r="BJ364" s="38"/>
      <c r="BK364" s="38"/>
      <c r="BL364" s="38"/>
      <c r="BM364" s="38"/>
      <c r="BN364" s="38"/>
      <c r="BO364" s="38"/>
      <c r="BP364" s="38"/>
      <c r="BQ364" s="38"/>
      <c r="BR364" s="38"/>
      <c r="BS364" s="38"/>
      <c r="BT364" s="38"/>
    </row>
    <row r="365" spans="1:72" ht="14.25" customHeight="1" x14ac:dyDescent="0.2">
      <c r="A365" s="5"/>
      <c r="B365" s="5"/>
      <c r="C365" s="5"/>
      <c r="D365" s="5"/>
      <c r="E365" s="5"/>
      <c r="F365" s="6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</row>
    <row r="366" spans="1:72" ht="14.25" customHeight="1" x14ac:dyDescent="0.2">
      <c r="A366" s="5"/>
      <c r="B366" s="5"/>
      <c r="C366" s="5"/>
      <c r="D366" s="5"/>
      <c r="E366" s="5"/>
      <c r="F366" s="6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</row>
    <row r="367" spans="1:72" ht="14.25" customHeight="1" x14ac:dyDescent="0.2">
      <c r="A367" s="5"/>
      <c r="B367" s="5"/>
      <c r="C367" s="5"/>
      <c r="D367" s="5"/>
      <c r="E367" s="5"/>
      <c r="F367" s="6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</row>
    <row r="368" spans="1:72" ht="14.25" customHeight="1" x14ac:dyDescent="0.2">
      <c r="A368" s="5"/>
      <c r="B368" s="5"/>
      <c r="C368" s="5"/>
      <c r="D368" s="5"/>
      <c r="E368" s="5"/>
      <c r="F368" s="6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S368" s="38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38"/>
      <c r="BE368" s="38"/>
      <c r="BF368" s="38"/>
      <c r="BG368" s="38"/>
      <c r="BH368" s="38"/>
      <c r="BI368" s="38"/>
      <c r="BJ368" s="38"/>
      <c r="BK368" s="38"/>
      <c r="BL368" s="38"/>
      <c r="BM368" s="38"/>
      <c r="BN368" s="38"/>
      <c r="BO368" s="38"/>
      <c r="BP368" s="38"/>
      <c r="BQ368" s="38"/>
      <c r="BR368" s="38"/>
      <c r="BS368" s="38"/>
      <c r="BT368" s="38"/>
    </row>
    <row r="369" spans="1:72" ht="14.25" customHeight="1" x14ac:dyDescent="0.2">
      <c r="A369" s="5"/>
      <c r="B369" s="5"/>
      <c r="C369" s="5"/>
      <c r="D369" s="5"/>
      <c r="E369" s="5"/>
      <c r="F369" s="6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S369" s="38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BD369" s="38"/>
      <c r="BE369" s="38"/>
      <c r="BF369" s="38"/>
      <c r="BG369" s="38"/>
      <c r="BH369" s="38"/>
      <c r="BI369" s="38"/>
      <c r="BJ369" s="38"/>
      <c r="BK369" s="38"/>
      <c r="BL369" s="38"/>
      <c r="BM369" s="38"/>
      <c r="BN369" s="38"/>
      <c r="BO369" s="38"/>
      <c r="BP369" s="38"/>
      <c r="BQ369" s="38"/>
      <c r="BR369" s="38"/>
      <c r="BS369" s="38"/>
      <c r="BT369" s="38"/>
    </row>
    <row r="370" spans="1:72" ht="14.25" customHeight="1" x14ac:dyDescent="0.2">
      <c r="A370" s="5"/>
      <c r="B370" s="5"/>
      <c r="C370" s="5"/>
      <c r="D370" s="5"/>
      <c r="E370" s="5"/>
      <c r="F370" s="6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S370" s="38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38"/>
      <c r="BE370" s="38"/>
      <c r="BF370" s="38"/>
      <c r="BG370" s="38"/>
      <c r="BH370" s="38"/>
      <c r="BI370" s="38"/>
      <c r="BJ370" s="38"/>
      <c r="BK370" s="38"/>
      <c r="BL370" s="38"/>
      <c r="BM370" s="38"/>
      <c r="BN370" s="38"/>
      <c r="BO370" s="38"/>
      <c r="BP370" s="38"/>
      <c r="BQ370" s="38"/>
      <c r="BR370" s="38"/>
      <c r="BS370" s="38"/>
      <c r="BT370" s="38"/>
    </row>
    <row r="371" spans="1:72" ht="14.25" customHeight="1" x14ac:dyDescent="0.2">
      <c r="A371" s="5"/>
      <c r="B371" s="5"/>
      <c r="C371" s="5"/>
      <c r="D371" s="5"/>
      <c r="E371" s="5"/>
      <c r="F371" s="6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S371" s="38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38"/>
      <c r="BE371" s="38"/>
      <c r="BF371" s="38"/>
      <c r="BG371" s="38"/>
      <c r="BH371" s="38"/>
      <c r="BI371" s="38"/>
      <c r="BJ371" s="38"/>
      <c r="BK371" s="38"/>
      <c r="BL371" s="38"/>
      <c r="BM371" s="38"/>
      <c r="BN371" s="38"/>
      <c r="BO371" s="38"/>
      <c r="BP371" s="38"/>
      <c r="BQ371" s="38"/>
      <c r="BR371" s="38"/>
      <c r="BS371" s="38"/>
      <c r="BT371" s="38"/>
    </row>
    <row r="372" spans="1:72" ht="14.25" customHeight="1" x14ac:dyDescent="0.2">
      <c r="A372" s="5"/>
      <c r="B372" s="5"/>
      <c r="C372" s="5"/>
      <c r="D372" s="5"/>
      <c r="E372" s="5"/>
      <c r="F372" s="6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S372" s="38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BD372" s="38"/>
      <c r="BE372" s="38"/>
      <c r="BF372" s="38"/>
      <c r="BG372" s="38"/>
      <c r="BH372" s="38"/>
      <c r="BI372" s="38"/>
      <c r="BJ372" s="38"/>
      <c r="BK372" s="38"/>
      <c r="BL372" s="38"/>
      <c r="BM372" s="38"/>
      <c r="BN372" s="38"/>
      <c r="BO372" s="38"/>
      <c r="BP372" s="38"/>
      <c r="BQ372" s="38"/>
      <c r="BR372" s="38"/>
      <c r="BS372" s="38"/>
      <c r="BT372" s="38"/>
    </row>
    <row r="373" spans="1:72" ht="14.25" customHeight="1" x14ac:dyDescent="0.2">
      <c r="A373" s="5"/>
      <c r="B373" s="5"/>
      <c r="C373" s="5"/>
      <c r="D373" s="5"/>
      <c r="E373" s="5"/>
      <c r="F373" s="6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S373" s="38"/>
      <c r="AT373" s="38"/>
      <c r="AU373" s="38"/>
      <c r="AV373" s="38"/>
      <c r="AW373" s="38"/>
      <c r="AX373" s="38"/>
      <c r="AY373" s="38"/>
      <c r="AZ373" s="38"/>
      <c r="BA373" s="38"/>
      <c r="BB373" s="38"/>
      <c r="BC373" s="38"/>
      <c r="BD373" s="38"/>
      <c r="BE373" s="38"/>
      <c r="BF373" s="38"/>
      <c r="BG373" s="38"/>
      <c r="BH373" s="38"/>
      <c r="BI373" s="38"/>
      <c r="BJ373" s="38"/>
      <c r="BK373" s="38"/>
      <c r="BL373" s="38"/>
      <c r="BM373" s="38"/>
      <c r="BN373" s="38"/>
      <c r="BO373" s="38"/>
      <c r="BP373" s="38"/>
      <c r="BQ373" s="38"/>
      <c r="BR373" s="38"/>
      <c r="BS373" s="38"/>
      <c r="BT373" s="38"/>
    </row>
    <row r="374" spans="1:72" ht="14.25" customHeight="1" x14ac:dyDescent="0.2">
      <c r="A374" s="5"/>
      <c r="B374" s="5"/>
      <c r="C374" s="5"/>
      <c r="D374" s="5"/>
      <c r="E374" s="5"/>
      <c r="F374" s="6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S374" s="38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38"/>
      <c r="BE374" s="38"/>
      <c r="BF374" s="38"/>
      <c r="BG374" s="38"/>
      <c r="BH374" s="38"/>
      <c r="BI374" s="38"/>
      <c r="BJ374" s="38"/>
      <c r="BK374" s="38"/>
      <c r="BL374" s="38"/>
      <c r="BM374" s="38"/>
      <c r="BN374" s="38"/>
      <c r="BO374" s="38"/>
      <c r="BP374" s="38"/>
      <c r="BQ374" s="38"/>
      <c r="BR374" s="38"/>
      <c r="BS374" s="38"/>
      <c r="BT374" s="38"/>
    </row>
    <row r="375" spans="1:72" ht="14.25" customHeight="1" x14ac:dyDescent="0.2">
      <c r="A375" s="5"/>
      <c r="B375" s="5"/>
      <c r="C375" s="5"/>
      <c r="D375" s="5"/>
      <c r="E375" s="5"/>
      <c r="F375" s="6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S375" s="38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BD375" s="38"/>
      <c r="BE375" s="38"/>
      <c r="BF375" s="38"/>
      <c r="BG375" s="38"/>
      <c r="BH375" s="38"/>
      <c r="BI375" s="38"/>
      <c r="BJ375" s="38"/>
      <c r="BK375" s="38"/>
      <c r="BL375" s="38"/>
      <c r="BM375" s="38"/>
      <c r="BN375" s="38"/>
      <c r="BO375" s="38"/>
      <c r="BP375" s="38"/>
      <c r="BQ375" s="38"/>
      <c r="BR375" s="38"/>
      <c r="BS375" s="38"/>
      <c r="BT375" s="38"/>
    </row>
    <row r="376" spans="1:72" ht="14.25" customHeight="1" x14ac:dyDescent="0.2">
      <c r="A376" s="5"/>
      <c r="B376" s="5"/>
      <c r="C376" s="5"/>
      <c r="D376" s="5"/>
      <c r="E376" s="5"/>
      <c r="F376" s="6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S376" s="38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BD376" s="38"/>
      <c r="BE376" s="38"/>
      <c r="BF376" s="38"/>
      <c r="BG376" s="38"/>
      <c r="BH376" s="38"/>
      <c r="BI376" s="38"/>
      <c r="BJ376" s="38"/>
      <c r="BK376" s="38"/>
      <c r="BL376" s="38"/>
      <c r="BM376" s="38"/>
      <c r="BN376" s="38"/>
      <c r="BO376" s="38"/>
      <c r="BP376" s="38"/>
      <c r="BQ376" s="38"/>
      <c r="BR376" s="38"/>
      <c r="BS376" s="38"/>
      <c r="BT376" s="38"/>
    </row>
    <row r="377" spans="1:72" ht="14.25" customHeight="1" x14ac:dyDescent="0.2">
      <c r="A377" s="5"/>
      <c r="B377" s="5"/>
      <c r="C377" s="5"/>
      <c r="D377" s="5"/>
      <c r="E377" s="5"/>
      <c r="F377" s="6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S377" s="38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38"/>
      <c r="BE377" s="38"/>
      <c r="BF377" s="38"/>
      <c r="BG377" s="38"/>
      <c r="BH377" s="38"/>
      <c r="BI377" s="38"/>
      <c r="BJ377" s="38"/>
      <c r="BK377" s="38"/>
      <c r="BL377" s="38"/>
      <c r="BM377" s="38"/>
      <c r="BN377" s="38"/>
      <c r="BO377" s="38"/>
      <c r="BP377" s="38"/>
      <c r="BQ377" s="38"/>
      <c r="BR377" s="38"/>
      <c r="BS377" s="38"/>
      <c r="BT377" s="38"/>
    </row>
    <row r="378" spans="1:72" ht="14.25" customHeight="1" x14ac:dyDescent="0.2">
      <c r="A378" s="5"/>
      <c r="B378" s="5"/>
      <c r="C378" s="5"/>
      <c r="D378" s="5"/>
      <c r="E378" s="5"/>
      <c r="F378" s="6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S378" s="38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38"/>
      <c r="BE378" s="38"/>
      <c r="BF378" s="38"/>
      <c r="BG378" s="38"/>
      <c r="BH378" s="38"/>
      <c r="BI378" s="38"/>
      <c r="BJ378" s="38"/>
      <c r="BK378" s="38"/>
      <c r="BL378" s="38"/>
      <c r="BM378" s="38"/>
      <c r="BN378" s="38"/>
      <c r="BO378" s="38"/>
      <c r="BP378" s="38"/>
      <c r="BQ378" s="38"/>
      <c r="BR378" s="38"/>
      <c r="BS378" s="38"/>
      <c r="BT378" s="38"/>
    </row>
    <row r="379" spans="1:72" ht="14.25" customHeight="1" x14ac:dyDescent="0.2">
      <c r="A379" s="5"/>
      <c r="B379" s="5"/>
      <c r="C379" s="5"/>
      <c r="D379" s="5"/>
      <c r="E379" s="5"/>
      <c r="F379" s="6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S379" s="38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38"/>
      <c r="BE379" s="38"/>
      <c r="BF379" s="38"/>
      <c r="BG379" s="38"/>
      <c r="BH379" s="38"/>
      <c r="BI379" s="38"/>
      <c r="BJ379" s="38"/>
      <c r="BK379" s="38"/>
      <c r="BL379" s="38"/>
      <c r="BM379" s="38"/>
      <c r="BN379" s="38"/>
      <c r="BO379" s="38"/>
      <c r="BP379" s="38"/>
      <c r="BQ379" s="38"/>
      <c r="BR379" s="38"/>
      <c r="BS379" s="38"/>
      <c r="BT379" s="38"/>
    </row>
    <row r="380" spans="1:72" ht="14.25" customHeight="1" x14ac:dyDescent="0.2">
      <c r="A380" s="5"/>
      <c r="B380" s="5"/>
      <c r="C380" s="5"/>
      <c r="D380" s="5"/>
      <c r="E380" s="5"/>
      <c r="F380" s="6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S380" s="38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BD380" s="38"/>
      <c r="BE380" s="38"/>
      <c r="BF380" s="38"/>
      <c r="BG380" s="38"/>
      <c r="BH380" s="38"/>
      <c r="BI380" s="38"/>
      <c r="BJ380" s="38"/>
      <c r="BK380" s="38"/>
      <c r="BL380" s="38"/>
      <c r="BM380" s="38"/>
      <c r="BN380" s="38"/>
      <c r="BO380" s="38"/>
      <c r="BP380" s="38"/>
      <c r="BQ380" s="38"/>
      <c r="BR380" s="38"/>
      <c r="BS380" s="38"/>
      <c r="BT380" s="38"/>
    </row>
    <row r="381" spans="1:72" ht="14.25" customHeight="1" x14ac:dyDescent="0.2">
      <c r="A381" s="5"/>
      <c r="B381" s="5"/>
      <c r="C381" s="5"/>
      <c r="D381" s="5"/>
      <c r="E381" s="5"/>
      <c r="F381" s="6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S381" s="38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BD381" s="38"/>
      <c r="BE381" s="38"/>
      <c r="BF381" s="38"/>
      <c r="BG381" s="38"/>
      <c r="BH381" s="38"/>
      <c r="BI381" s="38"/>
      <c r="BJ381" s="38"/>
      <c r="BK381" s="38"/>
      <c r="BL381" s="38"/>
      <c r="BM381" s="38"/>
      <c r="BN381" s="38"/>
      <c r="BO381" s="38"/>
      <c r="BP381" s="38"/>
      <c r="BQ381" s="38"/>
      <c r="BR381" s="38"/>
      <c r="BS381" s="38"/>
      <c r="BT381" s="38"/>
    </row>
    <row r="382" spans="1:72" ht="14.25" customHeight="1" x14ac:dyDescent="0.2">
      <c r="A382" s="5"/>
      <c r="B382" s="5"/>
      <c r="C382" s="5"/>
      <c r="D382" s="5"/>
      <c r="E382" s="5"/>
      <c r="F382" s="6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S382" s="38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38"/>
      <c r="BE382" s="38"/>
      <c r="BF382" s="38"/>
      <c r="BG382" s="38"/>
      <c r="BH382" s="38"/>
      <c r="BI382" s="38"/>
      <c r="BJ382" s="38"/>
      <c r="BK382" s="38"/>
      <c r="BL382" s="38"/>
      <c r="BM382" s="38"/>
      <c r="BN382" s="38"/>
      <c r="BO382" s="38"/>
      <c r="BP382" s="38"/>
      <c r="BQ382" s="38"/>
      <c r="BR382" s="38"/>
      <c r="BS382" s="38"/>
      <c r="BT382" s="38"/>
    </row>
    <row r="383" spans="1:72" ht="14.25" customHeight="1" x14ac:dyDescent="0.2">
      <c r="A383" s="5"/>
      <c r="B383" s="5"/>
      <c r="C383" s="5"/>
      <c r="D383" s="5"/>
      <c r="E383" s="5"/>
      <c r="F383" s="6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S383" s="38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38"/>
      <c r="BE383" s="38"/>
      <c r="BF383" s="38"/>
      <c r="BG383" s="38"/>
      <c r="BH383" s="38"/>
      <c r="BI383" s="38"/>
      <c r="BJ383" s="38"/>
      <c r="BK383" s="38"/>
      <c r="BL383" s="38"/>
      <c r="BM383" s="38"/>
      <c r="BN383" s="38"/>
      <c r="BO383" s="38"/>
      <c r="BP383" s="38"/>
      <c r="BQ383" s="38"/>
      <c r="BR383" s="38"/>
      <c r="BS383" s="38"/>
      <c r="BT383" s="38"/>
    </row>
    <row r="384" spans="1:72" ht="14.25" customHeight="1" x14ac:dyDescent="0.2">
      <c r="A384" s="5"/>
      <c r="B384" s="5"/>
      <c r="C384" s="5"/>
      <c r="D384" s="5"/>
      <c r="E384" s="5"/>
      <c r="F384" s="6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S384" s="38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38"/>
      <c r="BE384" s="38"/>
      <c r="BF384" s="38"/>
      <c r="BG384" s="38"/>
      <c r="BH384" s="38"/>
      <c r="BI384" s="38"/>
      <c r="BJ384" s="38"/>
      <c r="BK384" s="38"/>
      <c r="BL384" s="38"/>
      <c r="BM384" s="38"/>
      <c r="BN384" s="38"/>
      <c r="BO384" s="38"/>
      <c r="BP384" s="38"/>
      <c r="BQ384" s="38"/>
      <c r="BR384" s="38"/>
      <c r="BS384" s="38"/>
      <c r="BT384" s="38"/>
    </row>
    <row r="385" spans="1:72" ht="14.25" customHeight="1" x14ac:dyDescent="0.2">
      <c r="A385" s="5"/>
      <c r="B385" s="5"/>
      <c r="C385" s="5"/>
      <c r="D385" s="5"/>
      <c r="E385" s="5"/>
      <c r="F385" s="6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S385" s="38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38"/>
      <c r="BE385" s="38"/>
      <c r="BF385" s="38"/>
      <c r="BG385" s="38"/>
      <c r="BH385" s="38"/>
      <c r="BI385" s="38"/>
      <c r="BJ385" s="38"/>
      <c r="BK385" s="38"/>
      <c r="BL385" s="38"/>
      <c r="BM385" s="38"/>
      <c r="BN385" s="38"/>
      <c r="BO385" s="38"/>
      <c r="BP385" s="38"/>
      <c r="BQ385" s="38"/>
      <c r="BR385" s="38"/>
      <c r="BS385" s="38"/>
      <c r="BT385" s="38"/>
    </row>
    <row r="386" spans="1:72" ht="14.25" customHeight="1" x14ac:dyDescent="0.2">
      <c r="A386" s="5"/>
      <c r="B386" s="5"/>
      <c r="C386" s="5"/>
      <c r="D386" s="5"/>
      <c r="E386" s="5"/>
      <c r="F386" s="6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S386" s="38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38"/>
      <c r="BE386" s="38"/>
      <c r="BF386" s="38"/>
      <c r="BG386" s="38"/>
      <c r="BH386" s="38"/>
      <c r="BI386" s="38"/>
      <c r="BJ386" s="38"/>
      <c r="BK386" s="38"/>
      <c r="BL386" s="38"/>
      <c r="BM386" s="38"/>
      <c r="BN386" s="38"/>
      <c r="BO386" s="38"/>
      <c r="BP386" s="38"/>
      <c r="BQ386" s="38"/>
      <c r="BR386" s="38"/>
      <c r="BS386" s="38"/>
      <c r="BT386" s="38"/>
    </row>
    <row r="387" spans="1:72" ht="14.25" customHeight="1" x14ac:dyDescent="0.2">
      <c r="A387" s="5"/>
      <c r="B387" s="5"/>
      <c r="C387" s="5"/>
      <c r="D387" s="5"/>
      <c r="E387" s="5"/>
      <c r="F387" s="6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S387" s="38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38"/>
      <c r="BE387" s="38"/>
      <c r="BF387" s="38"/>
      <c r="BG387" s="38"/>
      <c r="BH387" s="38"/>
      <c r="BI387" s="38"/>
      <c r="BJ387" s="38"/>
      <c r="BK387" s="38"/>
      <c r="BL387" s="38"/>
      <c r="BM387" s="38"/>
      <c r="BN387" s="38"/>
      <c r="BO387" s="38"/>
      <c r="BP387" s="38"/>
      <c r="BQ387" s="38"/>
      <c r="BR387" s="38"/>
      <c r="BS387" s="38"/>
      <c r="BT387" s="38"/>
    </row>
    <row r="388" spans="1:72" ht="14.25" customHeight="1" x14ac:dyDescent="0.2">
      <c r="A388" s="5"/>
      <c r="B388" s="5"/>
      <c r="C388" s="5"/>
      <c r="D388" s="5"/>
      <c r="E388" s="5"/>
      <c r="F388" s="6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S388" s="38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38"/>
      <c r="BE388" s="38"/>
      <c r="BF388" s="38"/>
      <c r="BG388" s="38"/>
      <c r="BH388" s="38"/>
      <c r="BI388" s="38"/>
      <c r="BJ388" s="38"/>
      <c r="BK388" s="38"/>
      <c r="BL388" s="38"/>
      <c r="BM388" s="38"/>
      <c r="BN388" s="38"/>
      <c r="BO388" s="38"/>
      <c r="BP388" s="38"/>
      <c r="BQ388" s="38"/>
      <c r="BR388" s="38"/>
      <c r="BS388" s="38"/>
      <c r="BT388" s="38"/>
    </row>
    <row r="389" spans="1:72" ht="14.25" customHeight="1" x14ac:dyDescent="0.2">
      <c r="A389" s="5"/>
      <c r="B389" s="5"/>
      <c r="C389" s="5"/>
      <c r="D389" s="5"/>
      <c r="E389" s="5"/>
      <c r="F389" s="6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S389" s="38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38"/>
      <c r="BE389" s="38"/>
      <c r="BF389" s="38"/>
      <c r="BG389" s="38"/>
      <c r="BH389" s="38"/>
      <c r="BI389" s="38"/>
      <c r="BJ389" s="38"/>
      <c r="BK389" s="38"/>
      <c r="BL389" s="38"/>
      <c r="BM389" s="38"/>
      <c r="BN389" s="38"/>
      <c r="BO389" s="38"/>
      <c r="BP389" s="38"/>
      <c r="BQ389" s="38"/>
      <c r="BR389" s="38"/>
      <c r="BS389" s="38"/>
      <c r="BT389" s="38"/>
    </row>
    <row r="390" spans="1:72" ht="14.25" customHeight="1" x14ac:dyDescent="0.2">
      <c r="A390" s="5"/>
      <c r="B390" s="5"/>
      <c r="C390" s="5"/>
      <c r="D390" s="5"/>
      <c r="E390" s="5"/>
      <c r="F390" s="6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S390" s="38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38"/>
      <c r="BE390" s="38"/>
      <c r="BF390" s="38"/>
      <c r="BG390" s="38"/>
      <c r="BH390" s="38"/>
      <c r="BI390" s="38"/>
      <c r="BJ390" s="38"/>
      <c r="BK390" s="38"/>
      <c r="BL390" s="38"/>
      <c r="BM390" s="38"/>
      <c r="BN390" s="38"/>
      <c r="BO390" s="38"/>
      <c r="BP390" s="38"/>
      <c r="BQ390" s="38"/>
      <c r="BR390" s="38"/>
      <c r="BS390" s="38"/>
      <c r="BT390" s="38"/>
    </row>
    <row r="391" spans="1:72" ht="14.25" customHeight="1" x14ac:dyDescent="0.2">
      <c r="A391" s="5"/>
      <c r="B391" s="5"/>
      <c r="C391" s="5"/>
      <c r="D391" s="5"/>
      <c r="E391" s="5"/>
      <c r="F391" s="6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S391" s="38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38"/>
      <c r="BE391" s="38"/>
      <c r="BF391" s="38"/>
      <c r="BG391" s="38"/>
      <c r="BH391" s="38"/>
      <c r="BI391" s="38"/>
      <c r="BJ391" s="38"/>
      <c r="BK391" s="38"/>
      <c r="BL391" s="38"/>
      <c r="BM391" s="38"/>
      <c r="BN391" s="38"/>
      <c r="BO391" s="38"/>
      <c r="BP391" s="38"/>
      <c r="BQ391" s="38"/>
      <c r="BR391" s="38"/>
      <c r="BS391" s="38"/>
      <c r="BT391" s="38"/>
    </row>
    <row r="392" spans="1:72" ht="14.25" customHeight="1" x14ac:dyDescent="0.2">
      <c r="A392" s="5"/>
      <c r="B392" s="5"/>
      <c r="C392" s="5"/>
      <c r="D392" s="5"/>
      <c r="E392" s="5"/>
      <c r="F392" s="6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S392" s="38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38"/>
      <c r="BE392" s="38"/>
      <c r="BF392" s="38"/>
      <c r="BG392" s="38"/>
      <c r="BH392" s="38"/>
      <c r="BI392" s="38"/>
      <c r="BJ392" s="38"/>
      <c r="BK392" s="38"/>
      <c r="BL392" s="38"/>
      <c r="BM392" s="38"/>
      <c r="BN392" s="38"/>
      <c r="BO392" s="38"/>
      <c r="BP392" s="38"/>
      <c r="BQ392" s="38"/>
      <c r="BR392" s="38"/>
      <c r="BS392" s="38"/>
      <c r="BT392" s="38"/>
    </row>
    <row r="393" spans="1:72" ht="14.25" customHeight="1" x14ac:dyDescent="0.2">
      <c r="A393" s="5"/>
      <c r="B393" s="5"/>
      <c r="C393" s="5"/>
      <c r="D393" s="5"/>
      <c r="E393" s="5"/>
      <c r="F393" s="6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S393" s="38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38"/>
      <c r="BE393" s="38"/>
      <c r="BF393" s="38"/>
      <c r="BG393" s="38"/>
      <c r="BH393" s="38"/>
      <c r="BI393" s="38"/>
      <c r="BJ393" s="38"/>
      <c r="BK393" s="38"/>
      <c r="BL393" s="38"/>
      <c r="BM393" s="38"/>
      <c r="BN393" s="38"/>
      <c r="BO393" s="38"/>
      <c r="BP393" s="38"/>
      <c r="BQ393" s="38"/>
      <c r="BR393" s="38"/>
      <c r="BS393" s="38"/>
      <c r="BT393" s="38"/>
    </row>
    <row r="394" spans="1:72" ht="14.25" customHeight="1" x14ac:dyDescent="0.2">
      <c r="A394" s="5"/>
      <c r="B394" s="5"/>
      <c r="C394" s="5"/>
      <c r="D394" s="5"/>
      <c r="E394" s="5"/>
      <c r="F394" s="6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S394" s="38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38"/>
      <c r="BE394" s="38"/>
      <c r="BF394" s="38"/>
      <c r="BG394" s="38"/>
      <c r="BH394" s="38"/>
      <c r="BI394" s="38"/>
      <c r="BJ394" s="38"/>
      <c r="BK394" s="38"/>
      <c r="BL394" s="38"/>
      <c r="BM394" s="38"/>
      <c r="BN394" s="38"/>
      <c r="BO394" s="38"/>
      <c r="BP394" s="38"/>
      <c r="BQ394" s="38"/>
      <c r="BR394" s="38"/>
      <c r="BS394" s="38"/>
      <c r="BT394" s="38"/>
    </row>
    <row r="395" spans="1:72" ht="14.25" customHeight="1" x14ac:dyDescent="0.2">
      <c r="A395" s="5"/>
      <c r="B395" s="5"/>
      <c r="C395" s="5"/>
      <c r="D395" s="5"/>
      <c r="E395" s="5"/>
      <c r="F395" s="6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S395" s="38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BD395" s="38"/>
      <c r="BE395" s="38"/>
      <c r="BF395" s="38"/>
      <c r="BG395" s="38"/>
      <c r="BH395" s="38"/>
      <c r="BI395" s="38"/>
      <c r="BJ395" s="38"/>
      <c r="BK395" s="38"/>
      <c r="BL395" s="38"/>
      <c r="BM395" s="38"/>
      <c r="BN395" s="38"/>
      <c r="BO395" s="38"/>
      <c r="BP395" s="38"/>
      <c r="BQ395" s="38"/>
      <c r="BR395" s="38"/>
      <c r="BS395" s="38"/>
      <c r="BT395" s="38"/>
    </row>
    <row r="396" spans="1:72" ht="14.25" customHeight="1" x14ac:dyDescent="0.2">
      <c r="A396" s="5"/>
      <c r="B396" s="5"/>
      <c r="C396" s="5"/>
      <c r="D396" s="5"/>
      <c r="E396" s="5"/>
      <c r="F396" s="6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S396" s="38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BD396" s="38"/>
      <c r="BE396" s="38"/>
      <c r="BF396" s="38"/>
      <c r="BG396" s="38"/>
      <c r="BH396" s="38"/>
      <c r="BI396" s="38"/>
      <c r="BJ396" s="38"/>
      <c r="BK396" s="38"/>
      <c r="BL396" s="38"/>
      <c r="BM396" s="38"/>
      <c r="BN396" s="38"/>
      <c r="BO396" s="38"/>
      <c r="BP396" s="38"/>
      <c r="BQ396" s="38"/>
      <c r="BR396" s="38"/>
      <c r="BS396" s="38"/>
      <c r="BT396" s="38"/>
    </row>
    <row r="397" spans="1:72" ht="14.25" customHeight="1" x14ac:dyDescent="0.2">
      <c r="A397" s="5"/>
      <c r="B397" s="5"/>
      <c r="C397" s="5"/>
      <c r="D397" s="5"/>
      <c r="E397" s="5"/>
      <c r="F397" s="6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S397" s="38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BD397" s="38"/>
      <c r="BE397" s="38"/>
      <c r="BF397" s="38"/>
      <c r="BG397" s="38"/>
      <c r="BH397" s="38"/>
      <c r="BI397" s="38"/>
      <c r="BJ397" s="38"/>
      <c r="BK397" s="38"/>
      <c r="BL397" s="38"/>
      <c r="BM397" s="38"/>
      <c r="BN397" s="38"/>
      <c r="BO397" s="38"/>
      <c r="BP397" s="38"/>
      <c r="BQ397" s="38"/>
      <c r="BR397" s="38"/>
      <c r="BS397" s="38"/>
      <c r="BT397" s="38"/>
    </row>
    <row r="398" spans="1:72" ht="14.25" customHeight="1" x14ac:dyDescent="0.2">
      <c r="A398" s="5"/>
      <c r="B398" s="5"/>
      <c r="C398" s="5"/>
      <c r="D398" s="5"/>
      <c r="E398" s="5"/>
      <c r="F398" s="6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S398" s="38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BD398" s="38"/>
      <c r="BE398" s="38"/>
      <c r="BF398" s="38"/>
      <c r="BG398" s="38"/>
      <c r="BH398" s="38"/>
      <c r="BI398" s="38"/>
      <c r="BJ398" s="38"/>
      <c r="BK398" s="38"/>
      <c r="BL398" s="38"/>
      <c r="BM398" s="38"/>
      <c r="BN398" s="38"/>
      <c r="BO398" s="38"/>
      <c r="BP398" s="38"/>
      <c r="BQ398" s="38"/>
      <c r="BR398" s="38"/>
      <c r="BS398" s="38"/>
      <c r="BT398" s="38"/>
    </row>
    <row r="399" spans="1:72" ht="14.25" customHeight="1" x14ac:dyDescent="0.2">
      <c r="A399" s="5"/>
      <c r="B399" s="5"/>
      <c r="C399" s="5"/>
      <c r="D399" s="5"/>
      <c r="E399" s="5"/>
      <c r="F399" s="6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S399" s="38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BD399" s="38"/>
      <c r="BE399" s="38"/>
      <c r="BF399" s="38"/>
      <c r="BG399" s="38"/>
      <c r="BH399" s="38"/>
      <c r="BI399" s="38"/>
      <c r="BJ399" s="38"/>
      <c r="BK399" s="38"/>
      <c r="BL399" s="38"/>
      <c r="BM399" s="38"/>
      <c r="BN399" s="38"/>
      <c r="BO399" s="38"/>
      <c r="BP399" s="38"/>
      <c r="BQ399" s="38"/>
      <c r="BR399" s="38"/>
      <c r="BS399" s="38"/>
      <c r="BT399" s="38"/>
    </row>
    <row r="400" spans="1:72" ht="14.25" customHeight="1" x14ac:dyDescent="0.2">
      <c r="A400" s="5"/>
      <c r="B400" s="5"/>
      <c r="C400" s="5"/>
      <c r="D400" s="5"/>
      <c r="E400" s="5"/>
      <c r="F400" s="6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S400" s="38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G400" s="38"/>
      <c r="BH400" s="38"/>
      <c r="BI400" s="38"/>
      <c r="BJ400" s="38"/>
      <c r="BK400" s="38"/>
      <c r="BL400" s="38"/>
      <c r="BM400" s="38"/>
      <c r="BN400" s="38"/>
      <c r="BO400" s="38"/>
      <c r="BP400" s="38"/>
      <c r="BQ400" s="38"/>
      <c r="BR400" s="38"/>
      <c r="BS400" s="38"/>
      <c r="BT400" s="38"/>
    </row>
    <row r="401" spans="1:72" ht="14.25" customHeight="1" x14ac:dyDescent="0.2">
      <c r="A401" s="5"/>
      <c r="B401" s="5"/>
      <c r="C401" s="5"/>
      <c r="D401" s="5"/>
      <c r="E401" s="5"/>
      <c r="F401" s="6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S401" s="38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L401" s="38"/>
      <c r="BM401" s="38"/>
      <c r="BN401" s="38"/>
      <c r="BO401" s="38"/>
      <c r="BP401" s="38"/>
      <c r="BQ401" s="38"/>
      <c r="BR401" s="38"/>
      <c r="BS401" s="38"/>
      <c r="BT401" s="38"/>
    </row>
    <row r="402" spans="1:72" ht="14.25" customHeight="1" x14ac:dyDescent="0.2">
      <c r="A402" s="5"/>
      <c r="B402" s="5"/>
      <c r="C402" s="5"/>
      <c r="D402" s="5"/>
      <c r="E402" s="5"/>
      <c r="F402" s="6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S402" s="38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38"/>
      <c r="BE402" s="38"/>
      <c r="BF402" s="38"/>
      <c r="BG402" s="38"/>
      <c r="BH402" s="38"/>
      <c r="BI402" s="38"/>
      <c r="BJ402" s="38"/>
      <c r="BK402" s="38"/>
      <c r="BL402" s="38"/>
      <c r="BM402" s="38"/>
      <c r="BN402" s="38"/>
      <c r="BO402" s="38"/>
      <c r="BP402" s="38"/>
      <c r="BQ402" s="38"/>
      <c r="BR402" s="38"/>
      <c r="BS402" s="38"/>
      <c r="BT402" s="38"/>
    </row>
    <row r="403" spans="1:72" ht="14.25" customHeight="1" x14ac:dyDescent="0.2">
      <c r="A403" s="5"/>
      <c r="B403" s="5"/>
      <c r="C403" s="5"/>
      <c r="D403" s="5"/>
      <c r="E403" s="5"/>
      <c r="F403" s="6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S403" s="38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38"/>
      <c r="BE403" s="38"/>
      <c r="BF403" s="38"/>
      <c r="BG403" s="38"/>
      <c r="BH403" s="38"/>
      <c r="BI403" s="38"/>
      <c r="BJ403" s="38"/>
      <c r="BK403" s="38"/>
      <c r="BL403" s="38"/>
      <c r="BM403" s="38"/>
      <c r="BN403" s="38"/>
      <c r="BO403" s="38"/>
      <c r="BP403" s="38"/>
      <c r="BQ403" s="38"/>
      <c r="BR403" s="38"/>
      <c r="BS403" s="38"/>
      <c r="BT403" s="38"/>
    </row>
    <row r="404" spans="1:72" ht="14.25" customHeight="1" x14ac:dyDescent="0.2">
      <c r="A404" s="5"/>
      <c r="B404" s="5"/>
      <c r="C404" s="5"/>
      <c r="D404" s="5"/>
      <c r="E404" s="5"/>
      <c r="F404" s="6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S404" s="38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38"/>
      <c r="BE404" s="38"/>
      <c r="BF404" s="38"/>
      <c r="BG404" s="38"/>
      <c r="BH404" s="38"/>
      <c r="BI404" s="38"/>
      <c r="BJ404" s="38"/>
      <c r="BK404" s="38"/>
      <c r="BL404" s="38"/>
      <c r="BM404" s="38"/>
      <c r="BN404" s="38"/>
      <c r="BO404" s="38"/>
      <c r="BP404" s="38"/>
      <c r="BQ404" s="38"/>
      <c r="BR404" s="38"/>
      <c r="BS404" s="38"/>
      <c r="BT404" s="38"/>
    </row>
    <row r="405" spans="1:72" ht="14.25" customHeight="1" x14ac:dyDescent="0.2">
      <c r="A405" s="5"/>
      <c r="B405" s="5"/>
      <c r="C405" s="5"/>
      <c r="D405" s="5"/>
      <c r="E405" s="5"/>
      <c r="F405" s="6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S405" s="38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G405" s="38"/>
      <c r="BH405" s="38"/>
      <c r="BI405" s="38"/>
      <c r="BJ405" s="38"/>
      <c r="BK405" s="38"/>
      <c r="BL405" s="38"/>
      <c r="BM405" s="38"/>
      <c r="BN405" s="38"/>
      <c r="BO405" s="38"/>
      <c r="BP405" s="38"/>
      <c r="BQ405" s="38"/>
      <c r="BR405" s="38"/>
      <c r="BS405" s="38"/>
      <c r="BT405" s="38"/>
    </row>
    <row r="406" spans="1:72" ht="14.25" customHeight="1" x14ac:dyDescent="0.2">
      <c r="A406" s="5"/>
      <c r="B406" s="5"/>
      <c r="C406" s="5"/>
      <c r="D406" s="5"/>
      <c r="E406" s="5"/>
      <c r="F406" s="6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S406" s="38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L406" s="38"/>
      <c r="BM406" s="38"/>
      <c r="BN406" s="38"/>
      <c r="BO406" s="38"/>
      <c r="BP406" s="38"/>
      <c r="BQ406" s="38"/>
      <c r="BR406" s="38"/>
      <c r="BS406" s="38"/>
      <c r="BT406" s="38"/>
    </row>
    <row r="407" spans="1:72" ht="14.25" customHeight="1" x14ac:dyDescent="0.2">
      <c r="A407" s="5"/>
      <c r="B407" s="5"/>
      <c r="C407" s="5"/>
      <c r="D407" s="5"/>
      <c r="E407" s="5"/>
      <c r="F407" s="6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S407" s="38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L407" s="38"/>
      <c r="BM407" s="38"/>
      <c r="BN407" s="38"/>
      <c r="BO407" s="38"/>
      <c r="BP407" s="38"/>
      <c r="BQ407" s="38"/>
      <c r="BR407" s="38"/>
      <c r="BS407" s="38"/>
      <c r="BT407" s="38"/>
    </row>
    <row r="408" spans="1:72" ht="14.25" customHeight="1" x14ac:dyDescent="0.2">
      <c r="A408" s="5"/>
      <c r="B408" s="5"/>
      <c r="C408" s="5"/>
      <c r="D408" s="5"/>
      <c r="E408" s="5"/>
      <c r="F408" s="6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S408" s="38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38"/>
      <c r="BE408" s="38"/>
      <c r="BF408" s="38"/>
      <c r="BG408" s="38"/>
      <c r="BH408" s="38"/>
      <c r="BI408" s="38"/>
      <c r="BJ408" s="38"/>
      <c r="BK408" s="38"/>
      <c r="BL408" s="38"/>
      <c r="BM408" s="38"/>
      <c r="BN408" s="38"/>
      <c r="BO408" s="38"/>
      <c r="BP408" s="38"/>
      <c r="BQ408" s="38"/>
      <c r="BR408" s="38"/>
      <c r="BS408" s="38"/>
      <c r="BT408" s="38"/>
    </row>
    <row r="409" spans="1:72" ht="14.25" customHeight="1" x14ac:dyDescent="0.2">
      <c r="A409" s="5"/>
      <c r="B409" s="5"/>
      <c r="C409" s="5"/>
      <c r="D409" s="5"/>
      <c r="E409" s="5"/>
      <c r="F409" s="6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S409" s="38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38"/>
      <c r="BE409" s="38"/>
      <c r="BF409" s="38"/>
      <c r="BG409" s="38"/>
      <c r="BH409" s="38"/>
      <c r="BI409" s="38"/>
      <c r="BJ409" s="38"/>
      <c r="BK409" s="38"/>
      <c r="BL409" s="38"/>
      <c r="BM409" s="38"/>
      <c r="BN409" s="38"/>
      <c r="BO409" s="38"/>
      <c r="BP409" s="38"/>
      <c r="BQ409" s="38"/>
      <c r="BR409" s="38"/>
      <c r="BS409" s="38"/>
      <c r="BT409" s="38"/>
    </row>
    <row r="410" spans="1:72" ht="14.25" customHeight="1" x14ac:dyDescent="0.2">
      <c r="A410" s="5"/>
      <c r="B410" s="5"/>
      <c r="C410" s="5"/>
      <c r="D410" s="5"/>
      <c r="E410" s="5"/>
      <c r="F410" s="6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S410" s="38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38"/>
      <c r="BE410" s="38"/>
      <c r="BF410" s="38"/>
      <c r="BG410" s="38"/>
      <c r="BH410" s="38"/>
      <c r="BI410" s="38"/>
      <c r="BJ410" s="38"/>
      <c r="BK410" s="38"/>
      <c r="BL410" s="38"/>
      <c r="BM410" s="38"/>
      <c r="BN410" s="38"/>
      <c r="BO410" s="38"/>
      <c r="BP410" s="38"/>
      <c r="BQ410" s="38"/>
      <c r="BR410" s="38"/>
      <c r="BS410" s="38"/>
      <c r="BT410" s="38"/>
    </row>
    <row r="411" spans="1:72" ht="14.25" customHeight="1" x14ac:dyDescent="0.2">
      <c r="A411" s="5"/>
      <c r="B411" s="5"/>
      <c r="C411" s="5"/>
      <c r="D411" s="5"/>
      <c r="E411" s="5"/>
      <c r="F411" s="6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S411" s="38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38"/>
      <c r="BE411" s="38"/>
      <c r="BF411" s="38"/>
      <c r="BG411" s="38"/>
      <c r="BH411" s="38"/>
      <c r="BI411" s="38"/>
      <c r="BJ411" s="38"/>
      <c r="BK411" s="38"/>
      <c r="BL411" s="38"/>
      <c r="BM411" s="38"/>
      <c r="BN411" s="38"/>
      <c r="BO411" s="38"/>
      <c r="BP411" s="38"/>
      <c r="BQ411" s="38"/>
      <c r="BR411" s="38"/>
      <c r="BS411" s="38"/>
      <c r="BT411" s="38"/>
    </row>
    <row r="412" spans="1:72" ht="14.25" customHeight="1" x14ac:dyDescent="0.2">
      <c r="A412" s="5"/>
      <c r="B412" s="5"/>
      <c r="C412" s="5"/>
      <c r="D412" s="5"/>
      <c r="E412" s="5"/>
      <c r="F412" s="6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S412" s="38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38"/>
      <c r="BE412" s="38"/>
      <c r="BF412" s="38"/>
      <c r="BG412" s="38"/>
      <c r="BH412" s="38"/>
      <c r="BI412" s="38"/>
      <c r="BJ412" s="38"/>
      <c r="BK412" s="38"/>
      <c r="BL412" s="38"/>
      <c r="BM412" s="38"/>
      <c r="BN412" s="38"/>
      <c r="BO412" s="38"/>
      <c r="BP412" s="38"/>
      <c r="BQ412" s="38"/>
      <c r="BR412" s="38"/>
      <c r="BS412" s="38"/>
      <c r="BT412" s="38"/>
    </row>
    <row r="413" spans="1:72" ht="14.25" customHeight="1" x14ac:dyDescent="0.2">
      <c r="A413" s="5"/>
      <c r="B413" s="5"/>
      <c r="C413" s="5"/>
      <c r="D413" s="5"/>
      <c r="E413" s="5"/>
      <c r="F413" s="6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S413" s="38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38"/>
      <c r="BE413" s="38"/>
      <c r="BF413" s="38"/>
      <c r="BG413" s="38"/>
      <c r="BH413" s="38"/>
      <c r="BI413" s="38"/>
      <c r="BJ413" s="38"/>
      <c r="BK413" s="38"/>
      <c r="BL413" s="38"/>
      <c r="BM413" s="38"/>
      <c r="BN413" s="38"/>
      <c r="BO413" s="38"/>
      <c r="BP413" s="38"/>
      <c r="BQ413" s="38"/>
      <c r="BR413" s="38"/>
      <c r="BS413" s="38"/>
      <c r="BT413" s="38"/>
    </row>
    <row r="414" spans="1:72" ht="14.25" customHeight="1" x14ac:dyDescent="0.2">
      <c r="A414" s="5"/>
      <c r="B414" s="5"/>
      <c r="C414" s="5"/>
      <c r="D414" s="5"/>
      <c r="E414" s="5"/>
      <c r="F414" s="6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S414" s="38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38"/>
      <c r="BE414" s="38"/>
      <c r="BF414" s="38"/>
      <c r="BG414" s="38"/>
      <c r="BH414" s="38"/>
      <c r="BI414" s="38"/>
      <c r="BJ414" s="38"/>
      <c r="BK414" s="38"/>
      <c r="BL414" s="38"/>
      <c r="BM414" s="38"/>
      <c r="BN414" s="38"/>
      <c r="BO414" s="38"/>
      <c r="BP414" s="38"/>
      <c r="BQ414" s="38"/>
      <c r="BR414" s="38"/>
      <c r="BS414" s="38"/>
      <c r="BT414" s="38"/>
    </row>
    <row r="415" spans="1:72" ht="14.25" customHeight="1" x14ac:dyDescent="0.2">
      <c r="A415" s="5"/>
      <c r="B415" s="5"/>
      <c r="C415" s="5"/>
      <c r="D415" s="5"/>
      <c r="E415" s="5"/>
      <c r="F415" s="6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S415" s="38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38"/>
      <c r="BE415" s="38"/>
      <c r="BF415" s="38"/>
      <c r="BG415" s="38"/>
      <c r="BH415" s="38"/>
      <c r="BI415" s="38"/>
      <c r="BJ415" s="38"/>
      <c r="BK415" s="38"/>
      <c r="BL415" s="38"/>
      <c r="BM415" s="38"/>
      <c r="BN415" s="38"/>
      <c r="BO415" s="38"/>
      <c r="BP415" s="38"/>
      <c r="BQ415" s="38"/>
      <c r="BR415" s="38"/>
      <c r="BS415" s="38"/>
      <c r="BT415" s="38"/>
    </row>
    <row r="416" spans="1:72" ht="14.25" customHeight="1" x14ac:dyDescent="0.2">
      <c r="A416" s="5"/>
      <c r="B416" s="5"/>
      <c r="C416" s="5"/>
      <c r="D416" s="5"/>
      <c r="E416" s="5"/>
      <c r="F416" s="6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S416" s="38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38"/>
      <c r="BE416" s="38"/>
      <c r="BF416" s="38"/>
      <c r="BG416" s="38"/>
      <c r="BH416" s="38"/>
      <c r="BI416" s="38"/>
      <c r="BJ416" s="38"/>
      <c r="BK416" s="38"/>
      <c r="BL416" s="38"/>
      <c r="BM416" s="38"/>
      <c r="BN416" s="38"/>
      <c r="BO416" s="38"/>
      <c r="BP416" s="38"/>
      <c r="BQ416" s="38"/>
      <c r="BR416" s="38"/>
      <c r="BS416" s="38"/>
      <c r="BT416" s="38"/>
    </row>
    <row r="417" spans="1:72" ht="14.25" customHeight="1" x14ac:dyDescent="0.2">
      <c r="A417" s="5"/>
      <c r="B417" s="5"/>
      <c r="C417" s="5"/>
      <c r="D417" s="5"/>
      <c r="E417" s="5"/>
      <c r="F417" s="6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S417" s="38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G417" s="38"/>
      <c r="BH417" s="38"/>
      <c r="BI417" s="38"/>
      <c r="BJ417" s="38"/>
      <c r="BK417" s="38"/>
      <c r="BL417" s="38"/>
      <c r="BM417" s="38"/>
      <c r="BN417" s="38"/>
      <c r="BO417" s="38"/>
      <c r="BP417" s="38"/>
      <c r="BQ417" s="38"/>
      <c r="BR417" s="38"/>
      <c r="BS417" s="38"/>
      <c r="BT417" s="38"/>
    </row>
    <row r="418" spans="1:72" ht="14.25" customHeight="1" x14ac:dyDescent="0.2">
      <c r="A418" s="5"/>
      <c r="B418" s="5"/>
      <c r="C418" s="5"/>
      <c r="D418" s="5"/>
      <c r="E418" s="5"/>
      <c r="F418" s="6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S418" s="38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38"/>
      <c r="BE418" s="38"/>
      <c r="BF418" s="38"/>
      <c r="BG418" s="38"/>
      <c r="BH418" s="38"/>
      <c r="BI418" s="38"/>
      <c r="BJ418" s="38"/>
      <c r="BK418" s="38"/>
      <c r="BL418" s="38"/>
      <c r="BM418" s="38"/>
      <c r="BN418" s="38"/>
      <c r="BO418" s="38"/>
      <c r="BP418" s="38"/>
      <c r="BQ418" s="38"/>
      <c r="BR418" s="38"/>
      <c r="BS418" s="38"/>
      <c r="BT418" s="38"/>
    </row>
    <row r="419" spans="1:72" ht="14.25" customHeight="1" x14ac:dyDescent="0.2">
      <c r="A419" s="5"/>
      <c r="B419" s="5"/>
      <c r="C419" s="5"/>
      <c r="D419" s="5"/>
      <c r="E419" s="5"/>
      <c r="F419" s="6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S419" s="38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38"/>
      <c r="BE419" s="38"/>
      <c r="BF419" s="38"/>
      <c r="BG419" s="38"/>
      <c r="BH419" s="38"/>
      <c r="BI419" s="38"/>
      <c r="BJ419" s="38"/>
      <c r="BK419" s="38"/>
      <c r="BL419" s="38"/>
      <c r="BM419" s="38"/>
      <c r="BN419" s="38"/>
      <c r="BO419" s="38"/>
      <c r="BP419" s="38"/>
      <c r="BQ419" s="38"/>
      <c r="BR419" s="38"/>
      <c r="BS419" s="38"/>
      <c r="BT419" s="38"/>
    </row>
    <row r="420" spans="1:72" ht="14.25" customHeight="1" x14ac:dyDescent="0.2">
      <c r="A420" s="5"/>
      <c r="B420" s="5"/>
      <c r="C420" s="5"/>
      <c r="D420" s="5"/>
      <c r="E420" s="5"/>
      <c r="F420" s="6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S420" s="38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38"/>
      <c r="BE420" s="38"/>
      <c r="BF420" s="38"/>
      <c r="BG420" s="38"/>
      <c r="BH420" s="38"/>
      <c r="BI420" s="38"/>
      <c r="BJ420" s="38"/>
      <c r="BK420" s="38"/>
      <c r="BL420" s="38"/>
      <c r="BM420" s="38"/>
      <c r="BN420" s="38"/>
      <c r="BO420" s="38"/>
      <c r="BP420" s="38"/>
      <c r="BQ420" s="38"/>
      <c r="BR420" s="38"/>
      <c r="BS420" s="38"/>
      <c r="BT420" s="38"/>
    </row>
    <row r="421" spans="1:72" ht="14.25" customHeight="1" x14ac:dyDescent="0.2">
      <c r="A421" s="5"/>
      <c r="B421" s="5"/>
      <c r="C421" s="5"/>
      <c r="D421" s="5"/>
      <c r="E421" s="5"/>
      <c r="F421" s="6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S421" s="38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38"/>
      <c r="BE421" s="38"/>
      <c r="BF421" s="38"/>
      <c r="BG421" s="38"/>
      <c r="BH421" s="38"/>
      <c r="BI421" s="38"/>
      <c r="BJ421" s="38"/>
      <c r="BK421" s="38"/>
      <c r="BL421" s="38"/>
      <c r="BM421" s="38"/>
      <c r="BN421" s="38"/>
      <c r="BO421" s="38"/>
      <c r="BP421" s="38"/>
      <c r="BQ421" s="38"/>
      <c r="BR421" s="38"/>
      <c r="BS421" s="38"/>
      <c r="BT421" s="38"/>
    </row>
    <row r="422" spans="1:72" ht="14.25" customHeight="1" x14ac:dyDescent="0.2">
      <c r="A422" s="5"/>
      <c r="B422" s="5"/>
      <c r="C422" s="5"/>
      <c r="D422" s="5"/>
      <c r="E422" s="5"/>
      <c r="F422" s="6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S422" s="38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G422" s="38"/>
      <c r="BH422" s="38"/>
      <c r="BI422" s="38"/>
      <c r="BJ422" s="38"/>
      <c r="BK422" s="38"/>
      <c r="BL422" s="38"/>
      <c r="BM422" s="38"/>
      <c r="BN422" s="38"/>
      <c r="BO422" s="38"/>
      <c r="BP422" s="38"/>
      <c r="BQ422" s="38"/>
      <c r="BR422" s="38"/>
      <c r="BS422" s="38"/>
      <c r="BT422" s="38"/>
    </row>
    <row r="423" spans="1:72" ht="14.25" customHeight="1" x14ac:dyDescent="0.2">
      <c r="A423" s="5"/>
      <c r="B423" s="5"/>
      <c r="C423" s="5"/>
      <c r="D423" s="5"/>
      <c r="E423" s="5"/>
      <c r="F423" s="6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S423" s="38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38"/>
      <c r="BE423" s="38"/>
      <c r="BF423" s="38"/>
      <c r="BG423" s="38"/>
      <c r="BH423" s="38"/>
      <c r="BI423" s="38"/>
      <c r="BJ423" s="38"/>
      <c r="BK423" s="38"/>
      <c r="BL423" s="38"/>
      <c r="BM423" s="38"/>
      <c r="BN423" s="38"/>
      <c r="BO423" s="38"/>
      <c r="BP423" s="38"/>
      <c r="BQ423" s="38"/>
      <c r="BR423" s="38"/>
      <c r="BS423" s="38"/>
      <c r="BT423" s="38"/>
    </row>
    <row r="424" spans="1:72" ht="14.25" customHeight="1" x14ac:dyDescent="0.2">
      <c r="A424" s="5"/>
      <c r="B424" s="5"/>
      <c r="C424" s="5"/>
      <c r="D424" s="5"/>
      <c r="E424" s="5"/>
      <c r="F424" s="6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S424" s="38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38"/>
      <c r="BE424" s="38"/>
      <c r="BF424" s="38"/>
      <c r="BG424" s="38"/>
      <c r="BH424" s="38"/>
      <c r="BI424" s="38"/>
      <c r="BJ424" s="38"/>
      <c r="BK424" s="38"/>
      <c r="BL424" s="38"/>
      <c r="BM424" s="38"/>
      <c r="BN424" s="38"/>
      <c r="BO424" s="38"/>
      <c r="BP424" s="38"/>
      <c r="BQ424" s="38"/>
      <c r="BR424" s="38"/>
      <c r="BS424" s="38"/>
      <c r="BT424" s="38"/>
    </row>
    <row r="425" spans="1:72" ht="14.25" customHeight="1" x14ac:dyDescent="0.2">
      <c r="A425" s="5"/>
      <c r="B425" s="5"/>
      <c r="C425" s="5"/>
      <c r="D425" s="5"/>
      <c r="E425" s="5"/>
      <c r="F425" s="6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S425" s="38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38"/>
      <c r="BE425" s="38"/>
      <c r="BF425" s="38"/>
      <c r="BG425" s="38"/>
      <c r="BH425" s="38"/>
      <c r="BI425" s="38"/>
      <c r="BJ425" s="38"/>
      <c r="BK425" s="38"/>
      <c r="BL425" s="38"/>
      <c r="BM425" s="38"/>
      <c r="BN425" s="38"/>
      <c r="BO425" s="38"/>
      <c r="BP425" s="38"/>
      <c r="BQ425" s="38"/>
      <c r="BR425" s="38"/>
      <c r="BS425" s="38"/>
      <c r="BT425" s="38"/>
    </row>
    <row r="426" spans="1:72" ht="14.25" customHeight="1" x14ac:dyDescent="0.2">
      <c r="A426" s="5"/>
      <c r="B426" s="5"/>
      <c r="C426" s="5"/>
      <c r="D426" s="5"/>
      <c r="E426" s="5"/>
      <c r="F426" s="6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S426" s="38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38"/>
      <c r="BE426" s="38"/>
      <c r="BF426" s="38"/>
      <c r="BG426" s="38"/>
      <c r="BH426" s="38"/>
      <c r="BI426" s="38"/>
      <c r="BJ426" s="38"/>
      <c r="BK426" s="38"/>
      <c r="BL426" s="38"/>
      <c r="BM426" s="38"/>
      <c r="BN426" s="38"/>
      <c r="BO426" s="38"/>
      <c r="BP426" s="38"/>
      <c r="BQ426" s="38"/>
      <c r="BR426" s="38"/>
      <c r="BS426" s="38"/>
      <c r="BT426" s="38"/>
    </row>
    <row r="427" spans="1:72" ht="14.25" customHeight="1" x14ac:dyDescent="0.2">
      <c r="A427" s="5"/>
      <c r="B427" s="5"/>
      <c r="C427" s="5"/>
      <c r="D427" s="5"/>
      <c r="E427" s="5"/>
      <c r="F427" s="6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S427" s="38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  <c r="BO427" s="38"/>
      <c r="BP427" s="38"/>
      <c r="BQ427" s="38"/>
      <c r="BR427" s="38"/>
      <c r="BS427" s="38"/>
      <c r="BT427" s="38"/>
    </row>
    <row r="428" spans="1:72" ht="14.25" customHeight="1" x14ac:dyDescent="0.2">
      <c r="A428" s="5"/>
      <c r="B428" s="5"/>
      <c r="C428" s="5"/>
      <c r="D428" s="5"/>
      <c r="E428" s="5"/>
      <c r="F428" s="6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S428" s="38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38"/>
      <c r="BE428" s="38"/>
      <c r="BF428" s="38"/>
      <c r="BG428" s="38"/>
      <c r="BH428" s="38"/>
      <c r="BI428" s="38"/>
      <c r="BJ428" s="38"/>
      <c r="BK428" s="38"/>
      <c r="BL428" s="38"/>
      <c r="BM428" s="38"/>
      <c r="BN428" s="38"/>
      <c r="BO428" s="38"/>
      <c r="BP428" s="38"/>
      <c r="BQ428" s="38"/>
      <c r="BR428" s="38"/>
      <c r="BS428" s="38"/>
      <c r="BT428" s="38"/>
    </row>
    <row r="429" spans="1:72" ht="14.25" customHeight="1" x14ac:dyDescent="0.2">
      <c r="A429" s="5"/>
      <c r="B429" s="5"/>
      <c r="C429" s="5"/>
      <c r="D429" s="5"/>
      <c r="E429" s="5"/>
      <c r="F429" s="6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S429" s="38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38"/>
      <c r="BE429" s="38"/>
      <c r="BF429" s="38"/>
      <c r="BG429" s="38"/>
      <c r="BH429" s="38"/>
      <c r="BI429" s="38"/>
      <c r="BJ429" s="38"/>
      <c r="BK429" s="38"/>
      <c r="BL429" s="38"/>
      <c r="BM429" s="38"/>
      <c r="BN429" s="38"/>
      <c r="BO429" s="38"/>
      <c r="BP429" s="38"/>
      <c r="BQ429" s="38"/>
      <c r="BR429" s="38"/>
      <c r="BS429" s="38"/>
      <c r="BT429" s="38"/>
    </row>
    <row r="430" spans="1:72" ht="14.25" customHeight="1" x14ac:dyDescent="0.2">
      <c r="A430" s="5"/>
      <c r="B430" s="5"/>
      <c r="C430" s="5"/>
      <c r="D430" s="5"/>
      <c r="E430" s="5"/>
      <c r="F430" s="6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S430" s="38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38"/>
      <c r="BE430" s="38"/>
      <c r="BF430" s="38"/>
      <c r="BG430" s="38"/>
      <c r="BH430" s="38"/>
      <c r="BI430" s="38"/>
      <c r="BJ430" s="38"/>
      <c r="BK430" s="38"/>
      <c r="BL430" s="38"/>
      <c r="BM430" s="38"/>
      <c r="BN430" s="38"/>
      <c r="BO430" s="38"/>
      <c r="BP430" s="38"/>
      <c r="BQ430" s="38"/>
      <c r="BR430" s="38"/>
      <c r="BS430" s="38"/>
      <c r="BT430" s="38"/>
    </row>
    <row r="431" spans="1:72" ht="14.25" customHeight="1" x14ac:dyDescent="0.2">
      <c r="A431" s="5"/>
      <c r="B431" s="5"/>
      <c r="C431" s="5"/>
      <c r="D431" s="5"/>
      <c r="E431" s="5"/>
      <c r="F431" s="6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S431" s="38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38"/>
      <c r="BE431" s="38"/>
      <c r="BF431" s="38"/>
      <c r="BG431" s="38"/>
      <c r="BH431" s="38"/>
      <c r="BI431" s="38"/>
      <c r="BJ431" s="38"/>
      <c r="BK431" s="38"/>
      <c r="BL431" s="38"/>
      <c r="BM431" s="38"/>
      <c r="BN431" s="38"/>
      <c r="BO431" s="38"/>
      <c r="BP431" s="38"/>
      <c r="BQ431" s="38"/>
      <c r="BR431" s="38"/>
      <c r="BS431" s="38"/>
      <c r="BT431" s="38"/>
    </row>
    <row r="432" spans="1:72" ht="14.25" customHeight="1" x14ac:dyDescent="0.2">
      <c r="A432" s="5"/>
      <c r="B432" s="5"/>
      <c r="C432" s="5"/>
      <c r="D432" s="5"/>
      <c r="E432" s="5"/>
      <c r="F432" s="6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S432" s="38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38"/>
      <c r="BE432" s="38"/>
      <c r="BF432" s="38"/>
      <c r="BG432" s="38"/>
      <c r="BH432" s="38"/>
      <c r="BI432" s="38"/>
      <c r="BJ432" s="38"/>
      <c r="BK432" s="38"/>
      <c r="BL432" s="38"/>
      <c r="BM432" s="38"/>
      <c r="BN432" s="38"/>
      <c r="BO432" s="38"/>
      <c r="BP432" s="38"/>
      <c r="BQ432" s="38"/>
      <c r="BR432" s="38"/>
      <c r="BS432" s="38"/>
      <c r="BT432" s="38"/>
    </row>
    <row r="433" spans="1:72" ht="14.25" customHeight="1" x14ac:dyDescent="0.2">
      <c r="A433" s="5"/>
      <c r="B433" s="5"/>
      <c r="C433" s="5"/>
      <c r="D433" s="5"/>
      <c r="E433" s="5"/>
      <c r="F433" s="6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S433" s="38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38"/>
      <c r="BE433" s="38"/>
      <c r="BF433" s="38"/>
      <c r="BG433" s="38"/>
      <c r="BH433" s="38"/>
      <c r="BI433" s="38"/>
      <c r="BJ433" s="38"/>
      <c r="BK433" s="38"/>
      <c r="BL433" s="38"/>
      <c r="BM433" s="38"/>
      <c r="BN433" s="38"/>
      <c r="BO433" s="38"/>
      <c r="BP433" s="38"/>
      <c r="BQ433" s="38"/>
      <c r="BR433" s="38"/>
      <c r="BS433" s="38"/>
      <c r="BT433" s="38"/>
    </row>
    <row r="434" spans="1:72" ht="14.25" customHeight="1" x14ac:dyDescent="0.2">
      <c r="A434" s="5"/>
      <c r="B434" s="5"/>
      <c r="C434" s="5"/>
      <c r="D434" s="5"/>
      <c r="E434" s="5"/>
      <c r="F434" s="6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S434" s="38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38"/>
      <c r="BE434" s="38"/>
      <c r="BF434" s="38"/>
      <c r="BG434" s="38"/>
      <c r="BH434" s="38"/>
      <c r="BI434" s="38"/>
      <c r="BJ434" s="38"/>
      <c r="BK434" s="38"/>
      <c r="BL434" s="38"/>
      <c r="BM434" s="38"/>
      <c r="BN434" s="38"/>
      <c r="BO434" s="38"/>
      <c r="BP434" s="38"/>
      <c r="BQ434" s="38"/>
      <c r="BR434" s="38"/>
      <c r="BS434" s="38"/>
      <c r="BT434" s="38"/>
    </row>
    <row r="435" spans="1:72" ht="14.25" customHeight="1" x14ac:dyDescent="0.2">
      <c r="A435" s="5"/>
      <c r="B435" s="5"/>
      <c r="C435" s="5"/>
      <c r="D435" s="5"/>
      <c r="E435" s="5"/>
      <c r="F435" s="6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S435" s="38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38"/>
      <c r="BE435" s="38"/>
      <c r="BF435" s="38"/>
      <c r="BG435" s="38"/>
      <c r="BH435" s="38"/>
      <c r="BI435" s="38"/>
      <c r="BJ435" s="38"/>
      <c r="BK435" s="38"/>
      <c r="BL435" s="38"/>
      <c r="BM435" s="38"/>
      <c r="BN435" s="38"/>
      <c r="BO435" s="38"/>
      <c r="BP435" s="38"/>
      <c r="BQ435" s="38"/>
      <c r="BR435" s="38"/>
      <c r="BS435" s="38"/>
      <c r="BT435" s="38"/>
    </row>
    <row r="436" spans="1:72" ht="14.25" customHeight="1" x14ac:dyDescent="0.2">
      <c r="A436" s="5"/>
      <c r="B436" s="5"/>
      <c r="C436" s="5"/>
      <c r="D436" s="5"/>
      <c r="E436" s="5"/>
      <c r="F436" s="6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S436" s="38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38"/>
      <c r="BE436" s="38"/>
      <c r="BF436" s="38"/>
      <c r="BG436" s="38"/>
      <c r="BH436" s="38"/>
      <c r="BI436" s="38"/>
      <c r="BJ436" s="38"/>
      <c r="BK436" s="38"/>
      <c r="BL436" s="38"/>
      <c r="BM436" s="38"/>
      <c r="BN436" s="38"/>
      <c r="BO436" s="38"/>
      <c r="BP436" s="38"/>
      <c r="BQ436" s="38"/>
      <c r="BR436" s="38"/>
      <c r="BS436" s="38"/>
      <c r="BT436" s="38"/>
    </row>
    <row r="437" spans="1:72" ht="14.25" customHeight="1" x14ac:dyDescent="0.2">
      <c r="A437" s="5"/>
      <c r="B437" s="5"/>
      <c r="C437" s="5"/>
      <c r="D437" s="5"/>
      <c r="E437" s="5"/>
      <c r="F437" s="6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S437" s="38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38"/>
      <c r="BE437" s="38"/>
      <c r="BF437" s="38"/>
      <c r="BG437" s="38"/>
      <c r="BH437" s="38"/>
      <c r="BI437" s="38"/>
      <c r="BJ437" s="38"/>
      <c r="BK437" s="38"/>
      <c r="BL437" s="38"/>
      <c r="BM437" s="38"/>
      <c r="BN437" s="38"/>
      <c r="BO437" s="38"/>
      <c r="BP437" s="38"/>
      <c r="BQ437" s="38"/>
      <c r="BR437" s="38"/>
      <c r="BS437" s="38"/>
      <c r="BT437" s="38"/>
    </row>
    <row r="438" spans="1:72" ht="14.25" customHeight="1" x14ac:dyDescent="0.2">
      <c r="A438" s="5"/>
      <c r="B438" s="5"/>
      <c r="C438" s="5"/>
      <c r="D438" s="5"/>
      <c r="E438" s="5"/>
      <c r="F438" s="6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S438" s="38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38"/>
      <c r="BE438" s="38"/>
      <c r="BF438" s="38"/>
      <c r="BG438" s="38"/>
      <c r="BH438" s="38"/>
      <c r="BI438" s="38"/>
      <c r="BJ438" s="38"/>
      <c r="BK438" s="38"/>
      <c r="BL438" s="38"/>
      <c r="BM438" s="38"/>
      <c r="BN438" s="38"/>
      <c r="BO438" s="38"/>
      <c r="BP438" s="38"/>
      <c r="BQ438" s="38"/>
      <c r="BR438" s="38"/>
      <c r="BS438" s="38"/>
      <c r="BT438" s="38"/>
    </row>
    <row r="439" spans="1:72" ht="14.25" customHeight="1" x14ac:dyDescent="0.2">
      <c r="A439" s="5"/>
      <c r="B439" s="5"/>
      <c r="C439" s="5"/>
      <c r="D439" s="5"/>
      <c r="E439" s="5"/>
      <c r="F439" s="6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S439" s="38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38"/>
      <c r="BE439" s="38"/>
      <c r="BF439" s="38"/>
      <c r="BG439" s="38"/>
      <c r="BH439" s="38"/>
      <c r="BI439" s="38"/>
      <c r="BJ439" s="38"/>
      <c r="BK439" s="38"/>
      <c r="BL439" s="38"/>
      <c r="BM439" s="38"/>
      <c r="BN439" s="38"/>
      <c r="BO439" s="38"/>
      <c r="BP439" s="38"/>
      <c r="BQ439" s="38"/>
      <c r="BR439" s="38"/>
      <c r="BS439" s="38"/>
      <c r="BT439" s="38"/>
    </row>
    <row r="440" spans="1:72" ht="14.25" customHeight="1" x14ac:dyDescent="0.2">
      <c r="A440" s="5"/>
      <c r="B440" s="5"/>
      <c r="C440" s="5"/>
      <c r="D440" s="5"/>
      <c r="E440" s="5"/>
      <c r="F440" s="6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S440" s="38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38"/>
      <c r="BE440" s="38"/>
      <c r="BF440" s="38"/>
      <c r="BG440" s="38"/>
      <c r="BH440" s="38"/>
      <c r="BI440" s="38"/>
      <c r="BJ440" s="38"/>
      <c r="BK440" s="38"/>
      <c r="BL440" s="38"/>
      <c r="BM440" s="38"/>
      <c r="BN440" s="38"/>
      <c r="BO440" s="38"/>
      <c r="BP440" s="38"/>
      <c r="BQ440" s="38"/>
      <c r="BR440" s="38"/>
      <c r="BS440" s="38"/>
      <c r="BT440" s="38"/>
    </row>
    <row r="441" spans="1:72" ht="14.25" customHeight="1" x14ac:dyDescent="0.2">
      <c r="A441" s="5"/>
      <c r="B441" s="5"/>
      <c r="C441" s="5"/>
      <c r="D441" s="5"/>
      <c r="E441" s="5"/>
      <c r="F441" s="6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S441" s="38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38"/>
      <c r="BE441" s="38"/>
      <c r="BF441" s="38"/>
      <c r="BG441" s="38"/>
      <c r="BH441" s="38"/>
      <c r="BI441" s="38"/>
      <c r="BJ441" s="38"/>
      <c r="BK441" s="38"/>
      <c r="BL441" s="38"/>
      <c r="BM441" s="38"/>
      <c r="BN441" s="38"/>
      <c r="BO441" s="38"/>
      <c r="BP441" s="38"/>
      <c r="BQ441" s="38"/>
      <c r="BR441" s="38"/>
      <c r="BS441" s="38"/>
      <c r="BT441" s="38"/>
    </row>
    <row r="442" spans="1:72" ht="14.25" customHeight="1" x14ac:dyDescent="0.2">
      <c r="A442" s="5"/>
      <c r="B442" s="5"/>
      <c r="C442" s="5"/>
      <c r="D442" s="5"/>
      <c r="E442" s="5"/>
      <c r="F442" s="6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S442" s="38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38"/>
      <c r="BE442" s="38"/>
      <c r="BF442" s="38"/>
      <c r="BG442" s="38"/>
      <c r="BH442" s="38"/>
      <c r="BI442" s="38"/>
      <c r="BJ442" s="38"/>
      <c r="BK442" s="38"/>
      <c r="BL442" s="38"/>
      <c r="BM442" s="38"/>
      <c r="BN442" s="38"/>
      <c r="BO442" s="38"/>
      <c r="BP442" s="38"/>
      <c r="BQ442" s="38"/>
      <c r="BR442" s="38"/>
      <c r="BS442" s="38"/>
      <c r="BT442" s="38"/>
    </row>
    <row r="443" spans="1:72" ht="14.25" customHeight="1" x14ac:dyDescent="0.2">
      <c r="A443" s="5"/>
      <c r="B443" s="5"/>
      <c r="C443" s="5"/>
      <c r="D443" s="5"/>
      <c r="E443" s="5"/>
      <c r="F443" s="6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S443" s="38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38"/>
      <c r="BE443" s="38"/>
      <c r="BF443" s="38"/>
      <c r="BG443" s="38"/>
      <c r="BH443" s="38"/>
      <c r="BI443" s="38"/>
      <c r="BJ443" s="38"/>
      <c r="BK443" s="38"/>
      <c r="BL443" s="38"/>
      <c r="BM443" s="38"/>
      <c r="BN443" s="38"/>
      <c r="BO443" s="38"/>
      <c r="BP443" s="38"/>
      <c r="BQ443" s="38"/>
      <c r="BR443" s="38"/>
      <c r="BS443" s="38"/>
      <c r="BT443" s="38"/>
    </row>
    <row r="444" spans="1:72" ht="14.25" customHeight="1" x14ac:dyDescent="0.2">
      <c r="A444" s="5"/>
      <c r="B444" s="5"/>
      <c r="C444" s="5"/>
      <c r="D444" s="5"/>
      <c r="E444" s="5"/>
      <c r="F444" s="6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S444" s="38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38"/>
      <c r="BE444" s="38"/>
      <c r="BF444" s="38"/>
      <c r="BG444" s="38"/>
      <c r="BH444" s="38"/>
      <c r="BI444" s="38"/>
      <c r="BJ444" s="38"/>
      <c r="BK444" s="38"/>
      <c r="BL444" s="38"/>
      <c r="BM444" s="38"/>
      <c r="BN444" s="38"/>
      <c r="BO444" s="38"/>
      <c r="BP444" s="38"/>
      <c r="BQ444" s="38"/>
      <c r="BR444" s="38"/>
      <c r="BS444" s="38"/>
      <c r="BT444" s="38"/>
    </row>
    <row r="445" spans="1:72" ht="14.25" customHeight="1" x14ac:dyDescent="0.2">
      <c r="A445" s="5"/>
      <c r="B445" s="5"/>
      <c r="C445" s="5"/>
      <c r="D445" s="5"/>
      <c r="E445" s="5"/>
      <c r="F445" s="6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S445" s="38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38"/>
      <c r="BE445" s="38"/>
      <c r="BF445" s="38"/>
      <c r="BG445" s="38"/>
      <c r="BH445" s="38"/>
      <c r="BI445" s="38"/>
      <c r="BJ445" s="38"/>
      <c r="BK445" s="38"/>
      <c r="BL445" s="38"/>
      <c r="BM445" s="38"/>
      <c r="BN445" s="38"/>
      <c r="BO445" s="38"/>
      <c r="BP445" s="38"/>
      <c r="BQ445" s="38"/>
      <c r="BR445" s="38"/>
      <c r="BS445" s="38"/>
      <c r="BT445" s="38"/>
    </row>
    <row r="446" spans="1:72" ht="14.25" customHeight="1" x14ac:dyDescent="0.2">
      <c r="A446" s="5"/>
      <c r="B446" s="5"/>
      <c r="C446" s="5"/>
      <c r="D446" s="5"/>
      <c r="E446" s="5"/>
      <c r="F446" s="6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S446" s="38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38"/>
      <c r="BE446" s="38"/>
      <c r="BF446" s="38"/>
      <c r="BG446" s="38"/>
      <c r="BH446" s="38"/>
      <c r="BI446" s="38"/>
      <c r="BJ446" s="38"/>
      <c r="BK446" s="38"/>
      <c r="BL446" s="38"/>
      <c r="BM446" s="38"/>
      <c r="BN446" s="38"/>
      <c r="BO446" s="38"/>
      <c r="BP446" s="38"/>
      <c r="BQ446" s="38"/>
      <c r="BR446" s="38"/>
      <c r="BS446" s="38"/>
      <c r="BT446" s="38"/>
    </row>
    <row r="447" spans="1:72" ht="14.25" customHeight="1" x14ac:dyDescent="0.2">
      <c r="A447" s="5"/>
      <c r="B447" s="5"/>
      <c r="C447" s="5"/>
      <c r="D447" s="5"/>
      <c r="E447" s="5"/>
      <c r="F447" s="6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S447" s="38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38"/>
      <c r="BE447" s="38"/>
      <c r="BF447" s="38"/>
      <c r="BG447" s="38"/>
      <c r="BH447" s="38"/>
      <c r="BI447" s="38"/>
      <c r="BJ447" s="38"/>
      <c r="BK447" s="38"/>
      <c r="BL447" s="38"/>
      <c r="BM447" s="38"/>
      <c r="BN447" s="38"/>
      <c r="BO447" s="38"/>
      <c r="BP447" s="38"/>
      <c r="BQ447" s="38"/>
      <c r="BR447" s="38"/>
      <c r="BS447" s="38"/>
      <c r="BT447" s="38"/>
    </row>
    <row r="448" spans="1:72" ht="14.25" customHeight="1" x14ac:dyDescent="0.2">
      <c r="A448" s="5"/>
      <c r="B448" s="5"/>
      <c r="C448" s="5"/>
      <c r="D448" s="5"/>
      <c r="E448" s="5"/>
      <c r="F448" s="6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S448" s="38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G448" s="38"/>
      <c r="BH448" s="38"/>
      <c r="BI448" s="38"/>
      <c r="BJ448" s="38"/>
      <c r="BK448" s="38"/>
      <c r="BL448" s="38"/>
      <c r="BM448" s="38"/>
      <c r="BN448" s="38"/>
      <c r="BO448" s="38"/>
      <c r="BP448" s="38"/>
      <c r="BQ448" s="38"/>
      <c r="BR448" s="38"/>
      <c r="BS448" s="38"/>
      <c r="BT448" s="38"/>
    </row>
    <row r="449" spans="1:72" ht="14.25" customHeight="1" x14ac:dyDescent="0.2">
      <c r="A449" s="5"/>
      <c r="B449" s="5"/>
      <c r="C449" s="5"/>
      <c r="D449" s="5"/>
      <c r="E449" s="5"/>
      <c r="F449" s="6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S449" s="38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G449" s="38"/>
      <c r="BH449" s="38"/>
      <c r="BI449" s="38"/>
      <c r="BJ449" s="38"/>
      <c r="BK449" s="38"/>
      <c r="BL449" s="38"/>
      <c r="BM449" s="38"/>
      <c r="BN449" s="38"/>
      <c r="BO449" s="38"/>
      <c r="BP449" s="38"/>
      <c r="BQ449" s="38"/>
      <c r="BR449" s="38"/>
      <c r="BS449" s="38"/>
      <c r="BT449" s="38"/>
    </row>
    <row r="450" spans="1:72" ht="14.25" customHeight="1" x14ac:dyDescent="0.2">
      <c r="A450" s="5"/>
      <c r="B450" s="5"/>
      <c r="C450" s="5"/>
      <c r="D450" s="5"/>
      <c r="E450" s="5"/>
      <c r="F450" s="6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S450" s="38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G450" s="38"/>
      <c r="BH450" s="38"/>
      <c r="BI450" s="38"/>
      <c r="BJ450" s="38"/>
      <c r="BK450" s="38"/>
      <c r="BL450" s="38"/>
      <c r="BM450" s="38"/>
      <c r="BN450" s="38"/>
      <c r="BO450" s="38"/>
      <c r="BP450" s="38"/>
      <c r="BQ450" s="38"/>
      <c r="BR450" s="38"/>
      <c r="BS450" s="38"/>
      <c r="BT450" s="38"/>
    </row>
    <row r="451" spans="1:72" ht="14.25" customHeight="1" x14ac:dyDescent="0.2">
      <c r="A451" s="5"/>
      <c r="B451" s="5"/>
      <c r="C451" s="5"/>
      <c r="D451" s="5"/>
      <c r="E451" s="5"/>
      <c r="F451" s="6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S451" s="38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G451" s="38"/>
      <c r="BH451" s="38"/>
      <c r="BI451" s="38"/>
      <c r="BJ451" s="38"/>
      <c r="BK451" s="38"/>
      <c r="BL451" s="38"/>
      <c r="BM451" s="38"/>
      <c r="BN451" s="38"/>
      <c r="BO451" s="38"/>
      <c r="BP451" s="38"/>
      <c r="BQ451" s="38"/>
      <c r="BR451" s="38"/>
      <c r="BS451" s="38"/>
      <c r="BT451" s="38"/>
    </row>
    <row r="452" spans="1:72" ht="14.25" customHeight="1" x14ac:dyDescent="0.2">
      <c r="A452" s="5"/>
      <c r="B452" s="5"/>
      <c r="C452" s="5"/>
      <c r="D452" s="5"/>
      <c r="E452" s="5"/>
      <c r="F452" s="6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S452" s="38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L452" s="38"/>
      <c r="BM452" s="38"/>
      <c r="BN452" s="38"/>
      <c r="BO452" s="38"/>
      <c r="BP452" s="38"/>
      <c r="BQ452" s="38"/>
      <c r="BR452" s="38"/>
      <c r="BS452" s="38"/>
      <c r="BT452" s="38"/>
    </row>
    <row r="453" spans="1:72" ht="14.25" customHeight="1" x14ac:dyDescent="0.2">
      <c r="A453" s="5"/>
      <c r="B453" s="5"/>
      <c r="C453" s="5"/>
      <c r="D453" s="5"/>
      <c r="E453" s="5"/>
      <c r="F453" s="6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S453" s="38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38"/>
      <c r="BE453" s="38"/>
      <c r="BF453" s="38"/>
      <c r="BG453" s="38"/>
      <c r="BH453" s="38"/>
      <c r="BI453" s="38"/>
      <c r="BJ453" s="38"/>
      <c r="BK453" s="38"/>
      <c r="BL453" s="38"/>
      <c r="BM453" s="38"/>
      <c r="BN453" s="38"/>
      <c r="BO453" s="38"/>
      <c r="BP453" s="38"/>
      <c r="BQ453" s="38"/>
      <c r="BR453" s="38"/>
      <c r="BS453" s="38"/>
      <c r="BT453" s="38"/>
    </row>
    <row r="454" spans="1:72" ht="14.25" customHeight="1" x14ac:dyDescent="0.2">
      <c r="A454" s="5"/>
      <c r="B454" s="5"/>
      <c r="C454" s="5"/>
      <c r="D454" s="5"/>
      <c r="E454" s="5"/>
      <c r="F454" s="6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S454" s="38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38"/>
      <c r="BE454" s="38"/>
      <c r="BF454" s="38"/>
      <c r="BG454" s="38"/>
      <c r="BH454" s="38"/>
      <c r="BI454" s="38"/>
      <c r="BJ454" s="38"/>
      <c r="BK454" s="38"/>
      <c r="BL454" s="38"/>
      <c r="BM454" s="38"/>
      <c r="BN454" s="38"/>
      <c r="BO454" s="38"/>
      <c r="BP454" s="38"/>
      <c r="BQ454" s="38"/>
      <c r="BR454" s="38"/>
      <c r="BS454" s="38"/>
      <c r="BT454" s="38"/>
    </row>
    <row r="455" spans="1:72" ht="14.25" customHeight="1" x14ac:dyDescent="0.2">
      <c r="A455" s="5"/>
      <c r="B455" s="5"/>
      <c r="C455" s="5"/>
      <c r="D455" s="5"/>
      <c r="E455" s="5"/>
      <c r="F455" s="6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S455" s="38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38"/>
      <c r="BE455" s="38"/>
      <c r="BF455" s="38"/>
      <c r="BG455" s="38"/>
      <c r="BH455" s="38"/>
      <c r="BI455" s="38"/>
      <c r="BJ455" s="38"/>
      <c r="BK455" s="38"/>
      <c r="BL455" s="38"/>
      <c r="BM455" s="38"/>
      <c r="BN455" s="38"/>
      <c r="BO455" s="38"/>
      <c r="BP455" s="38"/>
      <c r="BQ455" s="38"/>
      <c r="BR455" s="38"/>
      <c r="BS455" s="38"/>
      <c r="BT455" s="38"/>
    </row>
    <row r="456" spans="1:72" ht="14.25" customHeight="1" x14ac:dyDescent="0.2">
      <c r="A456" s="5"/>
      <c r="B456" s="5"/>
      <c r="C456" s="5"/>
      <c r="D456" s="5"/>
      <c r="E456" s="5"/>
      <c r="F456" s="6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S456" s="38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38"/>
      <c r="BE456" s="38"/>
      <c r="BF456" s="38"/>
      <c r="BG456" s="38"/>
      <c r="BH456" s="38"/>
      <c r="BI456" s="38"/>
      <c r="BJ456" s="38"/>
      <c r="BK456" s="38"/>
      <c r="BL456" s="38"/>
      <c r="BM456" s="38"/>
      <c r="BN456" s="38"/>
      <c r="BO456" s="38"/>
      <c r="BP456" s="38"/>
      <c r="BQ456" s="38"/>
      <c r="BR456" s="38"/>
      <c r="BS456" s="38"/>
      <c r="BT456" s="38"/>
    </row>
    <row r="457" spans="1:72" ht="14.25" customHeight="1" x14ac:dyDescent="0.2">
      <c r="A457" s="5"/>
      <c r="B457" s="5"/>
      <c r="C457" s="5"/>
      <c r="D457" s="5"/>
      <c r="E457" s="5"/>
      <c r="F457" s="6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S457" s="38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38"/>
      <c r="BE457" s="38"/>
      <c r="BF457" s="38"/>
      <c r="BG457" s="38"/>
      <c r="BH457" s="38"/>
      <c r="BI457" s="38"/>
      <c r="BJ457" s="38"/>
      <c r="BK457" s="38"/>
      <c r="BL457" s="38"/>
      <c r="BM457" s="38"/>
      <c r="BN457" s="38"/>
      <c r="BO457" s="38"/>
      <c r="BP457" s="38"/>
      <c r="BQ457" s="38"/>
      <c r="BR457" s="38"/>
      <c r="BS457" s="38"/>
      <c r="BT457" s="38"/>
    </row>
    <row r="458" spans="1:72" ht="14.25" customHeight="1" x14ac:dyDescent="0.2">
      <c r="A458" s="5"/>
      <c r="B458" s="5"/>
      <c r="C458" s="5"/>
      <c r="D458" s="5"/>
      <c r="E458" s="5"/>
      <c r="F458" s="6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S458" s="38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38"/>
      <c r="BE458" s="38"/>
      <c r="BF458" s="38"/>
      <c r="BG458" s="38"/>
      <c r="BH458" s="38"/>
      <c r="BI458" s="38"/>
      <c r="BJ458" s="38"/>
      <c r="BK458" s="38"/>
      <c r="BL458" s="38"/>
      <c r="BM458" s="38"/>
      <c r="BN458" s="38"/>
      <c r="BO458" s="38"/>
      <c r="BP458" s="38"/>
      <c r="BQ458" s="38"/>
      <c r="BR458" s="38"/>
      <c r="BS458" s="38"/>
      <c r="BT458" s="38"/>
    </row>
    <row r="459" spans="1:72" ht="14.25" customHeight="1" x14ac:dyDescent="0.2">
      <c r="A459" s="5"/>
      <c r="B459" s="5"/>
      <c r="C459" s="5"/>
      <c r="D459" s="5"/>
      <c r="E459" s="5"/>
      <c r="F459" s="6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S459" s="38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38"/>
      <c r="BE459" s="38"/>
      <c r="BF459" s="38"/>
      <c r="BG459" s="38"/>
      <c r="BH459" s="38"/>
      <c r="BI459" s="38"/>
      <c r="BJ459" s="38"/>
      <c r="BK459" s="38"/>
      <c r="BL459" s="38"/>
      <c r="BM459" s="38"/>
      <c r="BN459" s="38"/>
      <c r="BO459" s="38"/>
      <c r="BP459" s="38"/>
      <c r="BQ459" s="38"/>
      <c r="BR459" s="38"/>
      <c r="BS459" s="38"/>
      <c r="BT459" s="38"/>
    </row>
    <row r="460" spans="1:72" ht="14.25" customHeight="1" x14ac:dyDescent="0.2">
      <c r="A460" s="5"/>
      <c r="B460" s="5"/>
      <c r="C460" s="5"/>
      <c r="D460" s="5"/>
      <c r="E460" s="5"/>
      <c r="F460" s="6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S460" s="38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38"/>
      <c r="BE460" s="38"/>
      <c r="BF460" s="38"/>
      <c r="BG460" s="38"/>
      <c r="BH460" s="38"/>
      <c r="BI460" s="38"/>
      <c r="BJ460" s="38"/>
      <c r="BK460" s="38"/>
      <c r="BL460" s="38"/>
      <c r="BM460" s="38"/>
      <c r="BN460" s="38"/>
      <c r="BO460" s="38"/>
      <c r="BP460" s="38"/>
      <c r="BQ460" s="38"/>
      <c r="BR460" s="38"/>
      <c r="BS460" s="38"/>
      <c r="BT460" s="38"/>
    </row>
    <row r="461" spans="1:72" ht="14.25" customHeight="1" x14ac:dyDescent="0.2">
      <c r="A461" s="5"/>
      <c r="B461" s="5"/>
      <c r="C461" s="5"/>
      <c r="D461" s="5"/>
      <c r="E461" s="5"/>
      <c r="F461" s="6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S461" s="38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38"/>
      <c r="BE461" s="38"/>
      <c r="BF461" s="38"/>
      <c r="BG461" s="38"/>
      <c r="BH461" s="38"/>
      <c r="BI461" s="38"/>
      <c r="BJ461" s="38"/>
      <c r="BK461" s="38"/>
      <c r="BL461" s="38"/>
      <c r="BM461" s="38"/>
      <c r="BN461" s="38"/>
      <c r="BO461" s="38"/>
      <c r="BP461" s="38"/>
      <c r="BQ461" s="38"/>
      <c r="BR461" s="38"/>
      <c r="BS461" s="38"/>
      <c r="BT461" s="38"/>
    </row>
    <row r="462" spans="1:72" ht="14.25" customHeight="1" x14ac:dyDescent="0.2">
      <c r="A462" s="5"/>
      <c r="B462" s="5"/>
      <c r="C462" s="5"/>
      <c r="D462" s="5"/>
      <c r="E462" s="5"/>
      <c r="F462" s="6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S462" s="38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38"/>
      <c r="BE462" s="38"/>
      <c r="BF462" s="38"/>
      <c r="BG462" s="38"/>
      <c r="BH462" s="38"/>
      <c r="BI462" s="38"/>
      <c r="BJ462" s="38"/>
      <c r="BK462" s="38"/>
      <c r="BL462" s="38"/>
      <c r="BM462" s="38"/>
      <c r="BN462" s="38"/>
      <c r="BO462" s="38"/>
      <c r="BP462" s="38"/>
      <c r="BQ462" s="38"/>
      <c r="BR462" s="38"/>
      <c r="BS462" s="38"/>
      <c r="BT462" s="38"/>
    </row>
    <row r="463" spans="1:72" ht="14.25" customHeight="1" x14ac:dyDescent="0.2">
      <c r="A463" s="5"/>
      <c r="B463" s="5"/>
      <c r="C463" s="5"/>
      <c r="D463" s="5"/>
      <c r="E463" s="5"/>
      <c r="F463" s="6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72" ht="14.25" customHeight="1" x14ac:dyDescent="0.2">
      <c r="A464" s="5"/>
      <c r="B464" s="5"/>
      <c r="C464" s="5"/>
      <c r="D464" s="5"/>
      <c r="E464" s="5"/>
      <c r="F464" s="6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4.25" customHeight="1" x14ac:dyDescent="0.2">
      <c r="A465" s="5"/>
      <c r="B465" s="5"/>
      <c r="C465" s="5"/>
      <c r="D465" s="5"/>
      <c r="E465" s="5"/>
      <c r="F465" s="6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4.25" customHeight="1" x14ac:dyDescent="0.2">
      <c r="A466" s="5"/>
      <c r="B466" s="5"/>
      <c r="C466" s="5"/>
      <c r="D466" s="5"/>
      <c r="E466" s="5"/>
      <c r="F466" s="6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4.25" customHeight="1" x14ac:dyDescent="0.2">
      <c r="A467" s="5"/>
      <c r="B467" s="5"/>
      <c r="C467" s="5"/>
      <c r="D467" s="5"/>
      <c r="E467" s="5"/>
      <c r="F467" s="6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4.25" customHeight="1" x14ac:dyDescent="0.2">
      <c r="A468" s="5"/>
      <c r="B468" s="5"/>
      <c r="C468" s="5"/>
      <c r="D468" s="5"/>
      <c r="E468" s="5"/>
      <c r="F468" s="6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4.25" customHeight="1" x14ac:dyDescent="0.2">
      <c r="A469" s="5"/>
      <c r="B469" s="5"/>
      <c r="C469" s="5"/>
      <c r="D469" s="5"/>
      <c r="E469" s="5"/>
      <c r="F469" s="6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4.25" customHeight="1" x14ac:dyDescent="0.2">
      <c r="A470" s="5"/>
      <c r="B470" s="5"/>
      <c r="C470" s="5"/>
      <c r="D470" s="5"/>
      <c r="E470" s="5"/>
      <c r="F470" s="6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4.25" customHeight="1" x14ac:dyDescent="0.2">
      <c r="A471" s="5"/>
      <c r="B471" s="5"/>
      <c r="C471" s="5"/>
      <c r="D471" s="5"/>
      <c r="E471" s="5"/>
      <c r="F471" s="6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4.25" customHeight="1" x14ac:dyDescent="0.2">
      <c r="A472" s="5"/>
      <c r="B472" s="5"/>
      <c r="C472" s="5"/>
      <c r="D472" s="5"/>
      <c r="E472" s="5"/>
      <c r="F472" s="6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4.25" customHeight="1" x14ac:dyDescent="0.2">
      <c r="A473" s="5"/>
      <c r="B473" s="5"/>
      <c r="C473" s="5"/>
      <c r="D473" s="5"/>
      <c r="E473" s="5"/>
      <c r="F473" s="6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4.25" customHeight="1" x14ac:dyDescent="0.2">
      <c r="A474" s="5"/>
      <c r="B474" s="5"/>
      <c r="C474" s="5"/>
      <c r="D474" s="5"/>
      <c r="E474" s="5"/>
      <c r="F474" s="6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4.25" customHeight="1" x14ac:dyDescent="0.2">
      <c r="A475" s="5"/>
      <c r="B475" s="5"/>
      <c r="C475" s="5"/>
      <c r="D475" s="5"/>
      <c r="E475" s="5"/>
      <c r="F475" s="6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4.25" customHeight="1" x14ac:dyDescent="0.2">
      <c r="A476" s="5"/>
      <c r="B476" s="5"/>
      <c r="C476" s="5"/>
      <c r="D476" s="5"/>
      <c r="E476" s="5"/>
      <c r="F476" s="6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4.25" customHeight="1" x14ac:dyDescent="0.2">
      <c r="A477" s="5"/>
      <c r="B477" s="5"/>
      <c r="C477" s="5"/>
      <c r="D477" s="5"/>
      <c r="E477" s="5"/>
      <c r="F477" s="6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4.25" customHeight="1" x14ac:dyDescent="0.2">
      <c r="A478" s="5"/>
      <c r="B478" s="5"/>
      <c r="C478" s="5"/>
      <c r="D478" s="5"/>
      <c r="E478" s="5"/>
      <c r="F478" s="6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4.25" customHeight="1" x14ac:dyDescent="0.2">
      <c r="A479" s="5"/>
      <c r="B479" s="5"/>
      <c r="C479" s="5"/>
      <c r="D479" s="5"/>
      <c r="E479" s="5"/>
      <c r="F479" s="6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4.25" customHeight="1" x14ac:dyDescent="0.2">
      <c r="A480" s="5"/>
      <c r="B480" s="5"/>
      <c r="C480" s="5"/>
      <c r="D480" s="5"/>
      <c r="E480" s="5"/>
      <c r="F480" s="6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4.25" customHeight="1" x14ac:dyDescent="0.2">
      <c r="A481" s="5"/>
      <c r="B481" s="5"/>
      <c r="C481" s="5"/>
      <c r="D481" s="5"/>
      <c r="E481" s="5"/>
      <c r="F481" s="6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4.25" customHeight="1" x14ac:dyDescent="0.2">
      <c r="A482" s="5"/>
      <c r="B482" s="5"/>
      <c r="C482" s="5"/>
      <c r="D482" s="5"/>
      <c r="E482" s="5"/>
      <c r="F482" s="6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4.25" customHeight="1" x14ac:dyDescent="0.2">
      <c r="A483" s="5"/>
      <c r="B483" s="5"/>
      <c r="C483" s="5"/>
      <c r="D483" s="5"/>
      <c r="E483" s="5"/>
      <c r="F483" s="6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4.25" customHeight="1" x14ac:dyDescent="0.2">
      <c r="A484" s="5"/>
      <c r="B484" s="5"/>
      <c r="C484" s="5"/>
      <c r="D484" s="5"/>
      <c r="E484" s="5"/>
      <c r="F484" s="6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4.25" customHeight="1" x14ac:dyDescent="0.2">
      <c r="A485" s="5"/>
      <c r="B485" s="5"/>
      <c r="C485" s="5"/>
      <c r="D485" s="5"/>
      <c r="E485" s="5"/>
      <c r="F485" s="6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4.25" customHeight="1" x14ac:dyDescent="0.2">
      <c r="A486" s="5"/>
      <c r="B486" s="5"/>
      <c r="C486" s="5"/>
      <c r="D486" s="5"/>
      <c r="E486" s="5"/>
      <c r="F486" s="6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4.25" customHeight="1" x14ac:dyDescent="0.2">
      <c r="A487" s="5"/>
      <c r="B487" s="5"/>
      <c r="C487" s="5"/>
      <c r="D487" s="5"/>
      <c r="E487" s="5"/>
      <c r="F487" s="6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4.25" customHeight="1" x14ac:dyDescent="0.2">
      <c r="A488" s="5"/>
      <c r="B488" s="5"/>
      <c r="C488" s="5"/>
      <c r="D488" s="5"/>
      <c r="E488" s="5"/>
      <c r="F488" s="6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4.25" customHeight="1" x14ac:dyDescent="0.2">
      <c r="A489" s="5"/>
      <c r="B489" s="5"/>
      <c r="C489" s="5"/>
      <c r="D489" s="5"/>
      <c r="E489" s="5"/>
      <c r="F489" s="6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4.25" customHeight="1" x14ac:dyDescent="0.2">
      <c r="A490" s="5"/>
      <c r="B490" s="5"/>
      <c r="C490" s="5"/>
      <c r="D490" s="5"/>
      <c r="E490" s="5"/>
      <c r="F490" s="6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4.25" customHeight="1" x14ac:dyDescent="0.2">
      <c r="A491" s="5"/>
      <c r="B491" s="5"/>
      <c r="C491" s="5"/>
      <c r="D491" s="5"/>
      <c r="E491" s="5"/>
      <c r="F491" s="6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4.25" customHeight="1" x14ac:dyDescent="0.2">
      <c r="A492" s="5"/>
      <c r="B492" s="5"/>
      <c r="C492" s="5"/>
      <c r="D492" s="5"/>
      <c r="E492" s="5"/>
      <c r="F492" s="6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4.25" customHeight="1" x14ac:dyDescent="0.2">
      <c r="A493" s="5"/>
      <c r="B493" s="5"/>
      <c r="C493" s="5"/>
      <c r="D493" s="5"/>
      <c r="E493" s="5"/>
      <c r="F493" s="6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4.25" customHeight="1" x14ac:dyDescent="0.2">
      <c r="A494" s="5"/>
      <c r="B494" s="5"/>
      <c r="C494" s="5"/>
      <c r="D494" s="5"/>
      <c r="E494" s="5"/>
      <c r="F494" s="6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4.25" customHeight="1" x14ac:dyDescent="0.2">
      <c r="A495" s="5"/>
      <c r="B495" s="5"/>
      <c r="C495" s="5"/>
      <c r="D495" s="5"/>
      <c r="E495" s="5"/>
      <c r="F495" s="6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4.25" customHeight="1" x14ac:dyDescent="0.2">
      <c r="A496" s="5"/>
      <c r="B496" s="5"/>
      <c r="C496" s="5"/>
      <c r="D496" s="5"/>
      <c r="E496" s="5"/>
      <c r="F496" s="6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4.25" customHeight="1" x14ac:dyDescent="0.2">
      <c r="A497" s="5"/>
      <c r="B497" s="5"/>
      <c r="C497" s="5"/>
      <c r="D497" s="5"/>
      <c r="E497" s="5"/>
      <c r="F497" s="6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4.25" customHeight="1" x14ac:dyDescent="0.2">
      <c r="A498" s="5"/>
      <c r="B498" s="5"/>
      <c r="C498" s="5"/>
      <c r="D498" s="5"/>
      <c r="E498" s="5"/>
      <c r="F498" s="6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4.25" customHeight="1" x14ac:dyDescent="0.2">
      <c r="A499" s="5"/>
      <c r="B499" s="5"/>
      <c r="C499" s="5"/>
      <c r="D499" s="5"/>
      <c r="E499" s="5"/>
      <c r="F499" s="6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4.25" customHeight="1" x14ac:dyDescent="0.2">
      <c r="A500" s="5"/>
      <c r="B500" s="5"/>
      <c r="C500" s="5"/>
      <c r="D500" s="5"/>
      <c r="E500" s="5"/>
      <c r="F500" s="6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4.25" customHeight="1" x14ac:dyDescent="0.2">
      <c r="A501" s="5"/>
      <c r="B501" s="5"/>
      <c r="C501" s="5"/>
      <c r="D501" s="5"/>
      <c r="E501" s="5"/>
      <c r="F501" s="6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4.25" customHeight="1" x14ac:dyDescent="0.2">
      <c r="A502" s="5"/>
      <c r="B502" s="5"/>
      <c r="C502" s="5"/>
      <c r="D502" s="5"/>
      <c r="E502" s="5"/>
      <c r="F502" s="6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4.25" customHeight="1" x14ac:dyDescent="0.2">
      <c r="A503" s="5"/>
      <c r="B503" s="5"/>
      <c r="C503" s="5"/>
      <c r="D503" s="5"/>
      <c r="E503" s="5"/>
      <c r="F503" s="6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4.25" customHeight="1" x14ac:dyDescent="0.2">
      <c r="A504" s="5"/>
      <c r="B504" s="5"/>
      <c r="C504" s="5"/>
      <c r="D504" s="5"/>
      <c r="E504" s="5"/>
      <c r="F504" s="6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4.25" customHeight="1" x14ac:dyDescent="0.2">
      <c r="A505" s="5"/>
      <c r="B505" s="5"/>
      <c r="C505" s="5"/>
      <c r="D505" s="5"/>
      <c r="E505" s="5"/>
      <c r="F505" s="6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4.25" customHeight="1" x14ac:dyDescent="0.2">
      <c r="A506" s="5"/>
      <c r="B506" s="5"/>
      <c r="C506" s="5"/>
      <c r="D506" s="5"/>
      <c r="E506" s="5"/>
      <c r="F506" s="6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4.25" customHeight="1" x14ac:dyDescent="0.2">
      <c r="A507" s="5"/>
      <c r="B507" s="5"/>
      <c r="C507" s="5"/>
      <c r="D507" s="5"/>
      <c r="E507" s="5"/>
      <c r="F507" s="6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4.25" customHeight="1" x14ac:dyDescent="0.2">
      <c r="A508" s="5"/>
      <c r="B508" s="5"/>
      <c r="C508" s="5"/>
      <c r="D508" s="5"/>
      <c r="E508" s="5"/>
      <c r="F508" s="6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4.25" customHeight="1" x14ac:dyDescent="0.2">
      <c r="A509" s="5"/>
      <c r="B509" s="5"/>
      <c r="C509" s="5"/>
      <c r="D509" s="5"/>
      <c r="E509" s="5"/>
      <c r="F509" s="6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4.25" customHeight="1" x14ac:dyDescent="0.2">
      <c r="A510" s="5"/>
      <c r="B510" s="5"/>
      <c r="C510" s="5"/>
      <c r="D510" s="5"/>
      <c r="E510" s="5"/>
      <c r="F510" s="6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4.25" customHeight="1" x14ac:dyDescent="0.2">
      <c r="A511" s="5"/>
      <c r="B511" s="5"/>
      <c r="C511" s="5"/>
      <c r="D511" s="5"/>
      <c r="E511" s="5"/>
      <c r="F511" s="6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4.25" customHeight="1" x14ac:dyDescent="0.2">
      <c r="A512" s="5"/>
      <c r="B512" s="5"/>
      <c r="C512" s="5"/>
      <c r="D512" s="5"/>
      <c r="E512" s="5"/>
      <c r="F512" s="6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4.25" customHeight="1" x14ac:dyDescent="0.2">
      <c r="A513" s="5"/>
      <c r="B513" s="5"/>
      <c r="C513" s="5"/>
      <c r="D513" s="5"/>
      <c r="E513" s="5"/>
      <c r="F513" s="6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4.25" customHeight="1" x14ac:dyDescent="0.2">
      <c r="A514" s="5"/>
      <c r="B514" s="5"/>
      <c r="C514" s="5"/>
      <c r="D514" s="5"/>
      <c r="E514" s="5"/>
      <c r="F514" s="6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4.25" customHeight="1" x14ac:dyDescent="0.2">
      <c r="A515" s="5"/>
      <c r="B515" s="5"/>
      <c r="C515" s="5"/>
      <c r="D515" s="5"/>
      <c r="E515" s="5"/>
      <c r="F515" s="6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4.25" customHeight="1" x14ac:dyDescent="0.2">
      <c r="A516" s="5"/>
      <c r="B516" s="5"/>
      <c r="C516" s="5"/>
      <c r="D516" s="5"/>
      <c r="E516" s="5"/>
      <c r="F516" s="6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4.25" customHeight="1" x14ac:dyDescent="0.2">
      <c r="A517" s="5"/>
      <c r="B517" s="5"/>
      <c r="C517" s="5"/>
      <c r="D517" s="5"/>
      <c r="E517" s="5"/>
      <c r="F517" s="6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4.25" customHeight="1" x14ac:dyDescent="0.2">
      <c r="A518" s="5"/>
      <c r="B518" s="5"/>
      <c r="C518" s="5"/>
      <c r="D518" s="5"/>
      <c r="E518" s="5"/>
      <c r="F518" s="6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4.25" customHeight="1" x14ac:dyDescent="0.2">
      <c r="A519" s="5"/>
      <c r="B519" s="5"/>
      <c r="C519" s="5"/>
      <c r="D519" s="5"/>
      <c r="E519" s="5"/>
      <c r="F519" s="6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4.25" customHeight="1" x14ac:dyDescent="0.2">
      <c r="A520" s="5"/>
      <c r="B520" s="5"/>
      <c r="C520" s="5"/>
      <c r="D520" s="5"/>
      <c r="E520" s="5"/>
      <c r="F520" s="6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4.25" customHeight="1" x14ac:dyDescent="0.2">
      <c r="A521" s="5"/>
      <c r="B521" s="5"/>
      <c r="C521" s="5"/>
      <c r="D521" s="5"/>
      <c r="E521" s="5"/>
      <c r="F521" s="6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4.25" customHeight="1" x14ac:dyDescent="0.2">
      <c r="A522" s="5"/>
      <c r="B522" s="5"/>
      <c r="C522" s="5"/>
      <c r="D522" s="5"/>
      <c r="E522" s="5"/>
      <c r="F522" s="6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4.25" customHeight="1" x14ac:dyDescent="0.2">
      <c r="A523" s="5"/>
      <c r="B523" s="5"/>
      <c r="C523" s="5"/>
      <c r="D523" s="5"/>
      <c r="E523" s="5"/>
      <c r="F523" s="6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4.25" customHeight="1" x14ac:dyDescent="0.2">
      <c r="A524" s="5"/>
      <c r="B524" s="5"/>
      <c r="C524" s="5"/>
      <c r="D524" s="5"/>
      <c r="E524" s="5"/>
      <c r="F524" s="6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4.25" customHeight="1" x14ac:dyDescent="0.2">
      <c r="A525" s="5"/>
      <c r="B525" s="5"/>
      <c r="C525" s="5"/>
      <c r="D525" s="5"/>
      <c r="E525" s="5"/>
      <c r="F525" s="6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4.25" customHeight="1" x14ac:dyDescent="0.2">
      <c r="A526" s="5"/>
      <c r="B526" s="5"/>
      <c r="C526" s="5"/>
      <c r="D526" s="5"/>
      <c r="E526" s="5"/>
      <c r="F526" s="6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4.25" customHeight="1" x14ac:dyDescent="0.2">
      <c r="A527" s="5"/>
      <c r="B527" s="5"/>
      <c r="C527" s="5"/>
      <c r="D527" s="5"/>
      <c r="E527" s="5"/>
      <c r="F527" s="6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4.25" customHeight="1" x14ac:dyDescent="0.2">
      <c r="A528" s="5"/>
      <c r="B528" s="5"/>
      <c r="C528" s="5"/>
      <c r="D528" s="5"/>
      <c r="E528" s="5"/>
      <c r="F528" s="6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4.25" customHeight="1" x14ac:dyDescent="0.2">
      <c r="A529" s="5"/>
      <c r="B529" s="5"/>
      <c r="C529" s="5"/>
      <c r="D529" s="5"/>
      <c r="E529" s="5"/>
      <c r="F529" s="6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4.25" customHeight="1" x14ac:dyDescent="0.2">
      <c r="A530" s="5"/>
      <c r="B530" s="5"/>
      <c r="C530" s="5"/>
      <c r="D530" s="5"/>
      <c r="E530" s="5"/>
      <c r="F530" s="6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4.25" customHeight="1" x14ac:dyDescent="0.2">
      <c r="A531" s="5"/>
      <c r="B531" s="5"/>
      <c r="C531" s="5"/>
      <c r="D531" s="5"/>
      <c r="E531" s="5"/>
      <c r="F531" s="6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4.25" customHeight="1" x14ac:dyDescent="0.2">
      <c r="A532" s="5"/>
      <c r="B532" s="5"/>
      <c r="C532" s="5"/>
      <c r="D532" s="5"/>
      <c r="E532" s="5"/>
      <c r="F532" s="6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4.25" customHeight="1" x14ac:dyDescent="0.2">
      <c r="A533" s="5"/>
      <c r="B533" s="5"/>
      <c r="C533" s="5"/>
      <c r="D533" s="5"/>
      <c r="E533" s="5"/>
      <c r="F533" s="6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4.25" customHeight="1" x14ac:dyDescent="0.2">
      <c r="A534" s="5"/>
      <c r="B534" s="5"/>
      <c r="C534" s="5"/>
      <c r="D534" s="5"/>
      <c r="E534" s="5"/>
      <c r="F534" s="6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4.25" customHeight="1" x14ac:dyDescent="0.2">
      <c r="A535" s="5"/>
      <c r="B535" s="5"/>
      <c r="C535" s="5"/>
      <c r="D535" s="5"/>
      <c r="E535" s="5"/>
      <c r="F535" s="6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4.25" customHeight="1" x14ac:dyDescent="0.2">
      <c r="A536" s="5"/>
      <c r="B536" s="5"/>
      <c r="C536" s="5"/>
      <c r="D536" s="5"/>
      <c r="E536" s="5"/>
      <c r="F536" s="6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4.25" customHeight="1" x14ac:dyDescent="0.2">
      <c r="A537" s="5"/>
      <c r="B537" s="5"/>
      <c r="C537" s="5"/>
      <c r="D537" s="5"/>
      <c r="E537" s="5"/>
      <c r="F537" s="6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4.25" customHeight="1" x14ac:dyDescent="0.2">
      <c r="A538" s="5"/>
      <c r="B538" s="5"/>
      <c r="C538" s="5"/>
      <c r="D538" s="5"/>
      <c r="E538" s="5"/>
      <c r="F538" s="6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4.25" customHeight="1" x14ac:dyDescent="0.2">
      <c r="A539" s="5"/>
      <c r="B539" s="5"/>
      <c r="C539" s="5"/>
      <c r="D539" s="5"/>
      <c r="E539" s="5"/>
      <c r="F539" s="6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4.25" customHeight="1" x14ac:dyDescent="0.2">
      <c r="A540" s="5"/>
      <c r="B540" s="5"/>
      <c r="C540" s="5"/>
      <c r="D540" s="5"/>
      <c r="E540" s="5"/>
      <c r="F540" s="6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4.25" customHeight="1" x14ac:dyDescent="0.2">
      <c r="A541" s="5"/>
      <c r="B541" s="5"/>
      <c r="C541" s="5"/>
      <c r="D541" s="5"/>
      <c r="E541" s="5"/>
      <c r="F541" s="6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4.25" customHeight="1" x14ac:dyDescent="0.2">
      <c r="A542" s="5"/>
      <c r="B542" s="5"/>
      <c r="C542" s="5"/>
      <c r="D542" s="5"/>
      <c r="E542" s="5"/>
      <c r="F542" s="6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4.25" customHeight="1" x14ac:dyDescent="0.2">
      <c r="A543" s="5"/>
      <c r="B543" s="5"/>
      <c r="C543" s="5"/>
      <c r="D543" s="5"/>
      <c r="E543" s="5"/>
      <c r="F543" s="6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4.25" customHeight="1" x14ac:dyDescent="0.2">
      <c r="A544" s="5"/>
      <c r="B544" s="5"/>
      <c r="C544" s="5"/>
      <c r="D544" s="5"/>
      <c r="E544" s="5"/>
      <c r="F544" s="6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4.25" customHeight="1" x14ac:dyDescent="0.2">
      <c r="A545" s="5"/>
      <c r="B545" s="5"/>
      <c r="C545" s="5"/>
      <c r="D545" s="5"/>
      <c r="E545" s="5"/>
      <c r="F545" s="6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4.25" customHeight="1" x14ac:dyDescent="0.2">
      <c r="A546" s="5"/>
      <c r="B546" s="5"/>
      <c r="C546" s="5"/>
      <c r="D546" s="5"/>
      <c r="E546" s="5"/>
      <c r="F546" s="6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4.25" customHeight="1" x14ac:dyDescent="0.2">
      <c r="A547" s="5"/>
      <c r="B547" s="5"/>
      <c r="C547" s="5"/>
      <c r="D547" s="5"/>
      <c r="E547" s="5"/>
      <c r="F547" s="6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4.25" customHeight="1" x14ac:dyDescent="0.2">
      <c r="A548" s="5"/>
      <c r="B548" s="5"/>
      <c r="C548" s="5"/>
      <c r="D548" s="5"/>
      <c r="E548" s="5"/>
      <c r="F548" s="6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4.25" customHeight="1" x14ac:dyDescent="0.2">
      <c r="A549" s="5"/>
      <c r="B549" s="5"/>
      <c r="C549" s="5"/>
      <c r="D549" s="5"/>
      <c r="E549" s="5"/>
      <c r="F549" s="6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4.25" customHeight="1" x14ac:dyDescent="0.2">
      <c r="A550" s="5"/>
      <c r="B550" s="5"/>
      <c r="C550" s="5"/>
      <c r="D550" s="5"/>
      <c r="E550" s="5"/>
      <c r="F550" s="6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4.25" customHeight="1" x14ac:dyDescent="0.2">
      <c r="A551" s="5"/>
      <c r="B551" s="5"/>
      <c r="C551" s="5"/>
      <c r="D551" s="5"/>
      <c r="E551" s="5"/>
      <c r="F551" s="6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4.25" customHeight="1" x14ac:dyDescent="0.2">
      <c r="A552" s="5"/>
      <c r="B552" s="5"/>
      <c r="C552" s="5"/>
      <c r="D552" s="5"/>
      <c r="E552" s="5"/>
      <c r="F552" s="6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4.25" customHeight="1" x14ac:dyDescent="0.2">
      <c r="A553" s="5"/>
      <c r="B553" s="5"/>
      <c r="C553" s="5"/>
      <c r="D553" s="5"/>
      <c r="E553" s="5"/>
      <c r="F553" s="6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4.25" customHeight="1" x14ac:dyDescent="0.2">
      <c r="A554" s="5"/>
      <c r="B554" s="5"/>
      <c r="C554" s="5"/>
      <c r="D554" s="5"/>
      <c r="E554" s="5"/>
      <c r="F554" s="6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4.25" customHeight="1" x14ac:dyDescent="0.2">
      <c r="A555" s="5"/>
      <c r="B555" s="5"/>
      <c r="C555" s="5"/>
      <c r="D555" s="5"/>
      <c r="E555" s="5"/>
      <c r="F555" s="6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4.25" customHeight="1" x14ac:dyDescent="0.2">
      <c r="A556" s="5"/>
      <c r="B556" s="5"/>
      <c r="C556" s="5"/>
      <c r="D556" s="5"/>
      <c r="E556" s="5"/>
      <c r="F556" s="6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4.25" customHeight="1" x14ac:dyDescent="0.2">
      <c r="A557" s="5"/>
      <c r="B557" s="5"/>
      <c r="C557" s="5"/>
      <c r="D557" s="5"/>
      <c r="E557" s="5"/>
      <c r="F557" s="6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4.25" customHeight="1" x14ac:dyDescent="0.2">
      <c r="A558" s="5"/>
      <c r="B558" s="5"/>
      <c r="C558" s="5"/>
      <c r="D558" s="5"/>
      <c r="E558" s="5"/>
      <c r="F558" s="6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4.25" customHeight="1" x14ac:dyDescent="0.2">
      <c r="A559" s="5"/>
      <c r="B559" s="5"/>
      <c r="C559" s="5"/>
      <c r="D559" s="5"/>
      <c r="E559" s="5"/>
      <c r="F559" s="6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4.25" customHeight="1" x14ac:dyDescent="0.2">
      <c r="A560" s="5"/>
      <c r="B560" s="5"/>
      <c r="C560" s="5"/>
      <c r="D560" s="5"/>
      <c r="E560" s="5"/>
      <c r="F560" s="6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4.25" customHeight="1" x14ac:dyDescent="0.2">
      <c r="A561" s="5"/>
      <c r="B561" s="5"/>
      <c r="C561" s="5"/>
      <c r="D561" s="5"/>
      <c r="E561" s="5"/>
      <c r="F561" s="6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4.25" customHeight="1" x14ac:dyDescent="0.2">
      <c r="A562" s="5"/>
      <c r="B562" s="5"/>
      <c r="C562" s="5"/>
      <c r="D562" s="5"/>
      <c r="E562" s="5"/>
      <c r="F562" s="6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4.25" customHeight="1" x14ac:dyDescent="0.2">
      <c r="A563" s="5"/>
      <c r="B563" s="5"/>
      <c r="C563" s="5"/>
      <c r="D563" s="5"/>
      <c r="E563" s="5"/>
      <c r="F563" s="6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4.25" customHeight="1" x14ac:dyDescent="0.2">
      <c r="A564" s="5"/>
      <c r="B564" s="5"/>
      <c r="C564" s="5"/>
      <c r="D564" s="5"/>
      <c r="E564" s="5"/>
      <c r="F564" s="6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4.25" customHeight="1" x14ac:dyDescent="0.2">
      <c r="A565" s="5"/>
      <c r="B565" s="5"/>
      <c r="C565" s="5"/>
      <c r="D565" s="5"/>
      <c r="E565" s="5"/>
      <c r="F565" s="6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4.25" customHeight="1" x14ac:dyDescent="0.2">
      <c r="A566" s="5"/>
      <c r="B566" s="5"/>
      <c r="C566" s="5"/>
      <c r="D566" s="5"/>
      <c r="E566" s="5"/>
      <c r="F566" s="6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4.25" customHeight="1" x14ac:dyDescent="0.2">
      <c r="A567" s="5"/>
      <c r="B567" s="5"/>
      <c r="C567" s="5"/>
      <c r="D567" s="5"/>
      <c r="E567" s="5"/>
      <c r="F567" s="6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4.25" customHeight="1" x14ac:dyDescent="0.2">
      <c r="A568" s="5"/>
      <c r="B568" s="5"/>
      <c r="C568" s="5"/>
      <c r="D568" s="5"/>
      <c r="E568" s="5"/>
      <c r="F568" s="6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4.25" customHeight="1" x14ac:dyDescent="0.2">
      <c r="A569" s="5"/>
      <c r="B569" s="5"/>
      <c r="C569" s="5"/>
      <c r="D569" s="5"/>
      <c r="E569" s="5"/>
      <c r="F569" s="6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4.25" customHeight="1" x14ac:dyDescent="0.2">
      <c r="A570" s="5"/>
      <c r="B570" s="5"/>
      <c r="C570" s="5"/>
      <c r="D570" s="5"/>
      <c r="E570" s="5"/>
      <c r="F570" s="6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4.25" customHeight="1" x14ac:dyDescent="0.2">
      <c r="A571" s="5"/>
      <c r="B571" s="5"/>
      <c r="C571" s="5"/>
      <c r="D571" s="5"/>
      <c r="E571" s="5"/>
      <c r="F571" s="6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4.25" customHeight="1" x14ac:dyDescent="0.2">
      <c r="A572" s="5"/>
      <c r="B572" s="5"/>
      <c r="C572" s="5"/>
      <c r="D572" s="5"/>
      <c r="E572" s="5"/>
      <c r="F572" s="6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4.25" customHeight="1" x14ac:dyDescent="0.2">
      <c r="A573" s="5"/>
      <c r="B573" s="5"/>
      <c r="C573" s="5"/>
      <c r="D573" s="5"/>
      <c r="E573" s="5"/>
      <c r="F573" s="6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4.25" customHeight="1" x14ac:dyDescent="0.2">
      <c r="A574" s="5"/>
      <c r="B574" s="5"/>
      <c r="C574" s="5"/>
      <c r="D574" s="5"/>
      <c r="E574" s="5"/>
      <c r="F574" s="6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4.25" customHeight="1" x14ac:dyDescent="0.2">
      <c r="A575" s="5"/>
      <c r="B575" s="5"/>
      <c r="C575" s="5"/>
      <c r="D575" s="5"/>
      <c r="E575" s="5"/>
      <c r="F575" s="6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4.25" customHeight="1" x14ac:dyDescent="0.2">
      <c r="A576" s="5"/>
      <c r="B576" s="5"/>
      <c r="C576" s="5"/>
      <c r="D576" s="5"/>
      <c r="E576" s="5"/>
      <c r="F576" s="6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4.25" customHeight="1" x14ac:dyDescent="0.2">
      <c r="A577" s="5"/>
      <c r="B577" s="5"/>
      <c r="C577" s="5"/>
      <c r="D577" s="5"/>
      <c r="E577" s="5"/>
      <c r="F577" s="6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4.25" customHeight="1" x14ac:dyDescent="0.2">
      <c r="A578" s="5"/>
      <c r="B578" s="5"/>
      <c r="C578" s="5"/>
      <c r="D578" s="5"/>
      <c r="E578" s="5"/>
      <c r="F578" s="6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4.25" customHeight="1" x14ac:dyDescent="0.2">
      <c r="A579" s="5"/>
      <c r="B579" s="5"/>
      <c r="C579" s="5"/>
      <c r="D579" s="5"/>
      <c r="E579" s="5"/>
      <c r="F579" s="6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4.25" customHeight="1" x14ac:dyDescent="0.2">
      <c r="A580" s="5"/>
      <c r="B580" s="5"/>
      <c r="C580" s="5"/>
      <c r="D580" s="5"/>
      <c r="E580" s="5"/>
      <c r="F580" s="6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4.25" customHeight="1" x14ac:dyDescent="0.2">
      <c r="A581" s="5"/>
      <c r="B581" s="5"/>
      <c r="C581" s="5"/>
      <c r="D581" s="5"/>
      <c r="E581" s="5"/>
      <c r="F581" s="6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4.25" customHeight="1" x14ac:dyDescent="0.2">
      <c r="A582" s="5"/>
      <c r="B582" s="5"/>
      <c r="C582" s="5"/>
      <c r="D582" s="5"/>
      <c r="E582" s="5"/>
      <c r="F582" s="6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4.25" customHeight="1" x14ac:dyDescent="0.2">
      <c r="A583" s="5"/>
      <c r="B583" s="5"/>
      <c r="C583" s="5"/>
      <c r="D583" s="5"/>
      <c r="E583" s="5"/>
      <c r="F583" s="6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4.25" customHeight="1" x14ac:dyDescent="0.2">
      <c r="A584" s="5"/>
      <c r="B584" s="5"/>
      <c r="C584" s="5"/>
      <c r="D584" s="5"/>
      <c r="E584" s="5"/>
      <c r="F584" s="6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4.25" customHeight="1" x14ac:dyDescent="0.2">
      <c r="A585" s="5"/>
      <c r="B585" s="5"/>
      <c r="C585" s="5"/>
      <c r="D585" s="5"/>
      <c r="E585" s="5"/>
      <c r="F585" s="6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4.25" customHeight="1" x14ac:dyDescent="0.2">
      <c r="A586" s="5"/>
      <c r="B586" s="5"/>
      <c r="C586" s="5"/>
      <c r="D586" s="5"/>
      <c r="E586" s="5"/>
      <c r="F586" s="6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4.25" customHeight="1" x14ac:dyDescent="0.2">
      <c r="A587" s="5"/>
      <c r="B587" s="5"/>
      <c r="C587" s="5"/>
      <c r="D587" s="5"/>
      <c r="E587" s="5"/>
      <c r="F587" s="6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4.25" customHeight="1" x14ac:dyDescent="0.2">
      <c r="A588" s="5"/>
      <c r="B588" s="5"/>
      <c r="C588" s="5"/>
      <c r="D588" s="5"/>
      <c r="E588" s="5"/>
      <c r="F588" s="6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4.25" customHeight="1" x14ac:dyDescent="0.2">
      <c r="A589" s="5"/>
      <c r="B589" s="5"/>
      <c r="C589" s="5"/>
      <c r="D589" s="5"/>
      <c r="E589" s="5"/>
      <c r="F589" s="6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4.25" customHeight="1" x14ac:dyDescent="0.2">
      <c r="A590" s="5"/>
      <c r="B590" s="5"/>
      <c r="C590" s="5"/>
      <c r="D590" s="5"/>
      <c r="E590" s="5"/>
      <c r="F590" s="6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4.25" customHeight="1" x14ac:dyDescent="0.2">
      <c r="A591" s="5"/>
      <c r="B591" s="5"/>
      <c r="C591" s="5"/>
      <c r="D591" s="5"/>
      <c r="E591" s="5"/>
      <c r="F591" s="6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4.25" customHeight="1" x14ac:dyDescent="0.2">
      <c r="A592" s="5"/>
      <c r="B592" s="5"/>
      <c r="C592" s="5"/>
      <c r="D592" s="5"/>
      <c r="E592" s="5"/>
      <c r="F592" s="6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4.25" customHeight="1" x14ac:dyDescent="0.2">
      <c r="A593" s="5"/>
      <c r="B593" s="5"/>
      <c r="C593" s="5"/>
      <c r="D593" s="5"/>
      <c r="E593" s="5"/>
      <c r="F593" s="6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4.25" customHeight="1" x14ac:dyDescent="0.2">
      <c r="A594" s="5"/>
      <c r="B594" s="5"/>
      <c r="C594" s="5"/>
      <c r="D594" s="5"/>
      <c r="E594" s="5"/>
      <c r="F594" s="6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4.25" customHeight="1" x14ac:dyDescent="0.2">
      <c r="A595" s="5"/>
      <c r="B595" s="5"/>
      <c r="C595" s="5"/>
      <c r="D595" s="5"/>
      <c r="E595" s="5"/>
      <c r="F595" s="6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4.25" customHeight="1" x14ac:dyDescent="0.2">
      <c r="A596" s="5"/>
      <c r="B596" s="5"/>
      <c r="C596" s="5"/>
      <c r="D596" s="5"/>
      <c r="E596" s="5"/>
      <c r="F596" s="6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4.25" customHeight="1" x14ac:dyDescent="0.2">
      <c r="A597" s="5"/>
      <c r="B597" s="5"/>
      <c r="C597" s="5"/>
      <c r="D597" s="5"/>
      <c r="E597" s="5"/>
      <c r="F597" s="6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4.25" customHeight="1" x14ac:dyDescent="0.2">
      <c r="A598" s="5"/>
      <c r="B598" s="5"/>
      <c r="C598" s="5"/>
      <c r="D598" s="5"/>
      <c r="E598" s="5"/>
      <c r="F598" s="6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4.25" customHeight="1" x14ac:dyDescent="0.2">
      <c r="A599" s="5"/>
      <c r="B599" s="5"/>
      <c r="C599" s="5"/>
      <c r="D599" s="5"/>
      <c r="E599" s="5"/>
      <c r="F599" s="6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4.25" customHeight="1" x14ac:dyDescent="0.2">
      <c r="A600" s="5"/>
      <c r="B600" s="5"/>
      <c r="C600" s="5"/>
      <c r="D600" s="5"/>
      <c r="E600" s="5"/>
      <c r="F600" s="6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4.25" customHeight="1" x14ac:dyDescent="0.2">
      <c r="A601" s="5"/>
      <c r="B601" s="5"/>
      <c r="C601" s="5"/>
      <c r="D601" s="5"/>
      <c r="E601" s="5"/>
      <c r="F601" s="6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4.25" customHeight="1" x14ac:dyDescent="0.2">
      <c r="A602" s="5"/>
      <c r="B602" s="5"/>
      <c r="C602" s="5"/>
      <c r="D602" s="5"/>
      <c r="E602" s="5"/>
      <c r="F602" s="6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4.25" customHeight="1" x14ac:dyDescent="0.2">
      <c r="A603" s="5"/>
      <c r="B603" s="5"/>
      <c r="C603" s="5"/>
      <c r="D603" s="5"/>
      <c r="E603" s="5"/>
      <c r="F603" s="6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4.25" customHeight="1" x14ac:dyDescent="0.2">
      <c r="A604" s="5"/>
      <c r="B604" s="5"/>
      <c r="C604" s="5"/>
      <c r="D604" s="5"/>
      <c r="E604" s="5"/>
      <c r="F604" s="6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4.25" customHeight="1" x14ac:dyDescent="0.2">
      <c r="A605" s="5"/>
      <c r="B605" s="5"/>
      <c r="C605" s="5"/>
      <c r="D605" s="5"/>
      <c r="E605" s="5"/>
      <c r="F605" s="6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4.25" customHeight="1" x14ac:dyDescent="0.2">
      <c r="A606" s="5"/>
      <c r="B606" s="5"/>
      <c r="C606" s="5"/>
      <c r="D606" s="5"/>
      <c r="E606" s="5"/>
      <c r="F606" s="6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4.25" customHeight="1" x14ac:dyDescent="0.2">
      <c r="A607" s="5"/>
      <c r="B607" s="5"/>
      <c r="C607" s="5"/>
      <c r="D607" s="5"/>
      <c r="E607" s="5"/>
      <c r="F607" s="6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4.25" customHeight="1" x14ac:dyDescent="0.2">
      <c r="A608" s="5"/>
      <c r="B608" s="5"/>
      <c r="C608" s="5"/>
      <c r="D608" s="5"/>
      <c r="E608" s="5"/>
      <c r="F608" s="6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4.25" customHeight="1" x14ac:dyDescent="0.2">
      <c r="A609" s="5"/>
      <c r="B609" s="5"/>
      <c r="C609" s="5"/>
      <c r="D609" s="5"/>
      <c r="E609" s="5"/>
      <c r="F609" s="6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4.25" customHeight="1" x14ac:dyDescent="0.2">
      <c r="A610" s="5"/>
      <c r="B610" s="5"/>
      <c r="C610" s="5"/>
      <c r="D610" s="5"/>
      <c r="E610" s="5"/>
      <c r="F610" s="6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4.25" customHeight="1" x14ac:dyDescent="0.2">
      <c r="A611" s="5"/>
      <c r="B611" s="5"/>
      <c r="C611" s="5"/>
      <c r="D611" s="5"/>
      <c r="E611" s="5"/>
      <c r="F611" s="6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4.25" customHeight="1" x14ac:dyDescent="0.2">
      <c r="A612" s="5"/>
      <c r="B612" s="5"/>
      <c r="C612" s="5"/>
      <c r="D612" s="5"/>
      <c r="E612" s="5"/>
      <c r="F612" s="6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4.25" customHeight="1" x14ac:dyDescent="0.2">
      <c r="A613" s="5"/>
      <c r="B613" s="5"/>
      <c r="C613" s="5"/>
      <c r="D613" s="5"/>
      <c r="E613" s="5"/>
      <c r="F613" s="6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4.25" customHeight="1" x14ac:dyDescent="0.2">
      <c r="A614" s="5"/>
      <c r="B614" s="5"/>
      <c r="C614" s="5"/>
      <c r="D614" s="5"/>
      <c r="E614" s="5"/>
      <c r="F614" s="6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4.25" customHeight="1" x14ac:dyDescent="0.2">
      <c r="A615" s="5"/>
      <c r="B615" s="5"/>
      <c r="C615" s="5"/>
      <c r="D615" s="5"/>
      <c r="E615" s="5"/>
      <c r="F615" s="6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4.25" customHeight="1" x14ac:dyDescent="0.2">
      <c r="A616" s="5"/>
      <c r="B616" s="5"/>
      <c r="C616" s="5"/>
      <c r="D616" s="5"/>
      <c r="E616" s="5"/>
      <c r="F616" s="6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4.25" customHeight="1" x14ac:dyDescent="0.2">
      <c r="A617" s="5"/>
      <c r="B617" s="5"/>
      <c r="C617" s="5"/>
      <c r="D617" s="5"/>
      <c r="E617" s="5"/>
      <c r="F617" s="6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4.25" customHeight="1" x14ac:dyDescent="0.2">
      <c r="A618" s="5"/>
      <c r="B618" s="5"/>
      <c r="C618" s="5"/>
      <c r="D618" s="5"/>
      <c r="E618" s="5"/>
      <c r="F618" s="6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4.25" customHeight="1" x14ac:dyDescent="0.2">
      <c r="A619" s="5"/>
      <c r="B619" s="5"/>
      <c r="C619" s="5"/>
      <c r="D619" s="5"/>
      <c r="E619" s="5"/>
      <c r="F619" s="6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4.25" customHeight="1" x14ac:dyDescent="0.2">
      <c r="A620" s="5"/>
      <c r="B620" s="5"/>
      <c r="C620" s="5"/>
      <c r="D620" s="5"/>
      <c r="E620" s="5"/>
      <c r="F620" s="6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4.25" customHeight="1" x14ac:dyDescent="0.2">
      <c r="A621" s="5"/>
      <c r="B621" s="5"/>
      <c r="C621" s="5"/>
      <c r="D621" s="5"/>
      <c r="E621" s="5"/>
      <c r="F621" s="6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4.25" customHeight="1" x14ac:dyDescent="0.2">
      <c r="A622" s="5"/>
      <c r="B622" s="5"/>
      <c r="C622" s="5"/>
      <c r="D622" s="5"/>
      <c r="E622" s="5"/>
      <c r="F622" s="6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4.25" customHeight="1" x14ac:dyDescent="0.2">
      <c r="A623" s="5"/>
      <c r="B623" s="5"/>
      <c r="C623" s="5"/>
      <c r="D623" s="5"/>
      <c r="E623" s="5"/>
      <c r="F623" s="6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4.25" customHeight="1" x14ac:dyDescent="0.2">
      <c r="A624" s="5"/>
      <c r="B624" s="5"/>
      <c r="C624" s="5"/>
      <c r="D624" s="5"/>
      <c r="E624" s="5"/>
      <c r="F624" s="6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4.25" customHeight="1" x14ac:dyDescent="0.2">
      <c r="A625" s="5"/>
      <c r="B625" s="5"/>
      <c r="C625" s="5"/>
      <c r="D625" s="5"/>
      <c r="E625" s="5"/>
      <c r="F625" s="6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4.25" customHeight="1" x14ac:dyDescent="0.2">
      <c r="A626" s="5"/>
      <c r="B626" s="5"/>
      <c r="C626" s="5"/>
      <c r="D626" s="5"/>
      <c r="E626" s="5"/>
      <c r="F626" s="6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4.25" customHeight="1" x14ac:dyDescent="0.2">
      <c r="A627" s="5"/>
      <c r="B627" s="5"/>
      <c r="C627" s="5"/>
      <c r="D627" s="5"/>
      <c r="E627" s="5"/>
      <c r="F627" s="6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4.25" customHeight="1" x14ac:dyDescent="0.2">
      <c r="A628" s="5"/>
      <c r="B628" s="5"/>
      <c r="C628" s="5"/>
      <c r="D628" s="5"/>
      <c r="E628" s="5"/>
      <c r="F628" s="6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4.25" customHeight="1" x14ac:dyDescent="0.2">
      <c r="A629" s="5"/>
      <c r="B629" s="5"/>
      <c r="C629" s="5"/>
      <c r="D629" s="5"/>
      <c r="E629" s="5"/>
      <c r="F629" s="6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4.25" customHeight="1" x14ac:dyDescent="0.2">
      <c r="A630" s="5"/>
      <c r="B630" s="5"/>
      <c r="C630" s="5"/>
      <c r="D630" s="5"/>
      <c r="E630" s="5"/>
      <c r="F630" s="6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4.25" customHeight="1" x14ac:dyDescent="0.2">
      <c r="A631" s="5"/>
      <c r="B631" s="5"/>
      <c r="C631" s="5"/>
      <c r="D631" s="5"/>
      <c r="E631" s="5"/>
      <c r="F631" s="6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4.25" customHeight="1" x14ac:dyDescent="0.2">
      <c r="A632" s="5"/>
      <c r="B632" s="5"/>
      <c r="C632" s="5"/>
      <c r="D632" s="5"/>
      <c r="E632" s="5"/>
      <c r="F632" s="6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4.25" customHeight="1" x14ac:dyDescent="0.2">
      <c r="A633" s="5"/>
      <c r="B633" s="5"/>
      <c r="C633" s="5"/>
      <c r="D633" s="5"/>
      <c r="E633" s="5"/>
      <c r="F633" s="6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4.25" customHeight="1" x14ac:dyDescent="0.2">
      <c r="A634" s="5"/>
      <c r="B634" s="5"/>
      <c r="C634" s="5"/>
      <c r="D634" s="5"/>
      <c r="E634" s="5"/>
      <c r="F634" s="6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4.25" customHeight="1" x14ac:dyDescent="0.2">
      <c r="A635" s="5"/>
      <c r="B635" s="5"/>
      <c r="C635" s="5"/>
      <c r="D635" s="5"/>
      <c r="E635" s="5"/>
      <c r="F635" s="6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4.25" customHeight="1" x14ac:dyDescent="0.2">
      <c r="A636" s="5"/>
      <c r="B636" s="5"/>
      <c r="C636" s="5"/>
      <c r="D636" s="5"/>
      <c r="E636" s="5"/>
      <c r="F636" s="6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4.25" customHeight="1" x14ac:dyDescent="0.2">
      <c r="A637" s="5"/>
      <c r="B637" s="5"/>
      <c r="C637" s="5"/>
      <c r="D637" s="5"/>
      <c r="E637" s="5"/>
      <c r="F637" s="6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4.25" customHeight="1" x14ac:dyDescent="0.2">
      <c r="A638" s="5"/>
      <c r="B638" s="5"/>
      <c r="C638" s="5"/>
      <c r="D638" s="5"/>
      <c r="E638" s="5"/>
      <c r="F638" s="6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4.25" customHeight="1" x14ac:dyDescent="0.2">
      <c r="A639" s="5"/>
      <c r="B639" s="5"/>
      <c r="C639" s="5"/>
      <c r="D639" s="5"/>
      <c r="E639" s="5"/>
      <c r="F639" s="6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4.25" customHeight="1" x14ac:dyDescent="0.2">
      <c r="A640" s="5"/>
      <c r="B640" s="5"/>
      <c r="C640" s="5"/>
      <c r="D640" s="5"/>
      <c r="E640" s="5"/>
      <c r="F640" s="6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4.25" customHeight="1" x14ac:dyDescent="0.2">
      <c r="A641" s="5"/>
      <c r="B641" s="5"/>
      <c r="C641" s="5"/>
      <c r="D641" s="5"/>
      <c r="E641" s="5"/>
      <c r="F641" s="6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4.25" customHeight="1" x14ac:dyDescent="0.2">
      <c r="A642" s="5"/>
      <c r="B642" s="5"/>
      <c r="C642" s="5"/>
      <c r="D642" s="5"/>
      <c r="E642" s="5"/>
      <c r="F642" s="6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4.25" customHeight="1" x14ac:dyDescent="0.2">
      <c r="A643" s="5"/>
      <c r="B643" s="5"/>
      <c r="C643" s="5"/>
      <c r="D643" s="5"/>
      <c r="E643" s="5"/>
      <c r="F643" s="6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4.25" customHeight="1" x14ac:dyDescent="0.2">
      <c r="A644" s="5"/>
      <c r="B644" s="5"/>
      <c r="C644" s="5"/>
      <c r="D644" s="5"/>
      <c r="E644" s="5"/>
      <c r="F644" s="6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4.25" customHeight="1" x14ac:dyDescent="0.2">
      <c r="A645" s="5"/>
      <c r="B645" s="5"/>
      <c r="C645" s="5"/>
      <c r="D645" s="5"/>
      <c r="E645" s="5"/>
      <c r="F645" s="6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4.25" customHeight="1" x14ac:dyDescent="0.2">
      <c r="A646" s="5"/>
      <c r="B646" s="5"/>
      <c r="C646" s="5"/>
      <c r="D646" s="5"/>
      <c r="E646" s="5"/>
      <c r="F646" s="6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4.25" customHeight="1" x14ac:dyDescent="0.2">
      <c r="A647" s="5"/>
      <c r="B647" s="5"/>
      <c r="C647" s="5"/>
      <c r="D647" s="5"/>
      <c r="E647" s="5"/>
      <c r="F647" s="6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4.25" customHeight="1" x14ac:dyDescent="0.2">
      <c r="A648" s="5"/>
      <c r="B648" s="5"/>
      <c r="C648" s="5"/>
      <c r="D648" s="5"/>
      <c r="E648" s="5"/>
      <c r="F648" s="6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4.25" customHeight="1" x14ac:dyDescent="0.2">
      <c r="A649" s="5"/>
      <c r="B649" s="5"/>
      <c r="C649" s="5"/>
      <c r="D649" s="5"/>
      <c r="E649" s="5"/>
      <c r="F649" s="6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4.25" customHeight="1" x14ac:dyDescent="0.2">
      <c r="A650" s="5"/>
      <c r="B650" s="5"/>
      <c r="C650" s="5"/>
      <c r="D650" s="5"/>
      <c r="E650" s="5"/>
      <c r="F650" s="6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4.25" customHeight="1" x14ac:dyDescent="0.2">
      <c r="A651" s="5"/>
      <c r="B651" s="5"/>
      <c r="C651" s="5"/>
      <c r="D651" s="5"/>
      <c r="E651" s="5"/>
      <c r="F651" s="6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4.25" customHeight="1" x14ac:dyDescent="0.2">
      <c r="A652" s="5"/>
      <c r="B652" s="5"/>
      <c r="C652" s="5"/>
      <c r="D652" s="5"/>
      <c r="E652" s="5"/>
      <c r="F652" s="6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4.25" customHeight="1" x14ac:dyDescent="0.2">
      <c r="A653" s="5"/>
      <c r="B653" s="5"/>
      <c r="C653" s="5"/>
      <c r="D653" s="5"/>
      <c r="E653" s="5"/>
      <c r="F653" s="6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4.25" customHeight="1" x14ac:dyDescent="0.2">
      <c r="A654" s="5"/>
      <c r="B654" s="5"/>
      <c r="C654" s="5"/>
      <c r="D654" s="5"/>
      <c r="E654" s="5"/>
      <c r="F654" s="6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4.25" customHeight="1" x14ac:dyDescent="0.2">
      <c r="A655" s="5"/>
      <c r="B655" s="5"/>
      <c r="C655" s="5"/>
      <c r="D655" s="5"/>
      <c r="E655" s="5"/>
      <c r="F655" s="6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4.25" customHeight="1" x14ac:dyDescent="0.2">
      <c r="A656" s="5"/>
      <c r="B656" s="5"/>
      <c r="C656" s="5"/>
      <c r="D656" s="5"/>
      <c r="E656" s="5"/>
      <c r="F656" s="6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4.25" customHeight="1" x14ac:dyDescent="0.2">
      <c r="A657" s="5"/>
      <c r="B657" s="5"/>
      <c r="C657" s="5"/>
      <c r="D657" s="5"/>
      <c r="E657" s="5"/>
      <c r="F657" s="6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4.25" customHeight="1" x14ac:dyDescent="0.2">
      <c r="A658" s="5"/>
      <c r="B658" s="5"/>
      <c r="C658" s="5"/>
      <c r="D658" s="5"/>
      <c r="E658" s="5"/>
      <c r="F658" s="6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4.25" customHeight="1" x14ac:dyDescent="0.2">
      <c r="A659" s="5"/>
      <c r="B659" s="5"/>
      <c r="C659" s="5"/>
      <c r="D659" s="5"/>
      <c r="E659" s="5"/>
      <c r="F659" s="6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4.25" customHeight="1" x14ac:dyDescent="0.2">
      <c r="A660" s="5"/>
      <c r="B660" s="5"/>
      <c r="C660" s="5"/>
      <c r="D660" s="5"/>
      <c r="E660" s="5"/>
      <c r="F660" s="6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4.25" customHeight="1" x14ac:dyDescent="0.2">
      <c r="A661" s="5"/>
      <c r="B661" s="5"/>
      <c r="C661" s="5"/>
      <c r="D661" s="5"/>
      <c r="E661" s="5"/>
      <c r="F661" s="6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4.25" customHeight="1" x14ac:dyDescent="0.2">
      <c r="A662" s="5"/>
      <c r="B662" s="5"/>
      <c r="C662" s="5"/>
      <c r="D662" s="5"/>
      <c r="E662" s="5"/>
      <c r="F662" s="6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4.25" customHeight="1" x14ac:dyDescent="0.2">
      <c r="A663" s="5"/>
      <c r="B663" s="5"/>
      <c r="C663" s="5"/>
      <c r="D663" s="5"/>
      <c r="E663" s="5"/>
      <c r="F663" s="6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4.25" customHeight="1" x14ac:dyDescent="0.2">
      <c r="A664" s="5"/>
      <c r="B664" s="5"/>
      <c r="C664" s="5"/>
      <c r="D664" s="5"/>
      <c r="E664" s="5"/>
      <c r="F664" s="6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4.25" customHeight="1" x14ac:dyDescent="0.2">
      <c r="A665" s="5"/>
      <c r="B665" s="5"/>
      <c r="C665" s="5"/>
      <c r="D665" s="5"/>
      <c r="E665" s="5"/>
      <c r="F665" s="6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4.25" customHeight="1" x14ac:dyDescent="0.2">
      <c r="A666" s="5"/>
      <c r="B666" s="5"/>
      <c r="C666" s="5"/>
      <c r="D666" s="5"/>
      <c r="E666" s="5"/>
      <c r="F666" s="6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4.25" customHeight="1" x14ac:dyDescent="0.2">
      <c r="A667" s="5"/>
      <c r="B667" s="5"/>
      <c r="C667" s="5"/>
      <c r="D667" s="5"/>
      <c r="E667" s="5"/>
      <c r="F667" s="6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4.25" customHeight="1" x14ac:dyDescent="0.2">
      <c r="A668" s="5"/>
      <c r="B668" s="5"/>
      <c r="C668" s="5"/>
      <c r="D668" s="5"/>
      <c r="E668" s="5"/>
      <c r="F668" s="6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4.25" customHeight="1" x14ac:dyDescent="0.2">
      <c r="A669" s="5"/>
      <c r="B669" s="5"/>
      <c r="C669" s="5"/>
      <c r="D669" s="5"/>
      <c r="E669" s="5"/>
      <c r="F669" s="6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4.25" customHeight="1" x14ac:dyDescent="0.2">
      <c r="A670" s="5"/>
      <c r="B670" s="5"/>
      <c r="C670" s="5"/>
      <c r="D670" s="5"/>
      <c r="E670" s="5"/>
      <c r="F670" s="6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4.25" customHeight="1" x14ac:dyDescent="0.2">
      <c r="A671" s="5"/>
      <c r="B671" s="5"/>
      <c r="C671" s="5"/>
      <c r="D671" s="5"/>
      <c r="E671" s="5"/>
      <c r="F671" s="6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4.25" customHeight="1" x14ac:dyDescent="0.2">
      <c r="A672" s="5"/>
      <c r="B672" s="5"/>
      <c r="C672" s="5"/>
      <c r="D672" s="5"/>
      <c r="E672" s="5"/>
      <c r="F672" s="6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4.25" customHeight="1" x14ac:dyDescent="0.2">
      <c r="A673" s="5"/>
      <c r="B673" s="5"/>
      <c r="C673" s="5"/>
      <c r="D673" s="5"/>
      <c r="E673" s="5"/>
      <c r="F673" s="6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4.25" customHeight="1" x14ac:dyDescent="0.2">
      <c r="A674" s="5"/>
      <c r="B674" s="5"/>
      <c r="C674" s="5"/>
      <c r="D674" s="5"/>
      <c r="E674" s="5"/>
      <c r="F674" s="6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4.25" customHeight="1" x14ac:dyDescent="0.2">
      <c r="A675" s="5"/>
      <c r="B675" s="5"/>
      <c r="C675" s="5"/>
      <c r="D675" s="5"/>
      <c r="E675" s="5"/>
      <c r="F675" s="6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4.25" customHeight="1" x14ac:dyDescent="0.2">
      <c r="A676" s="5"/>
      <c r="B676" s="5"/>
      <c r="C676" s="5"/>
      <c r="D676" s="5"/>
      <c r="E676" s="5"/>
      <c r="F676" s="6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4.25" customHeight="1" x14ac:dyDescent="0.2">
      <c r="A677" s="5"/>
      <c r="B677" s="5"/>
      <c r="C677" s="5"/>
      <c r="D677" s="5"/>
      <c r="E677" s="5"/>
      <c r="F677" s="6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4.25" customHeight="1" x14ac:dyDescent="0.2">
      <c r="A678" s="5"/>
      <c r="B678" s="5"/>
      <c r="C678" s="5"/>
      <c r="D678" s="5"/>
      <c r="E678" s="5"/>
      <c r="F678" s="6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4.25" customHeight="1" x14ac:dyDescent="0.2">
      <c r="A679" s="5"/>
      <c r="B679" s="5"/>
      <c r="C679" s="5"/>
      <c r="D679" s="5"/>
      <c r="E679" s="5"/>
      <c r="F679" s="6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4.25" customHeight="1" x14ac:dyDescent="0.2">
      <c r="A680" s="5"/>
      <c r="B680" s="5"/>
      <c r="C680" s="5"/>
      <c r="D680" s="5"/>
      <c r="E680" s="5"/>
      <c r="F680" s="6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4.25" customHeight="1" x14ac:dyDescent="0.2">
      <c r="A681" s="5"/>
      <c r="B681" s="5"/>
      <c r="C681" s="5"/>
      <c r="D681" s="5"/>
      <c r="E681" s="5"/>
      <c r="F681" s="6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4.25" customHeight="1" x14ac:dyDescent="0.2">
      <c r="A682" s="5"/>
      <c r="B682" s="5"/>
      <c r="C682" s="5"/>
      <c r="D682" s="5"/>
      <c r="E682" s="5"/>
      <c r="F682" s="6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4.25" customHeight="1" x14ac:dyDescent="0.2">
      <c r="A683" s="5"/>
      <c r="B683" s="5"/>
      <c r="C683" s="5"/>
      <c r="D683" s="5"/>
      <c r="E683" s="5"/>
      <c r="F683" s="6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4.25" customHeight="1" x14ac:dyDescent="0.2">
      <c r="A684" s="5"/>
      <c r="B684" s="5"/>
      <c r="C684" s="5"/>
      <c r="D684" s="5"/>
      <c r="E684" s="5"/>
      <c r="F684" s="6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4.25" customHeight="1" x14ac:dyDescent="0.2">
      <c r="A685" s="5"/>
      <c r="B685" s="5"/>
      <c r="C685" s="5"/>
      <c r="D685" s="5"/>
      <c r="E685" s="5"/>
      <c r="F685" s="6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4.25" customHeight="1" x14ac:dyDescent="0.2">
      <c r="A686" s="5"/>
      <c r="B686" s="5"/>
      <c r="C686" s="5"/>
      <c r="D686" s="5"/>
      <c r="E686" s="5"/>
      <c r="F686" s="6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4.25" customHeight="1" x14ac:dyDescent="0.2">
      <c r="A687" s="5"/>
      <c r="B687" s="5"/>
      <c r="C687" s="5"/>
      <c r="D687" s="5"/>
      <c r="E687" s="5"/>
      <c r="F687" s="6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4.25" customHeight="1" x14ac:dyDescent="0.2">
      <c r="A688" s="5"/>
      <c r="B688" s="5"/>
      <c r="C688" s="5"/>
      <c r="D688" s="5"/>
      <c r="E688" s="5"/>
      <c r="F688" s="6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4.25" customHeight="1" x14ac:dyDescent="0.2">
      <c r="A689" s="5"/>
      <c r="B689" s="5"/>
      <c r="C689" s="5"/>
      <c r="D689" s="5"/>
      <c r="E689" s="5"/>
      <c r="F689" s="6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4.25" customHeight="1" x14ac:dyDescent="0.2">
      <c r="A690" s="5"/>
      <c r="B690" s="5"/>
      <c r="C690" s="5"/>
      <c r="D690" s="5"/>
      <c r="E690" s="5"/>
      <c r="F690" s="6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4.25" customHeight="1" x14ac:dyDescent="0.2">
      <c r="A691" s="5"/>
      <c r="B691" s="5"/>
      <c r="C691" s="5"/>
      <c r="D691" s="5"/>
      <c r="E691" s="5"/>
      <c r="F691" s="6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4.25" customHeight="1" x14ac:dyDescent="0.2">
      <c r="A692" s="5"/>
      <c r="B692" s="5"/>
      <c r="C692" s="5"/>
      <c r="D692" s="5"/>
      <c r="E692" s="5"/>
      <c r="F692" s="6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4.25" customHeight="1" x14ac:dyDescent="0.2">
      <c r="A693" s="5"/>
      <c r="B693" s="5"/>
      <c r="C693" s="5"/>
      <c r="D693" s="5"/>
      <c r="E693" s="5"/>
      <c r="F693" s="6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4.25" customHeight="1" x14ac:dyDescent="0.2">
      <c r="A694" s="5"/>
      <c r="B694" s="5"/>
      <c r="C694" s="5"/>
      <c r="D694" s="5"/>
      <c r="E694" s="5"/>
      <c r="F694" s="6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4.25" customHeight="1" x14ac:dyDescent="0.2">
      <c r="A695" s="5"/>
      <c r="B695" s="5"/>
      <c r="C695" s="5"/>
      <c r="D695" s="5"/>
      <c r="E695" s="5"/>
      <c r="F695" s="6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4.25" customHeight="1" x14ac:dyDescent="0.2">
      <c r="A696" s="5"/>
      <c r="B696" s="5"/>
      <c r="C696" s="5"/>
      <c r="D696" s="5"/>
      <c r="E696" s="5"/>
      <c r="F696" s="6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4.25" customHeight="1" x14ac:dyDescent="0.2">
      <c r="A697" s="5"/>
      <c r="B697" s="5"/>
      <c r="C697" s="5"/>
      <c r="D697" s="5"/>
      <c r="E697" s="5"/>
      <c r="F697" s="6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4.25" customHeight="1" x14ac:dyDescent="0.2">
      <c r="A698" s="5"/>
      <c r="B698" s="5"/>
      <c r="C698" s="5"/>
      <c r="D698" s="5"/>
      <c r="E698" s="5"/>
      <c r="F698" s="6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4.25" customHeight="1" x14ac:dyDescent="0.2">
      <c r="A699" s="5"/>
      <c r="B699" s="5"/>
      <c r="C699" s="5"/>
      <c r="D699" s="5"/>
      <c r="E699" s="5"/>
      <c r="F699" s="6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4.25" customHeight="1" x14ac:dyDescent="0.2">
      <c r="A700" s="5"/>
      <c r="B700" s="5"/>
      <c r="C700" s="5"/>
      <c r="D700" s="5"/>
      <c r="E700" s="5"/>
      <c r="F700" s="6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4.25" customHeight="1" x14ac:dyDescent="0.2">
      <c r="A701" s="5"/>
      <c r="B701" s="5"/>
      <c r="C701" s="5"/>
      <c r="D701" s="5"/>
      <c r="E701" s="5"/>
      <c r="F701" s="6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4.25" customHeight="1" x14ac:dyDescent="0.2">
      <c r="A702" s="5"/>
      <c r="B702" s="5"/>
      <c r="C702" s="5"/>
      <c r="D702" s="5"/>
      <c r="E702" s="5"/>
      <c r="F702" s="6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4.25" customHeight="1" x14ac:dyDescent="0.2">
      <c r="A703" s="5"/>
      <c r="B703" s="5"/>
      <c r="C703" s="5"/>
      <c r="D703" s="5"/>
      <c r="E703" s="5"/>
      <c r="F703" s="6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4.25" customHeight="1" x14ac:dyDescent="0.2">
      <c r="A704" s="5"/>
      <c r="B704" s="5"/>
      <c r="C704" s="5"/>
      <c r="D704" s="5"/>
      <c r="E704" s="5"/>
      <c r="F704" s="6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4.25" customHeight="1" x14ac:dyDescent="0.2">
      <c r="A705" s="5"/>
      <c r="B705" s="5"/>
      <c r="C705" s="5"/>
      <c r="D705" s="5"/>
      <c r="E705" s="5"/>
      <c r="F705" s="6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4.25" customHeight="1" x14ac:dyDescent="0.2">
      <c r="A706" s="5"/>
      <c r="B706" s="5"/>
      <c r="C706" s="5"/>
      <c r="D706" s="5"/>
      <c r="E706" s="5"/>
      <c r="F706" s="6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4.25" customHeight="1" x14ac:dyDescent="0.2">
      <c r="A707" s="5"/>
      <c r="B707" s="5"/>
      <c r="C707" s="5"/>
      <c r="D707" s="5"/>
      <c r="E707" s="5"/>
      <c r="F707" s="6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4.25" customHeight="1" x14ac:dyDescent="0.2">
      <c r="A708" s="5"/>
      <c r="B708" s="5"/>
      <c r="C708" s="5"/>
      <c r="D708" s="5"/>
      <c r="E708" s="5"/>
      <c r="F708" s="6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4.25" customHeight="1" x14ac:dyDescent="0.2">
      <c r="A709" s="5"/>
      <c r="B709" s="5"/>
      <c r="C709" s="5"/>
      <c r="D709" s="5"/>
      <c r="E709" s="5"/>
      <c r="F709" s="6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4.25" customHeight="1" x14ac:dyDescent="0.2">
      <c r="A710" s="5"/>
      <c r="B710" s="5"/>
      <c r="C710" s="5"/>
      <c r="D710" s="5"/>
      <c r="E710" s="5"/>
      <c r="F710" s="6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4.25" customHeight="1" x14ac:dyDescent="0.2">
      <c r="A711" s="5"/>
      <c r="B711" s="5"/>
      <c r="C711" s="5"/>
      <c r="D711" s="5"/>
      <c r="E711" s="5"/>
      <c r="F711" s="6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4.25" customHeight="1" x14ac:dyDescent="0.2">
      <c r="A712" s="5"/>
      <c r="B712" s="5"/>
      <c r="C712" s="5"/>
      <c r="D712" s="5"/>
      <c r="E712" s="5"/>
      <c r="F712" s="6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4.25" customHeight="1" x14ac:dyDescent="0.2">
      <c r="A713" s="5"/>
      <c r="B713" s="5"/>
      <c r="C713" s="5"/>
      <c r="D713" s="5"/>
      <c r="E713" s="5"/>
      <c r="F713" s="6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4.25" customHeight="1" x14ac:dyDescent="0.2">
      <c r="A714" s="5"/>
      <c r="B714" s="5"/>
      <c r="C714" s="5"/>
      <c r="D714" s="5"/>
      <c r="E714" s="5"/>
      <c r="F714" s="6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4.25" customHeight="1" x14ac:dyDescent="0.2">
      <c r="A715" s="5"/>
      <c r="B715" s="5"/>
      <c r="C715" s="5"/>
      <c r="D715" s="5"/>
      <c r="E715" s="5"/>
      <c r="F715" s="6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4.25" customHeight="1" x14ac:dyDescent="0.2">
      <c r="A716" s="5"/>
      <c r="B716" s="5"/>
      <c r="C716" s="5"/>
      <c r="D716" s="5"/>
      <c r="E716" s="5"/>
      <c r="F716" s="6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4.25" customHeight="1" x14ac:dyDescent="0.2">
      <c r="A717" s="5"/>
      <c r="B717" s="5"/>
      <c r="C717" s="5"/>
      <c r="D717" s="5"/>
      <c r="E717" s="5"/>
      <c r="F717" s="6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4.25" customHeight="1" x14ac:dyDescent="0.2">
      <c r="A718" s="5"/>
      <c r="B718" s="5"/>
      <c r="C718" s="5"/>
      <c r="D718" s="5"/>
      <c r="E718" s="5"/>
      <c r="F718" s="6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4.25" customHeight="1" x14ac:dyDescent="0.2">
      <c r="A719" s="5"/>
      <c r="B719" s="5"/>
      <c r="C719" s="5"/>
      <c r="D719" s="5"/>
      <c r="E719" s="5"/>
      <c r="F719" s="6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4.25" customHeight="1" x14ac:dyDescent="0.2">
      <c r="A720" s="5"/>
      <c r="B720" s="5"/>
      <c r="C720" s="5"/>
      <c r="D720" s="5"/>
      <c r="E720" s="5"/>
      <c r="F720" s="6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4.25" customHeight="1" x14ac:dyDescent="0.2">
      <c r="A721" s="5"/>
      <c r="B721" s="5"/>
      <c r="C721" s="5"/>
      <c r="D721" s="5"/>
      <c r="E721" s="5"/>
      <c r="F721" s="6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4.25" customHeight="1" x14ac:dyDescent="0.2">
      <c r="A722" s="5"/>
      <c r="B722" s="5"/>
      <c r="C722" s="5"/>
      <c r="D722" s="5"/>
      <c r="E722" s="5"/>
      <c r="F722" s="6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4.25" customHeight="1" x14ac:dyDescent="0.2">
      <c r="A723" s="5"/>
      <c r="B723" s="5"/>
      <c r="C723" s="5"/>
      <c r="D723" s="5"/>
      <c r="E723" s="5"/>
      <c r="F723" s="6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4.25" customHeight="1" x14ac:dyDescent="0.2">
      <c r="A724" s="5"/>
      <c r="B724" s="5"/>
      <c r="C724" s="5"/>
      <c r="D724" s="5"/>
      <c r="E724" s="5"/>
      <c r="F724" s="6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4.25" customHeight="1" x14ac:dyDescent="0.2">
      <c r="A725" s="5"/>
      <c r="B725" s="5"/>
      <c r="C725" s="5"/>
      <c r="D725" s="5"/>
      <c r="E725" s="5"/>
      <c r="F725" s="6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4.25" customHeight="1" x14ac:dyDescent="0.2">
      <c r="A726" s="5"/>
      <c r="B726" s="5"/>
      <c r="C726" s="5"/>
      <c r="D726" s="5"/>
      <c r="E726" s="5"/>
      <c r="F726" s="6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4.25" customHeight="1" x14ac:dyDescent="0.2">
      <c r="A727" s="5"/>
      <c r="B727" s="5"/>
      <c r="C727" s="5"/>
      <c r="D727" s="5"/>
      <c r="E727" s="5"/>
      <c r="F727" s="6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4.25" customHeight="1" x14ac:dyDescent="0.2">
      <c r="A728" s="5"/>
      <c r="B728" s="5"/>
      <c r="C728" s="5"/>
      <c r="D728" s="5"/>
      <c r="E728" s="5"/>
      <c r="F728" s="6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4.25" customHeight="1" x14ac:dyDescent="0.2">
      <c r="A729" s="5"/>
      <c r="B729" s="5"/>
      <c r="C729" s="5"/>
      <c r="D729" s="5"/>
      <c r="E729" s="5"/>
      <c r="F729" s="6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4.25" customHeight="1" x14ac:dyDescent="0.2">
      <c r="A730" s="5"/>
      <c r="B730" s="5"/>
      <c r="C730" s="5"/>
      <c r="D730" s="5"/>
      <c r="E730" s="5"/>
      <c r="F730" s="6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4.25" customHeight="1" x14ac:dyDescent="0.2">
      <c r="A731" s="5"/>
      <c r="B731" s="5"/>
      <c r="C731" s="5"/>
      <c r="D731" s="5"/>
      <c r="E731" s="5"/>
      <c r="F731" s="6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4.25" customHeight="1" x14ac:dyDescent="0.2">
      <c r="A732" s="5"/>
      <c r="B732" s="5"/>
      <c r="C732" s="5"/>
      <c r="D732" s="5"/>
      <c r="E732" s="5"/>
      <c r="F732" s="6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4.25" customHeight="1" x14ac:dyDescent="0.2">
      <c r="A733" s="5"/>
      <c r="B733" s="5"/>
      <c r="C733" s="5"/>
      <c r="D733" s="5"/>
      <c r="E733" s="5"/>
      <c r="F733" s="6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4.25" customHeight="1" x14ac:dyDescent="0.2">
      <c r="A734" s="5"/>
      <c r="B734" s="5"/>
      <c r="C734" s="5"/>
      <c r="D734" s="5"/>
      <c r="E734" s="5"/>
      <c r="F734" s="6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4.25" customHeight="1" x14ac:dyDescent="0.2">
      <c r="A735" s="5"/>
      <c r="B735" s="5"/>
      <c r="C735" s="5"/>
      <c r="D735" s="5"/>
      <c r="E735" s="5"/>
      <c r="F735" s="6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4.25" customHeight="1" x14ac:dyDescent="0.2">
      <c r="A736" s="5"/>
      <c r="B736" s="5"/>
      <c r="C736" s="5"/>
      <c r="D736" s="5"/>
      <c r="E736" s="5"/>
      <c r="F736" s="6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4.25" customHeight="1" x14ac:dyDescent="0.2">
      <c r="A737" s="5"/>
      <c r="B737" s="5"/>
      <c r="C737" s="5"/>
      <c r="D737" s="5"/>
      <c r="E737" s="5"/>
      <c r="F737" s="6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4.25" customHeight="1" x14ac:dyDescent="0.2">
      <c r="A738" s="5"/>
      <c r="B738" s="5"/>
      <c r="C738" s="5"/>
      <c r="D738" s="5"/>
      <c r="E738" s="5"/>
      <c r="F738" s="6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4.25" customHeight="1" x14ac:dyDescent="0.2">
      <c r="A739" s="5"/>
      <c r="B739" s="5"/>
      <c r="C739" s="5"/>
      <c r="D739" s="5"/>
      <c r="E739" s="5"/>
      <c r="F739" s="6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4.25" customHeight="1" x14ac:dyDescent="0.2">
      <c r="A740" s="5"/>
      <c r="B740" s="5"/>
      <c r="C740" s="5"/>
      <c r="D740" s="5"/>
      <c r="E740" s="5"/>
      <c r="F740" s="6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4.25" customHeight="1" x14ac:dyDescent="0.2">
      <c r="A741" s="5"/>
      <c r="B741" s="5"/>
      <c r="C741" s="5"/>
      <c r="D741" s="5"/>
      <c r="E741" s="5"/>
      <c r="F741" s="6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4.25" customHeight="1" x14ac:dyDescent="0.2">
      <c r="A742" s="5"/>
      <c r="B742" s="5"/>
      <c r="C742" s="5"/>
      <c r="D742" s="5"/>
      <c r="E742" s="5"/>
      <c r="F742" s="6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4.25" customHeight="1" x14ac:dyDescent="0.2">
      <c r="A743" s="5"/>
      <c r="B743" s="5"/>
      <c r="C743" s="5"/>
      <c r="D743" s="5"/>
      <c r="E743" s="5"/>
      <c r="F743" s="6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4.25" customHeight="1" x14ac:dyDescent="0.2">
      <c r="A744" s="5"/>
      <c r="B744" s="5"/>
      <c r="C744" s="5"/>
      <c r="D744" s="5"/>
      <c r="E744" s="5"/>
      <c r="F744" s="6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4.25" customHeight="1" x14ac:dyDescent="0.2">
      <c r="A745" s="5"/>
      <c r="B745" s="5"/>
      <c r="C745" s="5"/>
      <c r="D745" s="5"/>
      <c r="E745" s="5"/>
      <c r="F745" s="6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4.25" customHeight="1" x14ac:dyDescent="0.2">
      <c r="A746" s="5"/>
      <c r="B746" s="5"/>
      <c r="C746" s="5"/>
      <c r="D746" s="5"/>
      <c r="E746" s="5"/>
      <c r="F746" s="6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4.25" customHeight="1" x14ac:dyDescent="0.2">
      <c r="A747" s="5"/>
      <c r="B747" s="5"/>
      <c r="C747" s="5"/>
      <c r="D747" s="5"/>
      <c r="E747" s="5"/>
      <c r="F747" s="6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4.25" customHeight="1" x14ac:dyDescent="0.2">
      <c r="A748" s="5"/>
      <c r="B748" s="5"/>
      <c r="C748" s="5"/>
      <c r="D748" s="5"/>
      <c r="E748" s="5"/>
      <c r="F748" s="6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4.25" customHeight="1" x14ac:dyDescent="0.2">
      <c r="A749" s="5"/>
      <c r="B749" s="5"/>
      <c r="C749" s="5"/>
      <c r="D749" s="5"/>
      <c r="E749" s="5"/>
      <c r="F749" s="6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4.25" customHeight="1" x14ac:dyDescent="0.2">
      <c r="A750" s="5"/>
      <c r="B750" s="5"/>
      <c r="C750" s="5"/>
      <c r="D750" s="5"/>
      <c r="E750" s="5"/>
      <c r="F750" s="6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4.25" customHeight="1" x14ac:dyDescent="0.2">
      <c r="A751" s="5"/>
      <c r="B751" s="5"/>
      <c r="C751" s="5"/>
      <c r="D751" s="5"/>
      <c r="E751" s="5"/>
      <c r="F751" s="6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4.25" customHeight="1" x14ac:dyDescent="0.2">
      <c r="A752" s="5"/>
      <c r="B752" s="5"/>
      <c r="C752" s="5"/>
      <c r="D752" s="5"/>
      <c r="E752" s="5"/>
      <c r="F752" s="6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4.25" customHeight="1" x14ac:dyDescent="0.2">
      <c r="A753" s="5"/>
      <c r="B753" s="5"/>
      <c r="C753" s="5"/>
      <c r="D753" s="5"/>
      <c r="E753" s="5"/>
      <c r="F753" s="6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4.25" customHeight="1" x14ac:dyDescent="0.2">
      <c r="A754" s="5"/>
      <c r="B754" s="5"/>
      <c r="C754" s="5"/>
      <c r="D754" s="5"/>
      <c r="E754" s="5"/>
      <c r="F754" s="6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4.25" customHeight="1" x14ac:dyDescent="0.2">
      <c r="A755" s="5"/>
      <c r="B755" s="5"/>
      <c r="C755" s="5"/>
      <c r="D755" s="5"/>
      <c r="E755" s="5"/>
      <c r="F755" s="6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4.25" customHeight="1" x14ac:dyDescent="0.2">
      <c r="A756" s="5"/>
      <c r="B756" s="5"/>
      <c r="C756" s="5"/>
      <c r="D756" s="5"/>
      <c r="E756" s="5"/>
      <c r="F756" s="6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4.25" customHeight="1" x14ac:dyDescent="0.2">
      <c r="A757" s="5"/>
      <c r="B757" s="5"/>
      <c r="C757" s="5"/>
      <c r="D757" s="5"/>
      <c r="E757" s="5"/>
      <c r="F757" s="6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4.25" customHeight="1" x14ac:dyDescent="0.2">
      <c r="A758" s="5"/>
      <c r="B758" s="5"/>
      <c r="C758" s="5"/>
      <c r="D758" s="5"/>
      <c r="E758" s="5"/>
      <c r="F758" s="6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4.25" customHeight="1" x14ac:dyDescent="0.2">
      <c r="A759" s="5"/>
      <c r="B759" s="5"/>
      <c r="C759" s="5"/>
      <c r="D759" s="5"/>
      <c r="E759" s="5"/>
      <c r="F759" s="6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4.25" customHeight="1" x14ac:dyDescent="0.2">
      <c r="A760" s="5"/>
      <c r="B760" s="5"/>
      <c r="C760" s="5"/>
      <c r="D760" s="5"/>
      <c r="E760" s="5"/>
      <c r="F760" s="6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4.25" customHeight="1" x14ac:dyDescent="0.2">
      <c r="A761" s="5"/>
      <c r="B761" s="5"/>
      <c r="C761" s="5"/>
      <c r="D761" s="5"/>
      <c r="E761" s="5"/>
      <c r="F761" s="6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4.25" customHeight="1" x14ac:dyDescent="0.2">
      <c r="A762" s="5"/>
      <c r="B762" s="5"/>
      <c r="C762" s="5"/>
      <c r="D762" s="5"/>
      <c r="E762" s="5"/>
      <c r="F762" s="6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4.25" customHeight="1" x14ac:dyDescent="0.2">
      <c r="A763" s="5"/>
      <c r="B763" s="5"/>
      <c r="C763" s="5"/>
      <c r="D763" s="5"/>
      <c r="E763" s="5"/>
      <c r="F763" s="6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4.25" customHeight="1" x14ac:dyDescent="0.2">
      <c r="A764" s="5"/>
      <c r="B764" s="5"/>
      <c r="C764" s="5"/>
      <c r="D764" s="5"/>
      <c r="E764" s="5"/>
      <c r="F764" s="6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4.25" customHeight="1" x14ac:dyDescent="0.2">
      <c r="A765" s="5"/>
      <c r="B765" s="5"/>
      <c r="C765" s="5"/>
      <c r="D765" s="5"/>
      <c r="E765" s="5"/>
      <c r="F765" s="6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4.25" customHeight="1" x14ac:dyDescent="0.2">
      <c r="A766" s="5"/>
      <c r="B766" s="5"/>
      <c r="C766" s="5"/>
      <c r="D766" s="5"/>
      <c r="E766" s="5"/>
      <c r="F766" s="6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4.25" customHeight="1" x14ac:dyDescent="0.2">
      <c r="A767" s="5"/>
      <c r="B767" s="5"/>
      <c r="C767" s="5"/>
      <c r="D767" s="5"/>
      <c r="E767" s="5"/>
      <c r="F767" s="6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4.25" customHeight="1" x14ac:dyDescent="0.2">
      <c r="A768" s="5"/>
      <c r="B768" s="5"/>
      <c r="C768" s="5"/>
      <c r="D768" s="5"/>
      <c r="E768" s="5"/>
      <c r="F768" s="6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4.25" customHeight="1" x14ac:dyDescent="0.2">
      <c r="A769" s="5"/>
      <c r="B769" s="5"/>
      <c r="C769" s="5"/>
      <c r="D769" s="5"/>
      <c r="E769" s="5"/>
      <c r="F769" s="6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4.25" customHeight="1" x14ac:dyDescent="0.2">
      <c r="A770" s="5"/>
      <c r="B770" s="5"/>
      <c r="C770" s="5"/>
      <c r="D770" s="5"/>
      <c r="E770" s="5"/>
      <c r="F770" s="6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4.25" customHeight="1" x14ac:dyDescent="0.2">
      <c r="A771" s="5"/>
      <c r="B771" s="5"/>
      <c r="C771" s="5"/>
      <c r="D771" s="5"/>
      <c r="E771" s="5"/>
      <c r="F771" s="6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4.25" customHeight="1" x14ac:dyDescent="0.2">
      <c r="A772" s="5"/>
      <c r="B772" s="5"/>
      <c r="C772" s="5"/>
      <c r="D772" s="5"/>
      <c r="E772" s="5"/>
      <c r="F772" s="6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4.25" customHeight="1" x14ac:dyDescent="0.2">
      <c r="A773" s="5"/>
      <c r="B773" s="5"/>
      <c r="C773" s="5"/>
      <c r="D773" s="5"/>
      <c r="E773" s="5"/>
      <c r="F773" s="6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4.25" customHeight="1" x14ac:dyDescent="0.2">
      <c r="A774" s="5"/>
      <c r="B774" s="5"/>
      <c r="C774" s="5"/>
      <c r="D774" s="5"/>
      <c r="E774" s="5"/>
      <c r="F774" s="6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4.25" customHeight="1" x14ac:dyDescent="0.2">
      <c r="A775" s="5"/>
      <c r="B775" s="5"/>
      <c r="C775" s="5"/>
      <c r="D775" s="5"/>
      <c r="E775" s="5"/>
      <c r="F775" s="6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4.25" customHeight="1" x14ac:dyDescent="0.2">
      <c r="A776" s="5"/>
      <c r="B776" s="5"/>
      <c r="C776" s="5"/>
      <c r="D776" s="5"/>
      <c r="E776" s="5"/>
      <c r="F776" s="6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4.25" customHeight="1" x14ac:dyDescent="0.2">
      <c r="A777" s="5"/>
      <c r="B777" s="5"/>
      <c r="C777" s="5"/>
      <c r="D777" s="5"/>
      <c r="E777" s="5"/>
      <c r="F777" s="6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4.25" customHeight="1" x14ac:dyDescent="0.2">
      <c r="A778" s="5"/>
      <c r="B778" s="5"/>
      <c r="C778" s="5"/>
      <c r="D778" s="5"/>
      <c r="E778" s="5"/>
      <c r="F778" s="6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4.25" customHeight="1" x14ac:dyDescent="0.2">
      <c r="A779" s="5"/>
      <c r="B779" s="5"/>
      <c r="C779" s="5"/>
      <c r="D779" s="5"/>
      <c r="E779" s="5"/>
      <c r="F779" s="6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4.25" customHeight="1" x14ac:dyDescent="0.2">
      <c r="A780" s="5"/>
      <c r="B780" s="5"/>
      <c r="C780" s="5"/>
      <c r="D780" s="5"/>
      <c r="E780" s="5"/>
      <c r="F780" s="6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4.25" customHeight="1" x14ac:dyDescent="0.2">
      <c r="A781" s="5"/>
      <c r="B781" s="5"/>
      <c r="C781" s="5"/>
      <c r="D781" s="5"/>
      <c r="E781" s="5"/>
      <c r="F781" s="6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4.25" customHeight="1" x14ac:dyDescent="0.2">
      <c r="A782" s="5"/>
      <c r="B782" s="5"/>
      <c r="C782" s="5"/>
      <c r="D782" s="5"/>
      <c r="E782" s="5"/>
      <c r="F782" s="6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4.25" customHeight="1" x14ac:dyDescent="0.2">
      <c r="A783" s="5"/>
      <c r="B783" s="5"/>
      <c r="C783" s="5"/>
      <c r="D783" s="5"/>
      <c r="E783" s="5"/>
      <c r="F783" s="6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4.25" customHeight="1" x14ac:dyDescent="0.2">
      <c r="A784" s="5"/>
      <c r="B784" s="5"/>
      <c r="C784" s="5"/>
      <c r="D784" s="5"/>
      <c r="E784" s="5"/>
      <c r="F784" s="6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4.25" customHeight="1" x14ac:dyDescent="0.2">
      <c r="A785" s="5"/>
      <c r="B785" s="5"/>
      <c r="C785" s="5"/>
      <c r="D785" s="5"/>
      <c r="E785" s="5"/>
      <c r="F785" s="6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4.25" customHeight="1" x14ac:dyDescent="0.2">
      <c r="A786" s="5"/>
      <c r="B786" s="5"/>
      <c r="C786" s="5"/>
      <c r="D786" s="5"/>
      <c r="E786" s="5"/>
      <c r="F786" s="6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4.25" customHeight="1" x14ac:dyDescent="0.2">
      <c r="A787" s="5"/>
      <c r="B787" s="5"/>
      <c r="C787" s="5"/>
      <c r="D787" s="5"/>
      <c r="E787" s="5"/>
      <c r="F787" s="6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4.25" customHeight="1" x14ac:dyDescent="0.2">
      <c r="A788" s="5"/>
      <c r="B788" s="5"/>
      <c r="C788" s="5"/>
      <c r="D788" s="5"/>
      <c r="E788" s="5"/>
      <c r="F788" s="6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4.25" customHeight="1" x14ac:dyDescent="0.2">
      <c r="A789" s="5"/>
      <c r="B789" s="5"/>
      <c r="C789" s="5"/>
      <c r="D789" s="5"/>
      <c r="E789" s="5"/>
      <c r="F789" s="6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4.25" customHeight="1" x14ac:dyDescent="0.2">
      <c r="A790" s="5"/>
      <c r="B790" s="5"/>
      <c r="C790" s="5"/>
      <c r="D790" s="5"/>
      <c r="E790" s="5"/>
      <c r="F790" s="6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4.25" customHeight="1" x14ac:dyDescent="0.2">
      <c r="A791" s="5"/>
      <c r="B791" s="5"/>
      <c r="C791" s="5"/>
      <c r="D791" s="5"/>
      <c r="E791" s="5"/>
      <c r="F791" s="6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4.25" customHeight="1" x14ac:dyDescent="0.2">
      <c r="A792" s="5"/>
      <c r="B792" s="5"/>
      <c r="C792" s="5"/>
      <c r="D792" s="5"/>
      <c r="E792" s="5"/>
      <c r="F792" s="6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4.25" customHeight="1" x14ac:dyDescent="0.2">
      <c r="A793" s="5"/>
      <c r="B793" s="5"/>
      <c r="C793" s="5"/>
      <c r="D793" s="5"/>
      <c r="E793" s="5"/>
      <c r="F793" s="6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4.25" customHeight="1" x14ac:dyDescent="0.2">
      <c r="A794" s="5"/>
      <c r="B794" s="5"/>
      <c r="C794" s="5"/>
      <c r="D794" s="5"/>
      <c r="E794" s="5"/>
      <c r="F794" s="6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4.25" customHeight="1" x14ac:dyDescent="0.2">
      <c r="A795" s="5"/>
      <c r="B795" s="5"/>
      <c r="C795" s="5"/>
      <c r="D795" s="5"/>
      <c r="E795" s="5"/>
      <c r="F795" s="6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4.25" customHeight="1" x14ac:dyDescent="0.2">
      <c r="A796" s="5"/>
      <c r="B796" s="5"/>
      <c r="C796" s="5"/>
      <c r="D796" s="5"/>
      <c r="E796" s="5"/>
      <c r="F796" s="6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4.25" customHeight="1" x14ac:dyDescent="0.2">
      <c r="A797" s="5"/>
      <c r="B797" s="5"/>
      <c r="C797" s="5"/>
      <c r="D797" s="5"/>
      <c r="E797" s="5"/>
      <c r="F797" s="6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4.25" customHeight="1" x14ac:dyDescent="0.2">
      <c r="A798" s="5"/>
      <c r="B798" s="5"/>
      <c r="C798" s="5"/>
      <c r="D798" s="5"/>
      <c r="E798" s="5"/>
      <c r="F798" s="6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4.25" customHeight="1" x14ac:dyDescent="0.2">
      <c r="A799" s="5"/>
      <c r="B799" s="5"/>
      <c r="C799" s="5"/>
      <c r="D799" s="5"/>
      <c r="E799" s="5"/>
      <c r="F799" s="6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4.25" customHeight="1" x14ac:dyDescent="0.2">
      <c r="A800" s="5"/>
      <c r="B800" s="5"/>
      <c r="C800" s="5"/>
      <c r="D800" s="5"/>
      <c r="E800" s="5"/>
      <c r="F800" s="6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4.25" customHeight="1" x14ac:dyDescent="0.2">
      <c r="A801" s="5"/>
      <c r="B801" s="5"/>
      <c r="C801" s="5"/>
      <c r="D801" s="5"/>
      <c r="E801" s="5"/>
      <c r="F801" s="6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4.25" customHeight="1" x14ac:dyDescent="0.2">
      <c r="A802" s="5"/>
      <c r="B802" s="5"/>
      <c r="C802" s="5"/>
      <c r="D802" s="5"/>
      <c r="E802" s="5"/>
      <c r="F802" s="6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4.25" customHeight="1" x14ac:dyDescent="0.2">
      <c r="A803" s="5"/>
      <c r="B803" s="5"/>
      <c r="C803" s="5"/>
      <c r="D803" s="5"/>
      <c r="E803" s="5"/>
      <c r="F803" s="6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4.25" customHeight="1" x14ac:dyDescent="0.2">
      <c r="A804" s="5"/>
      <c r="B804" s="5"/>
      <c r="C804" s="5"/>
      <c r="D804" s="5"/>
      <c r="E804" s="5"/>
      <c r="F804" s="6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4.25" customHeight="1" x14ac:dyDescent="0.2">
      <c r="A805" s="5"/>
      <c r="B805" s="5"/>
      <c r="C805" s="5"/>
      <c r="D805" s="5"/>
      <c r="E805" s="5"/>
      <c r="F805" s="6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4.25" customHeight="1" x14ac:dyDescent="0.2">
      <c r="A806" s="5"/>
      <c r="B806" s="5"/>
      <c r="C806" s="5"/>
      <c r="D806" s="5"/>
      <c r="E806" s="5"/>
      <c r="F806" s="6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4.25" customHeight="1" x14ac:dyDescent="0.2">
      <c r="A807" s="5"/>
      <c r="B807" s="5"/>
      <c r="C807" s="5"/>
      <c r="D807" s="5"/>
      <c r="E807" s="5"/>
      <c r="F807" s="6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4.25" customHeight="1" x14ac:dyDescent="0.2">
      <c r="A808" s="5"/>
      <c r="B808" s="5"/>
      <c r="C808" s="5"/>
      <c r="D808" s="5"/>
      <c r="E808" s="5"/>
      <c r="F808" s="6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4.25" customHeight="1" x14ac:dyDescent="0.2">
      <c r="A809" s="5"/>
      <c r="B809" s="5"/>
      <c r="C809" s="5"/>
      <c r="D809" s="5"/>
      <c r="E809" s="5"/>
      <c r="F809" s="6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4.25" customHeight="1" x14ac:dyDescent="0.2">
      <c r="A810" s="5"/>
      <c r="B810" s="5"/>
      <c r="C810" s="5"/>
      <c r="D810" s="5"/>
      <c r="E810" s="5"/>
      <c r="F810" s="6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4.25" customHeight="1" x14ac:dyDescent="0.2">
      <c r="A811" s="5"/>
      <c r="B811" s="5"/>
      <c r="C811" s="5"/>
      <c r="D811" s="5"/>
      <c r="E811" s="5"/>
      <c r="F811" s="6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4.25" customHeight="1" x14ac:dyDescent="0.2">
      <c r="A812" s="5"/>
      <c r="B812" s="5"/>
      <c r="C812" s="5"/>
      <c r="D812" s="5"/>
      <c r="E812" s="5"/>
      <c r="F812" s="6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4.25" customHeight="1" x14ac:dyDescent="0.2">
      <c r="A813" s="5"/>
      <c r="B813" s="5"/>
      <c r="C813" s="5"/>
      <c r="D813" s="5"/>
      <c r="E813" s="5"/>
      <c r="F813" s="6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4.25" customHeight="1" x14ac:dyDescent="0.2">
      <c r="A814" s="5"/>
      <c r="B814" s="5"/>
      <c r="C814" s="5"/>
      <c r="D814" s="5"/>
      <c r="E814" s="5"/>
      <c r="F814" s="6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4.25" customHeight="1" x14ac:dyDescent="0.2">
      <c r="A815" s="5"/>
      <c r="B815" s="5"/>
      <c r="C815" s="5"/>
      <c r="D815" s="5"/>
      <c r="E815" s="5"/>
      <c r="F815" s="6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4.25" customHeight="1" x14ac:dyDescent="0.2">
      <c r="A816" s="5"/>
      <c r="B816" s="5"/>
      <c r="C816" s="5"/>
      <c r="D816" s="5"/>
      <c r="E816" s="5"/>
      <c r="F816" s="6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4.25" customHeight="1" x14ac:dyDescent="0.2">
      <c r="A817" s="5"/>
      <c r="B817" s="5"/>
      <c r="C817" s="5"/>
      <c r="D817" s="5"/>
      <c r="E817" s="5"/>
      <c r="F817" s="6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4.25" customHeight="1" x14ac:dyDescent="0.2">
      <c r="A818" s="5"/>
      <c r="B818" s="5"/>
      <c r="C818" s="5"/>
      <c r="D818" s="5"/>
      <c r="E818" s="5"/>
      <c r="F818" s="6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4.25" customHeight="1" x14ac:dyDescent="0.2">
      <c r="A819" s="5"/>
      <c r="B819" s="5"/>
      <c r="C819" s="5"/>
      <c r="D819" s="5"/>
      <c r="E819" s="5"/>
      <c r="F819" s="6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4.25" customHeight="1" x14ac:dyDescent="0.2">
      <c r="A820" s="5"/>
      <c r="B820" s="5"/>
      <c r="C820" s="5"/>
      <c r="D820" s="5"/>
      <c r="E820" s="5"/>
      <c r="F820" s="6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4.25" customHeight="1" x14ac:dyDescent="0.2">
      <c r="A821" s="5"/>
      <c r="B821" s="5"/>
      <c r="C821" s="5"/>
      <c r="D821" s="5"/>
      <c r="E821" s="5"/>
      <c r="F821" s="6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4.25" customHeight="1" x14ac:dyDescent="0.2">
      <c r="A822" s="5"/>
      <c r="B822" s="5"/>
      <c r="C822" s="5"/>
      <c r="D822" s="5"/>
      <c r="E822" s="5"/>
      <c r="F822" s="6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4.25" customHeight="1" x14ac:dyDescent="0.2">
      <c r="A823" s="5"/>
      <c r="B823" s="5"/>
      <c r="C823" s="5"/>
      <c r="D823" s="5"/>
      <c r="E823" s="5"/>
      <c r="F823" s="6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4.25" customHeight="1" x14ac:dyDescent="0.2">
      <c r="A824" s="5"/>
      <c r="B824" s="5"/>
      <c r="C824" s="5"/>
      <c r="D824" s="5"/>
      <c r="E824" s="5"/>
      <c r="F824" s="6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4.25" customHeight="1" x14ac:dyDescent="0.2">
      <c r="A825" s="5"/>
      <c r="B825" s="5"/>
      <c r="C825" s="5"/>
      <c r="D825" s="5"/>
      <c r="E825" s="5"/>
      <c r="F825" s="6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4.25" customHeight="1" x14ac:dyDescent="0.2">
      <c r="A826" s="5"/>
      <c r="B826" s="5"/>
      <c r="C826" s="5"/>
      <c r="D826" s="5"/>
      <c r="E826" s="5"/>
      <c r="F826" s="6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4.25" customHeight="1" x14ac:dyDescent="0.2">
      <c r="A827" s="5"/>
      <c r="B827" s="5"/>
      <c r="C827" s="5"/>
      <c r="D827" s="5"/>
      <c r="E827" s="5"/>
      <c r="F827" s="6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4.25" customHeight="1" x14ac:dyDescent="0.2">
      <c r="A828" s="5"/>
      <c r="B828" s="5"/>
      <c r="C828" s="5"/>
      <c r="D828" s="5"/>
      <c r="E828" s="5"/>
      <c r="F828" s="6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4.25" customHeight="1" x14ac:dyDescent="0.2">
      <c r="A829" s="5"/>
      <c r="B829" s="5"/>
      <c r="C829" s="5"/>
      <c r="D829" s="5"/>
      <c r="E829" s="5"/>
      <c r="F829" s="6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4.25" customHeight="1" x14ac:dyDescent="0.2">
      <c r="A830" s="5"/>
      <c r="B830" s="5"/>
      <c r="C830" s="5"/>
      <c r="D830" s="5"/>
      <c r="E830" s="5"/>
      <c r="F830" s="6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4.25" customHeight="1" x14ac:dyDescent="0.2">
      <c r="A831" s="5"/>
      <c r="B831" s="5"/>
      <c r="C831" s="5"/>
      <c r="D831" s="5"/>
      <c r="E831" s="5"/>
      <c r="F831" s="6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4.25" customHeight="1" x14ac:dyDescent="0.2">
      <c r="A832" s="5"/>
      <c r="B832" s="5"/>
      <c r="C832" s="5"/>
      <c r="D832" s="5"/>
      <c r="E832" s="5"/>
      <c r="F832" s="6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4.25" customHeight="1" x14ac:dyDescent="0.2">
      <c r="A833" s="5"/>
      <c r="B833" s="5"/>
      <c r="C833" s="5"/>
      <c r="D833" s="5"/>
      <c r="E833" s="5"/>
      <c r="F833" s="6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4.25" customHeight="1" x14ac:dyDescent="0.2">
      <c r="A834" s="5"/>
      <c r="B834" s="5"/>
      <c r="C834" s="5"/>
      <c r="D834" s="5"/>
      <c r="E834" s="5"/>
      <c r="F834" s="6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4.25" customHeight="1" x14ac:dyDescent="0.2">
      <c r="A835" s="5"/>
      <c r="B835" s="5"/>
      <c r="C835" s="5"/>
      <c r="D835" s="5"/>
      <c r="E835" s="5"/>
      <c r="F835" s="6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4.25" customHeight="1" x14ac:dyDescent="0.2">
      <c r="A836" s="5"/>
      <c r="B836" s="5"/>
      <c r="C836" s="5"/>
      <c r="D836" s="5"/>
      <c r="E836" s="5"/>
      <c r="F836" s="6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4.25" customHeight="1" x14ac:dyDescent="0.2">
      <c r="A837" s="5"/>
      <c r="B837" s="5"/>
      <c r="C837" s="5"/>
      <c r="D837" s="5"/>
      <c r="E837" s="5"/>
      <c r="F837" s="6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4.25" customHeight="1" x14ac:dyDescent="0.2">
      <c r="A838" s="5"/>
      <c r="B838" s="5"/>
      <c r="C838" s="5"/>
      <c r="D838" s="5"/>
      <c r="E838" s="5"/>
      <c r="F838" s="6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4.25" customHeight="1" x14ac:dyDescent="0.2">
      <c r="A839" s="5"/>
      <c r="B839" s="5"/>
      <c r="C839" s="5"/>
      <c r="D839" s="5"/>
      <c r="E839" s="5"/>
      <c r="F839" s="6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4.25" customHeight="1" x14ac:dyDescent="0.2">
      <c r="A840" s="5"/>
      <c r="B840" s="5"/>
      <c r="C840" s="5"/>
      <c r="D840" s="5"/>
      <c r="E840" s="5"/>
      <c r="F840" s="6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4.25" customHeight="1" x14ac:dyDescent="0.2">
      <c r="A841" s="5"/>
      <c r="B841" s="5"/>
      <c r="C841" s="5"/>
      <c r="D841" s="5"/>
      <c r="E841" s="5"/>
      <c r="F841" s="6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4.25" customHeight="1" x14ac:dyDescent="0.2">
      <c r="A842" s="5"/>
      <c r="B842" s="5"/>
      <c r="C842" s="5"/>
      <c r="D842" s="5"/>
      <c r="E842" s="5"/>
      <c r="F842" s="6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4.25" customHeight="1" x14ac:dyDescent="0.2">
      <c r="A843" s="5"/>
      <c r="B843" s="5"/>
      <c r="C843" s="5"/>
      <c r="D843" s="5"/>
      <c r="E843" s="5"/>
      <c r="F843" s="6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4.25" customHeight="1" x14ac:dyDescent="0.2">
      <c r="A844" s="5"/>
      <c r="B844" s="5"/>
      <c r="C844" s="5"/>
      <c r="D844" s="5"/>
      <c r="E844" s="5"/>
      <c r="F844" s="6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4.25" customHeight="1" x14ac:dyDescent="0.2">
      <c r="A845" s="5"/>
      <c r="B845" s="5"/>
      <c r="C845" s="5"/>
      <c r="D845" s="5"/>
      <c r="E845" s="5"/>
      <c r="F845" s="6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4.25" customHeight="1" x14ac:dyDescent="0.2">
      <c r="A846" s="5"/>
      <c r="B846" s="5"/>
      <c r="C846" s="5"/>
      <c r="D846" s="5"/>
      <c r="E846" s="5"/>
      <c r="F846" s="6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4.25" customHeight="1" x14ac:dyDescent="0.2">
      <c r="A847" s="5"/>
      <c r="B847" s="5"/>
      <c r="C847" s="5"/>
      <c r="D847" s="5"/>
      <c r="E847" s="5"/>
      <c r="F847" s="6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4.25" customHeight="1" x14ac:dyDescent="0.2">
      <c r="A848" s="5"/>
      <c r="B848" s="5"/>
      <c r="C848" s="5"/>
      <c r="D848" s="5"/>
      <c r="E848" s="5"/>
      <c r="F848" s="6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4.25" customHeight="1" x14ac:dyDescent="0.2">
      <c r="A849" s="5"/>
      <c r="B849" s="5"/>
      <c r="C849" s="5"/>
      <c r="D849" s="5"/>
      <c r="E849" s="5"/>
      <c r="F849" s="6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4.25" customHeight="1" x14ac:dyDescent="0.2">
      <c r="A850" s="5"/>
      <c r="B850" s="5"/>
      <c r="C850" s="5"/>
      <c r="D850" s="5"/>
      <c r="E850" s="5"/>
      <c r="F850" s="6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4.25" customHeight="1" x14ac:dyDescent="0.2">
      <c r="A851" s="5"/>
      <c r="B851" s="5"/>
      <c r="C851" s="5"/>
      <c r="D851" s="5"/>
      <c r="E851" s="5"/>
      <c r="F851" s="6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4.25" customHeight="1" x14ac:dyDescent="0.2">
      <c r="A852" s="5"/>
      <c r="B852" s="5"/>
      <c r="C852" s="5"/>
      <c r="D852" s="5"/>
      <c r="E852" s="5"/>
      <c r="F852" s="6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4.25" customHeight="1" x14ac:dyDescent="0.2">
      <c r="A853" s="5"/>
      <c r="B853" s="5"/>
      <c r="C853" s="5"/>
      <c r="D853" s="5"/>
      <c r="E853" s="5"/>
      <c r="F853" s="6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4.25" customHeight="1" x14ac:dyDescent="0.2">
      <c r="A854" s="5"/>
      <c r="B854" s="5"/>
      <c r="C854" s="5"/>
      <c r="D854" s="5"/>
      <c r="E854" s="5"/>
      <c r="F854" s="6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4.25" customHeight="1" x14ac:dyDescent="0.2">
      <c r="A855" s="5"/>
      <c r="B855" s="5"/>
      <c r="C855" s="5"/>
      <c r="D855" s="5"/>
      <c r="E855" s="5"/>
      <c r="F855" s="6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4.25" customHeight="1" x14ac:dyDescent="0.2">
      <c r="A856" s="5"/>
      <c r="B856" s="5"/>
      <c r="C856" s="5"/>
      <c r="D856" s="5"/>
      <c r="E856" s="5"/>
      <c r="F856" s="6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4.25" customHeight="1" x14ac:dyDescent="0.2">
      <c r="A857" s="5"/>
      <c r="B857" s="5"/>
      <c r="C857" s="5"/>
      <c r="D857" s="5"/>
      <c r="E857" s="5"/>
      <c r="F857" s="6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4.25" customHeight="1" x14ac:dyDescent="0.2">
      <c r="A858" s="5"/>
      <c r="B858" s="5"/>
      <c r="C858" s="5"/>
      <c r="D858" s="5"/>
      <c r="E858" s="5"/>
      <c r="F858" s="6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4.25" customHeight="1" x14ac:dyDescent="0.2">
      <c r="A859" s="5"/>
      <c r="B859" s="5"/>
      <c r="C859" s="5"/>
      <c r="D859" s="5"/>
      <c r="E859" s="5"/>
      <c r="F859" s="6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4.25" customHeight="1" x14ac:dyDescent="0.2">
      <c r="A860" s="5"/>
      <c r="B860" s="5"/>
      <c r="C860" s="5"/>
      <c r="D860" s="5"/>
      <c r="E860" s="5"/>
      <c r="F860" s="6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4.25" customHeight="1" x14ac:dyDescent="0.2">
      <c r="A861" s="5"/>
      <c r="B861" s="5"/>
      <c r="C861" s="5"/>
      <c r="D861" s="5"/>
      <c r="E861" s="5"/>
      <c r="F861" s="6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4.25" customHeight="1" x14ac:dyDescent="0.2">
      <c r="A862" s="5"/>
      <c r="B862" s="5"/>
      <c r="C862" s="5"/>
      <c r="D862" s="5"/>
      <c r="E862" s="5"/>
      <c r="F862" s="6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4.25" customHeight="1" x14ac:dyDescent="0.2">
      <c r="A863" s="5"/>
      <c r="B863" s="5"/>
      <c r="C863" s="5"/>
      <c r="D863" s="5"/>
      <c r="E863" s="5"/>
      <c r="F863" s="6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4.25" customHeight="1" x14ac:dyDescent="0.2">
      <c r="A864" s="5"/>
      <c r="B864" s="5"/>
      <c r="C864" s="5"/>
      <c r="D864" s="5"/>
      <c r="E864" s="5"/>
      <c r="F864" s="6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4.25" customHeight="1" x14ac:dyDescent="0.2">
      <c r="A865" s="5"/>
      <c r="B865" s="5"/>
      <c r="C865" s="5"/>
      <c r="D865" s="5"/>
      <c r="E865" s="5"/>
      <c r="F865" s="6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4.25" customHeight="1" x14ac:dyDescent="0.2">
      <c r="A866" s="5"/>
      <c r="B866" s="5"/>
      <c r="C866" s="5"/>
      <c r="D866" s="5"/>
      <c r="E866" s="5"/>
      <c r="F866" s="6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4.25" customHeight="1" x14ac:dyDescent="0.2">
      <c r="A867" s="5"/>
      <c r="B867" s="5"/>
      <c r="C867" s="5"/>
      <c r="D867" s="5"/>
      <c r="E867" s="5"/>
      <c r="F867" s="6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4.25" customHeight="1" x14ac:dyDescent="0.2">
      <c r="A868" s="5"/>
      <c r="B868" s="5"/>
      <c r="C868" s="5"/>
      <c r="D868" s="5"/>
      <c r="E868" s="5"/>
      <c r="F868" s="6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4.25" customHeight="1" x14ac:dyDescent="0.2">
      <c r="A869" s="5"/>
      <c r="B869" s="5"/>
      <c r="C869" s="5"/>
      <c r="D869" s="5"/>
      <c r="E869" s="5"/>
      <c r="F869" s="6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4.25" customHeight="1" x14ac:dyDescent="0.2">
      <c r="A870" s="5"/>
      <c r="B870" s="5"/>
      <c r="C870" s="5"/>
      <c r="D870" s="5"/>
      <c r="E870" s="5"/>
      <c r="F870" s="6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4.25" customHeight="1" x14ac:dyDescent="0.2">
      <c r="A871" s="5"/>
      <c r="B871" s="5"/>
      <c r="C871" s="5"/>
      <c r="D871" s="5"/>
      <c r="E871" s="5"/>
      <c r="F871" s="6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4.25" customHeight="1" x14ac:dyDescent="0.2">
      <c r="A872" s="5"/>
      <c r="B872" s="5"/>
      <c r="C872" s="5"/>
      <c r="D872" s="5"/>
      <c r="E872" s="5"/>
      <c r="F872" s="6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4.25" customHeight="1" x14ac:dyDescent="0.2">
      <c r="A873" s="5"/>
      <c r="B873" s="5"/>
      <c r="C873" s="5"/>
      <c r="D873" s="5"/>
      <c r="E873" s="5"/>
      <c r="F873" s="6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4.25" customHeight="1" x14ac:dyDescent="0.2">
      <c r="A874" s="5"/>
      <c r="B874" s="5"/>
      <c r="C874" s="5"/>
      <c r="D874" s="5"/>
      <c r="E874" s="5"/>
      <c r="F874" s="6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4.25" customHeight="1" x14ac:dyDescent="0.2">
      <c r="A875" s="5"/>
      <c r="B875" s="5"/>
      <c r="C875" s="5"/>
      <c r="D875" s="5"/>
      <c r="E875" s="5"/>
      <c r="F875" s="6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4.25" customHeight="1" x14ac:dyDescent="0.2">
      <c r="A876" s="5"/>
      <c r="B876" s="5"/>
      <c r="C876" s="5"/>
      <c r="D876" s="5"/>
      <c r="E876" s="5"/>
      <c r="F876" s="6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4.25" customHeight="1" x14ac:dyDescent="0.2">
      <c r="A877" s="5"/>
      <c r="B877" s="5"/>
      <c r="C877" s="5"/>
      <c r="D877" s="5"/>
      <c r="E877" s="5"/>
      <c r="F877" s="6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4.25" customHeight="1" x14ac:dyDescent="0.2">
      <c r="A878" s="5"/>
      <c r="B878" s="5"/>
      <c r="C878" s="5"/>
      <c r="D878" s="5"/>
      <c r="E878" s="5"/>
      <c r="F878" s="6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4.25" customHeight="1" x14ac:dyDescent="0.2">
      <c r="A879" s="5"/>
      <c r="B879" s="5"/>
      <c r="C879" s="5"/>
      <c r="D879" s="5"/>
      <c r="E879" s="5"/>
      <c r="F879" s="6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4.25" customHeight="1" x14ac:dyDescent="0.2">
      <c r="A880" s="5"/>
      <c r="B880" s="5"/>
      <c r="C880" s="5"/>
      <c r="D880" s="5"/>
      <c r="E880" s="5"/>
      <c r="F880" s="6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4.25" customHeight="1" x14ac:dyDescent="0.2">
      <c r="A881" s="5"/>
      <c r="B881" s="5"/>
      <c r="C881" s="5"/>
      <c r="D881" s="5"/>
      <c r="E881" s="5"/>
      <c r="F881" s="6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4.25" customHeight="1" x14ac:dyDescent="0.2">
      <c r="A882" s="5"/>
      <c r="B882" s="5"/>
      <c r="C882" s="5"/>
      <c r="D882" s="5"/>
      <c r="E882" s="5"/>
      <c r="F882" s="6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4.25" customHeight="1" x14ac:dyDescent="0.2">
      <c r="A883" s="5"/>
      <c r="B883" s="5"/>
      <c r="C883" s="5"/>
      <c r="D883" s="5"/>
      <c r="E883" s="5"/>
      <c r="F883" s="6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4.25" customHeight="1" x14ac:dyDescent="0.2">
      <c r="A884" s="5"/>
      <c r="B884" s="5"/>
      <c r="C884" s="5"/>
      <c r="D884" s="5"/>
      <c r="E884" s="5"/>
      <c r="F884" s="6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4.25" customHeight="1" x14ac:dyDescent="0.2">
      <c r="A885" s="5"/>
      <c r="B885" s="5"/>
      <c r="C885" s="5"/>
      <c r="D885" s="5"/>
      <c r="E885" s="5"/>
      <c r="F885" s="6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4.25" customHeight="1" x14ac:dyDescent="0.2">
      <c r="A886" s="5"/>
      <c r="B886" s="5"/>
      <c r="C886" s="5"/>
      <c r="D886" s="5"/>
      <c r="E886" s="5"/>
      <c r="F886" s="6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4.25" customHeight="1" x14ac:dyDescent="0.2">
      <c r="A887" s="5"/>
      <c r="B887" s="5"/>
      <c r="C887" s="5"/>
      <c r="D887" s="5"/>
      <c r="E887" s="5"/>
      <c r="F887" s="6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4.25" customHeight="1" x14ac:dyDescent="0.2">
      <c r="A888" s="5"/>
      <c r="B888" s="5"/>
      <c r="C888" s="5"/>
      <c r="D888" s="5"/>
      <c r="E888" s="5"/>
      <c r="F888" s="6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4.25" customHeight="1" x14ac:dyDescent="0.2">
      <c r="A889" s="5"/>
      <c r="B889" s="5"/>
      <c r="C889" s="5"/>
      <c r="D889" s="5"/>
      <c r="E889" s="5"/>
      <c r="F889" s="6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4.25" customHeight="1" x14ac:dyDescent="0.2">
      <c r="A890" s="5"/>
      <c r="B890" s="5"/>
      <c r="C890" s="5"/>
      <c r="D890" s="5"/>
      <c r="E890" s="5"/>
      <c r="F890" s="6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4.25" customHeight="1" x14ac:dyDescent="0.2">
      <c r="A891" s="5"/>
      <c r="B891" s="5"/>
      <c r="C891" s="5"/>
      <c r="D891" s="5"/>
      <c r="E891" s="5"/>
      <c r="F891" s="6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4.25" customHeight="1" x14ac:dyDescent="0.2">
      <c r="A892" s="5"/>
      <c r="B892" s="5"/>
      <c r="C892" s="5"/>
      <c r="D892" s="5"/>
      <c r="E892" s="5"/>
      <c r="F892" s="6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4.25" customHeight="1" x14ac:dyDescent="0.2">
      <c r="A893" s="5"/>
      <c r="B893" s="5"/>
      <c r="C893" s="5"/>
      <c r="D893" s="5"/>
      <c r="E893" s="5"/>
      <c r="F893" s="6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4.25" customHeight="1" x14ac:dyDescent="0.2">
      <c r="A894" s="5"/>
      <c r="B894" s="5"/>
      <c r="C894" s="5"/>
      <c r="D894" s="5"/>
      <c r="E894" s="5"/>
      <c r="F894" s="6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4.25" customHeight="1" x14ac:dyDescent="0.2">
      <c r="A895" s="5"/>
      <c r="B895" s="5"/>
      <c r="C895" s="5"/>
      <c r="D895" s="5"/>
      <c r="E895" s="5"/>
      <c r="F895" s="6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4.25" customHeight="1" x14ac:dyDescent="0.2">
      <c r="A896" s="5"/>
      <c r="B896" s="5"/>
      <c r="C896" s="5"/>
      <c r="D896" s="5"/>
      <c r="E896" s="5"/>
      <c r="F896" s="6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4.25" customHeight="1" x14ac:dyDescent="0.2">
      <c r="A897" s="5"/>
      <c r="B897" s="5"/>
      <c r="C897" s="5"/>
      <c r="D897" s="5"/>
      <c r="E897" s="5"/>
      <c r="F897" s="6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4.25" customHeight="1" x14ac:dyDescent="0.2">
      <c r="A898" s="5"/>
      <c r="B898" s="5"/>
      <c r="C898" s="5"/>
      <c r="D898" s="5"/>
      <c r="E898" s="5"/>
      <c r="F898" s="6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4.25" customHeight="1" x14ac:dyDescent="0.2">
      <c r="A899" s="5"/>
      <c r="B899" s="5"/>
      <c r="C899" s="5"/>
      <c r="D899" s="5"/>
      <c r="E899" s="5"/>
      <c r="F899" s="6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4.25" customHeight="1" x14ac:dyDescent="0.2">
      <c r="A900" s="5"/>
      <c r="B900" s="5"/>
      <c r="C900" s="5"/>
      <c r="D900" s="5"/>
      <c r="E900" s="5"/>
      <c r="F900" s="6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4.25" customHeight="1" x14ac:dyDescent="0.2">
      <c r="A901" s="5"/>
      <c r="B901" s="5"/>
      <c r="C901" s="5"/>
      <c r="D901" s="5"/>
      <c r="E901" s="5"/>
      <c r="F901" s="6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4.25" customHeight="1" x14ac:dyDescent="0.2">
      <c r="A902" s="5"/>
      <c r="B902" s="5"/>
      <c r="C902" s="5"/>
      <c r="D902" s="5"/>
      <c r="E902" s="5"/>
      <c r="F902" s="6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4.25" customHeight="1" x14ac:dyDescent="0.2">
      <c r="A903" s="5"/>
      <c r="B903" s="5"/>
      <c r="C903" s="5"/>
      <c r="D903" s="5"/>
      <c r="E903" s="5"/>
      <c r="F903" s="6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4.25" customHeight="1" x14ac:dyDescent="0.2">
      <c r="A904" s="5"/>
      <c r="B904" s="5"/>
      <c r="C904" s="5"/>
      <c r="D904" s="5"/>
      <c r="E904" s="5"/>
      <c r="F904" s="6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4.25" customHeight="1" x14ac:dyDescent="0.2">
      <c r="A905" s="5"/>
      <c r="B905" s="5"/>
      <c r="C905" s="5"/>
      <c r="D905" s="5"/>
      <c r="E905" s="5"/>
      <c r="F905" s="6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4.25" customHeight="1" x14ac:dyDescent="0.2">
      <c r="A906" s="5"/>
      <c r="B906" s="5"/>
      <c r="C906" s="5"/>
      <c r="D906" s="5"/>
      <c r="E906" s="5"/>
      <c r="F906" s="6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4.25" customHeight="1" x14ac:dyDescent="0.2">
      <c r="A907" s="5"/>
      <c r="B907" s="5"/>
      <c r="C907" s="5"/>
      <c r="D907" s="5"/>
      <c r="E907" s="5"/>
      <c r="F907" s="6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4.25" customHeight="1" x14ac:dyDescent="0.2">
      <c r="A908" s="5"/>
      <c r="B908" s="5"/>
      <c r="C908" s="5"/>
      <c r="D908" s="5"/>
      <c r="E908" s="5"/>
      <c r="F908" s="6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4.25" customHeight="1" x14ac:dyDescent="0.2">
      <c r="A909" s="5"/>
      <c r="B909" s="5"/>
      <c r="C909" s="5"/>
      <c r="D909" s="5"/>
      <c r="E909" s="5"/>
      <c r="F909" s="6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4.25" customHeight="1" x14ac:dyDescent="0.2">
      <c r="A910" s="5"/>
      <c r="B910" s="5"/>
      <c r="C910" s="5"/>
      <c r="D910" s="5"/>
      <c r="E910" s="5"/>
      <c r="F910" s="6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4.25" customHeight="1" x14ac:dyDescent="0.2">
      <c r="A911" s="5"/>
      <c r="B911" s="5"/>
      <c r="C911" s="5"/>
      <c r="D911" s="5"/>
      <c r="E911" s="5"/>
      <c r="F911" s="6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4.25" customHeight="1" x14ac:dyDescent="0.2">
      <c r="A912" s="5"/>
      <c r="B912" s="5"/>
      <c r="C912" s="5"/>
      <c r="D912" s="5"/>
      <c r="E912" s="5"/>
      <c r="F912" s="6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4.25" customHeight="1" x14ac:dyDescent="0.2">
      <c r="A913" s="5"/>
      <c r="B913" s="5"/>
      <c r="C913" s="5"/>
      <c r="D913" s="5"/>
      <c r="E913" s="5"/>
      <c r="F913" s="6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4.25" customHeight="1" x14ac:dyDescent="0.2">
      <c r="A914" s="5"/>
      <c r="B914" s="5"/>
      <c r="C914" s="5"/>
      <c r="D914" s="5"/>
      <c r="E914" s="5"/>
      <c r="F914" s="6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4.25" customHeight="1" x14ac:dyDescent="0.2">
      <c r="A915" s="5"/>
      <c r="B915" s="5"/>
      <c r="C915" s="5"/>
      <c r="D915" s="5"/>
      <c r="E915" s="5"/>
      <c r="F915" s="6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4.25" customHeight="1" x14ac:dyDescent="0.2">
      <c r="A916" s="5"/>
      <c r="B916" s="5"/>
      <c r="C916" s="5"/>
      <c r="D916" s="5"/>
      <c r="E916" s="5"/>
      <c r="F916" s="6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4.25" customHeight="1" x14ac:dyDescent="0.2">
      <c r="A917" s="5"/>
      <c r="B917" s="5"/>
      <c r="C917" s="5"/>
      <c r="D917" s="5"/>
      <c r="E917" s="5"/>
      <c r="F917" s="6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4.25" customHeight="1" x14ac:dyDescent="0.2">
      <c r="A918" s="5"/>
      <c r="B918" s="5"/>
      <c r="C918" s="5"/>
      <c r="D918" s="5"/>
      <c r="E918" s="5"/>
      <c r="F918" s="6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4.25" customHeight="1" x14ac:dyDescent="0.2">
      <c r="A919" s="5"/>
      <c r="B919" s="5"/>
      <c r="C919" s="5"/>
      <c r="D919" s="5"/>
      <c r="E919" s="5"/>
      <c r="F919" s="6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4.25" customHeight="1" x14ac:dyDescent="0.2">
      <c r="A920" s="5"/>
      <c r="B920" s="5"/>
      <c r="C920" s="5"/>
      <c r="D920" s="5"/>
      <c r="E920" s="5"/>
      <c r="F920" s="6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4.25" customHeight="1" x14ac:dyDescent="0.2">
      <c r="A921" s="5"/>
      <c r="B921" s="5"/>
      <c r="C921" s="5"/>
      <c r="D921" s="5"/>
      <c r="E921" s="5"/>
      <c r="F921" s="6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4.25" customHeight="1" x14ac:dyDescent="0.2">
      <c r="A922" s="5"/>
      <c r="B922" s="5"/>
      <c r="C922" s="5"/>
      <c r="D922" s="5"/>
      <c r="E922" s="5"/>
      <c r="F922" s="6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4.25" customHeight="1" x14ac:dyDescent="0.2">
      <c r="A923" s="5"/>
      <c r="B923" s="5"/>
      <c r="C923" s="5"/>
      <c r="D923" s="5"/>
      <c r="E923" s="5"/>
      <c r="F923" s="6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4.25" customHeight="1" x14ac:dyDescent="0.2">
      <c r="A924" s="5"/>
      <c r="B924" s="5"/>
      <c r="C924" s="5"/>
      <c r="D924" s="5"/>
      <c r="E924" s="5"/>
      <c r="F924" s="6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4.25" customHeight="1" x14ac:dyDescent="0.2">
      <c r="A925" s="5"/>
      <c r="B925" s="5"/>
      <c r="C925" s="5"/>
      <c r="D925" s="5"/>
      <c r="E925" s="5"/>
      <c r="F925" s="6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4.25" customHeight="1" x14ac:dyDescent="0.2">
      <c r="A926" s="5"/>
      <c r="B926" s="5"/>
      <c r="C926" s="5"/>
      <c r="D926" s="5"/>
      <c r="E926" s="5"/>
      <c r="F926" s="6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4.25" customHeight="1" x14ac:dyDescent="0.2">
      <c r="A927" s="5"/>
      <c r="B927" s="5"/>
      <c r="C927" s="5"/>
      <c r="D927" s="5"/>
      <c r="E927" s="5"/>
      <c r="F927" s="6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4.25" customHeight="1" x14ac:dyDescent="0.2">
      <c r="A928" s="5"/>
      <c r="B928" s="5"/>
      <c r="C928" s="5"/>
      <c r="D928" s="5"/>
      <c r="E928" s="5"/>
      <c r="F928" s="6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4.25" customHeight="1" x14ac:dyDescent="0.2">
      <c r="A929" s="5"/>
      <c r="B929" s="5"/>
      <c r="C929" s="5"/>
      <c r="D929" s="5"/>
      <c r="E929" s="5"/>
      <c r="F929" s="6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4.25" customHeight="1" x14ac:dyDescent="0.2">
      <c r="A930" s="5"/>
      <c r="B930" s="5"/>
      <c r="C930" s="5"/>
      <c r="D930" s="5"/>
      <c r="E930" s="5"/>
      <c r="F930" s="6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4.25" customHeight="1" x14ac:dyDescent="0.2">
      <c r="A931" s="5"/>
      <c r="B931" s="5"/>
      <c r="C931" s="5"/>
      <c r="D931" s="5"/>
      <c r="E931" s="5"/>
      <c r="F931" s="6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4.25" customHeight="1" x14ac:dyDescent="0.2">
      <c r="A932" s="5"/>
      <c r="B932" s="5"/>
      <c r="C932" s="5"/>
      <c r="D932" s="5"/>
      <c r="E932" s="5"/>
      <c r="F932" s="6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4.25" customHeight="1" x14ac:dyDescent="0.2">
      <c r="A933" s="5"/>
      <c r="B933" s="5"/>
      <c r="C933" s="5"/>
      <c r="D933" s="5"/>
      <c r="E933" s="5"/>
      <c r="F933" s="6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4.25" customHeight="1" x14ac:dyDescent="0.2">
      <c r="A934" s="5"/>
      <c r="B934" s="5"/>
      <c r="C934" s="5"/>
      <c r="D934" s="5"/>
      <c r="E934" s="5"/>
      <c r="F934" s="6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4.25" customHeight="1" x14ac:dyDescent="0.2">
      <c r="A935" s="5"/>
      <c r="B935" s="5"/>
      <c r="C935" s="5"/>
      <c r="D935" s="5"/>
      <c r="E935" s="5"/>
      <c r="F935" s="6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4.25" customHeight="1" x14ac:dyDescent="0.2">
      <c r="A936" s="5"/>
      <c r="B936" s="5"/>
      <c r="C936" s="5"/>
      <c r="D936" s="5"/>
      <c r="E936" s="5"/>
      <c r="F936" s="6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4.25" customHeight="1" x14ac:dyDescent="0.2">
      <c r="A937" s="5"/>
      <c r="B937" s="5"/>
      <c r="C937" s="5"/>
      <c r="D937" s="5"/>
      <c r="E937" s="5"/>
      <c r="F937" s="6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4.25" customHeight="1" x14ac:dyDescent="0.2">
      <c r="A938" s="5"/>
      <c r="B938" s="5"/>
      <c r="C938" s="5"/>
      <c r="D938" s="5"/>
      <c r="E938" s="5"/>
      <c r="F938" s="6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4.25" customHeight="1" x14ac:dyDescent="0.2">
      <c r="A939" s="5"/>
      <c r="B939" s="5"/>
      <c r="C939" s="5"/>
      <c r="D939" s="5"/>
      <c r="E939" s="5"/>
      <c r="F939" s="6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4.25" customHeight="1" x14ac:dyDescent="0.2">
      <c r="A940" s="5"/>
      <c r="B940" s="5"/>
      <c r="C940" s="5"/>
      <c r="D940" s="5"/>
      <c r="E940" s="5"/>
      <c r="F940" s="6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4.25" customHeight="1" x14ac:dyDescent="0.2">
      <c r="A941" s="5"/>
      <c r="B941" s="5"/>
      <c r="C941" s="5"/>
      <c r="D941" s="5"/>
      <c r="E941" s="5"/>
      <c r="F941" s="6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4.25" customHeight="1" x14ac:dyDescent="0.2">
      <c r="A942" s="5"/>
      <c r="B942" s="5"/>
      <c r="C942" s="5"/>
      <c r="D942" s="5"/>
      <c r="E942" s="5"/>
      <c r="F942" s="6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4.25" customHeight="1" x14ac:dyDescent="0.2">
      <c r="A943" s="5"/>
      <c r="B943" s="5"/>
      <c r="C943" s="5"/>
      <c r="D943" s="5"/>
      <c r="E943" s="5"/>
      <c r="F943" s="6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4.25" customHeight="1" x14ac:dyDescent="0.2">
      <c r="A944" s="5"/>
      <c r="B944" s="5"/>
      <c r="C944" s="5"/>
      <c r="D944" s="5"/>
      <c r="E944" s="5"/>
      <c r="F944" s="6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4.25" customHeight="1" x14ac:dyDescent="0.2">
      <c r="A945" s="5"/>
      <c r="B945" s="5"/>
      <c r="C945" s="5"/>
      <c r="D945" s="5"/>
      <c r="E945" s="5"/>
      <c r="F945" s="6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4.25" customHeight="1" x14ac:dyDescent="0.2">
      <c r="A946" s="5"/>
      <c r="B946" s="5"/>
      <c r="C946" s="5"/>
      <c r="D946" s="5"/>
      <c r="E946" s="5"/>
      <c r="F946" s="6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4.25" customHeight="1" x14ac:dyDescent="0.2">
      <c r="A947" s="5"/>
      <c r="B947" s="5"/>
      <c r="C947" s="5"/>
      <c r="D947" s="5"/>
      <c r="E947" s="5"/>
      <c r="F947" s="6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4.25" customHeight="1" x14ac:dyDescent="0.2">
      <c r="A948" s="5"/>
      <c r="B948" s="5"/>
      <c r="C948" s="5"/>
      <c r="D948" s="5"/>
      <c r="E948" s="5"/>
      <c r="F948" s="6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4.25" customHeight="1" x14ac:dyDescent="0.2">
      <c r="A949" s="5"/>
      <c r="B949" s="5"/>
      <c r="C949" s="5"/>
      <c r="D949" s="5"/>
      <c r="E949" s="5"/>
      <c r="F949" s="6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4.25" customHeight="1" x14ac:dyDescent="0.2">
      <c r="A950" s="5"/>
      <c r="B950" s="5"/>
      <c r="C950" s="5"/>
      <c r="D950" s="5"/>
      <c r="E950" s="5"/>
      <c r="F950" s="6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4.25" customHeight="1" x14ac:dyDescent="0.2">
      <c r="A951" s="5"/>
      <c r="B951" s="5"/>
      <c r="C951" s="5"/>
      <c r="D951" s="5"/>
      <c r="E951" s="5"/>
      <c r="F951" s="6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4.25" customHeight="1" x14ac:dyDescent="0.2">
      <c r="A952" s="5"/>
      <c r="B952" s="5"/>
      <c r="C952" s="5"/>
      <c r="D952" s="5"/>
      <c r="E952" s="5"/>
      <c r="F952" s="6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4.25" customHeight="1" x14ac:dyDescent="0.2">
      <c r="A953" s="5"/>
      <c r="B953" s="5"/>
      <c r="C953" s="5"/>
      <c r="D953" s="5"/>
      <c r="E953" s="5"/>
      <c r="F953" s="6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4.25" customHeight="1" x14ac:dyDescent="0.2">
      <c r="A954" s="5"/>
      <c r="B954" s="5"/>
      <c r="C954" s="5"/>
      <c r="D954" s="5"/>
      <c r="E954" s="5"/>
      <c r="F954" s="6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4.25" customHeight="1" x14ac:dyDescent="0.2">
      <c r="A955" s="5"/>
      <c r="B955" s="5"/>
      <c r="C955" s="5"/>
      <c r="D955" s="5"/>
      <c r="E955" s="5"/>
      <c r="F955" s="6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4.25" customHeight="1" x14ac:dyDescent="0.2">
      <c r="A956" s="5"/>
      <c r="B956" s="5"/>
      <c r="C956" s="5"/>
      <c r="D956" s="5"/>
      <c r="E956" s="5"/>
      <c r="F956" s="6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4.25" customHeight="1" x14ac:dyDescent="0.2">
      <c r="A957" s="5"/>
      <c r="B957" s="5"/>
      <c r="C957" s="5"/>
      <c r="D957" s="5"/>
      <c r="E957" s="5"/>
      <c r="F957" s="6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4.25" customHeight="1" x14ac:dyDescent="0.2">
      <c r="A958" s="5"/>
      <c r="B958" s="5"/>
      <c r="C958" s="5"/>
      <c r="D958" s="5"/>
      <c r="E958" s="5"/>
      <c r="F958" s="6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4.25" customHeight="1" x14ac:dyDescent="0.2">
      <c r="A959" s="5"/>
      <c r="B959" s="5"/>
      <c r="C959" s="5"/>
      <c r="D959" s="5"/>
      <c r="E959" s="5"/>
      <c r="F959" s="6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4.25" customHeight="1" x14ac:dyDescent="0.2">
      <c r="A960" s="5"/>
      <c r="B960" s="5"/>
      <c r="C960" s="5"/>
      <c r="D960" s="5"/>
      <c r="E960" s="5"/>
      <c r="F960" s="6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4.25" customHeight="1" x14ac:dyDescent="0.2">
      <c r="A961" s="5"/>
      <c r="B961" s="5"/>
      <c r="C961" s="5"/>
      <c r="D961" s="5"/>
      <c r="E961" s="5"/>
      <c r="F961" s="6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4.25" customHeight="1" x14ac:dyDescent="0.2">
      <c r="A962" s="5"/>
      <c r="B962" s="5"/>
      <c r="C962" s="5"/>
      <c r="D962" s="5"/>
      <c r="E962" s="5"/>
      <c r="F962" s="6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4.25" customHeight="1" x14ac:dyDescent="0.2">
      <c r="A963" s="5"/>
      <c r="B963" s="5"/>
      <c r="C963" s="5"/>
      <c r="D963" s="5"/>
      <c r="E963" s="5"/>
      <c r="F963" s="6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4.25" customHeight="1" x14ac:dyDescent="0.2">
      <c r="A964" s="5"/>
      <c r="B964" s="5"/>
      <c r="C964" s="5"/>
      <c r="D964" s="5"/>
      <c r="E964" s="5"/>
      <c r="F964" s="6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4.25" customHeight="1" x14ac:dyDescent="0.2">
      <c r="A965" s="5"/>
      <c r="B965" s="5"/>
      <c r="C965" s="5"/>
      <c r="D965" s="5"/>
      <c r="E965" s="5"/>
      <c r="F965" s="6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4.25" customHeight="1" x14ac:dyDescent="0.2">
      <c r="A966" s="5"/>
      <c r="B966" s="5"/>
      <c r="C966" s="5"/>
      <c r="D966" s="5"/>
      <c r="E966" s="5"/>
      <c r="F966" s="6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4.25" customHeight="1" x14ac:dyDescent="0.2">
      <c r="A967" s="5"/>
      <c r="B967" s="5"/>
      <c r="C967" s="5"/>
      <c r="D967" s="5"/>
      <c r="E967" s="5"/>
      <c r="F967" s="6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4.25" customHeight="1" x14ac:dyDescent="0.2">
      <c r="A968" s="5"/>
      <c r="B968" s="5"/>
      <c r="C968" s="5"/>
      <c r="D968" s="5"/>
      <c r="E968" s="5"/>
      <c r="F968" s="6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4.25" customHeight="1" x14ac:dyDescent="0.2">
      <c r="A969" s="5"/>
      <c r="B969" s="5"/>
      <c r="C969" s="5"/>
      <c r="D969" s="5"/>
      <c r="E969" s="5"/>
      <c r="F969" s="6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4.25" customHeight="1" x14ac:dyDescent="0.2">
      <c r="A970" s="5"/>
      <c r="B970" s="5"/>
      <c r="C970" s="5"/>
      <c r="D970" s="5"/>
      <c r="E970" s="5"/>
      <c r="F970" s="6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4.25" customHeight="1" x14ac:dyDescent="0.2">
      <c r="A971" s="5"/>
      <c r="B971" s="5"/>
      <c r="C971" s="5"/>
      <c r="D971" s="5"/>
      <c r="E971" s="5"/>
      <c r="F971" s="6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4.25" customHeight="1" x14ac:dyDescent="0.2">
      <c r="A972" s="5"/>
      <c r="B972" s="5"/>
      <c r="C972" s="5"/>
      <c r="D972" s="5"/>
      <c r="E972" s="5"/>
      <c r="F972" s="6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4.25" customHeight="1" x14ac:dyDescent="0.2">
      <c r="A973" s="5"/>
      <c r="B973" s="5"/>
      <c r="C973" s="5"/>
      <c r="D973" s="5"/>
      <c r="E973" s="5"/>
      <c r="F973" s="6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4.25" customHeight="1" x14ac:dyDescent="0.2">
      <c r="A974" s="5"/>
      <c r="B974" s="5"/>
      <c r="C974" s="5"/>
      <c r="D974" s="5"/>
      <c r="E974" s="5"/>
      <c r="F974" s="6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4.25" customHeight="1" x14ac:dyDescent="0.2">
      <c r="A975" s="5"/>
      <c r="B975" s="5"/>
      <c r="C975" s="5"/>
      <c r="D975" s="5"/>
      <c r="E975" s="5"/>
      <c r="F975" s="6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4.25" customHeight="1" x14ac:dyDescent="0.2">
      <c r="A976" s="5"/>
      <c r="B976" s="5"/>
      <c r="C976" s="5"/>
      <c r="D976" s="5"/>
      <c r="E976" s="5"/>
      <c r="F976" s="6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4.25" customHeight="1" x14ac:dyDescent="0.2">
      <c r="A977" s="5"/>
      <c r="B977" s="5"/>
      <c r="C977" s="5"/>
      <c r="D977" s="5"/>
      <c r="E977" s="5"/>
      <c r="F977" s="6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4.25" customHeight="1" x14ac:dyDescent="0.2">
      <c r="A978" s="5"/>
      <c r="B978" s="5"/>
      <c r="C978" s="5"/>
      <c r="D978" s="5"/>
      <c r="E978" s="5"/>
      <c r="F978" s="6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4.25" customHeight="1" x14ac:dyDescent="0.2">
      <c r="A979" s="5"/>
      <c r="B979" s="5"/>
      <c r="C979" s="5"/>
      <c r="D979" s="5"/>
      <c r="E979" s="5"/>
      <c r="F979" s="6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4.25" customHeight="1" x14ac:dyDescent="0.2">
      <c r="A980" s="5"/>
      <c r="B980" s="5"/>
      <c r="C980" s="5"/>
      <c r="D980" s="5"/>
      <c r="E980" s="5"/>
      <c r="F980" s="6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4.25" customHeight="1" x14ac:dyDescent="0.2">
      <c r="A981" s="5"/>
      <c r="B981" s="5"/>
      <c r="C981" s="5"/>
      <c r="D981" s="5"/>
      <c r="E981" s="5"/>
      <c r="F981" s="6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4.25" customHeight="1" x14ac:dyDescent="0.2">
      <c r="A982" s="5"/>
      <c r="B982" s="5"/>
      <c r="C982" s="5"/>
      <c r="D982" s="5"/>
      <c r="E982" s="5"/>
      <c r="F982" s="6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4.25" customHeight="1" x14ac:dyDescent="0.2">
      <c r="A983" s="5"/>
      <c r="B983" s="5"/>
      <c r="C983" s="5"/>
      <c r="D983" s="5"/>
      <c r="E983" s="5"/>
      <c r="F983" s="6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4.25" customHeight="1" x14ac:dyDescent="0.2">
      <c r="A984" s="5"/>
      <c r="B984" s="5"/>
      <c r="C984" s="5"/>
      <c r="D984" s="5"/>
      <c r="E984" s="5"/>
      <c r="F984" s="6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4.25" customHeight="1" x14ac:dyDescent="0.2">
      <c r="A985" s="5"/>
      <c r="B985" s="5"/>
      <c r="C985" s="5"/>
      <c r="D985" s="5"/>
      <c r="E985" s="5"/>
      <c r="F985" s="6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4.25" customHeight="1" x14ac:dyDescent="0.2">
      <c r="A986" s="5"/>
      <c r="B986" s="5"/>
      <c r="C986" s="5"/>
      <c r="D986" s="5"/>
      <c r="E986" s="5"/>
      <c r="F986" s="6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4.25" customHeight="1" x14ac:dyDescent="0.2">
      <c r="A987" s="5"/>
      <c r="B987" s="5"/>
      <c r="C987" s="5"/>
      <c r="D987" s="5"/>
      <c r="E987" s="5"/>
      <c r="F987" s="6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4.25" customHeight="1" x14ac:dyDescent="0.2">
      <c r="A988" s="5"/>
      <c r="B988" s="5"/>
      <c r="C988" s="5"/>
      <c r="D988" s="5"/>
      <c r="E988" s="5"/>
      <c r="F988" s="6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4.25" customHeight="1" x14ac:dyDescent="0.2">
      <c r="A989" s="5"/>
      <c r="B989" s="5"/>
      <c r="C989" s="5"/>
      <c r="D989" s="5"/>
      <c r="E989" s="5"/>
      <c r="F989" s="6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4.25" customHeight="1" x14ac:dyDescent="0.2">
      <c r="A990" s="5"/>
      <c r="B990" s="5"/>
      <c r="C990" s="5"/>
      <c r="D990" s="5"/>
      <c r="E990" s="5"/>
      <c r="F990" s="6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4.25" customHeight="1" x14ac:dyDescent="0.2">
      <c r="A991" s="5"/>
      <c r="B991" s="5"/>
      <c r="C991" s="5"/>
      <c r="D991" s="5"/>
      <c r="E991" s="5"/>
      <c r="F991" s="6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4.25" customHeight="1" x14ac:dyDescent="0.2">
      <c r="A992" s="5"/>
      <c r="B992" s="5"/>
      <c r="C992" s="5"/>
      <c r="D992" s="5"/>
      <c r="E992" s="5"/>
      <c r="F992" s="6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4.25" customHeight="1" x14ac:dyDescent="0.2">
      <c r="A993" s="5"/>
      <c r="B993" s="5"/>
      <c r="C993" s="5"/>
      <c r="D993" s="5"/>
      <c r="E993" s="5"/>
      <c r="F993" s="6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4.25" customHeight="1" x14ac:dyDescent="0.2">
      <c r="A994" s="5"/>
      <c r="B994" s="5"/>
      <c r="C994" s="5"/>
      <c r="D994" s="5"/>
      <c r="E994" s="5"/>
      <c r="F994" s="6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4.25" customHeight="1" x14ac:dyDescent="0.2">
      <c r="A995" s="5"/>
      <c r="B995" s="5"/>
      <c r="C995" s="5"/>
      <c r="D995" s="5"/>
      <c r="E995" s="5"/>
      <c r="F995" s="6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4.25" customHeight="1" x14ac:dyDescent="0.2">
      <c r="A996" s="5"/>
      <c r="B996" s="5"/>
      <c r="C996" s="5"/>
      <c r="D996" s="5"/>
      <c r="E996" s="5"/>
      <c r="F996" s="6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4.25" customHeight="1" x14ac:dyDescent="0.2">
      <c r="A997" s="5"/>
      <c r="B997" s="5"/>
      <c r="C997" s="5"/>
      <c r="D997" s="5"/>
      <c r="E997" s="5"/>
      <c r="F997" s="6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4.25" customHeight="1" x14ac:dyDescent="0.2">
      <c r="A998" s="5"/>
      <c r="B998" s="5"/>
      <c r="C998" s="5"/>
      <c r="D998" s="5"/>
      <c r="E998" s="5"/>
      <c r="F998" s="6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4.25" customHeight="1" x14ac:dyDescent="0.2">
      <c r="A999" s="5"/>
      <c r="B999" s="5"/>
      <c r="C999" s="5"/>
      <c r="D999" s="5"/>
      <c r="E999" s="5"/>
      <c r="F999" s="6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4.25" customHeight="1" x14ac:dyDescent="0.2">
      <c r="A1000" s="5"/>
      <c r="B1000" s="5"/>
      <c r="C1000" s="5"/>
      <c r="D1000" s="5"/>
      <c r="E1000" s="5"/>
      <c r="F1000" s="6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4.25" customHeight="1" x14ac:dyDescent="0.2">
      <c r="A1001" s="5"/>
      <c r="B1001" s="5"/>
      <c r="C1001" s="5"/>
      <c r="D1001" s="5"/>
      <c r="E1001" s="5"/>
      <c r="F1001" s="6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autoFilter ref="A7:AA7" xr:uid="{E3C517C5-1D62-E146-914B-522D68B96457}">
    <filterColumn colId="17" showButton="0"/>
    <filterColumn colId="19" showButton="0"/>
    <filterColumn colId="21" showButton="0"/>
    <filterColumn colId="23" showButton="0"/>
    <filterColumn colId="24" showButton="0"/>
    <sortState xmlns:xlrd2="http://schemas.microsoft.com/office/spreadsheetml/2017/richdata2" ref="A10:AA29">
      <sortCondition ref="F7:F29"/>
    </sortState>
  </autoFilter>
  <mergeCells count="41">
    <mergeCell ref="I7:I8"/>
    <mergeCell ref="J7:J8"/>
    <mergeCell ref="P7:P8"/>
    <mergeCell ref="Q7:Q8"/>
    <mergeCell ref="D9:D12"/>
    <mergeCell ref="E9:E12"/>
    <mergeCell ref="K7:K8"/>
    <mergeCell ref="L7:L8"/>
    <mergeCell ref="M7:M8"/>
    <mergeCell ref="N7:N8"/>
    <mergeCell ref="O7:O8"/>
    <mergeCell ref="D18:D19"/>
    <mergeCell ref="E18:E19"/>
    <mergeCell ref="A7:A8"/>
    <mergeCell ref="G7:G8"/>
    <mergeCell ref="H7:H8"/>
    <mergeCell ref="D14:D17"/>
    <mergeCell ref="E14:E17"/>
    <mergeCell ref="A30:J30"/>
    <mergeCell ref="R7:S7"/>
    <mergeCell ref="T7:U7"/>
    <mergeCell ref="V7:W7"/>
    <mergeCell ref="X7:Z7"/>
    <mergeCell ref="F7:F8"/>
    <mergeCell ref="E7:E8"/>
    <mergeCell ref="D7:D8"/>
    <mergeCell ref="C7:C8"/>
    <mergeCell ref="B7:B8"/>
    <mergeCell ref="B9:B29"/>
    <mergeCell ref="C9:C29"/>
    <mergeCell ref="D21:D25"/>
    <mergeCell ref="E21:E25"/>
    <mergeCell ref="D27:D28"/>
    <mergeCell ref="E27:E28"/>
    <mergeCell ref="A1:Z1"/>
    <mergeCell ref="A2:Z2"/>
    <mergeCell ref="A3:Z3"/>
    <mergeCell ref="A4:Z4"/>
    <mergeCell ref="A5:H6"/>
    <mergeCell ref="I5:M6"/>
    <mergeCell ref="N5:Z6"/>
  </mergeCells>
  <phoneticPr fontId="6" type="noConversion"/>
  <hyperlinks>
    <hyperlink ref="G18" r:id="rId1" xr:uid="{BE1883D7-D042-E343-9AE0-C61667D6F6E6}"/>
    <hyperlink ref="G19" r:id="rId2" xr:uid="{07DBA977-EDDC-864F-A9CE-5C18C70D1B91}"/>
    <hyperlink ref="G21" r:id="rId3" xr:uid="{A50E3B20-780A-BE4D-B6BE-9F4212A8EC7D}"/>
    <hyperlink ref="G22" r:id="rId4" xr:uid="{BF375824-18A7-9346-8726-83D01ADD0EE6}"/>
    <hyperlink ref="G23" r:id="rId5" xr:uid="{91BCA27B-F8E6-4C46-BB7F-DC1667228512}"/>
    <hyperlink ref="G24" r:id="rId6" xr:uid="{6705906B-D31B-6841-B553-83A988D7E88A}"/>
    <hyperlink ref="G25" r:id="rId7" xr:uid="{C8AF815B-7E5D-A348-AE29-8A4F7C45CE9F}"/>
    <hyperlink ref="G9" r:id="rId8" xr:uid="{6EED8D66-8FC0-0B4F-969B-C3529717F370}"/>
    <hyperlink ref="G10" r:id="rId9" xr:uid="{9B544DB6-4E6B-674B-9F40-FB6F64CEA0B8}"/>
    <hyperlink ref="G11" r:id="rId10" xr:uid="{98967FB3-5C09-1843-9E89-04A30E44BC09}"/>
    <hyperlink ref="G12" r:id="rId11" xr:uid="{F66778EE-688F-B641-A57F-D57CFA694897}"/>
    <hyperlink ref="G15" r:id="rId12" xr:uid="{0823D7E2-3E0E-1144-90D4-EA14C090DFC6}"/>
    <hyperlink ref="G16" r:id="rId13" xr:uid="{29C607DD-3661-844A-944C-DE994F9FBB5B}"/>
    <hyperlink ref="G17" r:id="rId14" xr:uid="{F518162E-6FB5-A645-972A-13A2F856070C}"/>
    <hyperlink ref="G20" r:id="rId15" xr:uid="{68D08E0F-20D6-BB40-8DE5-7A87C75E8687}"/>
    <hyperlink ref="G26" r:id="rId16" xr:uid="{CBCE00E2-5D67-3941-8BE5-A6C3F367FB53}"/>
    <hyperlink ref="G28" r:id="rId17" xr:uid="{F263444B-DA4F-B249-92DB-3937E541DC4F}"/>
    <hyperlink ref="G13" r:id="rId18" xr:uid="{858179AE-CAC7-3D46-9853-41F5BB495693}"/>
  </hyperlinks>
  <pageMargins left="0.7" right="0.7" top="0.75" bottom="0.75" header="0" footer="0"/>
  <pageSetup paperSize="5" orientation="landscape" r:id="rId19"/>
  <drawing r:id="rId2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Resumen</vt:lpstr>
      <vt:lpstr>Abril</vt:lpstr>
      <vt:lpstr>Mayo</vt:lpstr>
      <vt:lpstr>Junio</vt:lpstr>
      <vt:lpstr>Julio</vt:lpstr>
      <vt:lpstr>Agosto</vt:lpstr>
      <vt:lpstr>Septiembre</vt:lpstr>
      <vt:lpstr>Octubre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 Acosta</dc:creator>
  <cp:lastModifiedBy>cm@comsmarket.com</cp:lastModifiedBy>
  <dcterms:created xsi:type="dcterms:W3CDTF">2020-02-05T18:40:01Z</dcterms:created>
  <dcterms:modified xsi:type="dcterms:W3CDTF">2020-11-19T18:30:36Z</dcterms:modified>
</cp:coreProperties>
</file>