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color rgb="000563C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instagram.com/p/CGQouMGn-FB/?igshid=1femxospxoxhy" TargetMode="External" Type="http://schemas.openxmlformats.org/officeDocument/2006/relationships/hyperlink"/><Relationship Id="rId2" Target="https://riducaonline.com/2020/10/13/la-inteligencia-artificial-mejora-el-nivel-de-seguridad-de-las-actividades-comerciales/" TargetMode="External" Type="http://schemas.openxmlformats.org/officeDocument/2006/relationships/hyperlink"/><Relationship Id="rId3" Target="https://somosimpactopositivo.com/impacto-social/inteligencia-artificial/" TargetMode="External" Type="http://schemas.openxmlformats.org/officeDocument/2006/relationships/hyperlink"/><Relationship Id="rId4" Target="https://www.estrategiaynegocios.net/tecnologia/1417011-330/encuentro-en-por-qu%C3%A9-invertir-en-seguridad-biom%C3%A9trica-para-impulsar-el-comercio" TargetMode="External" Type="http://schemas.openxmlformats.org/officeDocument/2006/relationships/hyperlink"/><Relationship Id="rId5" Target="https://twitter.com/escenariosv/status/1317126121473847297?s=20" TargetMode="External" Type="http://schemas.openxmlformats.org/officeDocument/2006/relationships/hyperlink"/><Relationship Id="rId6" Target="https://twitter.com/Revista_EyN/status/1322289764817608705?s=20" TargetMode="External" Type="http://schemas.openxmlformats.org/officeDocument/2006/relationships/hyperlink"/><Relationship Id="rId7" Target="https://twitter.com/Revista_EyN/status/1322288871401525252?s=20" TargetMode="External" Type="http://schemas.openxmlformats.org/officeDocument/2006/relationships/hyperlink"/><Relationship Id="rId8" Target="https://twitter.com/Revista_EyN/status/1322287805700153345?s=20" TargetMode="External" Type="http://schemas.openxmlformats.org/officeDocument/2006/relationships/hyperlink"/><Relationship Id="rId9" Target="https://twitter.com/Revista_EyN/status/1322233109199392769?s=20" TargetMode="External" Type="http://schemas.openxmlformats.org/officeDocument/2006/relationships/hyperlink"/><Relationship Id="rId10" Target="https://twitter.com/Revista_EyN/status/1322287311762108417?s=20" TargetMode="External" Type="http://schemas.openxmlformats.org/officeDocument/2006/relationships/hyperlink"/><Relationship Id="rId11" Target="https://twitter.com/Revista_EyN/status/1322286505566605313?s=20" TargetMode="External" Type="http://schemas.openxmlformats.org/officeDocument/2006/relationships/hyperlink"/><Relationship Id="rId12" Target="https://twitter.com/Revista_EyN/status/1322284348918370306?s=20" TargetMode="External" Type="http://schemas.openxmlformats.org/officeDocument/2006/relationships/hyperlink"/><Relationship Id="rId13" Target="https://twitter.com/Revista_EyN/status/1322283203885998081?s=20" TargetMode="External" Type="http://schemas.openxmlformats.org/officeDocument/2006/relationships/hyperlink"/><Relationship Id="rId14" Target="https://twitter.com/Revista_EyN/status/1322288058688032769?s=20" TargetMode="External" Type="http://schemas.openxmlformats.org/officeDocument/2006/relationships/hyperlink"/><Relationship Id="rId15" Target="No Nextv" TargetMode="External" Type="http://schemas.openxmlformats.org/officeDocument/2006/relationships/hyperlink"/><Relationship Id="rId16" Target="https://www.youtube.com/watch?v=9uCtTNO9D_o&amp;feature=youtu.be" TargetMode="External" Type="http://schemas.openxmlformats.org/officeDocument/2006/relationships/hyperlink"/><Relationship Id="rId17" Target="https://pa.domiplay.net/video/entrevista-al-ing-enrique-luna-20-10-20-nex-9ucdo" TargetMode="External" Type="http://schemas.openxmlformats.org/officeDocument/2006/relationships/hyperlink"/><Relationship Id="rId18" Target="https://nexnoticias.ruplayers.com/n6d62Lixg2l4l6M/entrevista-al-ing-enrique-luna-sobre-la-inteligencia-artificial.html" TargetMode="External" Type="http://schemas.openxmlformats.org/officeDocument/2006/relationships/hyperlink"/><Relationship Id="rId19" Target="https://www.dailymotion.com/embed/video/x7wyvme" TargetMode="External" Type="http://schemas.openxmlformats.org/officeDocument/2006/relationships/hyperlink"/><Relationship Id="rId20" Target="No RADIO PANAM&#193;" TargetMode="External" Type="http://schemas.openxmlformats.org/officeDocument/2006/relationships/hyperlink"/><Relationship Id="rId21" Target="https://riducaonline.com/2020/10/02/la-tecnologia-que-ayuda-a-monitorear-temperaturas-corporales-anormales/" TargetMode="External" Type="http://schemas.openxmlformats.org/officeDocument/2006/relationships/hyperlink"/><Relationship Id="rId22" Target="https://elcapitalfinanciero.com/conozca-como-la-ia-cambio-la-forma-de-viajar/" TargetMode="External" Type="http://schemas.openxmlformats.org/officeDocument/2006/relationships/hyperlink"/><Relationship Id="rId23" Target="https://twitter.com/ElCFPanama/status/1311699596868030465?s=20" TargetMode="External" Type="http://schemas.openxmlformats.org/officeDocument/2006/relationships/hyperlink"/><Relationship Id="rId24" Target="https://somosimpactopositivo.com/impactando-en-positivo/comsmarket-agencia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AA32"/>
  <sheetViews>
    <sheetView tabSelected="1" workbookViewId="0">
      <selection activeCell="A1" sqref="A1"/>
    </sheetView>
  </sheetViews>
  <sheetFormatPr baseColWidth="8" defaultRowHeight="15"/>
  <sheetData>
    <row r="9">
      <c r="D9" t="inlineStr">
        <is>
          <t>Nota de Prensa 1</t>
        </is>
      </c>
      <c r="E9" t="inlineStr">
        <is>
          <t>Inteligencia artificial mejora el nivel de seguridad de las actividades comerciales</t>
        </is>
      </c>
      <c r="F9" s="1" t="n">
        <v>44116</v>
      </c>
      <c r="G9" s="2" t="inlineStr">
        <is>
          <t>Instagram</t>
        </is>
      </c>
      <c r="I9" t="inlineStr">
        <is>
          <t>1 post</t>
        </is>
      </c>
      <c r="J9" t="inlineStr">
        <is>
          <t>Inteligencia artificial mejora el nivel de seguridad de las actividades comerciales</t>
        </is>
      </c>
      <c r="K9" t="n">
        <v>1</v>
      </c>
      <c r="L9" t="n">
        <v>500</v>
      </c>
      <c r="M9">
        <f>L9*4</f>
        <v/>
      </c>
      <c r="O9">
        <f>IF(N9=1,1,"")</f>
        <v/>
      </c>
      <c r="Q9">
        <f>IF(N9=3,1,"")</f>
        <v/>
      </c>
      <c r="AA9" t="inlineStr">
        <is>
          <t>https://www.instagram.com/p/CGQouMGn-FB/?igshid=1femxospxoxhy</t>
        </is>
      </c>
    </row>
    <row r="10">
      <c r="D10" t="inlineStr">
        <is>
          <t>Nota de Prensa 1</t>
        </is>
      </c>
      <c r="E10" t="inlineStr">
        <is>
          <t>Inteligencia artificial mejora el nivel de seguridad de las actividades comerciales</t>
        </is>
      </c>
      <c r="F10" s="1" t="n">
        <v>44117</v>
      </c>
      <c r="G10" s="2" t="inlineStr">
        <is>
          <t>Web</t>
        </is>
      </c>
      <c r="I10" t="inlineStr">
        <is>
          <t>1 página</t>
        </is>
      </c>
      <c r="J10" t="inlineStr">
        <is>
          <t>Inteligencia artificial mejora el nivel de seguridad de las actividades comerciales</t>
        </is>
      </c>
      <c r="K10" t="n">
        <v>2</v>
      </c>
      <c r="L10">
        <f>IF(N10=3, 750, IF(N10=1, 1000, ""))</f>
        <v/>
      </c>
      <c r="M10">
        <f>L10*4</f>
        <v/>
      </c>
      <c r="O10">
        <f>IF(N10=1,1,"")</f>
        <v/>
      </c>
      <c r="Q10">
        <f>IF(N10=3,1,"")</f>
        <v/>
      </c>
      <c r="AA10" t="inlineStr">
        <is>
          <t>https://riducaonline.com/2020/10/13/la-inteligencia-artificial-mejora-el-nivel-de-seguridad-de-las-actividades-comerciales/</t>
        </is>
      </c>
    </row>
    <row r="11">
      <c r="D11" t="inlineStr">
        <is>
          <t>Nota de Prensa 1</t>
        </is>
      </c>
      <c r="E11" t="inlineStr">
        <is>
          <t>Inteligencia artificial mejora el nivel de seguridad de las actividades comerciales</t>
        </is>
      </c>
      <c r="F11" s="1" t="n">
        <v>44133</v>
      </c>
      <c r="G11" s="2" t="inlineStr">
        <is>
          <t>Web</t>
        </is>
      </c>
      <c r="I11" t="inlineStr">
        <is>
          <t>1 página</t>
        </is>
      </c>
      <c r="J11" t="inlineStr">
        <is>
          <t>Inteligencia artificial mejora el nivel de seguridad de las actividades comerciales</t>
        </is>
      </c>
      <c r="K11" t="n">
        <v>3</v>
      </c>
      <c r="L11">
        <f>IF(N11=3, 750, IF(N11=1, 1000, ""))</f>
        <v/>
      </c>
      <c r="M11">
        <f>L11*4</f>
        <v/>
      </c>
      <c r="O11">
        <f>IF(N11=1,1,"")</f>
        <v/>
      </c>
      <c r="Q11">
        <f>IF(N11=3,1,"")</f>
        <v/>
      </c>
      <c r="AA11" t="inlineStr">
        <is>
          <t>https://somosimpactopositivo.com/impacto-social/inteligencia-artificial/</t>
        </is>
      </c>
    </row>
    <row r="12">
      <c r="D12" t="inlineStr">
        <is>
          <t>Nota de Prensa 1</t>
        </is>
      </c>
      <c r="E12" t="inlineStr">
        <is>
          <t>Inteligencia artificial mejora el nivel de seguridad de las actividades comerciales</t>
        </is>
      </c>
      <c r="F12" s="1" t="n">
        <v>44125</v>
      </c>
      <c r="G12" s="2" t="inlineStr">
        <is>
          <t>Web</t>
        </is>
      </c>
      <c r="I12" t="inlineStr">
        <is>
          <t>1 página</t>
        </is>
      </c>
      <c r="J12" t="inlineStr">
        <is>
          <t>Hoy en Encuentro E&amp;N Por qué invertir en seguridad biométrica para impulsar el comercio</t>
        </is>
      </c>
      <c r="K12" t="n">
        <v>4</v>
      </c>
      <c r="L12">
        <f>IF(N12=3, 750, IF(N12=1, 1000, ""))</f>
        <v/>
      </c>
      <c r="M12">
        <f>L12*4</f>
        <v/>
      </c>
      <c r="O12">
        <f>IF(N12=1,1,"")</f>
        <v/>
      </c>
      <c r="Q12">
        <f>IF(N12=3,1,"")</f>
        <v/>
      </c>
      <c r="AA12" t="inlineStr">
        <is>
          <t>https://www.estrategiaynegocios.net/tecnologia/1417011-330/encuentro-en-por-qu%C3%A9-invertir-en-seguridad-biom%C3%A9trica-para-impulsar-el-comercio</t>
        </is>
      </c>
    </row>
    <row r="13">
      <c r="D13" t="inlineStr">
        <is>
          <t>Nota de Prensa 1</t>
        </is>
      </c>
      <c r="E13" t="inlineStr">
        <is>
          <t>Inteligencia artificial mejora el nivel de seguridad de las actividades comerciales</t>
        </is>
      </c>
      <c r="F13" s="1" t="n">
        <v>44120</v>
      </c>
      <c r="G13" s="2" t="inlineStr">
        <is>
          <t>Twitter</t>
        </is>
      </c>
      <c r="I13" t="inlineStr">
        <is>
          <t>1 post</t>
        </is>
      </c>
      <c r="J13" t="inlineStr">
        <is>
          <t>Inteligencia artificial mejora el nivel de seguridad de las actividades comerciales</t>
        </is>
      </c>
      <c r="K13" t="n">
        <v>5</v>
      </c>
      <c r="L13" t="n">
        <v>500</v>
      </c>
      <c r="M13">
        <f>L13*4</f>
        <v/>
      </c>
      <c r="O13">
        <f>IF(N13=1,1,"")</f>
        <v/>
      </c>
      <c r="Q13">
        <f>IF(N13=3,1,"")</f>
        <v/>
      </c>
      <c r="AA13" t="inlineStr">
        <is>
          <t>https://twitter.com/escenariosv/status/1317126121473847297?s=20</t>
        </is>
      </c>
    </row>
    <row r="14">
      <c r="D14" t="inlineStr">
        <is>
          <t>Nota de Prensa 1</t>
        </is>
      </c>
      <c r="E14" t="inlineStr">
        <is>
          <t>Inteligencia artificial mejora el nivel de seguridad de las actividades comerciales</t>
        </is>
      </c>
      <c r="F14" s="1" t="n">
        <v>44134</v>
      </c>
      <c r="G14" s="2" t="inlineStr">
        <is>
          <t>Twitter</t>
        </is>
      </c>
      <c r="I14" t="inlineStr">
        <is>
          <t>1 post</t>
        </is>
      </c>
      <c r="J14" t="inlineStr">
        <is>
          <t>Inteligencia artificial mejora el nivel de seguridad de las actividades comerciales</t>
        </is>
      </c>
      <c r="K14" t="n">
        <v>6</v>
      </c>
      <c r="L14" t="n">
        <v>500</v>
      </c>
      <c r="M14">
        <f>L14*4</f>
        <v/>
      </c>
      <c r="O14">
        <f>IF(N14=1,1,"")</f>
        <v/>
      </c>
      <c r="Q14">
        <f>IF(N14=3,1,"")</f>
        <v/>
      </c>
      <c r="AA14" t="inlineStr">
        <is>
          <t>https://twitter.com/Revista_EyN/status/1322289764817608705?s=20</t>
        </is>
      </c>
    </row>
    <row r="15">
      <c r="D15" t="inlineStr">
        <is>
          <t>Nota de Prensa 1</t>
        </is>
      </c>
      <c r="E15" t="inlineStr">
        <is>
          <t>Inteligencia artificial mejora el nivel de seguridad de las actividades comerciales</t>
        </is>
      </c>
      <c r="F15" s="1" t="n">
        <v>44134</v>
      </c>
      <c r="G15" s="2" t="inlineStr">
        <is>
          <t>Twitter</t>
        </is>
      </c>
      <c r="I15" t="inlineStr">
        <is>
          <t>1 post</t>
        </is>
      </c>
      <c r="J15" t="inlineStr">
        <is>
          <t>Inteligencia artificial mejora el nivel de seguridad de las actividades comerciales</t>
        </is>
      </c>
      <c r="K15" t="n">
        <v>7</v>
      </c>
      <c r="L15" t="n">
        <v>500</v>
      </c>
      <c r="M15">
        <f>L15*4</f>
        <v/>
      </c>
      <c r="O15">
        <f>IF(N15=1,1,"")</f>
        <v/>
      </c>
      <c r="Q15">
        <f>IF(N15=3,1,"")</f>
        <v/>
      </c>
      <c r="AA15" t="inlineStr">
        <is>
          <t>https://twitter.com/Revista_EyN/status/1322288871401525252?s=20</t>
        </is>
      </c>
    </row>
    <row r="16">
      <c r="D16" t="inlineStr">
        <is>
          <t>Nota de Prensa 1</t>
        </is>
      </c>
      <c r="E16" t="inlineStr">
        <is>
          <t>Inteligencia artificial mejora el nivel de seguridad de las actividades comerciales</t>
        </is>
      </c>
      <c r="F16" s="1" t="n">
        <v>44134</v>
      </c>
      <c r="G16" s="2" t="inlineStr">
        <is>
          <t>Twitter</t>
        </is>
      </c>
      <c r="I16" t="inlineStr">
        <is>
          <t>1 post</t>
        </is>
      </c>
      <c r="J16" t="inlineStr">
        <is>
          <t>Inteligencia artificial mejora el nivel de seguridad de las actividades comerciales</t>
        </is>
      </c>
      <c r="K16" t="n">
        <v>8</v>
      </c>
      <c r="L16" t="n">
        <v>500</v>
      </c>
      <c r="M16">
        <f>L16*4</f>
        <v/>
      </c>
      <c r="O16">
        <f>IF(N16=1,1,"")</f>
        <v/>
      </c>
      <c r="Q16">
        <f>IF(N16=3,1,"")</f>
        <v/>
      </c>
      <c r="AA16" t="inlineStr">
        <is>
          <t>https://twitter.com/Revista_EyN/status/1322287805700153345?s=20</t>
        </is>
      </c>
    </row>
    <row r="17">
      <c r="D17" t="inlineStr">
        <is>
          <t>Nota de Prensa 1</t>
        </is>
      </c>
      <c r="E17" t="inlineStr">
        <is>
          <t>Inteligencia artificial mejora el nivel de seguridad de las actividades comerciales</t>
        </is>
      </c>
      <c r="F17" s="1" t="n">
        <v>44134</v>
      </c>
      <c r="G17" s="2" t="inlineStr">
        <is>
          <t>Twitter</t>
        </is>
      </c>
      <c r="I17" t="inlineStr">
        <is>
          <t>1 post</t>
        </is>
      </c>
      <c r="J17" t="inlineStr">
        <is>
          <t>Inteligencia artificial mejora el nivel de seguridad de las actividades comerciales</t>
        </is>
      </c>
      <c r="K17" t="n">
        <v>9</v>
      </c>
      <c r="L17" t="n">
        <v>500</v>
      </c>
      <c r="M17">
        <f>L17*4</f>
        <v/>
      </c>
      <c r="O17">
        <f>IF(N17=1,1,"")</f>
        <v/>
      </c>
      <c r="Q17">
        <f>IF(N17=3,1,"")</f>
        <v/>
      </c>
      <c r="AA17" t="inlineStr">
        <is>
          <t>https://twitter.com/Revista_EyN/status/1322233109199392769?s=20</t>
        </is>
      </c>
    </row>
    <row r="18">
      <c r="D18" t="inlineStr">
        <is>
          <t>Nota de Prensa 1</t>
        </is>
      </c>
      <c r="E18" t="inlineStr">
        <is>
          <t>Inteligencia artificial mejora el nivel de seguridad de las actividades comerciales</t>
        </is>
      </c>
      <c r="F18" s="1" t="n">
        <v>44134</v>
      </c>
      <c r="G18" s="2" t="inlineStr">
        <is>
          <t>Twitter</t>
        </is>
      </c>
      <c r="I18" t="inlineStr">
        <is>
          <t>1 post</t>
        </is>
      </c>
      <c r="J18" t="inlineStr">
        <is>
          <t>Inteligencia artificial mejora el nivel de seguridad de las actividades comerciales</t>
        </is>
      </c>
      <c r="K18" t="n">
        <v>10</v>
      </c>
      <c r="L18" t="n">
        <v>500</v>
      </c>
      <c r="M18">
        <f>L18*4</f>
        <v/>
      </c>
      <c r="O18">
        <f>IF(N18=1,1,"")</f>
        <v/>
      </c>
      <c r="Q18">
        <f>IF(N18=3,1,"")</f>
        <v/>
      </c>
      <c r="AA18" t="inlineStr">
        <is>
          <t>https://twitter.com/Revista_EyN/status/1322287311762108417?s=20</t>
        </is>
      </c>
    </row>
    <row r="19">
      <c r="D19" t="inlineStr">
        <is>
          <t>Nota de Prensa 1</t>
        </is>
      </c>
      <c r="E19" t="inlineStr">
        <is>
          <t>Inteligencia artificial mejora el nivel de seguridad de las actividades comerciales</t>
        </is>
      </c>
      <c r="F19" s="1" t="n">
        <v>44134</v>
      </c>
      <c r="G19" s="2" t="inlineStr">
        <is>
          <t>Twitter</t>
        </is>
      </c>
      <c r="I19" t="inlineStr">
        <is>
          <t>1 post</t>
        </is>
      </c>
      <c r="J19" t="inlineStr">
        <is>
          <t>Inteligencia artificial mejora el nivel de seguridad de las actividades comerciales</t>
        </is>
      </c>
      <c r="K19" t="n">
        <v>11</v>
      </c>
      <c r="L19" t="n">
        <v>500</v>
      </c>
      <c r="M19">
        <f>L19*4</f>
        <v/>
      </c>
      <c r="O19">
        <f>IF(N19=1,1,"")</f>
        <v/>
      </c>
      <c r="Q19">
        <f>IF(N19=3,1,"")</f>
        <v/>
      </c>
      <c r="AA19" t="inlineStr">
        <is>
          <t>https://twitter.com/Revista_EyN/status/1322286505566605313?s=20</t>
        </is>
      </c>
    </row>
    <row r="20">
      <c r="D20" t="inlineStr">
        <is>
          <t>Nota de Prensa 1</t>
        </is>
      </c>
      <c r="E20" t="inlineStr">
        <is>
          <t>Inteligencia artificial mejora el nivel de seguridad de las actividades comerciales</t>
        </is>
      </c>
      <c r="F20" s="1" t="n">
        <v>44134</v>
      </c>
      <c r="G20" s="2" t="inlineStr">
        <is>
          <t>Twitter</t>
        </is>
      </c>
      <c r="I20" t="inlineStr">
        <is>
          <t>1 post</t>
        </is>
      </c>
      <c r="J20" t="inlineStr">
        <is>
          <t>Inteligencia artificial mejora el nivel de seguridad de las actividades comerciales</t>
        </is>
      </c>
      <c r="K20" t="n">
        <v>12</v>
      </c>
      <c r="L20" t="n">
        <v>500</v>
      </c>
      <c r="M20">
        <f>L20*4</f>
        <v/>
      </c>
      <c r="O20">
        <f>IF(N20=1,1,"")</f>
        <v/>
      </c>
      <c r="Q20">
        <f>IF(N20=3,1,"")</f>
        <v/>
      </c>
      <c r="AA20" t="inlineStr">
        <is>
          <t>https://twitter.com/Revista_EyN/status/1322284348918370306?s=20</t>
        </is>
      </c>
    </row>
    <row r="21">
      <c r="D21" t="inlineStr">
        <is>
          <t>Nota de Prensa 1</t>
        </is>
      </c>
      <c r="E21" t="inlineStr">
        <is>
          <t>Inteligencia artificial mejora el nivel de seguridad de las actividades comerciales</t>
        </is>
      </c>
      <c r="F21" s="1" t="n">
        <v>44134</v>
      </c>
      <c r="G21" s="2" t="inlineStr">
        <is>
          <t>Twitter</t>
        </is>
      </c>
      <c r="I21" t="inlineStr">
        <is>
          <t>1 post</t>
        </is>
      </c>
      <c r="J21" t="inlineStr">
        <is>
          <t>Inteligencia artificial mejora el nivel de seguridad de las actividades comerciales</t>
        </is>
      </c>
      <c r="K21" t="n">
        <v>13</v>
      </c>
      <c r="L21" t="n">
        <v>500</v>
      </c>
      <c r="M21">
        <f>L21*4</f>
        <v/>
      </c>
      <c r="O21">
        <f>IF(N21=1,1,"")</f>
        <v/>
      </c>
      <c r="Q21">
        <f>IF(N21=3,1,"")</f>
        <v/>
      </c>
      <c r="AA21" t="inlineStr">
        <is>
          <t>https://twitter.com/Revista_EyN/status/1322283203885998081?s=20</t>
        </is>
      </c>
    </row>
    <row r="22">
      <c r="D22" t="inlineStr">
        <is>
          <t>Nota de Prensa 1</t>
        </is>
      </c>
      <c r="E22" t="inlineStr">
        <is>
          <t>Inteligencia artificial mejora el nivel de seguridad de las actividades comerciales</t>
        </is>
      </c>
      <c r="F22" s="1" t="n">
        <v>44134</v>
      </c>
      <c r="G22" s="2" t="inlineStr">
        <is>
          <t>Twitter</t>
        </is>
      </c>
      <c r="I22" t="inlineStr">
        <is>
          <t>1 post</t>
        </is>
      </c>
      <c r="J22" t="inlineStr">
        <is>
          <t>Inteligencia artificial mejora el nivel de seguridad de las actividades comerciales</t>
        </is>
      </c>
      <c r="K22" t="n">
        <v>14</v>
      </c>
      <c r="L22" t="n">
        <v>500</v>
      </c>
      <c r="M22">
        <f>L22*4</f>
        <v/>
      </c>
      <c r="O22">
        <f>IF(N22=1,1,"")</f>
        <v/>
      </c>
      <c r="Q22">
        <f>IF(N22=3,1,"")</f>
        <v/>
      </c>
      <c r="AA22" t="inlineStr">
        <is>
          <t>https://twitter.com/Revista_EyN/status/1322288058688032769?s=20</t>
        </is>
      </c>
    </row>
    <row r="23">
      <c r="D23" t="inlineStr">
        <is>
          <t>Entrevista 1</t>
        </is>
      </c>
      <c r="E23" t="inlineStr">
        <is>
          <t>Entrevista al Ing. Enrique Luna, sobre la inteligencia artificial</t>
        </is>
      </c>
      <c r="F23" s="1" t="n">
        <v>44124</v>
      </c>
      <c r="G23" s="2" t="inlineStr"/>
      <c r="I23" t="inlineStr"/>
      <c r="J23" t="inlineStr">
        <is>
          <t>Entrevista al Ing. Enrique Luna, sobre la inteligencia artificial</t>
        </is>
      </c>
      <c r="K23" t="n">
        <v>15</v>
      </c>
      <c r="L23" t="inlineStr"/>
      <c r="M23">
        <f>L23*4</f>
        <v/>
      </c>
      <c r="O23">
        <f>IF(N23=1,1,"")</f>
        <v/>
      </c>
      <c r="Q23">
        <f>IF(N23=3,1,"")</f>
        <v/>
      </c>
      <c r="AA23" t="inlineStr">
        <is>
          <t>No Nextv</t>
        </is>
      </c>
    </row>
    <row r="24">
      <c r="D24" t="inlineStr">
        <is>
          <t>Entrevista 2</t>
        </is>
      </c>
      <c r="E24" t="inlineStr">
        <is>
          <t>Entrevista al Ing. Enrique Luna, sobre la inteligencia artificial</t>
        </is>
      </c>
      <c r="F24" s="1" t="n">
        <v>44124</v>
      </c>
      <c r="G24" s="2" t="inlineStr">
        <is>
          <t>Web</t>
        </is>
      </c>
      <c r="I24" t="inlineStr">
        <is>
          <t>1 página</t>
        </is>
      </c>
      <c r="J24" t="inlineStr">
        <is>
          <t>Entrevista al Ing. Enrique Luna, sobre la inteligencia artificial</t>
        </is>
      </c>
      <c r="K24" t="n">
        <v>16</v>
      </c>
      <c r="L24">
        <f>IF(N24=3, 750, IF(N24=1, 1000, ""))</f>
        <v/>
      </c>
      <c r="M24">
        <f>L24*4</f>
        <v/>
      </c>
      <c r="O24">
        <f>IF(N24=1,1,"")</f>
        <v/>
      </c>
      <c r="Q24">
        <f>IF(N24=3,1,"")</f>
        <v/>
      </c>
      <c r="AA24" t="inlineStr">
        <is>
          <t>https://www.youtube.com/watch?v=9uCtTNO9D_o&amp;feature=youtu.be</t>
        </is>
      </c>
    </row>
    <row r="25">
      <c r="D25" t="inlineStr">
        <is>
          <t>Entrevista 3</t>
        </is>
      </c>
      <c r="E25" t="inlineStr">
        <is>
          <t>Entrevista al Ing. Enrique Luna, sobre la inteligencia artificial</t>
        </is>
      </c>
      <c r="F25" s="1" t="n">
        <v>44124</v>
      </c>
      <c r="G25" s="2" t="inlineStr">
        <is>
          <t>Web</t>
        </is>
      </c>
      <c r="I25" t="inlineStr">
        <is>
          <t>1 página</t>
        </is>
      </c>
      <c r="J25" t="inlineStr">
        <is>
          <t>Entrevista al Ing. Enrique Luna, sobre la inteligencia artificial</t>
        </is>
      </c>
      <c r="K25" t="n">
        <v>17</v>
      </c>
      <c r="L25">
        <f>IF(N25=3, 750, IF(N25=1, 1000, ""))</f>
        <v/>
      </c>
      <c r="M25">
        <f>L25*4</f>
        <v/>
      </c>
      <c r="O25">
        <f>IF(N25=1,1,"")</f>
        <v/>
      </c>
      <c r="Q25">
        <f>IF(N25=3,1,"")</f>
        <v/>
      </c>
      <c r="AA25" t="inlineStr">
        <is>
          <t>https://pa.domiplay.net/video/entrevista-al-ing-enrique-luna-20-10-20-nex-9ucdo</t>
        </is>
      </c>
    </row>
    <row r="26">
      <c r="D26" t="inlineStr">
        <is>
          <t>Entrevista 4</t>
        </is>
      </c>
      <c r="E26" t="inlineStr">
        <is>
          <t>Entrevista al Ing. Enrique Luna, sobre la inteligencia artificial</t>
        </is>
      </c>
      <c r="F26" s="1" t="n">
        <v>44124</v>
      </c>
      <c r="G26" s="2" t="inlineStr">
        <is>
          <t>Web</t>
        </is>
      </c>
      <c r="I26" t="inlineStr">
        <is>
          <t>1 página</t>
        </is>
      </c>
      <c r="J26" t="inlineStr">
        <is>
          <t>Entrevista al Ing. Enrique Luna, sobre la inteligencia artificial</t>
        </is>
      </c>
      <c r="K26" t="n">
        <v>18</v>
      </c>
      <c r="L26">
        <f>IF(N26=3, 750, IF(N26=1, 1000, ""))</f>
        <v/>
      </c>
      <c r="M26">
        <f>L26*4</f>
        <v/>
      </c>
      <c r="O26">
        <f>IF(N26=1,1,"")</f>
        <v/>
      </c>
      <c r="Q26">
        <f>IF(N26=3,1,"")</f>
        <v/>
      </c>
      <c r="AA26" t="inlineStr">
        <is>
          <t>https://nexnoticias.ruplayers.com/n6d62Lixg2l4l6M/entrevista-al-ing-enrique-luna-sobre-la-inteligencia-artificial.html</t>
        </is>
      </c>
    </row>
    <row r="27">
      <c r="D27" t="inlineStr">
        <is>
          <t>Entrevista 5</t>
        </is>
      </c>
      <c r="E27" t="inlineStr">
        <is>
          <t>Entrevista al Ing. Enrique Luna, sobre la inteligencia artificial</t>
        </is>
      </c>
      <c r="F27" s="1" t="n">
        <v>44124</v>
      </c>
      <c r="G27" s="2" t="inlineStr">
        <is>
          <t>Web</t>
        </is>
      </c>
      <c r="I27" t="inlineStr">
        <is>
          <t>1 página</t>
        </is>
      </c>
      <c r="J27" t="inlineStr">
        <is>
          <t>Entrevista al Ing. Enrique Luna, sobre la inteligencia artificial</t>
        </is>
      </c>
      <c r="K27" t="n">
        <v>19</v>
      </c>
      <c r="L27">
        <f>IF(N27=3, 750, IF(N27=1, 1000, ""))</f>
        <v/>
      </c>
      <c r="M27">
        <f>L27*4</f>
        <v/>
      </c>
      <c r="O27">
        <f>IF(N27=1,1,"")</f>
        <v/>
      </c>
      <c r="Q27">
        <f>IF(N27=3,1,"")</f>
        <v/>
      </c>
      <c r="AA27" t="inlineStr">
        <is>
          <t>https://www.dailymotion.com/embed/video/x7wyvme</t>
        </is>
      </c>
    </row>
    <row r="28">
      <c r="D28" t="inlineStr">
        <is>
          <t>Entrevista 6</t>
        </is>
      </c>
      <c r="E28" t="inlineStr">
        <is>
          <t>Entrevista al Ing. Enrique Luna, sobre la inteligencia artificial</t>
        </is>
      </c>
      <c r="F28" s="1" t="n">
        <v>44127</v>
      </c>
      <c r="G28" s="2" t="inlineStr"/>
      <c r="I28" t="inlineStr"/>
      <c r="J28" t="inlineStr">
        <is>
          <t>Entrevista al Ing. Enrique Luna, sobre la inteligencia artificial</t>
        </is>
      </c>
      <c r="K28" t="n">
        <v>20</v>
      </c>
      <c r="L28" t="inlineStr"/>
      <c r="M28">
        <f>L28*4</f>
        <v/>
      </c>
      <c r="O28">
        <f>IF(N28=1,1,"")</f>
        <v/>
      </c>
      <c r="Q28">
        <f>IF(N28=3,1,"")</f>
        <v/>
      </c>
      <c r="AA28" t="inlineStr">
        <is>
          <t>No RADIO PANAMÁ</t>
        </is>
      </c>
    </row>
    <row r="29">
      <c r="D29" t="inlineStr">
        <is>
          <t>Mención de Marca 1</t>
        </is>
      </c>
      <c r="E29" t="inlineStr">
        <is>
          <t>La tecnología que ayuda a monitorear temperaturas corporales anormales</t>
        </is>
      </c>
      <c r="F29" s="1" t="n">
        <v>44106</v>
      </c>
      <c r="G29" s="2" t="inlineStr">
        <is>
          <t>Web</t>
        </is>
      </c>
      <c r="I29" t="inlineStr">
        <is>
          <t>1 página</t>
        </is>
      </c>
      <c r="J29" t="inlineStr">
        <is>
          <t>La tecnología que ayuda a monitorear temperaturas corporales anormales</t>
        </is>
      </c>
      <c r="K29" t="n">
        <v>21</v>
      </c>
      <c r="L29">
        <f>IF(N29=3, 750, IF(N29=1, 1000, ""))</f>
        <v/>
      </c>
      <c r="M29">
        <f>L29*4</f>
        <v/>
      </c>
      <c r="O29">
        <f>IF(N29=1,1,"")</f>
        <v/>
      </c>
      <c r="Q29">
        <f>IF(N29=3,1,"")</f>
        <v/>
      </c>
      <c r="AA29" t="inlineStr">
        <is>
          <t>https://riducaonline.com/2020/10/02/la-tecnologia-que-ayuda-a-monitorear-temperaturas-corporales-anormales/</t>
        </is>
      </c>
    </row>
    <row r="30">
      <c r="D30" t="inlineStr">
        <is>
          <t>Mención de Marca 2</t>
        </is>
      </c>
      <c r="E30" t="inlineStr">
        <is>
          <t>Conozca cómo la IA cambió la forma de viajar</t>
        </is>
      </c>
      <c r="F30" s="1" t="n">
        <v>44105</v>
      </c>
      <c r="G30" s="2" t="inlineStr">
        <is>
          <t>Web</t>
        </is>
      </c>
      <c r="I30" t="inlineStr">
        <is>
          <t>1 página</t>
        </is>
      </c>
      <c r="J30" t="inlineStr">
        <is>
          <t>Conozca cómo la IA cambió la forma de viajar</t>
        </is>
      </c>
      <c r="K30" t="n">
        <v>22</v>
      </c>
      <c r="L30">
        <f>IF(N30=3, 750, IF(N30=1, 1000, ""))</f>
        <v/>
      </c>
      <c r="M30">
        <f>L30*4</f>
        <v/>
      </c>
      <c r="O30">
        <f>IF(N30=1,1,"")</f>
        <v/>
      </c>
      <c r="Q30">
        <f>IF(N30=3,1,"")</f>
        <v/>
      </c>
      <c r="AA30" t="inlineStr">
        <is>
          <t>https://elcapitalfinanciero.com/conozca-como-la-ia-cambio-la-forma-de-viajar/</t>
        </is>
      </c>
    </row>
    <row r="31">
      <c r="D31" t="inlineStr">
        <is>
          <t>Mención de Marca 2</t>
        </is>
      </c>
      <c r="E31" t="inlineStr">
        <is>
          <t>Conozca cómo la IA cambió la forma de viajar</t>
        </is>
      </c>
      <c r="F31" s="1" t="n">
        <v>44105</v>
      </c>
      <c r="G31" s="2" t="inlineStr">
        <is>
          <t>Twitter</t>
        </is>
      </c>
      <c r="I31" t="inlineStr">
        <is>
          <t>1 post</t>
        </is>
      </c>
      <c r="J31" t="inlineStr">
        <is>
          <t>Conozca cómo la IA cambió la forma de viajar</t>
        </is>
      </c>
      <c r="K31" t="n">
        <v>23</v>
      </c>
      <c r="L31" t="n">
        <v>500</v>
      </c>
      <c r="M31">
        <f>L31*4</f>
        <v/>
      </c>
      <c r="O31">
        <f>IF(N31=1,1,"")</f>
        <v/>
      </c>
      <c r="Q31">
        <f>IF(N31=3,1,"")</f>
        <v/>
      </c>
      <c r="AA31" t="inlineStr">
        <is>
          <t>https://twitter.com/ElCFPanama/status/1311699596868030465?s=20</t>
        </is>
      </c>
    </row>
    <row r="32">
      <c r="D32" t="inlineStr">
        <is>
          <t>Mención de Marca 3</t>
        </is>
      </c>
      <c r="E32" t="inlineStr">
        <is>
          <t>Entre las experiencias de éxito que Comsmarket ha sumado en este 2020 está el trabajo con Panamá Pacífico, Volkswagen, Encuentra24, Dahua Technology, la Asociación de Universidades Particulares de Panamá, UMECIT y Tambor S.A.</t>
        </is>
      </c>
      <c r="F32" s="1" t="n">
        <v>44134</v>
      </c>
      <c r="G32" s="2" t="inlineStr">
        <is>
          <t>Web</t>
        </is>
      </c>
      <c r="I32" t="inlineStr">
        <is>
          <t>1 página</t>
        </is>
      </c>
      <c r="J32" t="inlineStr">
        <is>
          <t>Entre las experiencias de éxito que Comsmarket ha sumado en este 2020 está el trabajo con Panamá Pacífico, Volkswagen, Encuentra24, Dahua Technology, la Asociación de Universidades Particulares de Panamá, UMECIT y Tambor S.A.</t>
        </is>
      </c>
      <c r="K32" t="n">
        <v>24</v>
      </c>
      <c r="L32">
        <f>IF(N32=3, 750, IF(N32=1, 1000, ""))</f>
        <v/>
      </c>
      <c r="M32">
        <f>L32*4</f>
        <v/>
      </c>
      <c r="O32">
        <f>IF(N32=1,1,"")</f>
        <v/>
      </c>
      <c r="Q32">
        <f>IF(N32=3,1,"")</f>
        <v/>
      </c>
      <c r="AA32" t="inlineStr">
        <is>
          <t>https://somosimpactopositivo.com/impactando-en-positivo/comsmarket-agencia/</t>
        </is>
      </c>
    </row>
  </sheetData>
  <hyperlinks>
    <hyperlink xmlns:r="http://schemas.openxmlformats.org/officeDocument/2006/relationships" ref="G9" r:id="rId1"/>
    <hyperlink xmlns:r="http://schemas.openxmlformats.org/officeDocument/2006/relationships" ref="G10" r:id="rId2"/>
    <hyperlink xmlns:r="http://schemas.openxmlformats.org/officeDocument/2006/relationships" ref="G11" r:id="rId3"/>
    <hyperlink xmlns:r="http://schemas.openxmlformats.org/officeDocument/2006/relationships" ref="G12" r:id="rId4"/>
    <hyperlink xmlns:r="http://schemas.openxmlformats.org/officeDocument/2006/relationships" ref="G13" r:id="rId5"/>
    <hyperlink xmlns:r="http://schemas.openxmlformats.org/officeDocument/2006/relationships" ref="G14" r:id="rId6"/>
    <hyperlink xmlns:r="http://schemas.openxmlformats.org/officeDocument/2006/relationships" ref="G15" r:id="rId7"/>
    <hyperlink xmlns:r="http://schemas.openxmlformats.org/officeDocument/2006/relationships" ref="G16" r:id="rId8"/>
    <hyperlink xmlns:r="http://schemas.openxmlformats.org/officeDocument/2006/relationships" ref="G17" r:id="rId9"/>
    <hyperlink xmlns:r="http://schemas.openxmlformats.org/officeDocument/2006/relationships" ref="G18" r:id="rId10"/>
    <hyperlink xmlns:r="http://schemas.openxmlformats.org/officeDocument/2006/relationships" ref="G19" r:id="rId11"/>
    <hyperlink xmlns:r="http://schemas.openxmlformats.org/officeDocument/2006/relationships" ref="G20" r:id="rId12"/>
    <hyperlink xmlns:r="http://schemas.openxmlformats.org/officeDocument/2006/relationships" ref="G21" r:id="rId13"/>
    <hyperlink xmlns:r="http://schemas.openxmlformats.org/officeDocument/2006/relationships" ref="G22" r:id="rId14"/>
    <hyperlink xmlns:r="http://schemas.openxmlformats.org/officeDocument/2006/relationships" ref="G23" r:id="rId15"/>
    <hyperlink xmlns:r="http://schemas.openxmlformats.org/officeDocument/2006/relationships" ref="G24" r:id="rId16"/>
    <hyperlink xmlns:r="http://schemas.openxmlformats.org/officeDocument/2006/relationships" ref="G25" r:id="rId17"/>
    <hyperlink xmlns:r="http://schemas.openxmlformats.org/officeDocument/2006/relationships" ref="G26" r:id="rId18"/>
    <hyperlink xmlns:r="http://schemas.openxmlformats.org/officeDocument/2006/relationships" ref="G27" r:id="rId19"/>
    <hyperlink xmlns:r="http://schemas.openxmlformats.org/officeDocument/2006/relationships" ref="G28" r:id="rId20"/>
    <hyperlink xmlns:r="http://schemas.openxmlformats.org/officeDocument/2006/relationships" ref="G29" r:id="rId21"/>
    <hyperlink xmlns:r="http://schemas.openxmlformats.org/officeDocument/2006/relationships" ref="G30" r:id="rId22"/>
    <hyperlink xmlns:r="http://schemas.openxmlformats.org/officeDocument/2006/relationships" ref="G31" r:id="rId23"/>
    <hyperlink xmlns:r="http://schemas.openxmlformats.org/officeDocument/2006/relationships" ref="G32" r:id="rId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David García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