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D:\2 Proyectos\Nordea\docs\test log\"/>
    </mc:Choice>
  </mc:AlternateContent>
  <xr:revisionPtr revIDLastSave="0" documentId="13_ncr:1_{AF87728B-EA43-4098-AE52-6EF5A864AAEC}" xr6:coauthVersionLast="47" xr6:coauthVersionMax="47" xr10:uidLastSave="{00000000-0000-0000-0000-000000000000}"/>
  <bookViews>
    <workbookView xWindow="-108" yWindow="-108" windowWidth="23256" windowHeight="12576" xr2:uid="{00000000-000D-0000-FFFF-FFFF00000000}"/>
  </bookViews>
  <sheets>
    <sheet name="test data" sheetId="1" r:id="rId1"/>
    <sheet name="Performance" sheetId="2" r:id="rId2"/>
    <sheet name="Detail" sheetId="3" r:id="rId3"/>
  </sheets>
  <definedNames>
    <definedName name="_xlnm._FilterDatabase" localSheetId="2" hidden="1">Detail!$B$2:$E$246</definedName>
  </definedNames>
  <calcPr calcId="191029"/>
  <pivotCaches>
    <pivotCache cacheId="0" r:id="rId4"/>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4" i="3" l="1"/>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3" i="3"/>
  <c r="B3" i="3"/>
  <c r="C246" i="3"/>
  <c r="B246" i="3"/>
  <c r="C245" i="3"/>
  <c r="B245" i="3"/>
  <c r="C244" i="3"/>
  <c r="B244" i="3"/>
  <c r="C243" i="3"/>
  <c r="B243" i="3"/>
  <c r="C242" i="3"/>
  <c r="B242" i="3"/>
  <c r="D242" i="3" s="1"/>
  <c r="C241" i="3"/>
  <c r="B241" i="3"/>
  <c r="C240" i="3"/>
  <c r="B240" i="3"/>
  <c r="C239" i="3"/>
  <c r="B239" i="3"/>
  <c r="C238" i="3"/>
  <c r="B238" i="3"/>
  <c r="C237" i="3"/>
  <c r="B237" i="3"/>
  <c r="C236" i="3"/>
  <c r="B236" i="3"/>
  <c r="C235" i="3"/>
  <c r="B235" i="3"/>
  <c r="C234" i="3"/>
  <c r="B234" i="3"/>
  <c r="C233" i="3"/>
  <c r="B233" i="3"/>
  <c r="C232" i="3"/>
  <c r="B232" i="3"/>
  <c r="C231" i="3"/>
  <c r="B231" i="3"/>
  <c r="C230" i="3"/>
  <c r="B230" i="3"/>
  <c r="C229" i="3"/>
  <c r="B229" i="3"/>
  <c r="C228" i="3"/>
  <c r="B228" i="3"/>
  <c r="C227" i="3"/>
  <c r="B227" i="3"/>
  <c r="C226" i="3"/>
  <c r="B226" i="3"/>
  <c r="C225" i="3"/>
  <c r="B225" i="3"/>
  <c r="C224" i="3"/>
  <c r="B224" i="3"/>
  <c r="C223" i="3"/>
  <c r="B223" i="3"/>
  <c r="C222" i="3"/>
  <c r="B222" i="3"/>
  <c r="C221" i="3"/>
  <c r="B221" i="3"/>
  <c r="C220" i="3"/>
  <c r="B220" i="3"/>
  <c r="C219" i="3"/>
  <c r="B219" i="3"/>
  <c r="C218" i="3"/>
  <c r="B218" i="3"/>
  <c r="C217" i="3"/>
  <c r="B217" i="3"/>
  <c r="C216" i="3"/>
  <c r="B216" i="3"/>
  <c r="C215" i="3"/>
  <c r="B215" i="3"/>
  <c r="C214" i="3"/>
  <c r="B214" i="3"/>
  <c r="C213" i="3"/>
  <c r="B213" i="3"/>
  <c r="C212" i="3"/>
  <c r="B212" i="3"/>
  <c r="C211" i="3"/>
  <c r="B211" i="3"/>
  <c r="C210" i="3"/>
  <c r="B210" i="3"/>
  <c r="C209" i="3"/>
  <c r="B209" i="3"/>
  <c r="C208" i="3"/>
  <c r="B208" i="3"/>
  <c r="C207" i="3"/>
  <c r="B207" i="3"/>
  <c r="C206" i="3"/>
  <c r="B206" i="3"/>
  <c r="C205" i="3"/>
  <c r="B205" i="3"/>
  <c r="C204" i="3"/>
  <c r="B204" i="3"/>
  <c r="C203" i="3"/>
  <c r="B203" i="3"/>
  <c r="C202" i="3"/>
  <c r="B202" i="3"/>
  <c r="C201" i="3"/>
  <c r="B201" i="3"/>
  <c r="C200" i="3"/>
  <c r="B200" i="3"/>
  <c r="C199" i="3"/>
  <c r="B199" i="3"/>
  <c r="C198" i="3"/>
  <c r="B198" i="3"/>
  <c r="C197" i="3"/>
  <c r="B197" i="3"/>
  <c r="C196" i="3"/>
  <c r="B196" i="3"/>
  <c r="C195" i="3"/>
  <c r="B195" i="3"/>
  <c r="C194" i="3"/>
  <c r="B194" i="3"/>
  <c r="D194" i="3" s="1"/>
  <c r="C193" i="3"/>
  <c r="B193" i="3"/>
  <c r="C192" i="3"/>
  <c r="B192" i="3"/>
  <c r="C191" i="3"/>
  <c r="B191" i="3"/>
  <c r="C190" i="3"/>
  <c r="B190" i="3"/>
  <c r="C189" i="3"/>
  <c r="B189" i="3"/>
  <c r="C188" i="3"/>
  <c r="B188" i="3"/>
  <c r="C187" i="3"/>
  <c r="B187" i="3"/>
  <c r="C186" i="3"/>
  <c r="B186" i="3"/>
  <c r="C185" i="3"/>
  <c r="B185" i="3"/>
  <c r="C184" i="3"/>
  <c r="B184" i="3"/>
  <c r="C183" i="3"/>
  <c r="B183" i="3"/>
  <c r="C182" i="3"/>
  <c r="B182" i="3"/>
  <c r="C181" i="3"/>
  <c r="B181" i="3"/>
  <c r="C180" i="3"/>
  <c r="B180" i="3"/>
  <c r="C179" i="3"/>
  <c r="B179" i="3"/>
  <c r="C178" i="3"/>
  <c r="B178" i="3"/>
  <c r="D178" i="3" s="1"/>
  <c r="C177" i="3"/>
  <c r="B177" i="3"/>
  <c r="C176" i="3"/>
  <c r="B176" i="3"/>
  <c r="C175" i="3"/>
  <c r="B175" i="3"/>
  <c r="C174" i="3"/>
  <c r="B174" i="3"/>
  <c r="C173" i="3"/>
  <c r="B173" i="3"/>
  <c r="C172" i="3"/>
  <c r="B172" i="3"/>
  <c r="C171" i="3"/>
  <c r="B171" i="3"/>
  <c r="C170" i="3"/>
  <c r="B170" i="3"/>
  <c r="C169" i="3"/>
  <c r="B169" i="3"/>
  <c r="C168" i="3"/>
  <c r="B168" i="3"/>
  <c r="C167" i="3"/>
  <c r="B167" i="3"/>
  <c r="C166" i="3"/>
  <c r="B166" i="3"/>
  <c r="C165" i="3"/>
  <c r="B165" i="3"/>
  <c r="C164" i="3"/>
  <c r="B164" i="3"/>
  <c r="C163" i="3"/>
  <c r="B163" i="3"/>
  <c r="C162" i="3"/>
  <c r="B162" i="3"/>
  <c r="C161" i="3"/>
  <c r="B161" i="3"/>
  <c r="C160" i="3"/>
  <c r="B160" i="3"/>
  <c r="C159" i="3"/>
  <c r="D159" i="3" s="1"/>
  <c r="B159" i="3"/>
  <c r="C158" i="3"/>
  <c r="B158" i="3"/>
  <c r="C157" i="3"/>
  <c r="B157" i="3"/>
  <c r="C156" i="3"/>
  <c r="B156" i="3"/>
  <c r="C155" i="3"/>
  <c r="D155" i="3" s="1"/>
  <c r="B155" i="3"/>
  <c r="C154" i="3"/>
  <c r="B154" i="3"/>
  <c r="C153" i="3"/>
  <c r="B153" i="3"/>
  <c r="C152" i="3"/>
  <c r="B152" i="3"/>
  <c r="C151" i="3"/>
  <c r="D151" i="3" s="1"/>
  <c r="B151" i="3"/>
  <c r="C150" i="3"/>
  <c r="B150" i="3"/>
  <c r="C149" i="3"/>
  <c r="B149" i="3"/>
  <c r="C148" i="3"/>
  <c r="B148" i="3"/>
  <c r="C147" i="3"/>
  <c r="D147" i="3" s="1"/>
  <c r="B147" i="3"/>
  <c r="C146" i="3"/>
  <c r="B146" i="3"/>
  <c r="D146" i="3" s="1"/>
  <c r="C145" i="3"/>
  <c r="B145" i="3"/>
  <c r="C144" i="3"/>
  <c r="B144" i="3"/>
  <c r="C143" i="3"/>
  <c r="D143" i="3" s="1"/>
  <c r="B143" i="3"/>
  <c r="C142" i="3"/>
  <c r="B142" i="3"/>
  <c r="C141" i="3"/>
  <c r="B141" i="3"/>
  <c r="C140" i="3"/>
  <c r="B140" i="3"/>
  <c r="C139" i="3"/>
  <c r="D139" i="3" s="1"/>
  <c r="B139" i="3"/>
  <c r="C138" i="3"/>
  <c r="B138" i="3"/>
  <c r="D138" i="3" s="1"/>
  <c r="C137" i="3"/>
  <c r="B137" i="3"/>
  <c r="C136" i="3"/>
  <c r="B136" i="3"/>
  <c r="C135" i="3"/>
  <c r="D135" i="3" s="1"/>
  <c r="B135" i="3"/>
  <c r="C134" i="3"/>
  <c r="B134" i="3"/>
  <c r="C133" i="3"/>
  <c r="B133" i="3"/>
  <c r="C132" i="3"/>
  <c r="B132" i="3"/>
  <c r="C131" i="3"/>
  <c r="D131" i="3" s="1"/>
  <c r="B131" i="3"/>
  <c r="C130" i="3"/>
  <c r="B130" i="3"/>
  <c r="D130" i="3" s="1"/>
  <c r="C129" i="3"/>
  <c r="B129" i="3"/>
  <c r="C128" i="3"/>
  <c r="B128" i="3"/>
  <c r="C127" i="3"/>
  <c r="D127" i="3" s="1"/>
  <c r="B127" i="3"/>
  <c r="C126" i="3"/>
  <c r="B126" i="3"/>
  <c r="C125" i="3"/>
  <c r="B125" i="3"/>
  <c r="C124" i="3"/>
  <c r="B124" i="3"/>
  <c r="C123" i="3"/>
  <c r="D123" i="3" s="1"/>
  <c r="B123" i="3"/>
  <c r="C122" i="3"/>
  <c r="B122" i="3"/>
  <c r="D122" i="3" s="1"/>
  <c r="C121" i="3"/>
  <c r="B121" i="3"/>
  <c r="C120" i="3"/>
  <c r="B120" i="3"/>
  <c r="C119" i="3"/>
  <c r="D119" i="3" s="1"/>
  <c r="B119" i="3"/>
  <c r="C118" i="3"/>
  <c r="B118" i="3"/>
  <c r="C117" i="3"/>
  <c r="B117" i="3"/>
  <c r="C116" i="3"/>
  <c r="B116" i="3"/>
  <c r="C115" i="3"/>
  <c r="D115" i="3" s="1"/>
  <c r="B115" i="3"/>
  <c r="C114" i="3"/>
  <c r="B114" i="3"/>
  <c r="D114" i="3" s="1"/>
  <c r="C113" i="3"/>
  <c r="B113" i="3"/>
  <c r="C112" i="3"/>
  <c r="B112" i="3"/>
  <c r="C111" i="3"/>
  <c r="D111" i="3" s="1"/>
  <c r="B111" i="3"/>
  <c r="C110" i="3"/>
  <c r="B110" i="3"/>
  <c r="C109" i="3"/>
  <c r="B109" i="3"/>
  <c r="C108" i="3"/>
  <c r="B108" i="3"/>
  <c r="C107" i="3"/>
  <c r="D107" i="3" s="1"/>
  <c r="B107" i="3"/>
  <c r="C106" i="3"/>
  <c r="B106" i="3"/>
  <c r="D106" i="3" s="1"/>
  <c r="C105" i="3"/>
  <c r="B105" i="3"/>
  <c r="C104" i="3"/>
  <c r="B104" i="3"/>
  <c r="C103" i="3"/>
  <c r="D103" i="3" s="1"/>
  <c r="B103" i="3"/>
  <c r="C102" i="3"/>
  <c r="B102" i="3"/>
  <c r="C101" i="3"/>
  <c r="B101" i="3"/>
  <c r="C100" i="3"/>
  <c r="B100" i="3"/>
  <c r="C99" i="3"/>
  <c r="D99" i="3" s="1"/>
  <c r="B99" i="3"/>
  <c r="C98" i="3"/>
  <c r="B98" i="3"/>
  <c r="D98" i="3" s="1"/>
  <c r="C97" i="3"/>
  <c r="B97" i="3"/>
  <c r="C96" i="3"/>
  <c r="B96" i="3"/>
  <c r="C95" i="3"/>
  <c r="D95" i="3" s="1"/>
  <c r="B95" i="3"/>
  <c r="C94" i="3"/>
  <c r="B94" i="3"/>
  <c r="C93" i="3"/>
  <c r="B93" i="3"/>
  <c r="C92" i="3"/>
  <c r="B92" i="3"/>
  <c r="C91" i="3"/>
  <c r="D91" i="3" s="1"/>
  <c r="B91" i="3"/>
  <c r="C90" i="3"/>
  <c r="B90" i="3"/>
  <c r="D90" i="3" s="1"/>
  <c r="C89" i="3"/>
  <c r="B89" i="3"/>
  <c r="C88" i="3"/>
  <c r="B88" i="3"/>
  <c r="C87" i="3"/>
  <c r="D87" i="3" s="1"/>
  <c r="B87" i="3"/>
  <c r="C86" i="3"/>
  <c r="B86" i="3"/>
  <c r="C85" i="3"/>
  <c r="B85" i="3"/>
  <c r="C84" i="3"/>
  <c r="B84" i="3"/>
  <c r="C83" i="3"/>
  <c r="D83" i="3" s="1"/>
  <c r="B83" i="3"/>
  <c r="C82" i="3"/>
  <c r="B82" i="3"/>
  <c r="D82" i="3" s="1"/>
  <c r="C81" i="3"/>
  <c r="B81" i="3"/>
  <c r="C80" i="3"/>
  <c r="B80" i="3"/>
  <c r="C79" i="3"/>
  <c r="D79" i="3" s="1"/>
  <c r="B79" i="3"/>
  <c r="C78" i="3"/>
  <c r="B78" i="3"/>
  <c r="C77" i="3"/>
  <c r="B77" i="3"/>
  <c r="C76" i="3"/>
  <c r="B76" i="3"/>
  <c r="C75" i="3"/>
  <c r="D75" i="3" s="1"/>
  <c r="B75" i="3"/>
  <c r="C74" i="3"/>
  <c r="B74" i="3"/>
  <c r="D74" i="3" s="1"/>
  <c r="C73" i="3"/>
  <c r="B73" i="3"/>
  <c r="C72" i="3"/>
  <c r="B72" i="3"/>
  <c r="C71" i="3"/>
  <c r="D71" i="3" s="1"/>
  <c r="B71" i="3"/>
  <c r="C70" i="3"/>
  <c r="B70" i="3"/>
  <c r="C69" i="3"/>
  <c r="B69" i="3"/>
  <c r="C68" i="3"/>
  <c r="B68" i="3"/>
  <c r="C67" i="3"/>
  <c r="D67" i="3" s="1"/>
  <c r="B67" i="3"/>
  <c r="C66" i="3"/>
  <c r="B66" i="3"/>
  <c r="D66" i="3" s="1"/>
  <c r="C65" i="3"/>
  <c r="B65" i="3"/>
  <c r="C64" i="3"/>
  <c r="B64" i="3"/>
  <c r="C63" i="3"/>
  <c r="D63" i="3" s="1"/>
  <c r="B63" i="3"/>
  <c r="C62" i="3"/>
  <c r="B62" i="3"/>
  <c r="C61" i="3"/>
  <c r="B61" i="3"/>
  <c r="C60" i="3"/>
  <c r="B60" i="3"/>
  <c r="C59" i="3"/>
  <c r="D59" i="3" s="1"/>
  <c r="B59" i="3"/>
  <c r="C58" i="3"/>
  <c r="B58" i="3"/>
  <c r="D58" i="3" s="1"/>
  <c r="C57" i="3"/>
  <c r="B57" i="3"/>
  <c r="C56" i="3"/>
  <c r="B56" i="3"/>
  <c r="C55" i="3"/>
  <c r="D55" i="3" s="1"/>
  <c r="B55" i="3"/>
  <c r="C54" i="3"/>
  <c r="B54" i="3"/>
  <c r="C53" i="3"/>
  <c r="B53" i="3"/>
  <c r="C52" i="3"/>
  <c r="B52" i="3"/>
  <c r="C51" i="3"/>
  <c r="D51" i="3" s="1"/>
  <c r="B51" i="3"/>
  <c r="C50" i="3"/>
  <c r="B50" i="3"/>
  <c r="D50" i="3" s="1"/>
  <c r="C49" i="3"/>
  <c r="B49" i="3"/>
  <c r="C48" i="3"/>
  <c r="B48" i="3"/>
  <c r="C47" i="3"/>
  <c r="D47" i="3" s="1"/>
  <c r="B47" i="3"/>
  <c r="C46" i="3"/>
  <c r="B46" i="3"/>
  <c r="C45" i="3"/>
  <c r="B45" i="3"/>
  <c r="C44" i="3"/>
  <c r="B44" i="3"/>
  <c r="C43" i="3"/>
  <c r="D43" i="3" s="1"/>
  <c r="B43" i="3"/>
  <c r="C42" i="3"/>
  <c r="B42" i="3"/>
  <c r="D42" i="3" s="1"/>
  <c r="C41" i="3"/>
  <c r="B41" i="3"/>
  <c r="C40" i="3"/>
  <c r="B40" i="3"/>
  <c r="C39" i="3"/>
  <c r="D39" i="3" s="1"/>
  <c r="B39" i="3"/>
  <c r="C38" i="3"/>
  <c r="B38" i="3"/>
  <c r="C37" i="3"/>
  <c r="B37" i="3"/>
  <c r="C36" i="3"/>
  <c r="B36" i="3"/>
  <c r="C35" i="3"/>
  <c r="D35" i="3" s="1"/>
  <c r="B35" i="3"/>
  <c r="C34" i="3"/>
  <c r="B34" i="3"/>
  <c r="D34" i="3" s="1"/>
  <c r="C33" i="3"/>
  <c r="B33" i="3"/>
  <c r="C32" i="3"/>
  <c r="B32" i="3"/>
  <c r="C31" i="3"/>
  <c r="D31" i="3" s="1"/>
  <c r="B31" i="3"/>
  <c r="C30" i="3"/>
  <c r="B30" i="3"/>
  <c r="C29" i="3"/>
  <c r="B29" i="3"/>
  <c r="C28" i="3"/>
  <c r="B28" i="3"/>
  <c r="C27" i="3"/>
  <c r="D27" i="3" s="1"/>
  <c r="B27" i="3"/>
  <c r="C26" i="3"/>
  <c r="B26" i="3"/>
  <c r="D26" i="3" s="1"/>
  <c r="C25" i="3"/>
  <c r="B25" i="3"/>
  <c r="C24" i="3"/>
  <c r="B24" i="3"/>
  <c r="C23" i="3"/>
  <c r="D23" i="3" s="1"/>
  <c r="B23" i="3"/>
  <c r="C22" i="3"/>
  <c r="B22" i="3"/>
  <c r="C21" i="3"/>
  <c r="B21" i="3"/>
  <c r="C20" i="3"/>
  <c r="B20" i="3"/>
  <c r="C19" i="3"/>
  <c r="B19" i="3"/>
  <c r="C18" i="3"/>
  <c r="B18" i="3"/>
  <c r="D18" i="3" s="1"/>
  <c r="C17" i="3"/>
  <c r="B17" i="3"/>
  <c r="C16" i="3"/>
  <c r="B16" i="3"/>
  <c r="C15" i="3"/>
  <c r="D15" i="3" s="1"/>
  <c r="B15" i="3"/>
  <c r="C14" i="3"/>
  <c r="B14" i="3"/>
  <c r="C13" i="3"/>
  <c r="B13" i="3"/>
  <c r="C12" i="3"/>
  <c r="B12" i="3"/>
  <c r="C11" i="3"/>
  <c r="D11" i="3" s="1"/>
  <c r="B11" i="3"/>
  <c r="C10" i="3"/>
  <c r="B10" i="3"/>
  <c r="D10" i="3" s="1"/>
  <c r="C9" i="3"/>
  <c r="B9" i="3"/>
  <c r="C8" i="3"/>
  <c r="B8" i="3"/>
  <c r="C7" i="3"/>
  <c r="D7" i="3" s="1"/>
  <c r="B7" i="3"/>
  <c r="C6" i="3"/>
  <c r="B6" i="3"/>
  <c r="C5" i="3"/>
  <c r="B5" i="3"/>
  <c r="C4" i="3"/>
  <c r="B4" i="3"/>
  <c r="C3" i="3"/>
  <c r="J6" i="2"/>
  <c r="J5" i="2" a="1"/>
  <c r="J5" i="2" s="1"/>
  <c r="J7" i="2" s="1"/>
  <c r="G17" i="2"/>
  <c r="G16" i="2"/>
  <c r="G15" i="2"/>
  <c r="G14" i="2"/>
  <c r="G13" i="2"/>
  <c r="F17" i="2"/>
  <c r="E17" i="2"/>
  <c r="D17" i="2"/>
  <c r="C17" i="2"/>
  <c r="B17" i="2"/>
  <c r="F16" i="2"/>
  <c r="E16" i="2"/>
  <c r="D16" i="2"/>
  <c r="C16" i="2"/>
  <c r="B16" i="2"/>
  <c r="F15" i="2"/>
  <c r="E15" i="2"/>
  <c r="D15" i="2"/>
  <c r="C15" i="2"/>
  <c r="B15" i="2"/>
  <c r="F14" i="2"/>
  <c r="E14" i="2"/>
  <c r="D14" i="2"/>
  <c r="C14" i="2"/>
  <c r="B14" i="2"/>
  <c r="F13" i="2"/>
  <c r="E13" i="2"/>
  <c r="D13" i="2"/>
  <c r="C13" i="2"/>
  <c r="B13" i="2"/>
  <c r="D5" i="3" l="1"/>
  <c r="D9" i="3"/>
  <c r="D13" i="3"/>
  <c r="D17" i="3"/>
  <c r="D21" i="3"/>
  <c r="D25" i="3"/>
  <c r="D29" i="3"/>
  <c r="D33" i="3"/>
  <c r="D37" i="3"/>
  <c r="D41" i="3"/>
  <c r="D45" i="3"/>
  <c r="D49" i="3"/>
  <c r="D53" i="3"/>
  <c r="D57" i="3"/>
  <c r="D61" i="3"/>
  <c r="D65" i="3"/>
  <c r="D69" i="3"/>
  <c r="D73" i="3"/>
  <c r="D77" i="3"/>
  <c r="D81" i="3"/>
  <c r="D85" i="3"/>
  <c r="D89" i="3"/>
  <c r="D93" i="3"/>
  <c r="D97" i="3"/>
  <c r="D101" i="3"/>
  <c r="D105" i="3"/>
  <c r="D109" i="3"/>
  <c r="D113" i="3"/>
  <c r="D117" i="3"/>
  <c r="D121" i="3"/>
  <c r="D125" i="3"/>
  <c r="D129" i="3"/>
  <c r="D133" i="3"/>
  <c r="D137" i="3"/>
  <c r="D141" i="3"/>
  <c r="D145" i="3"/>
  <c r="D149" i="3"/>
  <c r="D153" i="3"/>
  <c r="D157" i="3"/>
  <c r="D161" i="3"/>
  <c r="D165" i="3"/>
  <c r="D169" i="3"/>
  <c r="D173" i="3"/>
  <c r="D177" i="3"/>
  <c r="D181" i="3"/>
  <c r="D185" i="3"/>
  <c r="D189" i="3"/>
  <c r="D193" i="3"/>
  <c r="D197" i="3"/>
  <c r="D201" i="3"/>
  <c r="D205" i="3"/>
  <c r="D209" i="3"/>
  <c r="D213" i="3"/>
  <c r="D217" i="3"/>
  <c r="D221" i="3"/>
  <c r="D225" i="3"/>
  <c r="D229" i="3"/>
  <c r="D233" i="3"/>
  <c r="D237" i="3"/>
  <c r="D241" i="3"/>
  <c r="D245" i="3"/>
  <c r="D70" i="3"/>
  <c r="D118" i="3"/>
  <c r="D158" i="3"/>
  <c r="D166" i="3"/>
  <c r="D174" i="3"/>
  <c r="D182" i="3"/>
  <c r="D190" i="3"/>
  <c r="D198" i="3"/>
  <c r="D206" i="3"/>
  <c r="D214" i="3"/>
  <c r="D222" i="3"/>
  <c r="D230" i="3"/>
  <c r="D238" i="3"/>
  <c r="D22" i="3"/>
  <c r="D163" i="3"/>
  <c r="D167" i="3"/>
  <c r="D171" i="3"/>
  <c r="D175" i="3"/>
  <c r="D179" i="3"/>
  <c r="D183" i="3"/>
  <c r="D187" i="3"/>
  <c r="D191" i="3"/>
  <c r="D195" i="3"/>
  <c r="D199" i="3"/>
  <c r="D203" i="3"/>
  <c r="D207" i="3"/>
  <c r="D211" i="3"/>
  <c r="D215" i="3"/>
  <c r="D219" i="3"/>
  <c r="D223" i="3"/>
  <c r="D227" i="3"/>
  <c r="D231" i="3"/>
  <c r="D235" i="3"/>
  <c r="D239" i="3"/>
  <c r="D243" i="3"/>
  <c r="D4" i="3"/>
  <c r="D8" i="3"/>
  <c r="D12" i="3"/>
  <c r="D16" i="3"/>
  <c r="D20" i="3"/>
  <c r="D24" i="3"/>
  <c r="D28" i="3"/>
  <c r="D32" i="3"/>
  <c r="D36" i="3"/>
  <c r="D40" i="3"/>
  <c r="D44" i="3"/>
  <c r="D48" i="3"/>
  <c r="D52" i="3"/>
  <c r="D56" i="3"/>
  <c r="D60" i="3"/>
  <c r="D64" i="3"/>
  <c r="D68" i="3"/>
  <c r="D72" i="3"/>
  <c r="D76" i="3"/>
  <c r="D80" i="3"/>
  <c r="D84" i="3"/>
  <c r="D88" i="3"/>
  <c r="D92" i="3"/>
  <c r="D96" i="3"/>
  <c r="D100" i="3"/>
  <c r="D104" i="3"/>
  <c r="D108" i="3"/>
  <c r="D112" i="3"/>
  <c r="D116" i="3"/>
  <c r="D120" i="3"/>
  <c r="D124" i="3"/>
  <c r="D128" i="3"/>
  <c r="D132" i="3"/>
  <c r="D136" i="3"/>
  <c r="D140" i="3"/>
  <c r="D144" i="3"/>
  <c r="D148" i="3"/>
  <c r="D152" i="3"/>
  <c r="D156" i="3"/>
  <c r="D160" i="3"/>
  <c r="D164" i="3"/>
  <c r="D168" i="3"/>
  <c r="D172" i="3"/>
  <c r="D176" i="3"/>
  <c r="D180" i="3"/>
  <c r="D184" i="3"/>
  <c r="D188" i="3"/>
  <c r="D192" i="3"/>
  <c r="D196" i="3"/>
  <c r="D200" i="3"/>
  <c r="D204" i="3"/>
  <c r="D208" i="3"/>
  <c r="D212" i="3"/>
  <c r="D216" i="3"/>
  <c r="D220" i="3"/>
  <c r="D224" i="3"/>
  <c r="D228" i="3"/>
  <c r="D232" i="3"/>
  <c r="D236" i="3"/>
  <c r="D240" i="3"/>
  <c r="D244" i="3"/>
  <c r="D14" i="3"/>
  <c r="D38" i="3"/>
  <c r="D154" i="3"/>
  <c r="D162" i="3"/>
  <c r="D170" i="3"/>
  <c r="D186" i="3"/>
  <c r="D202" i="3"/>
  <c r="D210" i="3"/>
  <c r="D218" i="3"/>
  <c r="D226" i="3"/>
  <c r="D234" i="3"/>
  <c r="D46" i="3"/>
  <c r="D62" i="3"/>
  <c r="D78" i="3"/>
  <c r="D86" i="3"/>
  <c r="D94" i="3"/>
  <c r="D102" i="3"/>
  <c r="D110" i="3"/>
  <c r="D126" i="3"/>
  <c r="D134" i="3"/>
  <c r="D142" i="3"/>
  <c r="D150" i="3"/>
  <c r="D246" i="3"/>
  <c r="D54" i="3"/>
  <c r="D6" i="3"/>
  <c r="D30" i="3"/>
  <c r="D19" i="3"/>
  <c r="D3"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<sst xmlns="http://schemas.openxmlformats.org/spreadsheetml/2006/main" count="2241" uniqueCount="1287">
  <si>
    <t>date</t>
  </si>
  <si>
    <t>id</t>
  </si>
  <si>
    <t>link</t>
  </si>
  <si>
    <t>author</t>
  </si>
  <si>
    <t>title</t>
  </si>
  <si>
    <t>description</t>
  </si>
  <si>
    <t>content</t>
  </si>
  <si>
    <t>label</t>
  </si>
  <si>
    <t>predict</t>
  </si>
  <si>
    <t>a2415071</t>
  </si>
  <si>
    <t>https://citywireselector.com/news/pictet-bolsters-fund-selection-team-with-private-banker/a2415071</t>
  </si>
  <si>
    <t>['Margaryta Kirakosian']</t>
  </si>
  <si>
    <t>Pictet bolsters fund selection team with private banker</t>
  </si>
  <si>
    <t>Swiss group strengthens coverage with new recruit who focuses on fixed income strategies and quantitative analysis.</t>
  </si>
  <si>
    <t>Tatiana Parera joined the Pictet fund selection team led by Sebastien Gentizon at the start of this year, Citywire has learned._x000D_
Parerais a senior fund analyst and focuses on fixed income strategies and quantitative analysis._x000D_
For the last five years, she has been a private banker at Pictet Wealth Management and was a portfolio manager within its global fiduciary management team five years prior to that._x000D_
Before joining Pictet, she worked for five years at Credit Agricole in Geneva as a portfolio manager and risk manager.She holds a masters in financial engineering from the University of Lausanne._x000D_
Sebastien Gentizon, head of fund and manager research at Pictet Wealth Management, said: We are pleased that Tatiana has joined the fund and manager selection team. Many members of the team had the chance to work with her when she was a portfolio manager for the global fiduciary management team._x000D_
We have no doubt that on top of her strong quantitative and analytical skills, her investment-led mindset and client-facing experience will bring valuable expertise to our team and clients._x000D_
Gentizon features in the latest edition of Selector 100, the list of the most influential fund buyers in Europe. His team currently has 10 members and oversees 60bn in assets under management._x000D_
Pictet Group had CHF 608bn (620bn) in assets under management or custody at the end of 2022 and has more than 5,300 employees._x000D_
This article originally appeared on Citywire Global Private Banker.</t>
  </si>
  <si>
    <t>1. Change Inv. Team</t>
  </si>
  <si>
    <t>a2415161</t>
  </si>
  <si>
    <t>https://citywireselector.com/news/redwheel-poaches-axa-im-thematics-manager-to-run-green-funds/a2415161</t>
  </si>
  <si>
    <t>['Daniel Ruiz']</t>
  </si>
  <si>
    <t>Redwheel poaches Axa IM thematics manager to run green funds</t>
  </si>
  <si>
    <t>New recruit will oversee boutiques clean economy and biodiversity-driven strategies as part of wider push into sustainable growth ideas.</t>
  </si>
  <si>
    <t>Redwheel has hired thematic investment specialist Amanda OToole from Axa Investment Managers to oversee its sustainable funds and bolster its new sustainable growth operations._x000D_
OToole will be in charge of the companys Clean Economy and Biodiversity strategies, which will be launched later this year._x000D_
During her time with Axa IM, she ran similar funds, having focused on emerging markets, energy and utilities in the past. Prior to that, she worked at Nevsky Capital._x000D_
The Clean Economy portfolio will focus on high-quality, growth-oriented companies that have a positive impact on the environment, while the Biodiversity fund willtarget firmspromoting biodiversity._x000D_
The two funds will sit within a newly created Sustainable Growth franchise._x000D_
OToole will be joined by Sebastien Bidault,whohas worked on the Tesco Pension Investment fund for the past seven years, where he oversaw global equity._x000D_
Before that, he was an assistant manager at JO Hambro Capital Management for the European Select Value
fund._x000D_
Protecting our biodiversity and driving the global transition to a clean economy are not only imperatives for the future of our planet, they are among the biggest investment opportunities available, said OToole._x000D_
I look forward to contributing to Redwheels continued success and bringing this range of solutions to clients globally._x000D_
Tord Stallvik, CEO of Redwheel, said: Amanda and Sebastien are the first hires for our new Sustainable Growth franchise and will be supported by our central sustainability team and Greenwheel, our sustainability insights and strategy function, launched earlier this year._x000D_
The hiring of OToole and Bidault come shortly after the launch of the Ucits-compliant and Article 8-classified Redwheel UK Climate Engagement fund.</t>
  </si>
  <si>
    <t>a2415191</t>
  </si>
  <si>
    <t>https://citywireselector.com/news/exclusive-eleva-makes-multi-asset-debut-with-intermediate-return-product/a2415191</t>
  </si>
  <si>
    <t>['Krystle Higgins']</t>
  </si>
  <si>
    <t>Exclusive: Eleva makes multi-asset debut with intermediate return product</t>
  </si>
  <si>
    <t>Eric Bendahans boutique will apply the same long-only approach as with the firms flagship Eleva European Selection strategy.</t>
  </si>
  <si>
    <t>Eleva Capital has launched a multi-asset strategy for investors willing to take higher risks, without opting for a full equity product, Citywire Selector can reveal._x000D_
Eric Bendahan, who is Citywire AA-rated, haslaunched the Eleva European Multi Opportunities fund, offering investors an intermediate-return product._x000D_
Classified as Article 8, the funds allocation is currently split between equities at 61%, and bonds at 39%, with the aim being that the bond element will offer a buffer against equity return volatility._x000D_
Currently, the equity component will be informed by the firms flagship 4.5bn Eleva European Selection
fund choices, focusing on large-cap names._x000D_
The fixed-income side will predominantly focus on low-duration sovereign and corporate debt, such as utilities, telecom, financials, and energy holdings._x000D_
The portfolio managers are Bendahan on equities, with Alexandre Menendez andCitywire A-ratedLaurent Pommier overseeing fixed income._x000D_
Bendahan will keep to his long-held preference for family-owned holdings, such as LVMH and Novo Nordisk, when selecting stocks for the new fund._x000D_
In addition to that, the investment team will focus on four strategic themes which it believes provide a strong base for investment opportunities._x000D_
These are: family or foundation owned firms; differentiated business models in mature industries; diverging valuations between equities and credit; and companies undergoing significant management or shareholder changes._x000D_
Our Eleva European Selection long-only equity fund has a volatility of 17% over the cycle, whereas this multi-opportunities product which blends equity and fixed income should be around 10% volatility, an Eleva spokesperson told Citywire Selector._x000D_
We believe the timing is ripe for a combined equity and debt product as interest rates rise and yields on the fixed income sleeve will be more attractive as we move past the recent years of negative bond yields._x000D_
There will be a dynamic and changing allocation between the equity allocation and the fund allocation depending on market circumstances.</t>
  </si>
  <si>
    <t>4. Not Disp. Opp.</t>
  </si>
  <si>
    <t>a2415198</t>
  </si>
  <si>
    <t>https://citywireselector.com/news/head-of-active-equities-retires-from-lgim-after-38-year-career/a2415198</t>
  </si>
  <si>
    <t>['John Schaffer']</t>
  </si>
  <si>
    <t>Head of active equities retires from LGIM after 38-year career</t>
  </si>
  <si>
    <t>Veteran investor Gavin Launder said his job at the asset manager never stopped being interesting.</t>
  </si>
  <si>
    <t>Gavin Launder has retired from Legal &amp; General Investment Management (LGIM) after 16 years at the firm._x000D_
In total, Launder had spent 38 years working in capital markets. At LGIM, he was most recently head of active equities and a manager of several UK and European funds._x000D_
These included the L&amp;G European Unit Trust, UK Growth Trust, UK Select Fund, Future World Sustainable European Equity Focus , and the Future World Sustainable European UK Focus ._x000D_
Prior to LGIM, he held roles at BlueBay Asset Management, UBS, and Goldman Sachs among other firms._x000D_
In a statementon his LinkedIn profile (see below), Launder confirmed that he had left LGIM on 17 April._x000D_
He said that started working at the firm at the start of the Global Financial Crisis, and that his job never stopped being interesting._x000D_
This change brings to a close a 38-year career in capital markets and equity investment, he said. A truly fantastic ride, some great (and awful) experiences along the way._x000D_
I have had the privilege to meet some truly amazing people, from genuinely inspirational industry leaders to some of the best capital markets operators of the day, if not ever. I hope to stay in touch with as many as I can in the years ahead._x000D_
It was not immediately clear who will replace Launder as head of active equities, and who will take over his fund management roles._x000D_
Launders exit follows that of head of retail investments for Europe, Justin Onuekwusi, who movedto St Jamess Place (SJP) earlier this month as its CIO._x000D_</t>
  </si>
  <si>
    <t>a2414873</t>
  </si>
  <si>
    <t>https://citywireselector.com/news/this-industry-s-dirty-little-secret-is-most-pms-are-momentum-orientated/a2414873</t>
  </si>
  <si>
    <t>['Chris Sloley']</t>
  </si>
  <si>
    <t>This industrys dirty little secret is most PMs are momentum orientated</t>
  </si>
  <si>
    <t>Artisan Partners Lewis Kaufman has benefitted from backing out-of-favour ideas. But, he is conscious of being accused of style drift.</t>
  </si>
  <si>
    <t>We own Sea, which was down substantially last year. We own MercadoLibre, which was down substantially last year. We own Nvidia, which was down substantially last year. We own Airbnb, which was down substantially last year. In fact, those are our four biggest holdings._x000D_
Anyone would think Citywire + rated Lewis Kaufman was in a pit of despair. But the Artisan Partners manager is reeling off his largest positions with relish, as the short-term troubles for the key positions for his $3.7bn Developing World Strategy
help reflect his overarching investment process._x000D_
During a flying visit to London, Kaufman outlined how these four positions  which accounted for more than 25% of net assets at the end of the first quarter  have rallied strongly in 2023 and are up an average of 65% year-to-date, according to his own numbers._x000D_
Our risk management framework is about achieving a level of permeance through value capture, he told Citywire Selector. We use that to execute our investment programme in different market environments and that means we were able to capitalise on the opportunities presented over the past year._x000D_
I think theres incredible consistency to the investment programme and the way that we execute it; were not the type of strategy that will pop in 2020 and tell you we have a keen focus on 2020. Then, in 2023, turn around and say, Well, actually we now have ExxonMobil and Royal Dutch Shell as top five holdings for reasons XYZ. We think theres an incredible consistency to what we do._x000D_
His comments come at a time when fund buyers have raised concerns about a long-running problem  style drift. When asked about significant market moves, as was seen with energy stocks soaring in 2022, Kaufman is conscious of a need to assert what is fund is not  as much as what it is._x000D_
Because we own a lot of stocks that have had historically higher valuations, it is assumed we are momentum driven. What we are, in fact, is looking at contrarian stocks that can go in and out of favour. I think the dirty little secret our industry is that most managers are incredibly momentum orientated._x000D_
There is a desire that when there is dispersion from the benchmark  when youre not participating in an area of market thats doing well, such as energy or financials, you see managers move in that direction and start to try to align their themes or trends._x000D_
I think people have gravitated towards them for whatever reason  some people may say value  but we have been relatively consistent._x000D_
Alignment of ideas_x000D_
Kaufman is keen to assert the idea of alignment in the stocks they hold. He name-checked Latin American retailer MercadoLibre, which is the funds third largest positions at 6.4%, as being aligned to long-term economic and aspirational growth in Latin America as a whole._x000D_
The company has grown steadily, Kaufman said, which comes at a time when there was increased pressure on firms to exhibit accelerated profitability. Companies like MercadoLibre have been able to actually pull back on the subsidised parts of their businesses  such as free shipping  without having a major impact on revenue generation._x000D_
Speaking to Citywire in late 2020, Kaufman had championed the opportunities presented by the Chinese market. The region, however, only represents 22% of fund exposure at the end of March 2023, which the San Francisco-based fund manager acknowledged is towards the low-end of his historical allocation to the country._x000D_
It is at the low end. Now its not so much that we outright sold down the country but we have had opportunities elsewhere. So, recently we have increased our allocations to MercadoLibre and we have also increased allocation to Nvidia, and in doing so we have used China as a way of funding those investments at moments of low re-investment risk._x000D_
Were very selective about the moments when we do that and we have been able to recue the funds dependence on China as a result and I would say we have been able to do that without compromising the integrity of the process, he added._x000D_
Developing not emerging_x000D_
While Kaufman was keen to highlight he isnt momentum driven, there is another lingering element that needs clarification. While the fund is named Developing World, it isnt an emerging market equity fund, in the truest sense of the word. The fund has 56% developed market exposure, primarily within the US._x000D_
The concept of a Developing World Strategy is meant to connote or suggest flexibility. I would say around 70% of the revenue for the portfolio is generated in the emerging markets. I think that is a very different picture to the one painted by looking solely at the country representation on a factsheet, for example._x000D_
Kaufman cited the fact that many EM funds have around 80% tied to the Asian market  a correlation previously highlighted by Citywire Selector, which also pinpointed the Artisan Developing World Equity fund as having less than 50% here._x000D_
However, citing an internal document, Kaufman showed 45.8% of the funds revenue is drawn from the Asia region, while only 57% of revenue in the EM index is from here despite the larger absolute weighting._x000D_
The Artisan Developing World fund returned 28.5% over the three years to the end of March 2023, which compares to a 25% return by the average fund in the Equity  Global Emerging Markets sector over the same period, both measured in US dollar terms.</t>
  </si>
  <si>
    <t>3. Underperformance</t>
  </si>
  <si>
    <t>a2415125</t>
  </si>
  <si>
    <t>https://citywire.com/funds-insider/monday-papers-revolut-dealt-15bn-writedown-blow-by-schroders/a2415125</t>
  </si>
  <si>
    <t>['Himanshu Singh']</t>
  </si>
  <si>
    <t>Monday papers: Revolut dealt $15bn writedown blow by Schroders</t>
  </si>
  <si>
    <t>And London landlords abandon market as mortgage rates erode profits.</t>
  </si>
  <si>
    <t>Top stories
The Times: About $15bn has been wiped from the valuation of Revolut by one of its most loyal shareholders on the back of a more cautious assessment of financial technology stocks.
The Daily Telegraph: Landlords are behind a quarter of homes for sale in London as punitive taxes and soaring mortgage rates force buy-to-let investors to quit the market.
The Times: Silicon Valleys largest technology companies face a crackdown on their market dominance as the government launches its digital markets, competition and consumer bill tomorrow.
Financial Times: Arm is developing its own chip to showcase the capabilities of its designs; the Cambridge-headquartered group seeks to attract new customers and fuel growth following a blockbuster IPO later this year.
Business and economics
The Times: Britains biggest pub and restaurant groups achieved a sixth successive month of like-for-like sales growth in March, according to the latest Coffer CGA Business Tracker.
The Guardian: Bed Bath &amp; Beyond filed for Chapter 11 bankruptcy protection on Sunday, after failing to secure funds to stay afloat, and began a liquidation sale.
The Guardian: Andy Haldane, the former chief economist of the Bank of England, has predicted that inflation will fall rapidly in the coming months, and advised interest rate setters to consider pausing further increases in borrowing costs.
The Daily Telegraph: Citadel Advisors, the hedge fund founded by billionaire American investor Ken Griffin, has taken a multimillion-pound short position in food delivery company Deliveroo.
Daily Mail: Marshall Group, the firm behind the amplifiers used by stars such as the late Jeff Beck, is more likely to double down on Britain than move away from it, its new boss has said.
The Times: Last night it was announced that Jeff Shell, chief executive of NBCUniversal, had left his job following a complaint about his conduct.
Daily Mail: The number of bosses exiting FTSE 350 companies more than doubled last year amid turmoil in the British economy.
The Daily Telegraph: The price of olive oil has hit record highs after a drought in Spain has devastated the annual harvest of the small stone fruit.
The Guardian: More than half the public would like to see a ban on gambling advertising, according to a new poll taken as ministers prepare to unveil an overhaul of the industry.
The Daily Telegraph: National Grid is quitting its foray into developing carbon capture and storage in the UK, in a blow to the governments net zero ambitions.
The Times: The planning system is the worst it has been for decades and is preventing tens of thousands of homes from being built each year, some of the countrys biggest developers have claimed.
The Times: The health service is set to have saved 7bn from a contentious five-year sales levy agreement with the pharmaceuticals industry.
Share tips, comment and bids
The Times: A campaign to break up HSBC has been dealt a further blow after a second shareholder advisory group warned investors against supporting a plan to spin off the banks Asian business.
The Daily Telegraph (Comment): British businesses brace for war as China rattles sabres at Taiwan.
The Daily Telegraph (Comment): Bank of England should escape groupthink and keep interest rates on hold.
The Times (Comment): Will JLRs Reimagine strategy get the carmaker back on the road?</t>
  </si>
  <si>
    <t>a2415154</t>
  </si>
  <si>
    <t>https://citywire.com/funds-insider/credit-suisse-reports-69bn-of-outflows-in-torrid-q1/a2415154</t>
  </si>
  <si>
    <t>['James Phillipps']</t>
  </si>
  <si>
    <t>Credit Suisse reports $69bn of outflows in torrid Q1</t>
  </si>
  <si>
    <t>The Swiss bank posted a further CHF 1.3bn ($1.5bn) loss in the first quarter, as clients pulled cash on fears the bank would collapse ahead of UBSs swoop.</t>
  </si>
  <si>
    <t>Credit Suisse reported CHF 61.3bn ($69bn) of outflows in a turbulent first quarter that saw it post a further CHF 1.3bn loss.
The banks last quarterly update before it will be merged into UBS reveals the extent of client panic as fears mounted that it would collapse.
Credit Suisses well-heeled customers pulled CHF 34.9bn from its wealth arm, about 9% of its assets, and it warned this will result in substantial losses for the division in the second quarter.
These outflows, which were most acute in the days immediately preceding and following the announcement of the merger, stabilised to much lower levels, but had not yet reversed as of 24 April 2023, the bank said.
The first-quarter results present a highly distorted picture of the banks fortunes. The controversial writedown of CHF 15bn of its AT1 bonds pushed its revenue over the three months up to CHF 18.5bn, with a profit of CHF 12.4bn.
When adjusted to strip out this accounting gain, net revenue fell 40% to CHF 2.7bn year-on-year, with a CHF 1.3bn loss, up from CHF 1bn in the fourth quarter. Costs rose by 30% quarter-on-quarter, which included a CHF 1.3bn goodwill impairment charge on its wealth business and CHF 0.3bn in restructuring costs.
The takeover of Credit Suisse was agreed on 19 March in a deal brokered by the Swiss Financial Market Supervisory Authority .
The integration will be difficult and Credit Suisse expects further pain ahead for its divisions this year.
The bank said: In light of the merger announcement, the adverse revenue impact from the previously disclosed exit from non-core businesses and exposures, restructuring charges and funding costs, Credit Suisse would also expect the investment banking and the group to report a substantial loss before taxes in the second quarter and 2023.</t>
  </si>
  <si>
    <t>a2415141</t>
  </si>
  <si>
    <t>https://citywire.com/funds-insider/gam-delays-results-in-effort-to-close-liontrust-deal/a2415141</t>
  </si>
  <si>
    <t>GAM delays results in effort to close Liontrust deal</t>
  </si>
  <si>
    <t>The Swiss firm said it expected a successful conclusion of deal talks by 4 May.</t>
  </si>
  <si>
    <t>GAM has further delayed its full-year results to 4 May in an effort to conclude its saleto Liontrust.
An announcement in January had initially pushed back the release of its full-year results to 25 April.
GAM said in a statement that it expected a successful conclusion of its deal talks with Liontrust prior to 4 May.
Our discussions are focused on ensuring the firm is strategically positioned in the best interests of all our stakeholders, GAM said in a statement this morning.
Liontrust confirmed that it was in talks to buy GAM on 18 April, causing GAMs share price to spike by more than 20%.
Analysts at Peel Hunt said that the deal to create a combined 56bn fund management business would be transformational for Liontrust, but that the deal carries significant risks.
AUM pressure
The Swiss asset manager said in a market update that its assets under management stood at CHF 75bn (64bn) at the end of December.
Of that, investment management accounted for CHF 23.2bn and fund management services amounted to CHF 51.8bn.
During 2022 assets were hit by CHF 15.2bn of negative market movements, while net client outflows of CHF 2.6bn for investment management also put pressure on the struggling fund firm.
Its fund management services division also suffered net outflows of CHF 6bn.
GAM expects to report an underlying pre-tax loss of CHF 42.8m, which had previously been suggested in its January update.</t>
  </si>
  <si>
    <t>a2415057</t>
  </si>
  <si>
    <t>https://citywire.com/funds-insider/chatgpt-microsoft-s-ai-opportunity-has-aaa-rated-allure/a2415057</t>
  </si>
  <si>
    <t>['Phil Oakley']</t>
  </si>
  <si>
    <t>ChatGPT: Microsofts AI opportunity has AAA-rated allure</t>
  </si>
  <si>
    <t>Could AI hold the key to another decade of astonishing growth for Microsoft?</t>
  </si>
  <si>
    <t>Market dominant and hugely profitable
Breakneck growth in commercial cloud
Post-pandemic hangover
AI has the potential to be additive to growth for years to come  Michael Lippert, Baron Funds
A decade ago, Microsoft (US:MSFT) looked like a company that had lost its way. It had all the characteristics of a low-growth, mature business that wasnt going anywhere fast. Apple (US:AAPL) and Alphabet (US:GOOGL) were winning the innovation war, and with it, a bigger slice of the spending of consumers and companies.
Since then, Microsoft shares have trounced the US stock market. They have delivered an annualised total return of just over 28% compared with 12% for the S&amp;P 500 index.
Up until recently, Microsofts revenue and profit growth had been impressive. Its profit margin progression in particular has been stellar.
Since 2016, this has helped to drive its return on operating capital employed (excluding goodwill) from just over 20% to over 40%  a hallmark of an elite company.
It has benefited from a strong investor appetite for technology shares in general and has been seen as a key beneficiary of secular growth trends in hybrid working, cloud computing and lately, artificial intelligence (AI).
A bump in the road is expected from this weeks quarterly results. But while Microsoft anticipates a post-pandemic slowdown this year, beyond 2023 many of the worlds best portfolio managers see another decade of strong progress driven by key technological change.
AI: Transformative or hype?
There is a real buzz around Microsoft shares right now. This is largely due to it being perceived as a strong play on AI.
AI optimists see it outrunning the capabilities of the human brain, transforming our way of life while offering immense productivity benefits to companies.
Its detractors see it as a more sinister development that could end up doing more harm than good. Concerns range from the negative repercussions for white-collar jobs to plagiarism and the impact it will have on critical thinking.
What could AI mean for Microsoft?
The company has invested in OpenAI, the developer behind the ChatGPT technology that was launched in November 2022.
Microsoft aims to take this technology and integrate it into its products. It has come up with the idea of a copilot assistant, which can be introduced to all the apps within Microsoft 365 and its Microsoft Edge internet browser.
The idea is that this faithful assistant will hold users hands and help them to use Microsoft products better  improving their effectiveness and productivity.
The fourth version of ChatGPT has been seen as a major leap forward.
It is backed by vast amounts of internet data and can also access data from Microsoft Graph  a developer platform that harvests the data and intelligence with Microsoft 365 products. This allows it to generate email content such as meeting summaries in the Outlook app.
ChatGPT is up and running in Microsofts Bing search engine and versions of its Edge internet browser. Users can ask the chatbot to write emails, summarise large documents and create content.
Its easy to see why investors are getting excited about this. However, those who remember the technology mania of the late 1990s will know there can be a big difference between hope and reality. Is AI going to turbocharge Microsofts long-term profits growth?
It could do so if its investment and development allow it to create superior products that add value for its customers. If Bing starts to take market share in internet searching from Google and more customers sign up for Microsoft 365, you can begin to construct a very bullish investment case for Microsoft shares.
Microsoft will face tough competition from Alphabet, which is developing its own AI system called Bard to be incorporated into Google search. Chinese company Baidu (HK:9988) and Facebook parent Meta (US:META) are investing heavily in AI. Can they all be winners?
Opposition to AI is meanwhile growing. Elon Musks very recent public plea for a pause in AI development is one of many citing the potential dangers to society in an unregulated free-for-all. There is genuine concern that AI could be used by big companies to manipulate information as well as relieve many well-paid professionals of their livelihoods.
Creative industries such as photography, art, writing and music are already using lawsuits to try to prevent AI technology from using their copyrighted material. If parts of AI are going to be based on scraping data from the internet then plagiarism is going to be a big concern as well.
AI optimists
Microsoft is hugely popular with elite portfolio managers tracked by Citywire Elite Companies, which earns it an AAA rating. With 41 elite holders, many of whom have high-conviction positions, it is also among the 10 highest-ranked shares of more than 6,000 in our database.
How do Citywire Elite Companies Ratings work?
Top elite manager holders
Manager(s)
Fund
Weight in fund
Rank in fund
Michael Lippert
Baron Opportunity
14.3%
1/41
Joseph Hovorka, Stephen Amsterdam and David Volpe
Emerald Insights
8.7%
1/72
David Small
JP Morgan US Equity
8.2%
1/53
Alan Christensen, Reynaldo Reza and William Gentry Lee Jr
Sarofim Equity
7.9%
1/48
Source: Citywire/Morningstar, latest portfolio holdings
One of the biggest elite manager backers of Microsoft shares is Michael Lippert, manager of the Baron Opportunity
fund.
In his latest annual letter to investors, he wrote: We remain bullish on Microsofts long-term opportunity in the cloud, and believe AI has the potential to be additive to growth for years to come.
In the same letter, Lippert cited a Morgan Stanley survey showing that cloud application workloads were expected to increase from 27% of total workloads in 2022 to 46% by the end of 2025, and that Microsoft Azure was listed as the preferred cloud vendor likely to take market share in the short and long term.
Lippert also sees Microsoft as a prime beneficiary of the growth in AI with its investment in ChatGPT, which runs on its Azure platform and can give users the ability to adopt AI technologies across it.
If this potential is realised, it would see Microsoft build on what has already been an astonishing growth story.
A cloud with many silver linings
Microsofts intelligent cloud division provides servers (a big computer that processes data requests and sends them over the internet or local network) and related services such as Microsoft SQL database management.
The server and SQL business has been a steady grower over many years but the significant growth in revenues is coming from its cloud computing services, which trade under the Azure brand.
Cloud computing provides companies with computing services and processing power over the internet. Instead of buying and owning their own IT infrastructure, they rent it from Microsoft, which means they dont have to worry about maintaining or upgrading it. They pay Microsoft fees to use its cloud services based on how much they use.
Cloud services range from data storage, networks, the processing power required to run applications and things such as artificial intelligence and machine learning.
The growth of Microsofts commercial cloud revenue has been nothing short of astonishing in recent years. In 2015, it accounted for just 6% of total revenues. At the end of 2022, it was almost half.
The outlook for this business remains bullish as companies are expected to shift more of their workloads to the cloud.
Too dominant?
Key facts
Market capitalisation
$2.1tn
Price
$288
Net cash / debt(-)
$21.5bn
52-week high/low
$294 / $213
Forward price-earnings ratio
28
Forward dividend yield
1.0%
Forward free cashflow yield
3.4%
3-month share price return
24.4%
Return on capital employed
34.5%
Ebit margin
40.6%
5yr FCF conversion
104%
5yr capex/sales
11.1%
5yr sales CAGR
15.6%
5yr EPS CAGR
24.3%
Forecast EPS growth
12.9%
3m forecast EPS change
0.5%
Source: FactSet. Price-to-earnings ratio, EPS growth and dividend yield based on 12-month forecast earnings. EPS = earnings per share; CAGR = compound annual growth rate; Ebit = earnings before interest and tax
Year end 30 Jun
Sales ($bn)
Pre-tax profit ($bn)
Free cashflow ($bn)
EPS ($)
DPS ($)
2020
143
53.0
45.1
5.8
2.03
2021
168
71.0
55.5
8.0
2.23
2022
198
83.7
65.1
9.2
2.45
fcst 2023
209
85.3
61.2
9.3
2.60
fcst 2024
232
97.9
74.7
10.8
2.82
Source: FactSet, adjusted earnings figures, data as of 26 Jan 2023. DPS = dividend per share.
Microsofts success has been created by building positions of dominance in its target markets. In areas such as its Windows operating systems, Office software, Azure and even its gaming business, it either has a dominant position or has only a few big competitors to worry about.
These characteristics are often referred to as economic moats and are highly sought after by investors. Economic moats can give a company significant pricing power, which allows it to earn very high profit margins and returns on capital employed that are hard to compete with.
Throw in an ability to keep revenues and profits growing and you have a simple explanation as to why Microsoft shares have performed so well over the last decade.
Its often a fine line between whether corporate dominance is to be admired or feared by investors. Many industries have become increasingly concentrated and dominated by just a few big companies.
High rates of profitability that attract new entrants to force them down in more competitive markets can persist in more concentrated ones.
Dominance is often won by the hard work, huge investments to build scale and the ingenuity of the companies concerned. This means that they can offer products and services better than most of its competitors. This is something to be admired, but when dominance is abused, with practices such as unfair pricing and terms, thats another matter.
Concerns over Microsofts dominance have been around for a long time. Over the years, competition authorities have investigated the market power of its Internet Explorer browser and software business, and are currently looking at its cloud computing operations.
Microsofts acquisition of Activision Blizzard  the developer of the popular Call of Duty game  is also attracting a lot of attention from regulators.
If the past is any guide, Microsoft will be successful in keeping regulators satisfied and go on churning out profits. If it can keep doing this, theres a good chance Microsoft can keep on rewarding long-term investors.
That said, the company is a fine example of corporate dominance that investors can take valuable lessons from. Asking if a company might be too dominant is something that should not be overlooked.
For the companys second-biggest division by sales and profits  productivity and business processes  the key product is the Microsoft Office suite of productivity software. This includes Word word processing, Excel spreadsheets and PowerPoint presentations as well as Skype and Teams video conferencing, Outlook email and OneDrive cloud storage.
Office used to be something that was installed once on a computer and was left there for years before perhaps eventually being upgraded. Today it forms part of Microsofts changed approach to business where it has moved away from selling software licences to annual subscriptions.
Microsoft Office 365 subscriptions are sold to businesses and individuals and provide a more regular and reliable source of income that has been growing strongly in recent years.
Skype earns money from advertising and the sale of minutes to users, whereas Outlook is also a source of advertising revenue. OneDrive earns money from selling subscriptions for cloud storage.
Microsoft also owns LinkedIn, the worlds biggest professional network. It earns revenue from job advertisers and news feed adverts. This business has seen significant revenue growth in recent years as user engagement with the network has increased.
Microsoft Dynamics is a software service that helps companies manage their businesses better in areas such as their finances, strategy, customer relationships and supply chains. This software is cloud-based and sold as a subscription through Microsoft Dynamics 365.
The smallest division  called more personal computing  is underpinned by the Windows computer operating system that still dominates the PC market. Windows revenues come from the sale of licences, mainly to PC manufacturers who pre-install it on their computers.
Having given up on trying to make mobile phones and portable music players, Microsoft has focused its Devices business on selling its Surface brand, which combines a laptop and a tablet computer.
The Microsoft Xbox is the companys gaming console. As well as making money from selling consoles, revenue is generated from software sales and subscriptions.
The other main source of revenue for this division comes from search advertising through the Bing search engine.
The long haul
2023 looks like a difficult year for the company. Having splurged on digital and cloud technology during the Covid-19 pandemic, companies are moderating their spending as the economic climate has become more difficult.
As a result, its earnings per share figure is expected to make little progress this year. Along with other big tech companies, Microsoft is laying off workers in order to protect its profits.
Microsoft shareholders wont be complaining too much as the shares have performed strongly since the start of the year. This is despite some analysts warning about slowing growth in cloud computing.
At over 30 times forecast earnings, the shares are not cheaply valued but those of very good companies rarely are. If cloud computing continues to grow at reasonable rates and AI starts to deliver, then paying the current share price may pay off over the long haul.</t>
  </si>
  <si>
    <t>a2415238</t>
  </si>
  <si>
    <t>https://citywire.com/funds-insider/revealed-elite-fund-managers-new-investments-in-2023/a2415238</t>
  </si>
  <si>
    <t>['Siri Christiansen']</t>
  </si>
  <si>
    <t>Revealed: Elite fund managers new investments in 2023</t>
  </si>
  <si>
    <t>What have the best of the best been buying? Explore the sectors and stocks currently backed by the worlds top-performing portfolio managers.</t>
  </si>
  <si>
    <t>Technology, regional banks and retailers, including a cowboy boot chain, are some of the sectors the worlds best-performing portfolio managers have bought into for the first time in recent months.
Citywire SelectoranalysedCitywire Elite Companies unique dataset to get a sense of where professional investors are chasing returns in 2023.
Elite Companiestracks the stock picks of the top-performing managers from its database of around 10,000 managers.
In order to make it into the Elite Companies database,portfolio managers must have a four-year track record of managing an equity fund, have a consistently strong performance and rank among the top 30% of outperforming portfolio managers. Only around 500 managers make the final cut.
New ideas
In January and February, these eliteportfolio managers made a total of 450 new investments, about one-quarter of which were in technology companies. Several of these stocks were bought by more than one of the outperforming funds.
Bharti Airtel, an Indian multinational telecommunications services company whose share price has more than doubled in the past five years as of 21 April, received backing from two funds.
This was the same forSilergy, a manufacturer of integrated circuits producers whose stock has soared by 206.5% over the same period. Two small-cap growth funds also piled into the Cayman Island-based Credo Technology Group.
These investments could be a sign that investors have started eyeing opportunities in the wake of techs disastrous run last year, when the Nasdaq Composite index fell by a third. So far this year, the Nasdaq-100 Technology Sector Index is up by 17.72%.
Elite investors have also been buying into leisure and retail companies, including niche plays such as the yacht company Beneteau and cowboy footwear retailer Boot Barn, which have both attracted several funds in recent months. Reflecting Chinas reopening, several portfolio managers decided to get new exposure to Meituan and Alibaba.
In the energy sector, oil and gas companies gathered substantially more interest from elite portfolio managers than renewables, particularly more niche companies in oilfield services and offshore drilling.
Lastly, a reminder that even the worlds best portfolio managers get it wrong sometimes: Citywires database also shows that several funds bought into SVB Financial Group and Credit Suisse just weeks before the banking crisis kicked off.</t>
  </si>
  <si>
    <t>a2415158</t>
  </si>
  <si>
    <t>https://citywire.com/funds-insider/miners-weigh-on-ftse-as-global-slowdown-fears-crimp-oil-price/a2415158</t>
  </si>
  <si>
    <t>['Michelle McGagh']</t>
  </si>
  <si>
    <t>Miners weigh on FTSE as global slowdown fears crimp oil price</t>
  </si>
  <si>
    <t>FTSE 100 under pressure from falling oil prices as concerns about a global slowdown weigh on Shell and BP shares.</t>
  </si>
  <si>
    <t>Mining and commodity stocks pulled the FTSE 100 lower as the oil price slid on worries that demand will be hampered by a slowing global economy.
The main blue-chip index eased 0.1%, or 9 points, to 7,904 as concerns around weak economic data from the US and disappointing corporate earnings updates from the technology sector gripped markets.
There are also worries that central banks will have no choice but to keep raising interest rates as they continue to battle stubbornly high inflation.
The worrying outlook has put pressure on the price of oil, with concerns over demand pushing Brent crude back towards $80 a barrel.
Susannah Streeter, head of markets at Hargreaves Lansdown, said: Oil prices have slid further back, largely erasing gains made since Opec announced production cuts.
Streeter predicted that trading is likely to stay cautious ahead of a raft of big tech results this week and the snapshot of US output with first quarter GDP numbers out on Thursday.
The picture is expected to show that the worlds largest economy is showing signs of stalling, and thats before the lag effect of the most recent rate hike takes effect, and the repercussions of the banking scare have shown up, she said.
With more interest rate rises forecast, and a contraction in lending expected, the worry is that the worlds largest economy will start shrinking, having a knock-on effect on demand for goods around the globe.
Glencore (GLEN) slid to the bottom of the blue chips, losing 1.5%, or 7p, to 483p, followed by fellow miner Fresnillo (FRES), which shed 1%, or 7p, to 753p.
Oil majors Shell (SHEL) and BP (BP) lost 1.1% and 0.9% to 24.24 and 525p, respectively.
By contrast, the mid-cap, more UK-focused FTSE 250 added 0.1%, or 35 points, to 19,305, led by Ithaca Energy (ITH), which was up 6.9%, or 11p, at 169p. It was followed by Wizz Air (WIZZ), up 3.3%, or 92p, at 28.70, after the budget airline said it was increasing its flights to Saudi Arabia.
Cybersecurity group Darktrace (DARK) added 3%, or 7p, to 266p, days after denying that its systems had been hacked.
Among smaller companies, Medica (MGP) rocketed nearly a third to 212p after the teleradiology provider was snapped up by private equity firm UK Partners in a 269m deal.
Streeter said the latest deal will spark fresh worries about yet more takeovers of London-listed companies.
With the swoop on UK targets by overseas buyers continuing unabated, its fresh evidence that UK assets are considered to be cheap, weighed down by the impact of Brexit, the weaker pound, and the stagnating UK economy, she said.
Even though another rate hike is expected from the Bank of England in May, with inflation to fall back more sharply in the second half of the year, there is an end in sight to higher borrowing costs, which could propel more deals.</t>
  </si>
  <si>
    <t>a2415204</t>
  </si>
  <si>
    <t>https://citywire.com/funds-insider/fca-issues-guidance-to-avoid-another-ldi-and-gilt-meltdown/a2415204</t>
  </si>
  <si>
    <t>['Jeremy Gordon']</t>
  </si>
  <si>
    <t>FCA issues guidance to avoid another LDI and gilt meltdown</t>
  </si>
  <si>
    <t>The regulator tells fund managers of liability-driven pension schemes to step up after they fell foul of a slump in government bonds following last Septembers mini-Budget.</t>
  </si>
  <si>
    <t>The Financial Conduct Authority (FCA) has recommendedchanges for pension fund managersto make in order to avoid a repeat of the gilt market meltdown which threatened a wave of scheme defaults and wider UK financial instability last September.
In a paper titled Further guidance on enhancing resilience in liability-driven investment, theCity watchdog called on firms to beef up stress testing and levels of cash or easy-to-sell investments. It also urged them to prepare to act faster in a crisis and, if necessary, receive fresh collateral from their pension fund clients in five days or less.
Conflicts of interest
Issuing fresh guidance as opposed to new rules, the FCA joined others in questioning whether pooled liability-driven investment (LDI) funds had sufficient flexibility to achieve those aims andemphasised the responsibility forasset managers who run these funds to address conflicts of interests.
Since September last year, we have been closely monitoring asset managers using LDI strategies as they make improvements and the sector is now much more resilient to potential risks, but there is more to be done, said Sarah Pritchard, the FCAs executive director for markets.
LDI strategies, primarily used by defined benefit pension funds to match their long-term liabilities, have been under the spotlight since the autumn, when a huge package of unfunded tax cuts announced by Liz Truss government caused a spike in bond yields.
The 30-year gilt yield rose by 160 basis points (bp) in just four days, the FCA noted, versus a starting yield of just 120bps at the start of the year.
Risk deficiencies
The speed of that move threatened to wipe out many LDI funds, which had significant leveraged exposure to gilts, forcing the Bank of England to intervene with an emergency bond-buying programme to prevent insolvencies and all-out market breakdown.
While [LDI funds] held an adequate level of buffer to cope with historical movements, it proved entirely insufficient for Septembers conditions, said the FCA paper.
While light on specifics, the regulatorsaid it had seen significant deficiencies in risk management across stress testing, scenario planning, communications and operations.
Recommendations
The FCA also pointed to the Bank of Englands recent recommendation that LDI funds hold liquidity buffers that would allow them to withstand a 250bp (2.5%) move in bond yields without having to sell assets to meet collateral calls from counterparties. Yields move in the opposite direction to prices so a jump in yields implies a capital loss.
Funds had previously made contingency plans to deal with about a percentage point spike in yields.
The Pension Regulator also issued updated guidance earlier this month.
Operationally, the FCA said that generally firms systems had not been set up to allow them to react with the speed that was needed, including factors such as the recapitalisation process and buffer triggers.
The regulator alsoincreased the pressureon LDI managers to make sure they really work for the clients, and address conflicts of interest.The largest LDI managers include BlackRock, BNY Mellon-owned Insight Investment and Legal &amp; General.</t>
  </si>
  <si>
    <t>a2415236</t>
  </si>
  <si>
    <t>https://citywire.com/funds-insider/amati-small-cap-picker-macdonald-heads-home/a2415236</t>
  </si>
  <si>
    <t>Amati small-cap picker Macdonald heads home</t>
  </si>
  <si>
    <t>UK smaller company fund manager Anna Macdonald has left Edinburgh-based Amati after five years.</t>
  </si>
  <si>
    <t>Portfolio manager Anna Macdonaldhas left Amati Global Investors to spend more time with her children.
I have so much enjoyed my time working at Amati, together with such a great team. I now look forward to taking some time out to spend with my daughters, she said in a statement.
Macdonald managed the asset managers flagship 605m UK Listed Smaller Companies
fund alongside David Stevenson,Scott McKenzieand Amatis founder Paul Jourdan.
Despite a strong long-term record, the strategy has had a tough year, losing 21.9% over 12 months compared with a sector average loss of 16.8%.
Macdonald also co-managed the Edinburgh-based firms AIM VCT and AIM IHT Portfolio Service.
Prior to her five-year tenure at Amati, Macdonald worked as an executive director at Adam &amp; Co for six years. During her career, she has also held positions at Threadneedle Asset Management, Old Mutual Kenya and Henderson Global Investors.
Jourdan thanked Macdonald for her contribution over the past five years. He added that the firms funds remain well-resourced and fully staffed.
Alongside Jourdan, Stevenson, and McKenzie, Dr Gareth Blades provides support to the fund management team as an analyst.</t>
  </si>
  <si>
    <t>a2414309</t>
  </si>
  <si>
    <t>https://citywire.com/funds-insider/don-t-miss-this-thursday-fidelity-how-we-are-exploiting-the-turning-point-in-europe/a2414309</t>
  </si>
  <si>
    <t>['Citywire']</t>
  </si>
  <si>
    <t>DONT MISS THIS THURSDAY! Fidelity: How we are exploiting the turning point in Europe</t>
  </si>
  <si>
    <t>Fidelity European co-manager Marcel StÃ¶tzel returns to Citywire this Thursday to explain why the trust's cautious approach to investing in big, quality growth companies is working. Register here to find out more.</t>
  </si>
  <si>
    <t>Fidelity European (FEV ) co-manager Marcel Sttzel is returning to Citywire at 11am this Thursday to give an update on how the 1.5bn investment trust  the largest in its sector  is responding to the post-pandemic recovery and the challenges of inflation.
REGISTER HERE for our free virtual event at 11am on Thursday 27 April, at which Sttzel will reveal the five new or expanded stock positionshe and lead manager Sam Morse have made this year to their growth at a reasonable price portfolio.
Sttzel, who last visited our studio with Morse in November 2021 to mark Fidelity Europeans 30th anniversary, will show how now is a good time to invest in Europe as its markets start to outperform the US for the first time since the pandemic.
Having hunkered down after the Covid crisis and the invasion of Ukraine, Sttzel and Morse have steered Fidelity European to a 70.5% total shareholder return over the past three years (as of 21 April 2023), beating the MSCI Europe ex-UK index by more than 15 percentage points. REGISTER HERE to find out more.
A former Fidelity analyst who joined Morse as a portfolio manager in 2020, Sttzel believes businesses insectors like aerospace and defence, software and luxury goods have the pricing power and resilient demand to cope with the uncertain global economic outlook.
And with the valuation gap against the expensive US stock market wider than ever, Sttzel will argue it makes sense to have some exposure to Europe where growth is available at a reasonable price.
The event comes after the International Monetary Fund recently described Europes economic activity as having been more resilient than expected last year and with foreign investment flooding into the region as multinationals look to bring their production centres closer to key markets in response to global geopolitical tensions.
SO REGISTER NOW to hear Sttzels presentation Pricing power: Europes strongest companies have the advantage.The event will be chaired by Citywires Gavin Lumsden. As always, the one-hour broadcast will end with a live Q&amp;A session in which the fund manager will answer viewers questions.</t>
  </si>
  <si>
    <t>a2415260</t>
  </si>
  <si>
    <t>https://citywireselector.com/news/allianz-consolidates-regional-funds-into-a-rated-pm-s-asia-strategy/a2415260</t>
  </si>
  <si>
    <t>Allianz consolidates regional funds into A-rated PMs Asia strategy</t>
  </si>
  <si>
    <t>Asset manager rolls Thailand and Korea-focused vehicles into much-larger Total Return approach.</t>
  </si>
  <si>
    <t>Allianz Global Investors has rolledits dedicated Thailand
and Korea
funds into the wider Total Return Asian Equity
fund, Citywire Selector has learned._x000D_
According to a shareholder note seen by Citywire Selector, the firm alerted investors to the proposed mergers in February following a review of its existing product range and the action was completed on 19 April._x000D_
The rationale given wasthe firm intended to streamline the product range and make better use of fund management resources. AllianzGI said combining the funds would have no significant economic changes for the focus on the Allianz Total Return Asian Equity fund._x000D_
The funds being merged away are the Allianz Thailand Equity fund, overseen by Ho Yin Pong, which has $51m in assets under management, according to Morningstar, and the Allianz Korea fund, with $17m in assets,managed by Chris Leung._x000D_
Citywire A-rated Yuming Pan runs the absorbing fund  the Allianz Total Return Asian Equity  which is much larger than the two funds it is taking on,with $355m in assets. Yuming Pan has been lead manager on this Luxembourg-domiciled fund for 10 years._x000D_
In terms of performance, the Allianz Total Return Asian Equity fund has returned 30% in US dollar terms over the three years to the end of March 2023._x000D_
This is while the average fund in the Equity  Asia Pacific Excluding Japan sector delivered 27.1% over the same period.</t>
  </si>
  <si>
    <t>2. Closure</t>
  </si>
  <si>
    <t>a2415269</t>
  </si>
  <si>
    <t>https://citywireselector.com/news/exclusive-allianzgi-poaches-gsam-s-china-equity-chief/a2415269</t>
  </si>
  <si>
    <t>Exclusive: AllianzGI poaches GSAMs China equity chief</t>
  </si>
  <si>
    <t>Shao Ping Guan named as new leader for China franchise, as existing unit head Anthony Wong plans to leave.</t>
  </si>
  <si>
    <t>Allianz Global Investors has hired Goldman Sachs Asset Managements Shao Ping Guan to lead its China equity operations, with incumbent Anthony Wong set to depart in the summer, Citywire Selector can reveal._x000D_
Guan was most recently head of China equity at GSAM, which is the same role he will assume with AllianzGI when he formally joins on 1 July. He will be based in Hong Kong and report to Raymond Chan, CIO for Asia Pacific equity._x000D_
Guan is Citywire + rated for his work across Goldmans China A-Share Equity Portfolio , China Equity
and All China Equity Portfolio
funds._x000D_
A spokesperson for GSAM confirmed to Citywire Selector that Nathan Lin, managing director on the China Equity team, and Christine Pu, vice president on the China Equity team, will become co-heads of China equity and assume Shao Pings portfolio management responsibilities._x000D_
Wong, who is also + rated, intends to leave AllianzGI on 30 June and pursue an external opportunity, according to a spokesperson._x000D_
Wong has been a focal point for the groups China equity operation, running the Allianz All China Equity , China A Opportunities , China A-Shares
and China A-Shares Equity
funds. These strategies had combined assets in excess of $10bn at their peak in 2021._x000D_
He took over these portfolios when his co-manager Sunny Chung stepped down in summer 2021 for personal reasons. Kevin You assumed Chungs portfolio management responsibilities._x000D_
AllianzGI said adding Guan would allow it to expand its China equity offering, which comprises 12 portfolio managers and analysts._x000D_
Given the importance that Chinese equities have gained in clients portfolios over the past decade, AllianzGI has steadily strengthened the team over time, and is happy to continue this expansion under Shao Pings leadership, the group added._x000D_
Guan brings 26 years investment experience, which includes time at GSAM, where he worked since 2007, as well as spells at asset managers UBS, Crdit Agricole, Axa and OUB.</t>
  </si>
  <si>
    <t>a2415215</t>
  </si>
  <si>
    <t>https://citywireselector.com/news/been-through-hell-why-this-pm-thinks-small-caps-can-show-resilience/a2415215</t>
  </si>
  <si>
    <t>['Ian Heath']</t>
  </si>
  <si>
    <t>Been through hell: Why this PM thinks small caps can show resilience</t>
  </si>
  <si>
    <t>Equities veteran Ned Bell says small companies that survived Covid-19 are better placed to weather the storm of higher inflation and borrowing costs than bloated mega-caps.</t>
  </si>
  <si>
    <t>Smaller companies which proved their resilience during Covid-19 are the best placed to weather higher-for-longer inflation and interest rate levels._x000D_
Thats the conviction of global equities veteran Ned Bell, who manages theUBAM Bell Global SMID Cap Equity fund._x000D_
The value-focused and bottom-up strategywaslaunched in 2021 as part of a partnershipbetween his firm, Bell Asset Management, and Union Bancaire Prive._x000D_
Bell said his nine-strong team, which is headquartered in Melbourne, Australia, has long been convincedthat high inflation and interest rates are here to stay._x000D_
Weve held the view for a long time that the tightness of the labour market post-Covid-19 has been underappreciated, he told Citywire Selector._x000D_
From our engagements with companies, theyre all saying the same thing which is that a large part of the workforce, particularly in the US, decided to leave during Covid-19. You had a big number of premature retirements._x000D_
Immigration in the US is shut down and, amid the political environment, probably unlikely to change anytime soon. This has made it a lot harder for the Fed to fight inflation because its labour driven._x000D_
Weve held the view that rates are more likely to go too far and theyll probably stay higher for longer, he added._x000D_
Bell believes the high cost of capital will take its toll on financially ill-disciplined companies following the recentmini-banking crisis._x000D_
Weve never seen a situation where weve had interest rates sub 1% for the bulk of the last 15 years and then in the snap of two fingers theyve gone up 4.8%. Thats going to uncover a lot of undisciplined use of leverage and were only at the start of that._x000D_
Were moving into a period where therell be much more meaningful dispersion in performance. We would argue, as a quality manager, there will be a huge pendulum swing back to quality._x000D_
Smaller is now tougher_x000D_
Bell said markets have completely missed the improved resilience of small and mid-cap companies in this environment, after they were much more heavily stress tested by the Covid-19 crisis than their larger peers._x000D_
Small- and mid-cap companies took so much out of their business. They cant wait for five board meetings to make decisions and theyve had to be nimble. These companies have been through hell._x000D_
We are getting more and more conviction that these types of companies have stood up to inflation, coped with high interest, and already been through a lot. In most cases the companies were invested in have actually got stronger._x000D_
On the labour point, the big tech stocks that have grown are also the ones who have completely over-hired. Theyve copped twice the wage inflation they should have._x000D_
Bell said an example of a smaller-cap company within his portfolio which fared well during the pandemic was US agricultural firm Tractor Supply._x000D_
It has a business model in rural communities in the US. They picked up around another million customers during Covid, while a lot of their peers went out of business._x000D_
Bell took the view that the recent rebound in large-cap valuations would be short-lived due to the ill-founded belief in markets that inflation and interest rates would soon subside._x000D_
Youve had this recent huge rally in large caps by the winners of 2021. They got trounced last year but have had this massive rebound. But then you look under the surface and say: are there actually good fundamental reasons driving that outperformance? I would say no._x000D_
Its more reflective of the consensus market view that in the second half of this year, inflation is going to miraculously disappear and rates will come off, which seems very unrealistic to us._x000D_
Smaller is cheaper too_x000D_
Despite outperformance over the last 25 years, Bell said small- and mid-cap stocks had struggled for the last five years but research carried out by his team indicated a valuation mismatch._x000D_
We looked at the actual underlying earnings growth of small- and mid-cap stocks versus large-cap for that period. The small- and mid-cap stocks have grown earnings by 88% versus 35% for large-cap growth, yet small- and mid-cap have de-rated, while large-cap stocks have re-ratednow._x000D_
A lot of this comes back to passive money, ETF money and Cathie Wood-type investors flooding into these giant tech stocks. That flow effect just hasnt manifested itself into the small and mid-cap part of the market._x000D_
This led him to concludethat the smaller companies were trading at attractive valuations at this time. Our conviction in the quality of the earnings power of these companies has got better and the valuations, if anything, have gotten more attractive._x000D_
You dont get the chance to buy great companies at great prices when everythings wonderful, so this is actually a really good time, and this is the argument were putting forward to investors._x000D_
He said this view had led his team to increase smaller cap exposure in the all-cap strategies it runs in the Australian market._x000D_
Our all-cap strategies have about 44% exposure to small and mid-cap, and much bigger underweightsto the giants. Thats a pretty big change over a period of three to four years. And its because, frankly, we see a lot more upside there now._x000D_
Bell has an average return of 54.2% across his funds over the last three years, ranking him 92nd out of 185 fund managers in CitywiresEquity - Global Small &amp; Medium Companies category over this timeframe.</t>
  </si>
  <si>
    <t>a2415258</t>
  </si>
  <si>
    <t>https://citywireselector.com/news/larry-fink-sells-7-of-his-blackrock-stake-nets-25m/a2415258</t>
  </si>
  <si>
    <t>['Will Schmitt']</t>
  </si>
  <si>
    <t>Larry Fink sells 7% of his BlackRock stake, nets $25m</t>
  </si>
  <si>
    <t>The BlackRock CEO, who regularly offloads portions of his stake in the asset manager, sold 35,800 shares, or 7% of his holding, last week.</t>
  </si>
  <si>
    <t>Larry Fink last week sold roughly 7.3% of his BlackRock holdings worth about $25m, according to a filing with the Securities and ExchangeCommission._x000D_
The filing shows thatthe BlackRock CEO and chairman offloaded about 35,800 shares last week, mostly whenBlackRocks stock pricewas somewhere between $694 and $695 a share._x000D_
Fink last sold stock in the firm in November 2022, when he sold a relatively smallstake worth about $10m.He also sold about $30.5m worth in August 2022, reflecting about 7% of his holdings at the time._x000D_
Fink has historically sold $10m or more of BlackRock stock everyfew months for the last few years._x000D_
This latest sale comes days after the firms most recent earnings report, which saw itsassets under management climb to $9.1tn on the back of a market rebound and net inflows of about $110bn._x000D_
BlackRocks stock is down about 5% year-to-date and is up justnorth of 1% over the past year. Over the last five years, its up 29%._x000D_
Finkhad 484,325 remaining BlackRock shares as of his last filing, which would amount to about $337mif sold at his last average sale price._x000D_
Fink took a cut in awarded pay in 2022, dropping from $36m in 2021 to $25.2m. However, due to awards from previous years, his summary compensation remained roughly constant at $32.7m for 2022, according to previous Citywire reporting on CEO pay._x000D_
BlackRock did not immediately respond to a request for comment.</t>
  </si>
  <si>
    <t>a2415247</t>
  </si>
  <si>
    <t>https://citywire.com/funds-insider/tuesday-papers-lvmh-rally-lifts-value-to-record-high/a2415247</t>
  </si>
  <si>
    <t>Tuesday papers: LVMH rally lifts value to record high</t>
  </si>
  <si>
    <t>And withdrawals of Â£55bn forced Credit Suisse to seek rescue from UBS.</t>
  </si>
  <si>
    <t>Top stories
The Times: French luxury conglomerate LVMH has become the first European company to reach a value of more than $500bn (401bn), buoyed by demand from Chinese consumers for luxury goods.
The Times: It has been revealed that fearful clientswithdrew 55bn from Credit Suisse during the first quarter, which forced the lender to succumb to a rescue takeover last month.
Financial Times: Tucker Carlson is leaving Fox News in an abrupt shake-up for Rupert Murdock television network.
Business and economics
The Times: Companies wanting to hire are still struggling to find workers despite the cooling economy and growing numbers of layoffs.
The Times: Standard &amp; Poors has revised Britains credit rating outlook to stable from negative and has affirmed Britains AA rating.
The Times: The funds industry at the centre of the meltdown that gripped pension schemes during Liz Trusss premiership is facing a further clampdown after the City regulator warned of significant deficiencies at asset managers.
The Guardian: Walt Disney will begin a second wave of layoffs on Monday involving thousands of jobs as part of efforts to eliminate 7,000 positions and save $5.5bn in costs, according to sources.
The Guardian: Italian restaurant chain Prezzo has said it plans to close 46 outlets in the UK, putting 810 jobs at risk, in a sign of the struggles for the casual dining sector amid the cost-of-living crisis.
The Times: Brighton Pier Group said the business had rebounded strongly from Covid-related trading interruptions, with increased revenue and profits over the past year and a half.
The Guardian: Nearly a decade after AstraZeneca fended off a hostile takeover approach from US rival Pfizer, the British drug firm has overtaken the Viagra maker in terms of market value, marking a significant moment in its turnaround  and for UK plc.
The Times: Lidl could take on Waitrose and Marks &amp; Spencer in their middle-class heartlands by opening stores in some of Londons most affluent neighbourhoods.
The Times: Matthew Mouldings beauty business has appointed Sue Farr as senior independent director to strengthen its corporate governance after it received a takeover approach from Apollo.
The Guardian: The Big Issue North is shutting down next month, its demise blamed on reduced town centre footfall since the pandemic.
The Daily Telegraph: The head of the Confederation of British Industry has refused to rule out closing the lobby group after an independent report found it had harboured toxic sexual predators following claims of rape.
The Daily Telegraph: Jeremy Hunt has said there is no point engaging with the Confederation of British Industry in the clearest sign yet that ministers have given up on the scandal-hit lobby group.
The Daily Telegraph: US homeware chain Bed Bath &amp; Beyond has filed for bankruptcy protection after efforts to save the retailer from collapse failed.
The Times: Hambro Perks Acquisition Company said yesterday it had immediately ceased all operations and would hand back cash it had raised from investors.
The Daily Telegraph: James Cleverly is to urge China to come clean about its biggest military build-up in peacetime in a major speech warning of the risks of a new cold war with Beijing.
The Guardian: Major tech firms face the threat of multibillion-pound fines for breaching consumer protection rules under new legislation that will tackle issues including fake online reviews and subscriptions that are difficult to cancel.
The Daily Telegraph: The number of UK chief executives quitting their jobs has more than doubled as bosses battle sluggish growth and a nightmare of EU red tape.
The Times: Bitcoin could reach $100,000 by the end of next year, an analyst at Standard Chartered has claimed.
Share tips, comment and bids
The Times (Tempus share tips): HOLD Haleon; BUY WH Smith.
Daily Mail: London-based private equity vehicle IK Partners tabled a 269m bid for Medica, which provides services to NHS radiology departments.
The Times: TopHat, the modular housebuilder, has raised a further 70m from investors, including Persimmon, one of the biggest traditional developers.
The Times: A leading shareholder in Dechra Pharmaceuticals is opposing the 4.6bn takeover approach for the veterinary drugs company.
The Guardian (Comment): Revolut banks valuation stretches credulity despite $15bn slump.
The Daily Telegraph (Comment): Britains demented war on landlords has already backfired.</t>
  </si>
  <si>
    <t>a2415277</t>
  </si>
  <si>
    <t>https://citywire.com/funds-insider/jupiter-returns-to-outflows-as-retail-investors-exit/a2415277</t>
  </si>
  <si>
    <t>Jupiter returns to outflows as retail investors exit</t>
  </si>
  <si>
    <t>Market recovery drives asset growth in first quarter, masking Â£0.9bn of outflows from funds including Jupiter UK Mid Cap and Jupiter European.</t>
  </si>
  <si>
    <t>Jupiter Fund Management (JUP)returned to outflows in the first quarter as retail investors continued to pull money from the struggling fund firm, while there was slower progress on its quest to attract more institutional clients.
Assets under management (AUM) rose to 50.8bn at the end of March, up byslightly more than 1% from 50.2bn at the start of the year, according to a trading update.
That boost was primarily driven by 1.5bn of positive market movements in the three-month period, masking total fund outflows of 0.9bn.
The return to negative flows follows a strong end to last year, when the firm attracted its first positive inflows since 2017 in the second half of 2022.
Jupiter shares fell 2.4% to 129p. Over a year they are downby just over a third.
The firms retail, wholesale and investment trusts channel registered net outflows of 1bn over 2023s first three months, as funds including theChrysalis(CHRY )investment company remained under pressure.
In the update, the firm attributed that to the risk-off environment seen in 2022 continuing into this year, as well as muted demand for UK and European equity strategies.
The institutional business, which chief executive Matt Beesley is trying to grow, attracted 100m in net inflows over the quarter. That was primarily driven by clients adding to global equity strategies managed by NZS Capital, which Jupiter has had a partnership with since early 2020.
It follows the firms strong institutional inflows of 1.3bn in the final quarter of 2022.
Management commented in the update: Positive momentum was maintained in the institutional channel as we again generated net positive flows... Our pipeline of late-stage opportunities remains strong and we look forward to increasing scale in this channel over the medium term.
Among retail funds, Jupiter UK Mid Cap
continued to lose money, despite trying to draw a line under its issues with unquoted exposure with the sale of its stake in Starling. The Richard Watts-run portfolio saw net outflows of 338m in the first quarter, according to Morningstar estimates.
Money also continued to trickle out of Jupiter European , with 215m outflows over three months.
Among bright spots, theJupiter Global Value Equity
fund enjoyed 91m of net inflows, taking its inflows to 436m over 12 months.
Jupiter also noted slowing outflows from fixed income products.
Merian Global Strategic Bond , one of the sectors top performers in 2022, took in net new money with a 41m first-quarter inflow.
Last month, Peel Hunt suggested 2023 could see an inflection point for Jupiter, helped by a market recovery, if the firm can finally stem outflows.
However, the broker struck a more bearish tone following the update.
Although there were some encouraging signs in the recent results, this quarter is a reminder that flows are likely to remain challenging, said analyst Stuart Duncan.
Short sellers continue to circle the firm, with US hedge fund group Phase 2 Partners recently disclosing a new short bet.</t>
  </si>
  <si>
    <t>a2415267</t>
  </si>
  <si>
    <t>https://citywire.com/funds-insider/ftse-in-red-as-uk-borrowing-soars-but-below-forecast/a2415267</t>
  </si>
  <si>
    <t>FTSE in red as UK borrowing soars, but below forecast</t>
  </si>
  <si>
    <t>FTSE 100 slips back below 7,900 as UK borrowing jumps to its second-highest level since records began, although not as high as expected, providing hopes for tax cuts.</t>
  </si>
  <si>
    <t>The FTSE 100 started on the back foot as UK public sector borrowing hit its second-highest level ever and companies reported a mixed set of results and updates.
Theblue-chip index slipped 0.5%, or 44 points, to 7,868 as UK borrowing hit its second-highest level since records began in 1993 in March, at 21.5bn, and rose 16.3bn year-on-year. Borrowing hit 139.2bn for the year to the end of March, although the figure was 13.2bn below the Office for Budget Responsibilitys forecast.
Responding to news that public net sector debt at 31 March was 99.6% of GDP, with a debt-to-GDP ratio at levels last seen in the early 1960s, Victoria Scholar, head of investment at Interactive Investor, said: Full-year central government expenditure rose by 8.3% year-on-year, impacted by rising inflation and energy costs. Debt interest payments also rose by 46.9% year-on-year, driven by higher interest payable on index-linked gilts because of the rise in the retail price index.
However, the government has also seen a 10.5% increase in the tax takedue to strong VAT growth and income tax, thanks to record self-assessment taxes,and higher corporation taxes.
Susannah Streeter, head of markets at Hargreaves Lansdown, said the better-than-expected borrowing and spending figures mean a sliver of space has emerged in the governments budgets to potentially cut taxes or increase spending.
Corporate results moved stocks more than the governments figures, however, with Associated British Foods (ABF) falling to the bottom of the index after reporting a 7% fall in first-half profits as its flagship Primark business came under pressure from the rising cost of goods, labour, energy and shipping. Its shares slid 5.4%, or 115p, at 19.55.
British Gas owner Centrica (CNA) shed 2.6%, or 3p, to 110p after bookrunner Goldman Sachs said it was selling 150million shares in the company priced at 110p.
Miners began another day in the red in response: Rio Tinto (RIO) at 50.18,Anglo American (AAL) at 24.54,Glencore (GLEN) at 476p, and Antofagasta (ANTO) at 14.88 all fell around 2%.
The FTSE 250 also gave up 0.5%, or 99 points, to 19,127, with Ferrexpo (FXPO) leading mid-cap stocks lower. The iron ore miner, which has the bulk of its operations in Ukraine, lost 3.2%, or 3p, to 109p, despite the group winning a share deal dispute in a Ukrainian court.
Builders merchants Travis Perkins (TPK) fell 2.6%, or 25p, to 934p after reporting a decline in volumes in the first quarter that rising prices failed to offset, and weakness in new-build housing and renovations. However, it said full-year expectations remain in line despite the challenging conditions.</t>
  </si>
  <si>
    <t>a2415276</t>
  </si>
  <si>
    <t>https://citywireselector.com/news/why-the-green-subsidy-race-isn-t-a-zero-sum-game/a2415276</t>
  </si>
  <si>
    <t>Why the green subsidy race isnt a zero-sum game</t>
  </si>
  <si>
    <t>The regulatory competition between the US and European Union is set to benefit companies globally and is only a win-win, investors tell Citywire Selector.</t>
  </si>
  <si>
    <t>The US Inflation Reduction Act has sparked concerns of a green project exodus from Europe, but several investment professionals speaking to Citywire Selector believe the subsidy race is only beneficial to the regions and its investors.
The IRA, which was announced last year, will allocate $369bn to catalyse the domestic clean energy industry and has already attracted several projects.
Volkswagen put a planned battery plant in Europe on hold as it learned a similar facility in the US could receive up to 10bn in incentives. Meanwhile, carmaker Audi and chemicals giant Linde have also announced new green projects in the US, citing the IRA as a contributing factor.
In response to the IRA, the European Union proposed the Green Deal Industrial Plan to ensure that at least 40% of the blocs clean tech demand is produced domestically by 2030.
The Net-Zero Industry Act (NZIA) and Critical War Minerals Act proposals were released in March and provide more detail into the incentives the bloc could offer.
Lacking financial support
The acts have been widely criticised for falling short of the IRAs much grander ambitions.
Whereas the IRA provides companies with an investment credit of up to 30% for eligible projects, the NZIA has a lack of financial support according to Amundis head of equity solutions, Piergaetano Iccarino.
The European initiative is encouraging in terms of speeding the permitting process  between nine months for strategic clean tech production of less than 1 GW and up to 24 months for extraction, down from the current time of two-to-seven years.
Nevertheless, the main shortcoming is the lack of scale, lack of committed financial support, and the time it takes to implement, said Iccarino, adding that full implementation is expected to take around a year.
Lloyd McAllister, head of sustainable investment at Carmignac, said the NZIA or the UKs newly announced net zero strategy are helpful but less compelling than the US IRA, which is clearer and more generous.
The simplicity of the IRA in terms of do XYZ and you get money is easy to understand for companies and for investors to model. Essentially, money talks, said McAllister.
Marcel Metzner, senior impact associate at the climate technology investor Planet First Partners, said: If the EU does not go further in supporting green investments, we do see a risk that the core of climate tech ecosystems will shift towards the United States, dampening the advantage that EU companies currently have in many climate technologies over their American peers.
Win-win
Others, however, have said the situation is a win-win for investors and is unlikely to change the direction of private finance flows.
Hamid Amoura, head of sustainable and responsible investing at Mirabaud Asset Management, said, while the IRA Act may intensify competition for green investments, it is unlikely to result in a substantial move away from the EU and UK.
He pointed to the greenhouse gas emissions reductions from initiatives in the three regions, with the IRA projected to lower emissions by around 40% below 2005 levels by 2030 and the EU aiming to lower net emissions by 55% from 1990 levels by 2030.
Implementing effective strategies and making public declarations of commitment to reducing the climate finance gap can encourage companies to develop scalable solutions for addressing climate change, added Anu Narula, head of equities at Mirabaud Asset Management.
Similarly, Jennifer Boscardin-Ching, client portfolio manager for thematic equities at Pictet Asset Management, said the clean-energy transition is not a zero-sum situation between regions.
The magnitude and global scale of the clean energy transition means that green investments will be incentivised everywhere. In our view, it is more likely that capital allocation will shift between, or even within, industries as opposed to between regions, said Boscardin-Ching.
She said the EUs overall funding for the net-zero transition is quite considerable and that the streamlining of permitting procedures will accelerate green technologies in Europe while lowering the cost of capital for such projects.
An example which comes to mind is European power utilities, which in recent years have been making acquisitions and investments in the US as an attractive market for renewables and grid modernisation.
Nevertheless, this has not dampened their appetite for investing into renewable growth at home either, given the ambitious decarbonisation targets and commercialisation schemes available in Europe, said Boscardin-Ching.
Schroders, which was early to provide an analysis of the topic, said in a statement that the green subsidy race is not a US companies vs European companies scenario, as they are both eligible to the different incentive schemes.
In addition, the two regions new policies will boost help even out the playing field for non-Chinese companies, given Chinas dominance in clean energy technology and materials.
Schroders Citywire + rated Isabella Hervey-Bathurst described it as a win-win situation for climate investors, but added it is important to be aware of the risk of subsidy reliance and focus on companies with strong business models and durable competitive advantages.
Investment opportunities
Several investment professionals told Citywire Selector the situation has not changed their investment strategy in favour of the US.
Daniel Wild, chief sustainability officer at J. Safra Sarasin, expects the IRA to increase local production of clean technology in the US at the disadvantage of imports from other locations such as the EU.
However, he thinks its still too soon to make top-down allocation decisions for regions or asset classes. Investment decisions are taken based on a whole range of additional criteria, such as access to talent pools and flexibility of employment conditions.
Carmignacs McAllister said the announcements have not changed his firms broad investment strategy, but strengthens the thesis behind existing investments and allow further investment opportunities off the back of the IRA where the markets havent fully appreciated the beneficiaries of the legislation.
Asked whether there are investment opportunities arising from the trade acts, Amundis Iccarino said, while it could create additional opportunities in the US on improving fundamentals for exposed companies, equity valuations are already very high in some areas.
Boscardin-Ching said her team does not make top-down allocations based on regions, but will evaluate how companies fundamentals will be impacted by the policies and select the bets where they have the highest conviction.</t>
  </si>
  <si>
    <t>a2415273</t>
  </si>
  <si>
    <t>https://citywireselector.com/news/if-i-could-do-my-20-years-again-i-would-buy-more-novo-nordisk/a2415273</t>
  </si>
  <si>
    <t>If I could do my 20 years again â€“ I would buy more Novo Nordisk</t>
  </si>
  <si>
    <t>Outperforming Europe ex-UK equity investor Paul Wild reflects on how his â‚¬536m fund has ridden regional challenges.</t>
  </si>
  <si>
    <t>Paul Wild is prepared for more volatility and, in his words, more casualties among the European equity investor cohort. However, for a man who has been covering the region for 25 years, this is not a particularly new sensation.
I started at J O Hambro in 2003, so since then what have we had?said Wild, via video call. We had the global financial crisis and that immediate post-period of markets rising. We went through the 2011 Greek crisis, which saw yields on Greek debt balloon to 25% and even Italian bonds hit 7% and higher. But there is always something to turn to.
Wild has overseen the 536m JOHCM Continental European
fund since 2010 and believes he has undergone just six extended periods of genuine underperformance during his stewardship.
Since 2010 we had seven straight years of outperformance, we underperformed in 2017 and 2019 as growth and quality benefitted from ultra-low yields, performance has since picked up again
But we have to evolve and adapt. The interesting thing is how Europe has evolved and changed as an investible universe over the past three or four years.
We had Covid, which reshaped many elements, and then the Ukraine invasion which affected different sectors significantly. We have become adept at assessing Europe both as a bloc and individual ideas.
One idea the Citywire A-rated manager has been consistently bullish on  and continues to be  is Danish drugmaker Novo Nordisk. It is the largest position in his fund at 6.9%, compared with an MSIC Europe ex-UK index weight of 3.6%, according to the funds March factsheet.
In the market today we are seeing a small number of larger stocks driving the market, Wild said. We have seen that in certain sub-sectors, such as healthcare, where Novo Nordisk has done well, for example. We have been able to increase our healthcare weight steadily by around six percentage points as a result of opportunities.
While current positioning is bullish, Wild said his two-decade anniversary has allowed him to reflect on ideas he wishes he had thought of sooner. Morningstar data indicates he first made asignificantmove into Novo Nordisk last summer, but if he was granted the opportunity, he would seek to do things differently.
If I could do my 20 years again, from a stock point of view, perhaps we would have had higher conviction on Novo Nordisk over a longer period of time, he said. It is one of those opportunities that has emerged as a market leader in Europe, so we have Novo Nordisk but also LVMH in the luxury sector and ASML in technology.
Novo Nordisk is AAA-rated under Citywires recently launched Elite Companies project, which assesses and rates companies in relation to their standing among the elite equity portfolio managers tracked by Citywire. Find out more here.
In reference to his casualties comment, Wild predicts a number of more immediate headwinds for continental European investors. We are going to see challenges as a result of interest rate rises and inflationary pressures, which has necessitated a move towards a more defensive mindset as we approach rockier markets, he said.
Wild has healthcare (17.8%) and financials (15%) as the largest sector weights in absolute terms, but he has pronounced overweights in less glamorous areas, namely utilities  where he has 8.2% exposure against a 3.8% index weight  as well as in the IT sub-sector of telecoms.
For the first time, we have meaningful exposure to Deutsche Telekom [a 3.4% position], which is in a sector that has, it is fair to say, been out in the cold for a long time, he said. We have coupled that with a smaller position in the French group Orange, as well.
Our overweight to utilities, albeit a small one, is a reflection of the defensive nature but also the renewable opportunities that you can find there. We increased our positions there marginally by reducing some of the financials exposure, where we are now notably underweight banks.
Wilds fund is Article 8 compliant and he has sought to access sustainable ideas where possible. He highlighted how Europes equivalent to the USs Inflation Reduction Act the European Green Deal could prove an area of idea generation.
There are knock-on effects for various parts of the investment world, both at a sector and stock level, he said. So, we can see potential in anything from renewables to mobility to waste and water to biodiversity, which creates opportunities. We have done this gradually and been able to move away from some of the traditional, older world players.
Take something like Veolia/Suez, which has become a meaningful player in waste management, but has also expanded into more areas of utilities, such as water efficiency and consumption, he added.
The JOHCM Continental European fund returned 66.3% in euro terms over the three years to the end of March 2023, versus an Equity -Europe Ex-UK sectoraverage of 53.1%.</t>
  </si>
  <si>
    <t>a2415303</t>
  </si>
  <si>
    <t>https://citywireselector.com/news/eu-parliament-includes-financial-sector-in-due-diligence-proposal/a2415303</t>
  </si>
  <si>
    <t>EU parliament includes financial sector in due diligence proposal</t>
  </si>
  <si>
    <t>The European Parliaments legal affairs committee proposes holding financial companies accountable for their clients human rights violations and environmental standards. Shareholder groups say the rules are watered down.</t>
  </si>
  <si>
    <t>Financial services will be subject to the EUs corporate sustainability due diligence directive, according to the latest draft published today.
After much debate over the past five months, the European Parliaments legal affairs committee confirmed the sectors inclusion in its final report released today.
EU ministers had pushed for banks and investment funds to be exempt from the regulation.
It would require companies with more than 500 employees and 150m in turnover  as well as smaller companies in high-risk sectors and global companies  to identify, mitigate and remediate human rights abuses and environmental violations across their supply chains.
It would also ask financial companies to carry out due diligence checks at the inception of contracts.
In the draft published by the legal affairs committee today, financial institutions would be covered by the regulation  but to a lesser extent than other sectors, with concessions allowed for asset management firms.
Watered down
Responsible investment advocacy group ShareAction tweeted that the rules for investors, banks and insurance companies have been watered down.
They will need to check their direct clients are respecting human rights and the environment, but wont be liable for the harms fuelled by their investment decisions, the non-profit wrote.
Isabella Ritter, the EU policy officer at ShareAction, said the current proposal only required financial companies to carry out light-touch due diligence, in clear contrast with international standards.
While we are content that the leading legal affairs committee did manage to deliver such an important report in time and secured some crucial wins, in particular on directors duties, transition plans, and executives remuneration, we are very disappointed to see that the rules for financial institutions were weakened on many accounts, Ritter said.
The climate change think-tank E3G said that including financial institutions would channel investment towards sustainable business practices and contribute to financial stability.
Today, were closer to requiring climate transition plans for the private sector, said Jurei Yada, EU sustainable finance programme leader at E3G. Credible plans will help close critical data gaps and embed climate risk assessment in financial operations. They will also enhance sectoral competitiveness by identifying bottlenecks for the transition and opportunities for innovation and investment.
ShareAction is now urging the European Parliament to reconsider the proposal in the next steps of the process.
The legal affairs committees report will go to the European Parliaments plenary at the end of May and be negotiated in the European Council by member states. The law would most likely come into effect in 2030.
Narrow requirements
Speaking to Citywire Selector, ShareActions Ritter said the directive had been made less ambitious partly in response to the opposition from conservatives in the European Parliament.
Financial firms will be required to identify human rights and environmental risks in their operations and the value chain, but the value chain of financial undertakings is more narrow than real-economy companies, and will be limited to direct clients.
What this means in practice is that while a fashion producer would need to check what is happening along their supply chain, for example in the production, transport and distribution process of a t-shirt, a financial institution would only need to look into a client directly receiving a financial service rather than the entire investment value chain, said Ritter.
Members of the Committee have indicated that financial institutions will fall in the lowest category of contribution to harm under the United Nations Guiding Principles framework, according to Ritter.
On these grounds, if a victim of corporate abuse is not able to show that a financial undertaking has contributed or caused the human rights violation, the financial company cannot be held liable and pay compensation.
She added that the directive does contain some improvements compared to the proposal filed in February 2022, particularly when it comes to responsible divestment and due diligence obligations.
On the ongoing obligations, financial undertakings will be required to not only check on their clients before the first provision of the financial service but on an ongoing basis, such as before subsequent financial operations.
On responsible disengagement, the directive does not force financial institutions to disinvest as soon as harm to the people and the planet occurs in their activities. Instead, financial actors should use their leverage on their investee companies to address the adverse impact.
Nonetheless, responsible disinvestment is possible if the corporate abuse persists and is only not permitted if it is necessary to prevent bankruptcy, said Ritter.</t>
  </si>
  <si>
    <t>5. Others Opps.</t>
  </si>
  <si>
    <t>a2415375</t>
  </si>
  <si>
    <t>https://citywireselector.com/news/invesco-chiefs-play-down-manda-see-greatest-opportunity-in-china/a2415375</t>
  </si>
  <si>
    <t>['Alex Steger']</t>
  </si>
  <si>
    <t>Invesco chiefs play down M&amp;A, see greatest opportunity in China</t>
  </si>
  <si>
    <t>Invescos outgoing CEO Marty Flanagan called China the greatest opportunity in asset management while discussing the companys earnings for the first quarter of 2023.</t>
  </si>
  <si>
    <t>Invescos outgoing and incoming CEOs have played down the prospect of the Atlanta-based asset manager making deals in the near future.
On a call with analysts following the release of the firms earnings for the first quarter of 2023, Marty Flanagan, who will step down as CEO on June 30, said that the firms priority was to reinvest in the business, rather than pursue deals.
Flanagans successor as CEO, Andrew Schlossberg, who is currently senior managing director and head of the Americas, added: We will continue to pay attention to the M&amp;A environment, but its not the priority at the moment.
Invesco has historically been one of the more acquisitive asset managers, buying OppenheimerFunds in 2019, Guggenheim Investments ETF businessin 2018, European ETF shop Source in 2017, and PowerShares in 2006.
It was tipped to be involved in further deals after Nelson Peltzs Trian Fund Management took an almost 10% position in the company in November 2020 alongside a similarly sized stake in Janus Henderson.
This fuelled speculation that Peltz planned to push for a merger of the two businesses, or use one as a platform for further deals.
While Trian retains about a 12% stake in Invesco, no deals have been done since its initial investment, and the activist shop appears to have since switched focus to Janus, where it has a 19% position and has overseen a change in leadership.
Bullish on China
While Flanagan and Schlossbergplayed down the prospects of a deal in the near term, they were bullish on Invescos prospects in China, where it owns 49% of joint venture Invesco Great Wall.
Great Wall Securities, which is backed by Chinese state-owned electricity enterprise China Huaneng Group, is Invescos primary partner in the joint venture.
While the venture suffered $2.9bn of outflows in Q1, which Invesco put down to elevated bond redemptionsby Chinese investors across the board, Flanagan said he remained very bullish on the business and investor sentiment in the region was beginning to strengthen.
Our view has not changed, its the single greatest opportunity in asset management, he told analysts.
We [Flanagan and Schlossberg] were in China two weeks ago, they are absolutely focused on economic growth. You can actually feel it.
Schlossberg added that the development of the retirement market in China was a significant opportunity.
Invesco Great Wall had $95bn in assets under management (AUM) at the end of March.
Overall, Invesco ended the first quarter of 2023 withAUM of $1.48tn, up 5.2% from $1.41tn at the end of Q4 2022 but down from $1.55tn at the end of Q1 2022.
The asset manager had net inflows of $2.9bn, marking a return to organic growth after a period of net outflows, including -$3.2bn in Q4 2022.
Fixed income and equity products won net inflows of $2.5bn and $4.8bn, respectively, but these were offset by net outflows of $1.4bn and $3.0bn from balanced and alternative products, respectively.
Passive funds won $5.4bn of net new money, which was offset by investors pulling a net $2.5bn from active strategies.</t>
  </si>
  <si>
    <t>a2415357</t>
  </si>
  <si>
    <t>https://citywire.com/funds-insider/wednesday-papers-bat-pays-635m-over-north-korean-exports/a2415357</t>
  </si>
  <si>
    <t>Wednesday papers: BAT pays $635m over North Korean exports</t>
  </si>
  <si>
    <t>And Microsoft and Alphabet keep Wall Street happy after spending cuts.</t>
  </si>
  <si>
    <t>Top stories
The Times: British American Tobacco (BAT) has agreed to pay $635m (509m) to US authorities over alleged sanctions-busting in North Korea stretching back a decade.
The Times: Microsoft and Alphabet exceeded Wall Streets expectations for sales last night, boosted by resilient demand for cloud computing and digital advertising.
Financial Times: Joe Biden has announced he will seek a second term in the White House.
Business and economics
The Daily Telegraph: British families must accept that theyre worse off after a surge in inflation and stop pushing for a pay rise, a senior Bank of England official has said.
The Times: General Motors raised its annual profit forecast amid healthy demand for vehicles from Americas largest carmaker after price rises.
The Times: Travis Perkins reported a 2.8% drop in sales between January and March, with developers building fewer houses and homeowners putting off renovation work.
The Guardian: Premier Inn owner Whitbread has said profits have surpassed pre-pandemic levels as the UKs biggest budget hotel chain benefits from a surge in demand from cost-conscious holidaymakers.
The Times: Sales and profits at McDonalds exceeded Wall Streets expectations in the last quarter as the worlds appetite for fast food remained strong despite inflationary price rises.
The Guardian: The Duke of Westminsters property company, which owns swathes of Londons exclusive Mayfair and Belgravia districts, has paid out a 50m dividend despite falling profits.
Daily Mail: First Republics shares plunged 49% last night as customers rushed to pull their cash  the latest sign that the banking turmoil is far from over.
Daily Mail: Hornby shares fell sharply after the models and collectibles retailer said it was on track for a modest full-year loss due to rising costs and weaker-than-hoped sales.
The Times: The business department has lost billions of pounds of taxpayers funds by failing to pursue fraud and error in pandemic finance schemes, MPs have said.
The Guardian: Primark is to extend its online click-and-collect service to London and expand in the southern US after reporting strong first-half sales.
The Times: Wealthy clients poured $28bn into UBS during the first quarter as they sought shelter at Switzerlands biggest bank amid the turmoil gripping rival Credit Suisse.
Financial Times: UBS set to record the biggest-ever banking profit next quarter after it completes the takeover of Credit Suisse.
The Times: Netflix is doubling down on the success of Squid Game, with plans to invest $2.5bn in South Korea over the next four years.
The Guardian: Ocado and Marks &amp; Spencers online retail joint venture is to close its oldest warehouse, in Hatfield, putting up to 2,300 jobs at risk.
Daily Mail: NatWest will begin the search for a chair after Howard Davies announced he would be stepping down from the role.
Daily Mail: The London Stock Exchange Group has taken aim at the government after the failure to woo Arm back to the UK.
The Guardian: Twitter is among the tech firms that will face the toughest level of scrutiny under a newEU regulatory regime for monitoring digital platforms after warnings from Brussels that the Elon Musk-owned platform is unprepared for the new rules.
The Guardian: P&amp;O Ferries bosses believe there is a less-than-remote possibility of any fine from the investigation into its mass sackings of 786 workers last year, despite admitting it broke the law.
Financial Times: Banco Santander has said it paid a 224m (198m) windfall tax bill introduced by the Spanish government.
The Times: Failure to lift the US federal governments debt ceiling would risk unleashing an economic catastrophe that would elevate interest rates, Janet Yellen, the Treasury secretary, has warned.
The Guardian: Energy suppliers are hoarding nearly 7bn of customers money despite a cost-of-living crisis that has left some households forced to choose between heating and eating.
The Daily Telegraph: The UK will miss out on more than 3bn of tourist spending this year as Europe eats Britains lunch after a tax raid on travellers by Rishi Sunak, new data suggests.
Share tips, comment and bids
The Daily Telegraph (Questor share tips): HOLD IG Design; SELL Franchise Brands.
The Times (Tempus share tips): BUY Whitbread; AVOID Travis Perkins.
Daily Mail: United Arab Emirates investment group e&amp; has increased its holding in Vodafone to 14.6% from just over 14%, according to a filing in the US.
The Guardian (Comment): Record UK borrowing puts Jeremy Hunt in a tax-cut dilemma.</t>
  </si>
  <si>
    <t>a2415329</t>
  </si>
  <si>
    <t>https://citywireselector.com/news/axa-im-revamps-management-team-for-green-funds-after-exit/a2415329</t>
  </si>
  <si>
    <t>Axa IM revamps management team for green funds after exit</t>
  </si>
  <si>
    <t>The French firm named new PMs following the departure of Amanda OToole to Redwheel.</t>
  </si>
  <si>
    <t>Axa Investment Managers named new portfolio managers for the strategies Amanda OToole used to oversee at the French firm before heading to Redwheel, Citywire Selector learned.
OToole was involved in the AXA ACT Framlington Clean Economy , ACT Clean Economy , ACT Biodiversityand Framlington Global Thematics
funds.
Other members of the investment team assumed responsibility of managing these strategies, with co-head of global equities David Shaw supporting the management of the Global Thematic fund.
Tom Atkinson and Ashley Keet now oversee the Clean Economy and Biodiversity strategies. Atkinsonjoined at AXA IM from Newton Investment Management in June 2022, while Keetstarted as an investment analyst in 2016 before becoming a PM in September 2021.
The re-arrangement comes after Redwheel hired OToole to oversee its sustainable funds and bolster its new sustainable growth operations.</t>
  </si>
  <si>
    <t>a2415371</t>
  </si>
  <si>
    <t>https://citywire.com/funds-insider/britons-must-accept-theyre-poorer-says-boe-s-chief-economist/a2415371</t>
  </si>
  <si>
    <t>['Jack Gilbert']</t>
  </si>
  <si>
    <t>Britons must accept they're poorer, says BoEs chief economist</t>
  </si>
  <si>
    <t>Pill said a pass-the-parcel game of businesses hiking prices and individuals asking for pay rises is keeping inflation high.</t>
  </si>
  <si>
    <t>The Bank of Englands chief economist Huw Pillhas said that, in order to push down inflation, British people must accept that theyre worse off.
Pill told a podcast in the US that British people were not facing up to the reality that they are now poorer and need to curb their spending.
Somehow in the UK, someone needs to accept that theyre worse off and stop trying to maintain their real spending power by bidding up prices, whether [through] higher wages or passing energy costs through onto customers, he told the Beyond Unprecedented podcast from Columbia Law School.
What were facing now is that reluctance to accept that, yes, were all worse off and we all have to take our share.
Pill added this pass-the-parcel game of businesses hiking prices and individualsasking for pay rises is keeping inflation high and stopping it being transitory.
His comments echo those of the Banks governor, Andrew Bailey, who in February 2022 said that, in order to help curb the growthin inflation, UK workers should not ask for big pay rises.
Pills comments have been widely ridiculed, with many on social media irked by them.
This is not the first time someone at the Bank of England has made a controversial statement. The Banks former chief economist Andy Haldane caused uproar in 2016 when he said investing in property is better than using a pension to fund retirement.</t>
  </si>
  <si>
    <t>a2415322</t>
  </si>
  <si>
    <t>https://citywireselector.com/news/how-this-mandg-global-bond-manager-is-preparing-for-a-hard-landing-and-recession/a2415322</t>
  </si>
  <si>
    <t>How this M&amp;G global bond manager is preparing for a hard landing and recession</t>
  </si>
  <si>
    <t>Eva Sun-Wai shares the lessons taken from the short-lived banking crisis, and why the asset class is becoming increasingly attractive.</t>
  </si>
  <si>
    <t>Markets have recovered from last months short-lived banking crisis, but its effects have strengthened a consensus view that a recession and hard landing are now more likely.
M&amp;G fixed income manager, Eva Sun-Wai, isone ofthose holding this view, and is defensively positioning her portfolios accordingly.
There is a lot of appeal in the bonds sector at the moment, especially if you expect there to be a recession and think a hard landing is becoming more likely. Then fixed income is a more attractive asset class purely from a sentiment perspective, she said.
Looking at the markets, Sun-Wai said cash-like products are quite appealing now, adding she has seen flows switch from banks into money market funds, where one-year instruments are once again offering healthy yields.
Within our funds in the bond space, we want the yield at the front end of the curve, but we also want the convexity you get at the long end of the curve.
Currently, Sun-Wai leads the Global Government Bond fund , and is deputy manager of the Global Macro Bond strategy , one of the firms flagship strategies run by Citywire AA-rated Jim Leaviss, within fixed income.
Reits and the banking crisis
Reflecting on thebanking crisis, Sun-Wai said she feels confidentabout the decisions she and her team have taken.
However, the upheaval had a knock-on effect on the value of real estate investment trusts (Reits).
Sun-Wais previous conviction for Reits stocks has been hit by the banking fallout, she added. Having been quite bullish on the sector, her team have now removed most Reits holdings from her strategies.
We took them off the week of the banking jitters, due to the links they have to the banks which lend to them. But being honest, they had already blown up.
Few predicted how the March crisis would unfold, but Sun-Wai said jitters had been bubbling under the surface for some time.
Data showing a slowing of banks lending to households and corporations, all pointed to a shift in credit availability, said Sun-Wai.
For this reason,Sun-Wai and her teamoffloaded some credit risk and moved into government bonds before news of the banking crisis hit the news, she said.
We are almost asset allocators, so we can decide between credit and government bonds. We are not a credit fund and can move into something else if we do not feel like we are being paid well enough to take credit risk.
However, she added that she argued the case to keep Deutsche Bank when others had doubts about whether to hold or sell the position and now feels glad she did.</t>
  </si>
  <si>
    <t>a2415281</t>
  </si>
  <si>
    <t>https://citywireselector.com/news/client-demand-drives-everything-now-the-changing-face-of-etf-construction/a2415281</t>
  </si>
  <si>
    <t>Client demand drives everything now: The changing face of ETF construction</t>
  </si>
  <si>
    <t>Gary Buxton, head of EMEA ETFs and indexing at Invesco, explains how the development of the firms passive funds has changed direction over the last 15 years.</t>
  </si>
  <si>
    <t>First launched in the 1990s, ETFs are now a core component of investor portfolios accounting for billions of dollars of assets under management.
But as the appetite for passive funds has grown, how have finance houses adapted to meet that demand?
For Gary Buxton, head of EMEA ETFs and indexing at Invesco, there has been a stark change in approach in the 15 years he has worked in developing passive products.
He said the focus in product design has taken a 180-degree turn in that time.
The manufacturing cycle is increasingly a push-pull question between our client and sales engagement. 15 years ago, when we launched, what we traditionally did was build products and try to sell them, he told Citywire Selector.
Now, almost everything we launch comes from explicit demand from a client. We almost never launch a product that were not effectively seeding from a launch client. Thats a normal cycle for us.
A great example of that is were working with insurance clients, specifically around their needs. Well then be refining that through our product development teams. It becomes a sort of tri-party discussion between ourselves, clients and index manufacturers, like S&amp;P or FTSE.
Buxton said as ETFs have become more tailored to client demands, the number of products launched has reduced.
We used to manufacture, in the European context, probably 20 to 25 products a year. Now, its much closer to 10 to 15. Theres less manufacturing, but its for very specific pockets of demand that have been well vetted.
Understand the product
Buxton said that one of the perennial themes for clients to understand in the world of ETFs over the last 15 years was the difference between synthetic and physical products.
Generally, the pitch to the client is you need to understand what that means. US assets is a good example. Our S&amp;P 500 index, because of the synthetic nature, will continually outperform a physical product by 20bps per year, he said.
In five years, you will have 1% better performance than if you bought an identical physical product. Clients can make that decision  which to buy for themselves. They can say were happy to pay that 1%, which is technically what you do with physical, because were not comfortable with and do not fully understand synthetic. Thats a completely fair decision.
Weve spent a long time in thelast 15 years making sure clients acknowledge that question and then providing a balanced and open view of the risk profile youre buying into with a synthetic versus a physical product.</t>
  </si>
  <si>
    <t>a2415381</t>
  </si>
  <si>
    <t>https://citywireselector.com/news/exclusive-jpm-am-reopens-genetics-fund-after-1bn-drop-in-assets/a2415381</t>
  </si>
  <si>
    <t>Exclusive: JPM AM reopens genetics fund after $1bn drop in assets</t>
  </si>
  <si>
    <t>Fund house ends two-year freeze on specialist thematics strategy after seeing steady decline in assets, Citywire Selector has learned.</t>
  </si>
  <si>
    <t>JPM Asset Management has reopened its Genetic Therapies
fund after seeing assets in the specialist strategy decline by more than $1bn over the past two years, Citywire Selector has learned.
The asset manager imposed restriction measures on the fund in February 2021 when the fund surpassed $1.9bn in assets. According to Morningstar data, existing shareholders would continue to allocate capital and it reached a peak of $2.42bn in September 2021.
However, assets have gradually declined since then and fell below $1bn in February 2023 and now sit at $988m. It is understood limitations on allocations to the fund were removed on 25 April as the strategy was deemed to have necessary capacity to absorb new inflows.
The decline in assets tracks a period of sustained under-performance in the fund, which sits 200 out of 216 in the Equity  Pharmaceutical and Healthcare sector on a one-year, absolute return basis to the end of March 2023. It lost 18.2% over this period, while the average fund fell 8.9%.
Meanwhile, over a three-year period, the fund is also in the bottom quartile, having lost 2.1% at a time when the average peer had positive returns of 24%.
Lead managers on the fund are Aijaz Hussain and Yazann Romahi, who is also chief investment officer for quantitative solutions at the firm. Berkan Sesen had been a third portfolio manager on the strategy but left the group in March 2021. He subsequently joined UBS.
This strategy was launched as a joint effort between JPM AM and UBS Global Wealth Management, which was designed to be overseen by JPM AM and leverage the expertise of the UBS GWMs chief investment office. It was distributed via UBS.</t>
  </si>
  <si>
    <t>a2415378</t>
  </si>
  <si>
    <t>https://citywireselector.com/news/former-unigestion-boss-launches-am-consultancy-business/a2415378</t>
  </si>
  <si>
    <t>Former Unigestion boss launches AM consultancy business</t>
  </si>
  <si>
    <t>Fiona Frick unveils new venture that seeks to support investment houses in achieving their sustainable ambitions.</t>
  </si>
  <si>
    <t>Fiona Frick,former chief executive officer ofUnigestion, has returned to the industry with her own independent operationthat aims to support asset managers and asset owners in achieving sustainable ambitions.
Frick stepped down from Unigestion at the end of 2022, having spent 32 years with the Swiss asset manager. She was replaced by Christophe de Dardel, who had been head of private equity at Unigestion for more than two decades.
Announcing her new firm, called Circe Invest, Frick said she aims to leverage her lengthy experience in the world of asset management to help guide companies by virtue of tailored investment solutionsthat meet clients investment and social and environmental needs.
She wrote: As an independent partner, Circe Invest is not tied to any particular investment products or strategies. This allows me to offer unbiased advice and co-create customised solutions designed to meet each clients unique needs.
The company name is drawn from the Greek goddess Circe, who was profiled in a 2018 novel by American writer Madeline Miller. Miller said the name is synonymous with a woman finding her own voicethrough hard work and transformative change.
On the companys website, Frick said she would work with asset owners to enhance diversification in asset allocationand expand sustainability in portfolios. She intends to provide strategic advice on investment positioning and help formulate strategic plans to meet client needs.</t>
  </si>
  <si>
    <t>a2415383</t>
  </si>
  <si>
    <t>https://citywire.com/funds-insider/ftse-wobbles-after-wall-street-slides-and-oil-falls/a2415383</t>
  </si>
  <si>
    <t>FTSE wobbles after Wall Street slides and oil falls</t>
  </si>
  <si>
    <t>Concern about the outlook for the US economy weighs on the UKs leading stocks, but housebuilders are up after a positive update from Persimmon.</t>
  </si>
  <si>
    <t>The FTSE 100 opened lower after a tough session on Wall Street, although housebuilders offset some of the downward pressure with gains after a positive update from Persimmon (PSN).
The main index shed 0.45%, or 35 points, to 7,855 after a selloff across the Atlantic that saw the S&amp;P 500 close 1.5% lower and the tech-focused Nasdaq give up 2% in its worst session for a month.
A further fall in the oil price also weighed on the commodity-heavy FTSE 100, as Brent crude moved to just above $81 (65) a barrel on fears that ongoing interest rate increases will crimp demand. The price is down 7% from its highs earlier in the month.
Susannah Streeter, head of markets at Hargreaves Lansdown, said: Realisation is dawning that more ominous clouds are gathering over the US economy, causing fresh nervousness for investors.
Despite some better-than-expected results from the first of the big tech crowd to report, the darkening picture of consumer confidence has increased concerns about lowering spending ahead.
Banking woes have also reared their heads once more as First Republic Bank in the US saw its shares halve after it reported more than $100bn of deposit withdrawals by customers.
Streeter said the bank looked fragile and the regulatory calvary is likely to be on standby to step in unless more funding can be raised from the large white knight lenders.
In the UK, Primark-owner Associated British Foods (ABF) fell to the bottom of the pile for a second day, losing 4.5%, or 88p, to 18.94 in the wake of yesterdays announcement of a drop in profits.
Building materials group CRH (CRH) fell 4.4%, or 180p, to 38.42 after confirming it will switch its main stock market listing from London to New York in order to tap into opportunities in the US.
Housebuilders made a positive showing on the blue-chip index, as Persimmon (PSN) added 4.3%, or 54p, to 12.90 despite confirming that home sale completions were down 42% in the first quarter and the value of its forward sales order book dropped from 2.4bn to 17bn. However, even with a fall in sales rates, the group said it will still come in at the top end of guidance this year.
The update pulled Taylor Wimpey (TW) 1.4% higher to 122p and Barratt Developments (BDEV) up 1.1% at 486p.
The FTSE 250 retreated 0.5%, or 93 points, to 19,122, led by Watches of Switzerland (WOSG), which fell 3.7%, or 31p, to 789p after speculation that the company was at the centre of takeover interest. Markets blog Betaville claimed in an uncooked alert that the luxury watch retailer had attracted interest from an unnamed luxury goods brand.
Travel stocks took a hit, with package holiday operator Tui (TUI) down 3.2%, or 17p, at 525p and cruise operator Carnival (CCL) losing 3% to change hands at 638p.</t>
  </si>
  <si>
    <t>a2415399</t>
  </si>
  <si>
    <t>https://citywireselector.com/news/fiera-real-estate-launches-113m-european-debt-fund/a2415399</t>
  </si>
  <si>
    <t>Fiera Real Estate launches â‚¬113m European debt fund</t>
  </si>
  <si>
    <t>The real estate firm aims to focus on the funding gap in the European real estate private credit.</t>
  </si>
  <si>
    <t>Fiera Real Estate has launched a new strategy designed to invest in senior-secured, investment grade real estate debt loans.
The European Debt fund will be overseen by David Renshaw and Richard Howe, who both joined Fiera in September 2022 from Cheyne Capital to set up the portfolio.
The aim of the open-ended pan-European strategy, which is classified as Article 8 under the EUs Sustainable Finance Disclosures Regulation, is to take advantage of the funding gap in European real estate private credit.
In Fieras view, the asset class offers the potential for attractive yields,stable income, shorter tenors compared with many other areas of private credit, high-quality security and robust governance and controls to mitigate downside risk.
The fund is targeting a 10% net internal rate of return and has secured 100m (112.9m) in seed capital.This is in addition to 200m of commitments targeting higher yield UK opportunities across the debt platform.
Renshaw said: The opportunity set within private real estate credit was already a compelling one, but rising interest rates coupled with mainstream lenders having to deal with heritage loan books and reducing credit supply mean the timing of our fund launch is opportune.
Private real estate credit will continue to grow and play an increasingly important role for borrowers and investors within the European real estate landscape over the coming years, and the launch of our fund is a testament to that belief.
The portfolio will invest across multiple sectors such as residential, logistics, grade A offices, leisure assets and hotels. The focus will initially be on the UK market beforeexpanding to select European jurisdictions. It will promote environmental and social characteristics through its approach to lending.
Fiera Real Estates global private credit strategies have more than $4bn (3.62bn) in assets under management.</t>
  </si>
  <si>
    <t>a2415406</t>
  </si>
  <si>
    <t>https://citywire.com/funds-insider/jp-morgan-reopens-genetics-fund-after-1bn-drop-in-assets/a2415406</t>
  </si>
  <si>
    <t>JP Morgan reopens genetics fund after $1bn drop in assets</t>
  </si>
  <si>
    <t>JPM Asset Management ends two-year freeze on specialist thematics fund after seeing steady decline in assets, Citywire has learned.</t>
  </si>
  <si>
    <t>JPM Asset Management has reopened its Genetic Therapies
fund after seeing assets in the specialist strategy decline by more than $1bn over the past two years, Citywire has learned.
The asset manager imposed restriction measures on the fund in February 2021 when the fund surpassed $1.9bn in assets. According to Morningstar data, existing shareholders would continue to allocate capital and it reached a peak of $2.27bn in June 2021.
However, assets have gradually declined since then and fell below $1bn in February 2023 and now sit at $959m. It is understood limitations on allocations to the fund were removed on 25 April as the strategy was deemed to have necessary capacity to absorb new inflows.
The decline in assets tracks a period of sustained under-performance in the fund, which sits 200 out of 216 in the Equity  Pharmaceutical and Healthcare sector on a one-year, absolute return basis to the end of March 2023. It lost 18.2% over this period, while the average fund fell 8.9%.
Meanwhile, over a three-year period, the fund is also in the bottom quartile, having lost 2.1% at a time when the average peer had positive returns of 24%.
Lead managers on the fund are Aijaz Hussain and Yazann Romahi, who is also chief investment officer for quantitative solutions at the firm. Berkan Sesen had been a third portfolio manager on the strategy but left the group in March 2021. He subsequently joined UBS.
This strategy was launched as a joint effort between JPM AM and UBS Global Wealth Management, which was designed to be overseen by JPM AM and leverage the expertise of the UBS GWMs chief investment office. It was distributed via UBS.</t>
  </si>
  <si>
    <t>a2415395</t>
  </si>
  <si>
    <t>https://citywireselector.com/news/defaults-set-to-rise-in-wake-of-banking-crisis-reports-janus-henderson/a2415395</t>
  </si>
  <si>
    <t>Defaults set to rise in wake of banking crisis, reports Janus Henderson</t>
  </si>
  <si>
    <t>Corporate defaults could rise after being virtually non-existent for years, with real estate, banking and durable goods firms being vulnerable to tightened lending criteria.</t>
  </si>
  <si>
    <t>The banking crisis in March has exacerbated the trend towards tighter credit and investors should expect a rise in corporate credit defaults, even in the case of a soft-landing scenario.
Thats according to Janus Henderson Investors, who outlined current trends in a report published on Tuesday (25 April).
In its latest credit risk monitor, which tracks cash flow and earnings, access to capital markets and debt loads and servicing, Janus Henderson Investors warned that all fundamental and macroeconomic indicators have remained flashing red since Q2 2022.
The asset manager expects companies to struggle more in accessing capital following the banking crisis, while the recession continues to weigh heavily on cash flow and earnings.
Janus Henderson Investors expects no or negative earnings growth in 2023 in both developed and emerging economies, with the only exceptions being the eurozone, China and Japan.
Lending criteria have already been tightening over the past nine months and if they tighten further, US GDP could drop by 30-to-40 basis points, which willhurt rate-sensitive sectors such as real estate, banking and durable goods.
Landing dependent
The picture could change depending on whether central banks navigate a hard or soft landing, the asset manager noted, as much of the corporate market is well insulated from any economic outcome aside from a deep hard landing.
While spreads are currently pricing in a soft or shallow landing, where defaults are expected to peak over the next six months, Janus Henderson Investors credit team is planning to remain cautious on credit spreads until there is evidence that the credit cycle has turned.
Households in the UK and Europe are expected to be less protected from the impact of aggressive rate-hiking cycles, due to the extent of floating-rate debt, floating-rate mortgages and high inflation.
Jim Cielinski, global head of fixed income at Janus Henderson Investors, said the change in rate rise expectations buffeted markets, but could signal an inflection point where the credit cycle will turn.
The signposts we are looking for to become more positive are core inflation to be meaningfully below 4-5%, broad money to start to bottom and pick up, and China and EM easing, providing a tailwind for global growth.
The ramifications of tightening monetary policy were inevitably going to cause parts of the financial system to bend or break and the first casualty was the weakest parts of the banking system, he added.
After a period of several years where corporate credit defaults have been virtually non-existent, Janus Henderson Investors said security selection will become even more critical.
Through careful security selection, investors can capitalise on the extreme amounts of dispersion in markets, said Cielinski. When you look at what drives value toward the end of recessions, this time is unlikely to be any different to previous cycles.
The weakest players often feel severe pain as they fall by the wayside and default. But the result is that you emerge on the other side with easier monetary conditions, coupled with stronger companies who are behaving cautiously and looking to deleverage their balance sheet. The banking sector was a great example of this.</t>
  </si>
  <si>
    <t>a2415328</t>
  </si>
  <si>
    <t>https://citywireselector.com/news/these-aa-rated-deep-value-pms-like-japanese-banks-but-fear-the-worst-in-the-us/a2415328</t>
  </si>
  <si>
    <t>These AA-rated deep-value PMs like Japanese banks (but fear the worst in the US)</t>
  </si>
  <si>
    <t>Skagen's Jonas Edholm and David Harris outline how their contrarian value opportunity mind-set is helping tap into the ESG surge.</t>
  </si>
  <si>
    <t>Huge question marks loom over the US banking sector following last months collapse of Silicon Valley Bank (SVB), which sentshock waves through the global financial system.
Among those to have turned their backs on the sector are Citywire AA-rated Jonas Edholm and David Harris, who co-run the250mSkagen Focus
fund. The duo sold the deep-value funds small exposure to US financials in early March.
Edholm said, while the bottom-up funds main focus is discovering contrarian opportunities in global equities, they were not tempted to buy the dip in the wake of SVBs collapse.
We dont hold any US banks currently and were very cautious on whats going on in the US, he told Citywire Selector.
If you have risk-free rates and money-market funds giving you a 5% return, and your deposit only gives you 2.5%, youre going to be incentivised to move to those markets, especially if theres a slightly bad reputation surrounding some financial institutions.
These bank runs happen extremely fast and that was exactly what happened with SVB. Liquidity drained up deposits and they needed to sell their held-to-maturity bonds, which resulted in a meltdown.
Edholm said US banking valuations could deteriorate further as rapid regulation is introduced in response to the crisis. We think regulation is going to hit these small, regional banks extremely hard in the next year or so, making current earnings estimates artificially very high.
Eventually therell be a huge opportunity to buy some of these US banks at a very cheap price but its a little bit too early. Being a contrarian, we dont like buying things when theyre on the front page of the newspaper. A stock has to be ignored, misunderstood or slightly in the doldrums.
Japan is a different story
While fearing for the US market, Edholm and Harris said they do see value potential withinthe global financials sector, but on the other side of the Pacific Ocean. The fund hold stocks in three Japanese banks  Keiyo, Shiga and Japan Post.
Japan, for us, is a very interesting hunting ground. Its one where corporate governance is changing, theres more focus on shareholder value and extremely strong balance sheets. But especially it is cheap when you look at the small and mid-cap companies, the banks included, said Edholm.
Edholm said, as well as their healthy financial positions, Japanese banks would soon benefit from a spike in interest rates.
Japan is now leaving the negative interest rate environment and will probably end as soon as the summer. The net interest income for Japanese banks has been falling for the last 20 years and has become extremely low or even non-existent.
But as yield curve control reverses, youll have that net interest income line picking up again. Japan is still the only country in the world applying QE. They havent left that but thats something that will probably happen in the near future.
Edholm is convinced a spike in bond yields will not cause a collapse in the balance sheets of Japanese banks in the same way it had in the US.
In Japan, they hold Japanese government bonds and rates havent risen yet there. But they need to account for unrealised losses in a completely different manner than the US banks. That goes for most Asian countries. You cant hide unrealized losses there.
Its an accounting difference. The US has been very liberal in terms of this, especially during the Trump era where there were specific changes to smaller and mid-sizebanks regulation.
ESG and contrarianism
Harris said another area where the duo saw contrarian opportunities was the increased application of ESG assessments, pointing out there was often a data lag that can affect valuations and create a premium.
Overall, we look at this as a contrarian phenomenon, especially since much of the ESG data is lagging. If you look at Sustainalytics, which is the platform we use to get the carbon intensity of a company, most of the data we look at today is still from 2021.
Its not like with annual reports and the accounting rules where there is a certain date one has to report. That makes these situations often misunderstood.
We like to look for these catalysts where the change and improvement will lead to a premium. If you look at the transition, theres plenty of opportunities because everybody needs to participate in order for this to happen.
The Skagen Focus A fund returned 100% over the three years to March 2023, making it the 18th best performing fund out of 207 in CitywiresEquity - Global Value category for that period.
Its top holding with a 5.1% weighting as at 31 March was American groceries firm Albertsons. The fund is otherwise heavily underweight to the US, which accounts for just 8% of its stock in total compared with 61.4% for the MSCI ACWI NR USD index.
The funds next highest holding (4.9%) was Burkino Faso-based Endeavour Mining Plc. It has a 31.8% weighting to materials firms overall, compared with 4.9% for the index.</t>
  </si>
  <si>
    <t>a2415414</t>
  </si>
  <si>
    <t>https://citywireselector.com/news/axa-im-outlines-three-steps-to-integrate-biodiversity-into-bond-strategies/a2415414</t>
  </si>
  <si>
    <t>Axa IM outlines three steps to integrate biodiversity into bond strategies</t>
  </si>
  <si>
    <t>Companies that fail to address these risks likely to face higher costs or lower revenues, according to Axa IM senior solutions strategist, Bruno Bamberger.</t>
  </si>
  <si>
    <t>Axa Investment Managers (Axa IM) has outlined three key steps to integrating biodiversity into fixed income portfolios.
This comes at a time when the increasing interest in impact investing, as well as regulation, is driving the need for the integration of biodiversity factors into institutional fixed income portfolios, alongside the risks posed by biodiversity losses.
This is according to the Axa IM senior solutions strategist, Bruno Bamberger, who outlined the steps.
For Bamberger, managing risks, having a positive impact and meeting regulations are three reasons why fixed income investors are considering biodiversity within their portfolios.
Large asset owners are starting to measure their impact and consider how to adapt portfolios. At the same time, the risks are becoming ever more evident.
We expect companies that do not proactively address these risks and do not adopt more sustainable nature-positive business models could face higher costs or lower revenues, therefore reducing their ability to repay debt in the future, said Bamberger.
Bamberger breaks biodiversity risk into two key categories for investors to consider:
Physical risks from ecosystems degradation and depletion of natural resources, which can create significant pressures on issuer supply chains and manufacturing processes.
And transition risks linked to global efforts to tackle the problem, including new technologies, evolving regulation, changing consumer spending patterns or even boycotts and litigation.
The interactions between these two categories of nature-related risks could eventually lead to a nature-related systemic risk with consequences for global economies around the world, according to Bamberger.
Alongside this, The Taskforce on Nature-Related Financial Disclosures (TNFD) is set to release its complete recommendations for a biodiversity risk management and disclosure framework in September this year. As with climate-related disclosures, adoption may quickly filter through to mandatory reporting on biodiversity, requiring a greater understanding of the topic among all investors, he said.
Harnessing data
While still in its relative infancy, Bamberger believes that the availability, quality and coverage of data on nature-related risks available to investors and managers is improving. This is allowing them to better identify and properly manage nature-related impacts, dependencies, risks and opportunities.
We are harnessing data such as the Corporate Biodiversity Footprint (CBF) metric from Iceberg Data Lab to provide a holistic view across fixed income asset classes, such as the global investment grade credit landscape, and compare the primary drivers of biodiversity loss, such as GHG emissions, air pollution, land use, and water pollution.
In this way, data is increasingly enabling investors to focus their attention on the most harmful impacts when looking to minimise their overall footprint and develop positive solutions, he said.
Additionally, it can highlight the skews in impact between different sectors, enabling investors to pinpoint the issuers with the biggest footprint within their portfolio, he added.
Building biodiversity into your investment process
After identifying such portfolio hot-spots across sectors and specific issuers, Bamberger believes that investors can then start the process of re-aligning their portfolio to reflect where best practice lies in integration.
A basic starting point is to tilt portfolios away from issuers with a high biodiversity footprint and little ambition to reduce it, towards companies in the same sector that have identified the risks and impacts and who are managing (reducing) and monitoring them.
Bamberger also stressed that detailed issuer-level analysis is critical in order to assess the ambition and credibility of corporate objectives.
Fixed income investors can also use the lever of bond maturities to mitigate biodiversity-related risks within their portfolios, added Bamberger.
Issuers with a high dependency on natural resources or a high biodiversity footprint could be invested in only at shorter maturities and only re-invested into upon maturity if they have sufficiently mitigated those risks or reduced their footprint.
Engaging with key sectors and issuers
A constructive dialogue, and actively encouraging issuers to shift their business practices is a key method to foster positive change, according to Bamberger.
Moreover, he believes that helping them to become more aware of, and resilient to, the implications of supply chain and consumer risks from biodiversity loss can also help them to avoid any surprises that might impair their ability to repay debt.
As with climate change, engagement on biodiversity loss can be extended from individual dialogue with companies to participation in industry consultations or collaborative initiatives such as Nature Action 100. Ultimately, global collective action is important to achieve both issuer-level and system-wide positive impacts.
If an issuer is resistant to change their business practices, perhaps for fear of reducing profitability in the short term, a clear and established engagement framework and escalation process  which, in extreme cases, may even result in divestment  is critical to monitoring and implementing actions based on engagement activities.</t>
  </si>
  <si>
    <t>a2415439</t>
  </si>
  <si>
    <t>https://citywireselector.com/news/formuepleje-s-cio-to-exit-firm-with-immediate-effect/a2415439</t>
  </si>
  <si>
    <t>Formueplejes CIO to exit firm 'with immediate effect'</t>
  </si>
  <si>
    <t>Henrik Franck's departure sees firm's executive board cut from four to three members following the CIO's exit.</t>
  </si>
  <si>
    <t>Formueplejes chief investment officer Henrik Franck is imminently leaving the firm and relinquishing his role on the board, the Danish group has confirmed.
A Formuepleje spokesperson confirmed the change, which was reported earlier this week by AMWatch.dk.
Following Francks departure, the Formueplejes board of directors will consist of Peter Kjrgaard, Henry Heg and Sren Astrup, who has previously announced he will also be leaving the firm.
Franck first joined Formuepleje in 2013 and had sat on executive board since 2019.
Formuepleje CEO Peter Kjrgaard said: Franck has had a significant influence on the firms development and success since he arrived almost 10 years ago.
His knowledge and commitment have been determining factors in driving the business forward, building a solid clientele and developing our products. I thank him very much for his effort.
Kjrsgaard also confirmed that Formuepleje is in the process of finding a replacement for Franck.
Frank Raisbl  executive director and partner at Formuepleje  will take over the management of the firms investment team in the interim until a replacement is found.
In addition to this change, equity head Otto Friedrichsen will take over responsibility for the allocation of Formueplejes equities, as well joining the firms investment committee, as will Kjrsgaard.</t>
  </si>
  <si>
    <t>a2415398</t>
  </si>
  <si>
    <t>https://citywire.com/funds-insider/medica-bid-means-a-lot-to-strategic-equity-manager/a2415398</t>
  </si>
  <si>
    <t>['Jamie Colvin']</t>
  </si>
  <si>
    <t>Medica bid means a lot to Strategic Equity manager</t>
  </si>
  <si>
    <t>Gresham Houses Ken Wotton feels vindicated after X-ray company Medica, in which his Strategic Equity Capital trust holds 14%, received a knockout Â£269m cash bid on Monday.</t>
  </si>
  <si>
    <t>Gresham Houses Strategic Equity Capital (SEC ) is the latest investment trust to benefit from the UK takeover frenzy after its second-largest holding, Medica Group (MGP), received a cash bid from private equity group IK Partners.
Shares in Medica, a provider of outsourced X-ray services, jumped by a third on Monday after its board accepted a 269m offer of 212p per share from London-based IK Partners.
The shares now stand just above the offer price, which was pitched at a hard-to-refuse 32.5% premium to last Fridays close and a 50% premium to the six-month average price, Peel Hunt analyst Miles Dixon said.
The deal is great news for SEC as Medica made up just over 14% of the 157m concentrated 17-stock portfolio of smaller companies run by Ken Wotton. Its shares have risen a more modest 3.4% to 300p this week, leaving them on an 8% discount to yesterdays net asset value (NAV) per share of 326.9p.
A rival to Odyssean (OIT ) and Rockwood Strategic (RKW ), which benefited from a bid for top holding Crestchic in December, Strategic Equity Capital has been run by Ken Wotton for two-and-a-half years. The manager viewed the news as an endorsement of his approach.
For some time we have been highlighting the substantial valuation discount being applied by the market to some UK smaller companies relative to their private market comparables, Wotton (pictured below) said in a statement.
Our conviction in the high-quality fundamentals of Medica gave us the confidence to build our holding to become its largest shareholder with a 20% stake.
Our conviction in the valuation opportunity and the gap with private peers together with a concentrated private equity approach gave us the confidence to make Medica the largest holding in our Strategic Equity Capital portfolio. The takeover approach for Medica from IK Partners  validates this conviction and SECs ongoing investment strategy.
Medica was the trusts top performer in the first quarter of the year after publishing strong annual results that confirmed previously announced capacity constraints had been temporary and subsequently alleviated. Over the last six months, the shares have climbed by two-thirds.
SEC has a 27.4% weighting to business services, 17.4% to healthcare and 15.2% to software, according to its March factsheet. The largest positions include XPS Pensions Group (XPS), which makes up 14.7% of total assets, engineering group Ricardo (RCDO) and Hostelworld Group (HSW), which constitute 6.9% apiece.
The 1bn Aberforth Smaller Companies Trust (ASL ) had a 1% weighting to the company and the Artemis UK Smaller Companies
fund had a 2.4% weighting, according to Morningstar. Wotton also held a position in the open-ended UK Micro Cap
fund he manages, where it made up 4.9% of total assets.
Shonil Chande, an analyst at SECs broker Liberum, said there was scope for more deals involving the special situation stocks in the portfolio.
Since taking over the trust in September 2020, Wotton has seen NAV rise 31.4% and the shares 61.1%, versus the FTSE Small Cap Ex Investment Trust indexs return of 43.1%, according to Morningstar. The shares are up 10% year-to-date versus the benchmarks 0.2%.</t>
  </si>
  <si>
    <t>a2415506</t>
  </si>
  <si>
    <t>https://citywireselector.com/news/pictet-names-fixed-income-cio-as-new-managing-partner/a2415506</t>
  </si>
  <si>
    <t>['Fergus Horsfall']</t>
  </si>
  <si>
    <t>Pictet names fixed income CIO as new managing partner</t>
  </si>
  <si>
    <t>The Swiss investment firm announces a senior appointment with long-serving bond investor Raymond Sagayam taking on an additional role.</t>
  </si>
  <si>
    <t>Pictet Group is to appoint Raymond Sagayam as a managing partner, the Swiss group has announced.
Sagayam will take on the new position as of the start of next year, subject to regulatory approval. He is the 47th person to hold the role in the companys 218-year history.
He joined Pictet Asset Management in 2010 as head of total return fixed income and was appointed CIO of fixed income and a member of the asset management executive committee in 2017.
In 2022, Sagayam became an equity partner at the group and head of Pictet Asset Management London. Before joining Pictet, he was a managing director at Swiss Re Asset Management in London.
In February, Pictet announced that managing partner Bertrand Demole will step down on 30 June. Managing partner Rmy Best is already set to retire from the role in May, while head of Europe Sven Holstenson will be promoted.</t>
  </si>
  <si>
    <t>a2415491</t>
  </si>
  <si>
    <t>https://citywire.com/funds-insider/thursday-papers-uk-closed-for-business-say-us-tech-firms/a2415491</t>
  </si>
  <si>
    <t>Thursday papers: UK closed for business, say US tech firms</t>
  </si>
  <si>
    <t>And First Republic bank races to secure rescue deal after fresh plunge in shares.</t>
  </si>
  <si>
    <t>Top stories
The Times: Transatlantic business tensions blew into the open yesterday, with American executives branding Britain closed for business as Microsoft deal with Activision Blizzard is blocked.
The Daily Telegraph: The embattled Californian lender First Republic was scrambling to secure a rescue deal on Wednesday night after a fresh plunge in its share price.
Financial Times: Nearly 20% of cars sold worldwide this year will be electric vehicles, the International Energy Agency has forecast.
Business and economics
The Guardian: Alphabet stocks rose in after-hours trading on Tuesday after the tech firm beat analyst expectations for first-quarter earnings.
The Daily Telegraph: Shares in Facebooks parent company Meta soared last night as it broke a losing streak to post its first rise in sales for a year.
Financial Times: Heathrow Airport has said it remained lossmaking in the first quarter despite a recovery in passenger numbers.
The Guardian: Sales of new homes to first-time buyers are struggling, according to the housebuilder Persimmon, as higher interest rates make mortgages less affordable.
The Times: Quarterly results at GSK beat forecasts yesterday, further boosting hopes of a long-awaited revival at the London-listed drugs maker.
Financial Times: Standard Chartered reported better than expected first quarter results as rising rates and China reopening boosted the lender.
The Guardian: The owner of the Drax power plant will give its shareholders a 150m windfall after reporting its highest-ever annual profits, thanks in part to record electricity prices.
Daily Mail: The scientists and academics behind biotechnology firm Oxford Nanopore have raked in 100m in pay since its 3.5bn float in London in 2021.
The Times: PwC has announced plans to invest $1bn in artificial intelligence to automate parts of its audit, tax and consulting services in its American business over the next three years.
Financial Times: Chinese equities have suffered a brutal sell-off since China reported a strong first-quarter of economic growth as investors are sceptical about the strength of the countrys recovery.
The Guardian: Netflix has spent $6bn making TV shows and films in the UK since 2020, $2bn more than originally planned, as the streaming giant doubled down on must-watch content amid a global slowdown in new subscribers.
Daily Mail: Lucian Grainge, the British boss of Universal Music, could land as much as 80m in a new pay deal, on top of his 4m base salary.
Daily Mail: Nichola Pease has quit as boss of Jupiter Fund Management for personal reasons after just three years.
The Times: Kris Licht, president of Reckitts health business and the groups chief customer officer, will replace Nicandro Durante as chief executive, after the latter was promoted to interim chief in September.
The Daily Telegraph: Demand for inflation-protected government bonds has hit a record high in a sign that investors are sceptical of the Bank of England pledge that falling inflation is pretty much guaranteed.
The Guardian: Britains poor record on health is costing the economy 43bn a year and cutting the annual incomes of individuals affected by long-term sickness by up to 2,200 a year on average, a report says.
The Guardian: Plans for minimum service levels during rail strikes could worsen industrial relations and outcomes for passengers, train operators have told MPs, while unions said the proposed laws were a recipe for disaster.
Share tips, comment and bids
The Times (Tempus share tips): BUY GSK; HOLD Reckitt.
The Daily Telegraph (Questor share tips): BUY Admiral.
The Times: XLinks, the proposed 18bn project to bring solar and wind power from Morocco to Britain, has won a 30m investment from the Abu Dhabi national energy company and Octopus Energy.
The Times: Schroders has come out against private equity bids for Network International amid fears that the payments processor could be sold too cheaply.
The Times: Teck Resources, the Canadian miner being targeted by Glencore, has cancelled a shareholder vote on plans to split itself in two in a move that enables the FTSE 100 commodities group to continue its $23bn takeover pursuit.
The Guardian (Comment): The Bank of England is wrong again: workers arent to blame for inflation.
The Times (Comment): The Bank of England should concentrate on interest rates, not mixed messages.</t>
  </si>
  <si>
    <t>a2415443</t>
  </si>
  <si>
    <t>https://citywireselector.com/news/allianzgi-shakes-up-systematic-equities-team-with-two-promotions/a2415443</t>
  </si>
  <si>
    <t>AllianzGI shakes up systematic equities team with two promotions</t>
  </si>
  <si>
    <t>Department chief steps down as lead portfolio manager on two funds to make way for rising star Yuson Huang and recent arrival Florian Mayer.</t>
  </si>
  <si>
    <t>Allianz Global Investors has handed two of its systematic equities managers lead roles on emerging market equity funds.
Florian Mayer, who joined the firm in January from LGT Private Bank, has taken over as lead portfolio manager on the166m Allianz Emerging Markets Equity Opportunities
fund.Erik Mulderwill act as deputy.
Meanwhile, Yusong Huang has been handed responsibility for the77m Allianz Emerging Markets Equity SRI
fund. Mayer will be deputy on the strategy. Both changes took place on 31 March.
Michael Heldmann, who wasappointed the firmschief investment officer for systematic equityin 2021, stepped down as the lead manager on both funds. He had taken overfour of the companys strategieslast July alongside Huang.
According to his LinkedIn profile, Mayer joined AllianzGI as a senior portfolio manager at the start of the year, having worked in a similar role at LGT and before that as a quant equitiesportfolio managerat DWS. Huang has been with AllianzGI for five years and previously worked as an intern at Stoxx.
A spokesperson said: With the addition of Florian Mayer to the systematic equity team in January and February 2023, responsibilities within the team for managing emerging markets equity portfolios and indexation strategies have been reassigned to fully utilise the extended resources of the team.
The moves are not the only reshuffles to take place at AllianzGI of late. The firm recently consolidated two of its regional fundsinto a broader Asia strategyand poached Goldman Sachs Asset Managements China equities head.</t>
  </si>
  <si>
    <t>a2415449</t>
  </si>
  <si>
    <t>https://citywireselector.com/news/boutique-boss-ai-meant-we-avoided-adani-and-would-have-dodged-wirecard/a2415449</t>
  </si>
  <si>
    <t>Boutique boss: AI meant we avoided Adani (and would have dodged Wirecard)</t>
  </si>
  <si>
    <t>Emmanuel Hauptmann of Swiss group RAM Active Investments explains how the firm has accelerated the use of machine learning in stock screening.</t>
  </si>
  <si>
    <t>There was a time when Big Data was seen as the ultimate solution to all stock screening problems. The idea was that if you fed the intelligent machines with enough inputs, they would be able to forecast when a company was worth backing or  perhaps crucially  avoiding based on future expectations.
For Emmanuel Hauptmann, that dream has moved closer to reality, as his group RAM Active Investments  which handily shortens to RAM AI - has steadily bulked up its processing power and technological skill over the past seven years.
The Geneva-based fund management firm has adopted deep-learning return predictions across its investible universe, which has seen the number of high-alpha companies it had previously viewed favourably on value, low risk, momentum and agnostic factors reduced from 1,200 to 600.
This results in improved stock selection, a more dynamic allocation to distinct styles, and significant savings on implementation costs - around half of the settlement costs, which are substantial in emerging markets, Hauptmann told Citywire Selector.
It has also allowed Hauptmanns suite of funds, notably the RAM (Lux) Systematic Emerging Market Equities
fund, to swerve some stocks before they became more problematic, with one very recent example jumping to the fore.
The Adani group of companies already exhibited negative alpha signals concerning valuations, quality and leveraging dynamics, Hauptmann explained. As a result, our return prediction models already assigned a negative value to the groups stocks.
The negative news flow surrounding the report further deteriorated the return predictions. Wirecard serves as an example of a stock that could have been avoided using the pipeline which was not yet implemented at the time.
There are two main ways in which RAM AI is adapting to the use of more computer-led solutions. Having added NLP (neural language processing) techniques, Hauptmann and his team are better able to assess reams of unstructured data and apply meaningful alpha signals, which can cover fundamentals, analyst estimates, positioning and price dynamics, among others.
Our goal is to include text-based inputs that offer distinct, more qualitative insights about the company, which may not be reflected in analyst estimates, Hauptmann said. Incorporating news flow can also help us assimilate new information more rapidly, before the analysts covering the company take the time to write and publish their reports, which could sometimes take days.
We have constructed an NLP pipeline that extracts data from news articles about companies and predicts their impact on stock returns. The advancements in large language models significantly aid us in further refining our estimations of news impact on stock returns.
The second aspect relates to the aforementioned deep-learning approach. This has steadily increased and evolved since 2016, which can train a system to predict stock returns.
Our deep learning-based return predictions rely on hundreds of proprietary signals, including fundamentals, sentiment, technical, liquidity, risk, ESG, and news flow, providing us with robust return forecasts for each stock, Hauptmann said. These return predictions enable us to optimally scale all positions in our portfolio, allocating weight to the highest alpha stocks derived from our strategies.
The RAM (Lux) Systematic Emerging Markets Equities fund, which has $472m in assets and Hauptmann co-runs with Valentin Betrix and Nicolas Jamet, is ranked 20 out of a 761-strong peer group over the three years to the end of March 2023.
It returned 57.5% in US dollar terms over this period while the average fund in the Equity  Global Emerging Markets sector returned just 25% over the same period.</t>
  </si>
  <si>
    <t>a2415512</t>
  </si>
  <si>
    <t>https://citywireselector.com/news/billionaire-backed-shareholder-group-unites-amid-gam-sales-talk/a2415512</t>
  </si>
  <si>
    <t>Billionaire-backed shareholder group unites amid GAM sales talk</t>
  </si>
  <si>
    <t>Shareholders with combined 7.5% exposure to Swiss asset manager are seeking to influence ongoing acquisition talks.</t>
  </si>
  <si>
    <t>GAMs board of directors must unlock the true potential of the asset manager during takeover discussions and the priority must return to being a best-in-class asset management firm.
That is according to a newly formed investor group, which holds a combined 7.5% of the Swiss groups shares. The group comprises NewGAMe, which is linked to the holding company of French billionaire Xavier Niel, and Swiss wealth manager Bruellan.
In a public statement issued this morning, the group said it had been created with the sole purpose of helping to coordinate certain decisions relating to its respective investments.
This has come to light in the wake of UK group Liontrusts move to acquire GAM, which further delayed GAMs 2022 earnings from February to April and now to 4 May, in an effort to complete the takeover ahead of the announcement.
The Financial Times reported that GAM had met with other suitorsat the start of the year, including Zurich Kantonalbank.
The investor group  led by hedge fund specialist Albert Saporta  said it holds GAM stock as a means by which to help lift the companys reputation and allow it to become a best-in-class asset management company.
GAM undervalued
In the statement, the investor group said: The group is convinced that GAMs shares are undervalued and offer significant upside to shareholders if the company can complete a successful turnaround and prioritise core businesses of UHNW wealth management and specialist asset management within a more efficient corporate structure.
The group is convinced that any strategic transaction recommended by GAMs board of directors must reflect this potential.
The groups 7.5% allocation makes it the second-largest external shareholder behind Silchester International Investors, which has held a 15% position since February 2014.
There has been considerable movement among those with sizeable allocations to GAM since the start of the year. Bantleon sold down its stake steadily from 11% in October to less than 3% over the first quarter of 2023. US-based groups GEM and Solas Capital Management have topped up allocations.
GAM shares are experiencing a relative bounce from historic lows. The stock had fallen to an all-time low of CHF 0.50 (0.51) on 27 March before rising to CHF 0.74 on 19 April in the wake of Liontrusts takeover announcement. This is the same level the shares opened at today.</t>
  </si>
  <si>
    <t>a2415521</t>
  </si>
  <si>
    <t>https://citywire.com/funds-insider/ftse-dips-ahead-of-us-gdp-data-barclays-profits-surge/a2415521</t>
  </si>
  <si>
    <t>FTSE dips ahead of US GDP data, Barclays profits surge</t>
  </si>
  <si>
    <t>The FTSE 100 failed to make a gain despite a leap in Barclays shares on the back of surging profits as investors waited for US growth figures to provide a steer on interest rates.</t>
  </si>
  <si>
    <t>The FTSE 100 dipped this morning despite a strong showing from Barclays (BARC), which reported a surge in quarterly profits, as investors waited on US GDP figures to provide a steer on where the Federal Reserve could take interest rates.
The main index was down 0.12%, or nine points, at 7,843 as investors waited for the US GDP snapshot to determine whether interest rates will need to rise, while banking concerns swirled as US bank First remained in a precarious position with no rescue deal in sight.
Recessionary fears also weighed on the oil price, with Brent crude tumbling to $77 a barrel, which put pressure on the commodity-heavy FTSE 100.
Susannah Streeter, head of markets at Hargreaves Lansdown, said the US was set to report strong spending in the first three months of the year, helping lift activity, with GDP growth forecast to come in at 2% on an annual basis, down from 2.6% in the fourth quarter.
But conditions towards the end of the quarterRepublic are expected to show a deterioration, as banking worries swirled, with companies and consumers becoming more cautious, so the figure may well surprise on the downside, she said.
Macro concerns did not overshadow a strong first-quarter update from Barclays, which reported a better-than-expected profit of 2.6bn, a 16% jump from a year earlier and higher than the forecast 2.2bn. The uplift was due to climbing interest rates which have improved net interest margins for banks and a buoyant credit card business, which offset pressure on investment banking.
Barclays shares rose 5%, or 7p, to 161p and lifted rival Lloyds (LLOY) 1% to trade at 49p.
Prudential (PRU) enjoyed a 2.6%, or 29p, gain to 11.48 as it continued to benefit from an analyst note from Deutsche Bank that said the stocks have been deeply oversold and do not reflect the post-Covid-19 recovery in the Hong Kong market. Insurance peer Legal &amp; General (LGEN) slid to the bottom of the index, losing 5.9%, or 15p, to trade at 238p.
St Jamess Place (STP) also dropped, losing 4.3% to trade at 11.86, after the wealth management group missed its net inflow expectations, although funds under management rose to 153.6bn over the first quarter.
The FTSE 250 was down 0.14%, or 26 points, at 19,181 led by Capricorn Energy (CNE), which slumped 8.5%, or 20p, to 221p despite a $575m (461m) pay-out pledge. The group posted an operating loss of $160m due to unsuccessful exploration outside Egypt and an impairment charge, adding to the troubled oil and gas producers woes.
Howden Joinery (HWDN) lost 4.4%, or 20p, to sit at 638p, despite the kitchen supplier reporting that year-to-date sales were in line with the prior year and it was on track for its plans this year.</t>
  </si>
  <si>
    <t>a2415423</t>
  </si>
  <si>
    <t>https://citywireselector.com/news/us-bank-investors-back-climate-disclosure-request-and-oppose-phase-down-calls/a2415423</t>
  </si>
  <si>
    <t>US bank investors back climate disclosure request and oppose phase-down calls</t>
  </si>
  <si>
    <t>Proposals to phase down fossil fuel financing at three major US banks were rejected by a majority of shareholders, whereas requests for climate transition plans received significant support.</t>
  </si>
  <si>
    <t>Shareholder proposals asking for better climate transition disclosures were backed by nearly a third of investors at two top US banks this week, but support for more actionable requests remain low.
At Goldman Sachs annual general meeting on Wednesday (26 April), 30% of shareholders supported a resolution calling for the bank to provide a climate transition plan to achieve its 2030 net-zero emissions reduction goals.
A similar request was backed by 28.5% of Bank of America shareholders at its own AGM on Tuesday (25 April). Wells Fargo, which was also asked to disclose its climate transition plan, has not published the results from its AGM, which was also held on Tuesday (25 April).
Meanwhile, 31% of Citigroup shareholders supported a resolution asking the bank to disclose the effectiveness of its policies and practices in respecting Indigenous human rights.
Danielle Fugere, president of As You Sow, a shareholder activist organisation that filed the proposal with Bank of America, said strong investor support for climate transition disclosure is a call to action.
Bank of America and Goldman Sachs are members of the Net Zero Banking Alliance and have made set 2030 net-emission reduction targets for parts of their portfolio sectors, but none have yet to put forward actionable plans.
Although Goldman has committed to aligning key sectors of its financing portfolio with net-zero targets, its plan for achieving those goals is unclear, said Fugere, president of As You Sow.
Goldman must put a plan in place that drives decision-making from the top down, starting with governance, and ending with banker decision-making on new financing.
Beyond disclosure requests
Shareholders did not offer the same kind of support for more action-oriented requests, however.
Bank of America, Citigroup and Wells Fargo, three of the worlds largest fossil fuel lending banks, faced shareholder resolutions calling for a time-bound phase down of theirlending to new oil and gas projects.
During the banks respective AGMs on Tuesday (24 April), these proposals were only backed by 9.9% of Citigroup shareholders and 7% of Bank of America shareholders, and Wells Fargo executives said a similar proposal had been rejected by a majority of shareholders.
Near-identical proposals received 11% support from Bank of America investors and 12.8% support from Citi when tabled last year.
Jessye Waxman, senior campaign representative for the Sierra Clubs Fossil-Free Finance campaign, said investors must move beyond calls for disclosure and demand real action from companies to align themselves with their stated climate commitments, as the climate crisis worsens.
Investors have once again failed to align their voting with their stated positions on climate-related financial risk.
Stewardship is central to many investors own net-zero commitments, so its alarming that investors  including the biggest institutional investors like BlackRock and Vanguard  continue to choose a hands-off approach to climate risk mitigation, Waxman said.
She emphasised that banks current targets are not sufficient and need to be strengthened, and investors putting short-term interests of individual companies ahead of the long-term strength of portfolios are doing a disservice to their clients and future generations.
The fact that so many investors voted against asking banks to reconcile their climate pledges with their fossil fuel financing activities suggests that most investors still dont understand that climate change poses a systemic risk to their entire portfolios and the economy, she added.
The banks had recommended shareholders to vote against the resolution, highlighting their commitments to achieving net zero emissions by 2050.
According to the Banking on Climate Chaos report, the three US banks are among the five biggest fossil fuel financiers in the world in the seven years since the Paris Agreement, together with JPMorgan Chase and the Royal Bank of Canada (RBC).
It crossed a line
The low support suggests major shareholders, such as BlackRock, Vanguard and State Street did not back the proposals, Sierra Club wrote in a statement.
Other major asset managers did, however, including Legal &amp; General Investment Management (LGIM) and large US retirement funds.
One of the asset managers that opposed the request for Bank of America to phase out its fossil fuel funding was Neuberger Berman.
Caitlin McSherry, director of investment stewardship, andJoseph Amato, president and chief investment officer in equities, explained their reasoning on the asset management firms website.
The two emphasised their ongoing engagement with banks on climate-related risks and said they seek to understand how banks are planning to mitigate this risk and achieve net-zero emissions targets.
When it comes to shareholder resolutions, we believe theres a line to be drawn between proposals that encourage better reporting on financially material issues, and proposals that would unduly influence routine business operations.
We think these resolutions cross that line, wrote McSherry and Amato.
They added that the banks targeted by the proposals are highly transparent in their disclosure of business exposures and lending strategies, and this gives investors enough information to make allocation decisions.
We believe the banks senior executives are themselves best placed to decide lending policies, and we would engage only if we determined that disclosure was inadequate or that lending decisions were diverging from stated strategies, they wrote.
In contrast, LGIM publicly declaredit will broadly support this type of resolutions at North American banks AGMs, having already done so last year.
We believe that many of the proposals that ask the board to devise their own time-bound phase-out strategy are supportable.
Moreover, in the North American market, these resolutions tend to be advisory rather than binding, further alleviating concerns of micro-management, the company said in a voting intention declaration on its website.</t>
  </si>
  <si>
    <t>a2415514</t>
  </si>
  <si>
    <t>https://citywireselector.com/news/nordic-pension-fund-grabs-rival-s-director-to-serve-as-new-ceo/a2415514</t>
  </si>
  <si>
    <t>Nordic pension fund grabs rivals director to serve as new CEO</t>
  </si>
  <si>
    <t>As Nordnet PensionsfÃ¶rsÃ¤krings CEO Fredrik Ekblom prepares to leave, his successor Per Lindberg joins from the Storebrand subsidiary SSP.</t>
  </si>
  <si>
    <t>Swedish pension company Nordnet Pensionsfrskring has hired the acting sales director of SPP, Per Lindberg, as its new chief executive officer.
This comes as the companys CEO for nearly six years, Fredrik Ekblom, has announced he is leaving the group.
Ekblom will stay in his role until after the summer, when Lindberg is due to take up the role, and will help facilitate a smooth transition before moving on to external assignments, according to a Nordnet press release.
Ekblom joined Nordnet Pensionsfrskring as executive vice president in 2014, leaving his role as head of investment offer at Swedbanks insurance arm, where he had been since 1998.
Lindberg has been with the Storebrand subsidiary SPP for 11 years, joining in 2011 as acting chief actuary. He has since occupied a number of roles within the company, including chief risk officer and chief of product and operations.
Prior to this, Lindberg spent nearly a decade at Towers Watson now known as WTW as a senior consultant.
While currentlyoccupying a number of board positions within the Storebrand group, Lindberg will join the group leadership team of Nordnet Pensionsfrskrings mother company, Nordnet.
Per combines a business-oriented approach with a broad knowledge of the laws and regulations within the pension and insurance industry, said Lars-ke Norling, CEO of Nordnet. With his competencies and experience, he will be able to add great value to Nordnet and our customers.
Nordnet Pensionsfrskring has about SEK 133bn (9.9bn) in assets under management.</t>
  </si>
  <si>
    <t>a2415528</t>
  </si>
  <si>
    <t>https://citywireselector.com/news/dws-partners-with-galaxy-digital-holdings-to-enter-the-blockchain/a2415528</t>
  </si>
  <si>
    <t>DWS partners with Galaxy Digital Holdings to enter the blockchain</t>
  </si>
  <si>
    <t>The German asset manager has joined with the UK-based financial firm to work on safe access to digital assets.</t>
  </si>
  <si>
    <t>DWS Asset Management and Galaxy Digital Holdings have joined forces to develop passive instruments on digital assets in Europe to respond to investor demand.
The UK-based digital assets financial firm will support DWS in the creation of a comprehensive suite of exchange-traded products to provide clients with access to the digital assets market, which is worth around $1tn.
The exclusive alliance will see both companies initially working on cryptocurrency ETPs in the European market, with the aim to explore other products in the future.
Our shared education-first approach and commitment to providing clients with access via well-known and trusted investment vehicles will enable us to build thoughtfully constructed and thoroughly researched products, said DWSs Fiona Bassett, global head of systematic investment solutions at the German firm.
We look forward to working with Galaxy to further accelerate international adoption of the digital asset economy.
Steve Kurz, global head of asset management at Galaxy, commented: We are excited to enhance our ability to deliver comprehensive solutions to European investors, empowering them to tap into the vast potential and promise of blockchain technology and digital assets in a safe and convenient manner.</t>
  </si>
  <si>
    <t>a2415537</t>
  </si>
  <si>
    <t>https://citywireselector.com/news/nyu-professor-on-esg-the-best-thing-we-can-do-is-retire-the-concept/a2415537</t>
  </si>
  <si>
    <t>['John Coumarianos']</t>
  </si>
  <si>
    <t>NYU professor on ESG: The best thing we can do is retire the concept</t>
  </si>
  <si>
    <t>MORNINGSTAR CONFERENCE: Aswath Damodaran believes that ESG investing made people feel good, but was ineffective. It also represents a lack of faith in government.</t>
  </si>
  <si>
    <t>ESG investing is a flawed idea and perhaps the best thing we can do is retire the concept, according to the dean of valuation, Aswath Damodaran.
Damodaran, who is a professor of finance at New York Universitys Stern School of Business, argued that ESG ratingsfavoured large companies with the resources to play the game, that the movement had failed to reduce the use of fossil fuels, and that laws and regulations rather than CEOs should be used to hold corporations accountable.
Damodaran, who is an outspoken critic of ESG, made the comments at the Morningstar Investment Conference in Chicago in a meeting with journalists and a keynote address.
Speaking to Adam Fleck, Morningstars director of equity research, ESG, Damodaran said one problem with ESG investing as a tool for change was that it was uneven, with pressure only applied to public companies.
[You] cant have selective pressure on companies, he said. [You] need something that cuts across the board. This, he argued, should be regulations and laws, which apply to everyone, and that it was the job of politicians rather than CEOs to hold companies accountable for their impact on society or the environment.
What you see in ESG is trust in CEOs to make decisions [that] we dont trust our politicians to make, Damodaran said. [This is] not a great place to be as a society. Youre seeing the consequences playing out.
He also argued that ESG investing had failed to move the dial on its most coherent goal, battling climate change.
A decade ago we got 80% of our energy from fossil fuels. Now, its 82%. So what is all this doing? he said. [Its] a system that makes us feel good rather than a system that makes companies do better.
ESG ratings have been criticised recently for relying on methodologies that focus on financial risk and depending on self-reported data from the firms they rate, among other things.
Damodaran highlighted another problem  that larger companies tended to get better ratings than smaller companies, which he argued was because they had more resources to spend on achieving that aim.
It is not the first time that Damodaran has offered a withering criticism of ESG investing.
In March 2022, he penned a damning blog post in which he called ita feel-good scam that is enriching consultants, measurement services and fund managers, while doing close to nothing for the businesses and investors it claims to help, and even less for society.
In that post, he argued that Russias invasion of Ukraine and the subsequent decimation of Russian asset prices exposed the weakness of ESG, with many so-called ESG funds hit hard by these declines despite it being the kind of event ESG analysis was supposed to protect investors against.
He went on to suggest that advocates of ESG could be divided into two categories: useful idiots who believe that they are advancing the cause of goodness, as they toil in the trenches of ESG measurement services, ESG arms of consulting firms and ESG investment funds; and feckless knaves, who know full well the void behind the concept, but see an opportunity to make money.</t>
  </si>
  <si>
    <t>a2415547</t>
  </si>
  <si>
    <t>https://citywireselector.com/news/several-exit-as-dws-rings-the-changes-in-us-based-bond-unit/a2415547</t>
  </si>
  <si>
    <t>Several exit as DWS rings the changes in US-based bond unit</t>
  </si>
  <si>
    <t>Departure of senior investors comes as German-headquartered group reports positive flows.</t>
  </si>
  <si>
    <t>A busy few days for DWS has seen the asset manager announce a return to positive inflows in its Q1 update, while also undertaking a number of changes within its US-based fixed income operations.
The group announced on the evening of 25 April that George Catrambone would be taking overas head of fixed income, Americas in the groups New York office. The 17-year company veteran had held a trading role with DWS in its Americas team before stepping into the new position.
As reported by Bloomberg, this coincides with several senior members leaving the groups US-based operations.
Citywire A-rated Greg Staples, who had held the position since 2005, is exiting, as are Tom Farina, head of US investment grade credit, and Dokyoung Lee, head of US multi-asset strategy. In addition, it is understood senior fund manager Rob McCollum is also departing.
In their stead, Tom Bouchard, who is Citywire + rated, will become head of high yield, while Citywire AA-rated Kelly Beam will assume responsibility for investment grade credit. Meanwhile Gary Russell  another Citywire + rated manager  is handling the newly-created remit of head of portfolio construction.
Stefan Hoops has not been shy in shifting personnel since assuming the CEO position for the asset manager in mid-2022. Having consolidated its equity and bond arms, Hoops earlier this month moved to further differentiate the remits of Bjrn Jesch and Vincent Vedda.
Jesch, who was named global chief investment officer in September 2022, had originally been given oversight for the bulk of investment management. However, Vedda, who was responsible for active investment, was also put in charge of the multi-asset and solutions division.
Rewinding further, Hoops had also installed several former Deutsche Bank colleagues to key board roles within DWS, while Stefan Kreuzkamp, who had led the investment division, was asked to relinquish his role in November 2022 to allow for wider restructuring to take place.
Results in focus
These latest changes come almost in tandem with the group announcing its Q1 2023 update, which indicated active asset management had experienced 5.8bn of inflows, compared with 6.1bn of outflows over the final quarter of 2022.
This saw all sub-asset classes, barring active systematic quant investing, seeing positive flows. This included fixed income more broadly, which experienced 500m of net new money.
When combined with inflows into passive assets and ESG products, DWS said it had experienced 8.8bn of inflows across both institutional and retail clients. However, adjusted revenues were actually down 4% compared with Q4 2022  610m compared with 634m  when performance and transaction fees were taken into account.
Overall assets under management at the company sat at 841bn an increase of 19bn compared with the final quarter of 2022, albeit still down from the 902bn figure which was in place over the first three months of last year. Market developments and exchange rate movements were cited for the reason behind the year-on-year decline.</t>
  </si>
  <si>
    <t>a2415551</t>
  </si>
  <si>
    <t>https://citywireselector.com/news/pictet-alternatives-poaches-real-estate-specialist-s-cio-for-nordic-push/a2415551</t>
  </si>
  <si>
    <t>Pictet Alternatives poaches real estate specialists CIO for Nordic push</t>
  </si>
  <si>
    <t>Sector veteran Linus Nilsson has also worked for NIAM in Stockholm and Nuveen in London.</t>
  </si>
  <si>
    <t>Pictet Alternative Advisors has appointed Linus Nilsson as its new head of Nordics for direct real estate.
Nilsson, who will be based in Stockholm, will focus on direct real estate transactions in the Scandinavian region, reporting to Charlie Baigler, who is the firms head of acquisitions for direct real estate.
Nilsson, a13-year industry veteran, joins from real estate specialist investment firm SBF Fonder AB, where he wasCIOand oversaw a team dealing with investment strategy, transactions and fundraising.
Prior to SBF, hewas a director at NIAM in Stockholm and at Nuveen in London, where he worked on the Cityhold-mandate, a pan-European office joint venture whose clients included AP1 and AP2.
Zsolt Kohalmi, head of direct real estate at Pictet Alternative Advisors, said: His experience working with operators and investors in the Nordics will allow us to continue our expansion in the region and strengthen Pictets position as a market-leading real estate partner.
We are confident that, with Linus on board, we will be able to identify interesting opportunities in the Nordic real estate markets and deliver favourable outcomes for our institutional and private wealth investors.</t>
  </si>
  <si>
    <t>a2415597</t>
  </si>
  <si>
    <t>https://citywire.com/funds-insider/aj-bell-calls-for-isa-overhaul-with-1000-bonus-for-annual-saving/a2415597</t>
  </si>
  <si>
    <t>['Zachariah Sharif']</t>
  </si>
  <si>
    <t>AJ Bell calls for ISA overhaul with Â£1,000 bonus for annual saving</t>
  </si>
  <si>
    <t>A new One ISA product would pay a bonus up to Â£32,000 on certain purchases such as green home improvements and long-term healthcare saving.</t>
  </si>
  <si>
    <t>Platform AJ Bell has proposed the creation of one simplified ISA product to replace the six existing wrappers, with the government topping up savers pots for major one-off spending such as green home improvements.
In a paperco-authoredby former AJ Bell founder Andy Bell and sent to the chancellor, the platform proposeda new One ISA tax wrapper.
Many of the features proposed are similar to the existing regime. The One ISA would hold cash, funds and shares. It would start with anannual tax-free contribution limit of20,000, although this would rise with CPI inflation every year.
One major difference would be the existence of top-upsto incentivise savings. This would see the government pay a 25% bonus up to 1,000 a year on savingsacross a 32-year period, so long as the money is used for a specific purchase.
AJ Bell said this could include a first house purchase, as is currently the case for the lifetime ISA, but also other spending such as green home improvements, saving for long-term care, or certain professional qualifications.
This bonus would be paid at the point of purchase rather than when savings are accumulated, removing the need for the exit penalty currently imposed on lifetime ISA savers.
Bell, a former chief executive who is now a consultant for the broker he founded, said that the six existing ISA products were too complicated.
The UK needs to act to close the savings gap savers are [currently] faced with too much choice, he said.
According to AJ Bells research, 49% of people think the different versions of ISAs make them too complicated, and 30% say they would save more in the products if they were less complicated.
FCA data suggests that, in 2022,almost 8.6m consumers held more than 10,000 of assets in cash to invest. The regulator has targeted a 20% reduction by 2025.
Bell believes that this new system would also benefit providers, encouraging competition.
This wouldmake it easier for customers to compare just a single type of ISA product and switch between different providers, he said.
A bonus on funds paid into the wrapper could be based on ISA subscription years. Subject to government consultation, these would be tax years where a minimum netinvestment is met.
AJ Bellis also calling for the abolition of the Innovative Finance ISA, labelling it unnecessary [and] unpopular. It points to HMRC ISA data that shows only 0.13% of the total ISAs paid into last year were Innovative Finance ISAs.
These offer a tax wrapper around investments into P2P loans, which offer consumers the option of loaning their funds to small businesses.These loans are higher risk, and are not protected by the FSCS.</t>
  </si>
  <si>
    <t>a2415566</t>
  </si>
  <si>
    <t>https://citywireselector.com/news/global-chief-investment-officer-exits-credit-suisse/a2415566</t>
  </si>
  <si>
    <t>Global chief investment officer exits Credit Suisse</t>
  </si>
  <si>
    <t>Deputy investment chief Burkhard Varnholt is taking over the role on 8 May.</t>
  </si>
  <si>
    <t>Michael Strobaek, global CIO at Credit Suisse, has left the group.
He will be replaced by current global deputy CIO Burkhard Varnholt, who will also become chairmanof the investment committee on 8 May.
Strobaek is joining Swiss rival Lombard Odier, where he will be replacing current CIO Stphane Monier, according toa report from finews.ch.Strobaek will report to one of the firms managing partners, Frdric Rochat.
As part of his new role, Strobaek will take over responsibility for the investment solutions department globally and will chair the private client investment committee.
It is understood that Monier, his predecessor at Lombard Odier, is looking for other opportunities within the bank.
Meanwhile, Varnholt will report to Francesco De Ferrari, CEO wealth management, and join the management committee of the wealth management division.
In his time at Credit Suisse, Strobaek repositioned the house viewdecisivelyduring his 10-year tenure.
The firm saidits disciplined investment process generated manykey investment calls over the years adding significant value to clients portfolios over time.
Varnholt will continue to manage and position the Credit Suisse house view as well as lead and support the upcoming transition, following the acquisition of the firm by UBS.
It is unclear at this stagewhat the composition of the CIO office will look like following the completionof the merger, with UBSs investment office and house view led by global CIO Mark Haefele.
Varnholt rejoined Credit Suisse in November 2016, having worked for the bank from 1996 to 2006 as global head of financial products and investment advisory in private banking.
From 2006 until 2014, he was CIO at Bank J Safra Sarasin and later on was CIO and head of investment solutions group at Julius Baer for almost two years.
He featured ina cover profile for Citywire Selector in 2018, where together with CIO for international wealth management Nannette Hechler-Faydherbe he explained the banks house view guidelines.
You can see the latest asset allocation views of UBS WM in thecurrentedition of Citwyires Top 30 Super Allocators quarterly here.</t>
  </si>
  <si>
    <t>a2415634</t>
  </si>
  <si>
    <t>https://citywireselector.com/news/pimco-s-ivascyn-total-return-needs-a-little-bit-more-return/a2415634</t>
  </si>
  <si>
    <t>Pimcos Ivascyn: Total Return needs a little bit more return</t>
  </si>
  <si>
    <t>In a keynote discussion at the Morningstar Investment Conference, the Pimco CIO discussed the performance of the former flagship strategy and why Incomes size is not too big.</t>
  </si>
  <si>
    <t>In some respects, Pimco chief investment officer Dan Ivascyn is in the catbird seat.
The $119.3bn Pimco Income fund is one of the most popular activestrategies around, and has outperformed virtually every other Multisector Bond fund over the past decade, withIvascyns handon the rudder since its inception in 2007.
But while the Income fund has soared, Pimcos one-time flagship strategy,the $55.6bn Pimco Total Return fund, has had a less successful run.
While Income hasgrown from $3.2bn in assets at the end of 2010 and has top decile annualised performance over the last decade, Total Returns assets are down from $240bnand its 10-year annualised numbers put it in the third quartile of the Core Plus category.
In addition to its middling performance in recent years,the strategy recently lost a long-time co-manager and successor to Bill Gross when Scott Mather took a prolonged leave of absence that turned into a permanent exit.
As a result, Ivascyn was added to the fund in October last year, alongside Qi Wang, Pimcos CIO for implementation, joining Mark Kiesel and Mohit Mittal. Speaking at the Morningstar Investment Conference in Chicago on Wednesday, Ivascyn acknowledged there was work to be done to boost the funds recent performance.
For the past three years, it has returned -2.51% on anannualised basis, trailing the Intermediate Core-Plus Bond category average of -1.57%.
We need to improve our long-term alpha versus passive alternatives, Ivascyn said. He noted that the need to find a little bit more return persists even as he and his fellow bond managers have been able to ride a years-longstretch without a default cycle.
The firm will need to prove our mettle if we get into a much more challenging economic downgrade or default environment, Ivascyn added.
Property plays
Morningstars Mara Dobrescu, who leads the Chicago companys fixed income manager research globally, askedIvascyn to share where he and fellow Pimco managers were looking foropportunities.
Ivascyn said the housing market was an area where fixed income investors could find attractive opportunities. He noted that a significant portion of this opportunity is backed by mortgages originated 10 to 15 years ago because theres been massive home price appreciation in the neighbourhood of 20% in somecases.
We havent built enough homes or multi-family apartmentbuildings relative to household formation, Ivascyn said, meaning that even with a hard landing ... these investments will provide a steady, consistent return not that exposed to credit deterioration.
Dobrescu prompted Ivascyn torelive the days of 2004 and 2005 when he and other portfolio managers, seeking to better understand the real estate market, had driven around neighbourhoods with brokers to look at houses and ask questions about mortgages.
We went out there with a mindset that there were concerns, Ivascyn said, adding that the fieldwork was a great opportunityto do detailed regional analysis, learning about the differences between real estate markets on thecoasts and the Midwest.
This was mostly a coastal issue where you had a lot of these novel, untested mortgages, Ivascyn recalled. You had a lot of no-doc, no-money-down situations. In addition to confirming the thesis, it was also a reminder that real estate is local.
Today, commercial real estate is an area where we think theres an opportunity currently, Ivascyn said, adding that the sector had tremendous long-term tailwinds.
Private credit was another asset class Ivascyn offered as a possible portfolio addition, though he was quick to offer the caveat that you dont want to take risk for risks sake, especially if youre giving up liquidity.
You need to make sure the investment vehicle is consistent with the risk thats being taken, he said.
Too big?
Ivascynbristled at one of the more popular audience questions: that the Pimco Income fund he manages with co-managers Alfred Murata and Joshua Anderson has grown too large.
The largest active bond fund around, Pimco Income has returned 3.87% annualised over 10 years and 3.21% over three, beating the Multisector Bondaverages of 2.31% and 2.46%, respectively. Year-to-date, its up 3.01%, roughly on par with the category average of 3.03%.
Ivascyn said the goal for the fund was to be a top quartile performer over a reasonable time period on a risk-adjusted basis and that we believe we are at the near-perfect size.
It would be ludicrous to continue to operate at a given size if we didnt think we could maintain that end of the value proposition, he said.</t>
  </si>
  <si>
    <t>a2415619</t>
  </si>
  <si>
    <t>https://citywire.com/funds-insider/friday-papers-us-economy-slows-as-fed-puts-up-rates/a2415619</t>
  </si>
  <si>
    <t>Friday papers: US economy slows as Fed puts up rates</t>
  </si>
  <si>
    <t>And Amazon keeps its head in the cloud with resilient performance.</t>
  </si>
  <si>
    <t>Top stories
The Times: Economic growth has slowed markedly in the US since the turn of the year as the Federal Reserve raised interest rates to fight inflation.
The Times: Amazon beat expectations for the latest quarter and forecast robust growth in the next, but uncertainty surrounding its cloud computing business rattled investors.
Financial Times: The UK government is set to abandon its controversial plan to review or scrap all EU-era laws by the end of 2023.
Business and economics
The Times: Business confidence reached its highest level since May last year as bosses become more optimistic about the wider economy, a new survey has found.
The Guardian: The Confederation of British Industry will be renamed in the wake of the crisis that has engulfed the organisation after multiple sexual misconduct allegations, its new boss has said.
The Times: Barclays reported its highest quarterly profits in at least 12 years after sharp increases in interest rates.
Financial Times: Tycoon Mukesh Ambanis media venture Viacom18, which is backed by James Murdoch, has bought India rights to show films and television from Warner Bros Discovery.
The Times: Shares in Comcast, the American owner of Sky, rallied after it beat analysts expectations amid robust demand for broadband and customer growth outside theUS.
Daily Mail: Taylor Wimpey has flagged a recovery in homebuyer demand, with completions expected to pick up further in the second half of 2023.
Financial Times: Eli Lilly will apply for approval of an obesity drug that could disrupt the weight loss market.
Daily Mail: Sainsburys saw profits fall in the year to 4 March after the group forked out more than 560m in a bid to keep prices for shoppers low.
The Times: The number of cars built in the first three months of the year rose by 6%, but the overall volume of vehicles produced remains lower than before the pandemic.
The Times: The founder of Cazoo has predicted the British online car retailers stock market value will recover over time after its crashduring the past two years.
The Times: Petrofac, the troubled oil services provider, has fallen to a widened annual loss and warned of material uncertainty over its ability to continue as a going concern.
The Guardian: Vodafone has its first permanent female chief executive after interim boss Margherita Della Valle was confirmed in the role.
The Times: Capricorn Energy has appointed oil industry veteran Randy Neely as its new chief executive.
The Guardian: Sainsburys and the Marmite maker Unilever have insisted they are protecting shoppers from inflation amid accusations that some companies are profiteering from the cost-of-living crisis.
The Times: BP suffered its biggest investor revolt over executive pay in seven years after the oil giant docked only 78,329 from its chief executives remuneration following the death of four workers.
Daily Mail: AstraZeneca chief executive Pascal Soriot blasted high taxes in the UK as he touted China as the next big growth region declaring the country completely open to foreign firms.
The Times: Relations between Opec and the International Energy Agency sank further yesterday as the oil-producing bloc blamed the agencys calls to cut investment in oil for stoking turmoil in energy markets.
The Daily Telegraph: Fresh nanny state fears have been stoked after the gambling minister said curbs on under-25s placing bets are part of a state crackdown to help younger adults manage their money.
The Guardian: The RMT called a 24-hour rail strike for May, just hours after train drivers union Aslef announced three days of rail strikes in May and June.
The Times: Eighteen of the largest of Britains electric car recharging network providers have joined forces to create a trade association, calling it ChargeUK.
The Times: The chancellor is facing renewed pressure from the retail industry to reintroduce tax-free shopping for tourists.
Share tips, comment and bids
The Times (Tempus share tips): HOLD Meta Platform.
The Daily Telegraph (Questor share tips): BUY Allianz Technology Trust.
Financial Times: TotalEnergies has agreed to sell its Canadian oil sands operations to Suncor Energy for more than $4bn (3.2bn).
The Times: Flutter is to launch a secondary listing in New York by the end of the year after shareholders voted yesterday to approve the move.
Financial Times: Japanese brewer Kirin has launched a A$1.9bn (1bn) takeover offer for Australias largest vitamin company Blackmores.
Financial Times: A group of investors including French telecoms billionaire Xavier Niel has bought a 7.5% stake in Swiss asset manager GAM.
The Daily Telegraph (Comment): How battery fires and phantom braking drove the Tesla revolution off the road.</t>
  </si>
  <si>
    <t>a2415647</t>
  </si>
  <si>
    <t>https://citywire.com/funds-insider/downing-to-launch-multi-asset-range-for-evan-cook/a2415647</t>
  </si>
  <si>
    <t>['Dylan Lobo']</t>
  </si>
  <si>
    <t>Downing to launch multi-asset range for Evan-Cook</t>
  </si>
  <si>
    <t>Simon Evan-Cooks VT Downing Fox fund range will contain four strategies of varying equity exposure and will not levy fees on the non-equity portion of the funds.</t>
  </si>
  <si>
    <t>Downing is to launch a four-strong multi-asset fund range for former Premier Miton manager Simon Evan-Cook based on what he dubs the whisky and water model to keep fees down.
The VT Downing Fox funds range will be available from 23 June and comprise four funds of funds with different levels of fixed income and equity exposure.
The four options within the range are 100% equities, 80% equities, 60% equities and 40% equities andannual charges range from 0.4% to 1%.
Downing said the funds have been designed to cut complexity, instability and cost.
Ive been stewing over the multi-asset industrys shortcomings for a long time now,Evan-Cook said. Downing offered me a clean sheet of paper to designand run a new multi-asset suite thats simple, reliable and easy to use. I believe weve achieved that with the Downing Fox range.
The equity component of each fund has a global remit and is made up exclusively of long-only funds selected by the Downing Fund Managers team.
The non-equity component comprises a mix of developed market cash and government bonds, designed to cushion the portfolios during bouts of stock market volatility.
Distinguishing features
What distinguishes the Fox range from other multi-asset funds, said Evan-Cook, is that it will not levy fees on the non-equity portion of the funds. He believes Downing is the first fund firm to employ this fee structure.
A key differentiator is that, in our non-equity holdings, our funds can have significant exposure to cash if we believe its the best defensive option. This was a huge advantage last year. But most multi-asset portfolios wont do this, largely because clients dont like paying management fees on cash.
Were solving this problem by not charging management fees on the non-equity parts of our funds. We call this the whisky and water model. Like any good bartender, we dont expect you to pay for the water.
Chris Elliot and James KnoedlersEvenlode Global Income Equity fund and the HC Snyder US All-Cap equity , run by the Snyder Capital team out of San Francisco, are among the strategies the range will have positionsin at launch.
Other funds inthe starting lineup includeFreddie LaitsLatitude Global ,Ken Wottons Gresham House UK Smaller Companies
and theNinetyOne Global Sustainable Equity funds.
Evan-Cook joinedDowning in February 2022, marking a return to day-to-day fund management afterleaving Premier Miton Investors in January 2021.
Edinburgh-basedJohnston Financial then hiredhim as an investment adviser, giving him responsibilityfor the VT Johnston Financial Multi-Asset Cautious and the VT Johnston Financial Multi-Asset Balanced
funds from 1 April.
Over the past12 months, the Cautious fund has returned 1.6%, beatinga -5% sector average return. The balanced fund has also outperformed its rivals, with a return of 0.6% againsta -4.2% sectoraverage.</t>
  </si>
  <si>
    <t>a2415421</t>
  </si>
  <si>
    <t>https://citywireselector.com/news/grey-areas-selectors-on-what-you-need-to-know-about-sub-advisory/a2415421</t>
  </si>
  <si>
    <t>['BÃ©rÃ©nice Rivoal']</t>
  </si>
  <si>
    <t>Grey areas: Selectors on what you need to know about sub-advisory</t>
  </si>
  <si>
    <t>VIDEO: Two Monaco-based fund buyers explain the regulatory challenges of offering support and analysis for clients.</t>
  </si>
  <si>
    <t>Sub-advisory has grown in popularity in recent years but its challenges vary across Europe and can lead to investment advisers falling into a number of grey areas.
That is according to our panel at the Citywire Monaco Briefing 2023, which featured the views of two investment professionals as they looked at the regulatory, personal and due diligence challenges surrounding sub-advisory.
The panel was moderated by Citywires Brnice Rivoal and featured:
Stefano Torti, group head of asset management &amp; advisory, Banque Havilland.
Matteo Rigginello, advisory desk, CGM Azimut Monaco.</t>
  </si>
  <si>
    <t>a2415645</t>
  </si>
  <si>
    <t>https://citywire.com/funds-insider/ftse-falls-as-natwest-margin-disappoints/a2415645</t>
  </si>
  <si>
    <t>FTSE falls as NatWest margin disappoints</t>
  </si>
  <si>
    <t>An overnight rally on Wall Street fails to lift the FTSE 100 as it declines for a fifth day, weighed down by banks, which fall after NatWests profitability does not meet expectations.</t>
  </si>
  <si>
    <t>The FTSE 100 fell for a fifth day as disappointment at NatWests first-quarter report dragged down banks and dashed hopes for a rebound after a rally on Wall Street overnight.
NatWest (NWG) slumped 6% to 256p after a small seven-basis-point (0.07%) rise to 3.27% in its net interest margin. Analysts were surprised the bank had not followed Barclays in announcing a bigger increase in the gap between its lending and savings rates given the rise in interest rates.
Elsewhere, the figures were good, with earnings up 19%, but the absence of a change in guidance for full-year revenue of 14.8bn was also viewed negatively and rubbed off on rivals.Lloyds (LLOY) fell 3% to 47.3p and Barclays (BARC) retreated 2.8% to 157.5p.
This caution over the outlook may help explain why the shares have fallen back. However, the reaction seems unduly extreme even when taking the uncertain economic outlook into account, said Michael Hewson, chief market analyst at CMC Markets UK.
Strong earnings from the tech sector boosted US markets last night but failed to rub off on the UKs blue-chip index, which fell 0.5%, or 37.4 points, to 7,794.
The S&amp;P 500 index enjoyed its strongest day since January yesterday, despite slowingGDP figures for the first quarter.
US growth figures for the first quarter lowered to 1.1% versus 2.6% in the final three months of 2022. This did not hold back the S&amp;P, which climbed 2%. The technology-heavy Nasdaq index soared 2.4% after Meta shares climbed almost 14% thanks to stronger-than-expected quarterly revenue.
Lloyds Business Barometer showed confidence hit an 11-month high this month as UK corporate sentiment picked up from Marchs levels, said Interactives head of investment Victoria Scholar.
It found that wage growth hit a seven-month high while more than half of companies surveyed plan to increase prices over the next year, raising the risk that inflation could linger for longer despite a reduction in cost pressures, Scholar said.
Mining companies fell as copper prices continued to weaken. Antofagasta (ANTO) lowered 3.4% to 14.48 and Glencore (GLEN)was down 2.6% to 461p.
Educational publisher Pearson (PSON) gained 3.2% to 882p after a strong first-quarter update, and life insurer Prudential (PRU) rose 2.4% to 11.90 after posting a 30% jump in new business profit.
The FTSE 250 stayed flat at 19,245, with food manufacturer Bakkavor (BAKK) rising 4.6% to 100p,and engineering group Renishaw (RSW)falling 2.9% to 35.74 after reporting lower revenues this year.
AIM-listed institutional broker Numis (NUM) shot up 67.2% to 341p after Deutsche Bank said it would buy the company for 410m, or 350p per share, a 70% premium to last nights closing price of 205p.</t>
  </si>
  <si>
    <t>a2415660</t>
  </si>
  <si>
    <t>https://citywireselector.com/news/algebris-hires-energy-expert-to-boost-sustainable-equity-team/a2415660</t>
  </si>
  <si>
    <t>Algebris hires energy expert to boost sustainable equity team</t>
  </si>
  <si>
    <t>The boutique has brought in 30-year McKinsey veteran Antonio Volpin to develop its global thematics reach.</t>
  </si>
  <si>
    <t>Algebris Investment has hired energy sector veteran Antonio Volpin to expand and improve its global thematic equity offering.
Volpin, who joined on 26 April, will serve as a senior investment director within the Sustainable World team, based in the boutiques Milan office.
He joins after spending 30 years at global consultancy McKinsey. He served in several positions covering energy, sustainability, power and gas during stints in its London and Singapore operations.
Volpin has also previously worked as a consultant for leading power companies across the world.
Citywire understands that Volpin will work with the team that oversees the Sustainable World
fund, which was launched as a Dublin-domiciled strategy in October. This fund is currently run by Simone Ragazzi.
However, it is unclear whether his remit will extend to the private equity-focused Green Transition Strategy, overseen by Luca Valerio Camerano. This fund achieved its first close last summer, having hit 200m in assets.
Camerano joined in 2021 to expand the firms ESG capabilities. His primary aim was to grow its standing in the Italian market.</t>
  </si>
  <si>
    <t>a2415659</t>
  </si>
  <si>
    <t>https://citywire.com/funds-insider/numis-soars-as-broker-bows-to-bear-market-bid-from-deutsche/a2415659</t>
  </si>
  <si>
    <t>Numis soars as broker bows to bear market bid from Deutsche</t>
  </si>
  <si>
    <t>Deutsche Bank pounces on Numis with Â£410m cash bid three weeks after mid-cap broker warned of no reopening in the market for company flotations that are its lifeblood.</t>
  </si>
  <si>
    <t>Numis (NUM), the institutional mid-cap stockbroker that advises companies on takeovers, has become the subject of a bid itself, bowing to a 410m cash offer from Deutsche Bank.
Germanys largest bank has agreed to pay Numis shareholders 350p per share, a 72% premium to last nights closing price of 204p, and 60% above the average of the last three months.
The offer comprises 339p per share in cash followed by two interim dividends of 6p and 5p, the latter conditional on the takeover taking place. The acquisition is expected to complete in the fourth quarter of this year.
Numiss AIM-listed shares soared 67% to 341.5p on the news, a high they last reached in January 2022, but 14% below the 398p peak they reached in May 2021.
Deutsche pounced on Numis after a trading update this month revealed the corporate broker saw no hope of a reopening in the flotation market, which traditionally drives its revenues. It forecast a 14% drop in first-half income from last year when revenues slumped a third and profits plunged 72% to 20.9m.
Deutsches head of corporate and investment banking, Fabrizio Campelli, said Numiss roster of 166 corporate clients would give the bank a vital platform for growth in the UK and deliver an attractive return.
We have been evaluating how to accelerate the growth of our business in the UK and, as a leading UK franchise with a long history of successfully delivering superior client service and growth, Numis represents a compelling strategic fit, Campelli said.
The combination enables us to realise greater revenue opportunities across our shared client base and to deepen our engagement with UK corporates, he added.
Numis chairman Luke Savage said the board made its unanimous recommendation because the transaction not only represents an attractive proposition for Numis shareholders, but also provides a significant opportunity for clients, employees and wider stakeholders through this highly complementary combination.
Numiss co-chief executives Alex Ham and Ross Mitchinson will stay and lead the enlarged business, according to the Financial Times. Deutsches 35-strong corporate finance team will join the combined business, while Numiss brand will be used alongside the German banks.
Founded in 1989, Numis has 332 employees in the UK and Ireland. This includes the investment company unit, whose team of analysts is headed by Ewan Lovett-Turner. Numis is broker to many investment trusts, including Scottish Mortgage (SMT ), JPMorgan Claverhouse (JCH ) and HgCapital (HGT ).</t>
  </si>
  <si>
    <t>a2415665</t>
  </si>
  <si>
    <t>https://citywireselector.com/news/french-regulator-fines-alts-boutique-and-its-founder-350000/a2415665</t>
  </si>
  <si>
    <t>['Auguste Grignon Dumoulin']</t>
  </si>
  <si>
    <t>French regulator fines alts boutique and its founder â‚¬350,000</t>
  </si>
  <si>
    <t>The AutoritÃ© des MarchÃ©s Financiers punishes Melanion Capital for governance, risk management and anti-money laundering failings over a three-year period.</t>
  </si>
  <si>
    <t>The French financial regulator has handed out fines totalling 350,000 to alternative investment boutique Melanion Capital and its founder, afteridentifying a number of shortcomings in the firms management.
The Paris-based company, which launched a bitcoin ETF in October 2021, was hit with a 200,000 penalty, while president and founder Jad Comair was ordered to pay 150,000.
The Autorit des Marchs Financiers (AMF) has not been afraid to flex its muscles of late,levying a record fine onasset management firm H2O and its founder in January, followed byfurther penalties earlier this month.
TheAMF said it had identified shortcomings in Melanions governance, risk management and anti-money laundering operations. The firm told Citywire Selectors sister site Citywire France that it has immediately undertaken corrective actions to resolve these issues.
Disorganised risk management
The AMFs investigation into Melanion began on 22 February 2021 concerning the period 1 January 2018 to 21 June 2021.
During this time, Melanion managed three alternative investment funds under foreign law: the Melanion Arb fund, the Melanion Dividend fund composed of dividend derivatives and the Melanion Volatility fund, which comprised volatility derivatives.
The AMF criticised the disorganised character of the firms risk management of these strategies, noting submission of undated and unvalidated regulatory documents, as well as contradictory information being provided.
Issues with risk mapping were also flaggedbecause the firms documentation did not list all the relevant risks to which each of Melanions funds are exposed.
The firms governance was also questioned, with the AMF pointing out that its chair was only present in Paris 25% of the time during the period under review. It also noted the firm did not have two directors for more than six months, despite being obliged to have two-person leadership.
The company also had not updated its anti-money laundering risk mapping for more than five years, claiming that no regulatory changes had occurred. The AMF disagreed, stating that risks had evolved.
Melanion told Citywire France: We take this situation very seriously and have implemented a comprehensive action plan to strengthen our compliance and our internal practices.
The firm insists this will not affect its day-to-day operations. The action plan includes a review and update of its compliance policies and procedures, training for all employees, and improved monitoring and control mechanisms.
The AMF said all of the criticisms were attributable to the company leader but the final decision could be appealed.</t>
  </si>
  <si>
    <t>a2415673</t>
  </si>
  <si>
    <t>https://citywireselector.com/news/bp-secures-shareholder-support-during-dramatic-agm/a2415673</t>
  </si>
  <si>
    <t>BP secures shareholder support during dramatic AGM</t>
  </si>
  <si>
    <t>Less than one-in-five shareholders backed a proposal asking the oil giant to set medium-term Scope 3 emissions reduction targets, despite activists calls to action.</t>
  </si>
  <si>
    <t>Shareholders overwhelmingly voted to support BPs board of directors during its dramatic annual meeting on Thursday (27 April), where the oil major faced criticism from investors for backtracking on climate commitments.
The first half hour of the meeting was continuously interrupted by shouts from several protesters for BP to stop drilling oil and start taking responsibility.
One protester addressed BPs CEO Bernard Looney personally. Millions are dying as a result of your actions, Bernard, and you know it, he shouted while being removed by security.
As we have said consistently, the energy transition is complex and not everyone will agree with every decision that we have been making, BP chair Lund said in response to the disruptions.
We are listening to those views and are grateful for the broad support shareholders have given so far.
In February, several investors voiced their discontent as BP scaled back its climate commitments without consulting shareholders.
Instead of cutting oil and gas production by 40% by 2030 compared to 2019 levels, BP is now targeting a 25% reduction, while increasing investments in oil and gas by around 1bn-per-year until 2030, and adding two more oil rigs in the North Sea.
Speaking during the meetings opening remarks, Looney said BP will concentrate its efforts on high quality oil and gas projects and keep emissions down by using existing infrastructure wherever possible.
Challenged brand reputation
Matt Crossman, stewardship director at Rathbones, asked why BP had not offered investors a say on the new targets, given that the former targets had been put to a vote and approved by 88% of shareholders at last years annual meeting.
The move in February caused BPs brand reputation to be challenged. It seemed an odd time to be scaling back climate commitments, he added.
BPs Lund, said he respectfully disagreed with Crossmans description and added he had heard little appetite from shareholders for a new resolution on the matter.
Our strategy is not changing, our destination is unchanged, he said.
Speaking to Citywire Selector after the meeting, Crossman said that BPs decision to not seek further shareholder approval sets an unhelpful precedent.
We would like to see management build up a greater sense of partnership with investors on their net zero journey, he added.
Minority discontent
Around 17% of investors backed a resolution asking for BP to adopt medium-term Scope 3 emissions reduction targets and align itself with the Paris Agreement, according to preliminary results, up from 15% last year but down from 21% in 2021.
The proposal had been co-filed by shareholder activist group Follow This and Degroof Petercam Asset Management (DPAM) as part of a 1.1tn investor coalition filing similar proposals at other majors.
Rathbones voted in line with BPs board in all proposals except Follow Thiss.
We are keen for companies to set targets approved by the Science Based Targets initiative, and this means targets covering all emissions, including Scope 3 emissions in sufficient rigour, if we are to reduce the potential effects from climate risk across our investments, Crossman told Citywire Selector.
Ten percent of shareholders voted against the reappointment of BPs chair Helge Lund, whom several UK pension funds said should be removed as a response to the weakened emissions reduction targets. Last year, just 3% opposed Lunds reelection.
Nearly one-fifth (18%) of investors also followed recommendations by the leading advisory group Glass Lewis to vote against BPs remuneration report, after the death of four workers last year only resulted in a 78,329 reduction to Looneys 10m pay package.
Misleading
During the opening of the meeting, Lund said the request for Scope 3 emissions reduction targets was confusing and disruptive to the progress BP is making on behalf of shareholders.
Follow This founder Mark van Baal disagreed, and said BPs depiction of his proposal is contradictory. It leaves the strategy entirely up to the board and is only disruptive if youre not Paris-aligned, he said.
Van Baal added that BPs targets do not cover total emissions in absolute terms, and asked BPs CEO, Bernard Looney, if he really thinks that BP can be Paris-aligned without reducing BPs total emissions by 2030.
Looney said BP is absolutely Paris-consistent, and said the Intergovernmental Panel on Climate Changes (IPCC) recommendations of a 40% emissions reduction by 2030 doesnt apply equally to all sectors.
The IPCC calls for a 10% reduction [in oil and gas demand by 2030], and ours is going down by 25%, and were driving policy support such as the Inflation Reduction Act, he said.
Looney also said BPs reported emissions will rise in the near-term as a result of its investments in EV charging, biogas, and similar green transition needs.
Van Baal responded: If hes telling you hes Paris-aligned, I think hes misleading [investors], to which BPs company secretary Ben Mathews said your point has been well made.
Not an either or
Several other shareholders also questioned BPs climate commitments during the meeting. Were doing what you want us to do, Looney replied when asked why BP is not doing more on renewables instead of drilling for oil.
Looney highlighted BPs February announcement which included a commitment to invest an additional 8bn in five transition growth engines by 2030, on top of between 55bn and 65bn already earmarked for the energy transition.
We went from 3% of our money being spent in those areas in 2019 to 30% last year, thats 3% to 30% in just three years. I think anybody would have to say that that is quite a significant change, and we hope to increase that by 40% in the middle of this decade and 50% by the end of the decade.
Its an and, not or strategy, Looney said.
BP was also asked to grow a pair and have a grown-up debate about net zero by a shareholder who said it is absolutely clear to any rational person that climate science is not settled.
It was the only climate-related question to generate applause from shareholders.
The science is pretty clear as we see it, Lund said. He pointed to the IPCC as the most authoritative source of information on the subject, and repeated his message that the world needs a rapid transition but also an orderly one.
Its not an either or, but an and strategy, Looney reiterated.</t>
  </si>
  <si>
    <t>a2415671</t>
  </si>
  <si>
    <t>https://citywireselector.com/news/schroders-quietly-boosts-stake-in-takeover-target-gam/a2415671</t>
  </si>
  <si>
    <t>Schroders quietly boosts stake in takeover target GAM</t>
  </si>
  <si>
    <t>Asset manager pushes beyond 5% position in Swiss group, according to most recent filing.</t>
  </si>
  <si>
    <t>Schroders has moved to become the fourth-largest external holder of GAM stock after the UK group marginally increased its exposure this week.
According to filings with the Six Exchange Regulation  the market supervisor for Swiss-registered companies  Schroders increased its exposure to the Zurich-based company from 4.97% to 5.03% on 25 April.
Citywire understands that the positions are held through Schroders value- and recovery-focused equity funds. The company had not responded to a request for clarification at the time of publication.
This increase comes with an intense focus on GAM afterLiontrust launched a takeover bid for the company last week. This led to GAM delaying its results to 4 May in a bid to complete the deal before the announcement.
In the intervening period, talk of separate interest from Zurich Cantonal Bank has emerged, while a pressure group called NewGAMe  backed by French billionaire Xavier Niel  was formed this week to exert pressure on GAMs directors to extract maximum value from any deal.
NewGAMe comprises Swiss wealth manager Bruellan and Rock Investment, which is controlled by Niels NJJ Holding. The groups combined 7.5% allocation makes it the second-largest external shareholder behind Silchester, which has a 15.01% position.
GAMs shares have been a hot topic over the past six months.German group Bantleon sold down its position from more than 11% in October 2022 to less than 3% today.
Citywire understands that Jrg Bantleon had investigated the possibility of a take-under of GAM and had been building his stake with a view to engineering an acquisition. However, failure to make meaningful progress led to him reducing his stake.
Elsewhere, alternative investment group GEM, which is based in New York, increased its allocation to GAM in February and now holds more than 5%. US-based hedge fund Solas Capital Management also topped up its exposure to 5.1%  putting it ahead of Schroders in the pecking order of external investors.
Holdings data accurate as of 28/04/23 (SIX Exchange)</t>
  </si>
  <si>
    <t>a2415675</t>
  </si>
  <si>
    <t>https://citywireselector.com/news/lombard-odier-im-to-advise-on-touchstone-s-new-climate-transition-etf/a2415675</t>
  </si>
  <si>
    <t>Lombard Odier IM to advise on Touchstones new Climate Transition ETF</t>
  </si>
  <si>
    <t>Swiss group to support product as sub-advisory partner as fund seeks to invest in companies driving the transition towards net-zero emissions.</t>
  </si>
  <si>
    <t>Lombard Odier Investment Managers has been appointed by Touchstone Investments as a sub-adviser for its newly launched climate-focused ETF.
TheTouchstone Climate Transition ETF will be actively managed and aim to invest in companies leading the transition away from a climate-damaged, carbon-constrained economy.
The mandate for LOIM was awarded following a competitive tender process.
The productseeks to leverage LOIMs sustainable investing expertise to help Touchstones clients meet their long-term climate and investment goals. Touchstone also plans to tap into LOIMs resources to provide a sustainable investment framework for the ETF.
The strategy will give investorsaccess tothree categories of companies that may benefit from the climate transition: solution providers, transition leaders and adaptation opportunities.
Paul Udall, portfolio manager at LOIM, said: The transition to a net-zero and climate resilient world is one of the greatest challenges  and investment opportunities  of our time.
We [LOIM and Touchstone] have a shared prioritisation of actively managed strategies that pursue meaningful progress against climate goals and robust performance for clients.
Blake Moore, CEO of Touchstone Investments, said: With interest in both thematic and sustainable investing on the rise, the Climate Transition ETF seeks to provide advisers and the investors they serve with an opportunity to better position investment portfolios and meet long-term goals.
The ETF, which has the ticker HEAT, is Touchstones fifth active ETF and first thematic ETF offering. It will sit within the firms broader range of institutional asset management strategies on its Distinctively Active suite.</t>
  </si>
  <si>
    <t>a2415785</t>
  </si>
  <si>
    <t>https://citywireselector.com/news/capital-group-s-incoming-ceo-on-etf-plans-and-why-it-will-never-ipo/a2415785</t>
  </si>
  <si>
    <t>Capital Groups incoming CEO on ETF plans and why it will never IPO</t>
  </si>
  <si>
    <t>Mike Gitlin spoke at the Morningstar Conference about the firms foray into ETFs and why its better for fund groups to be privately owned.</t>
  </si>
  <si>
    <t>Over the span of two years, Capital Group will have entered the ETF market and replaced its CEO. Donot expect much more to change.
The 92-year-old investment giant made itsfirst foray into the world of ETFs in February last year and has so farnetted more than $8bn across nine products.
All of its ETFs are actively managed and transparent strategies andnone of them are conversions from existing mutual funds.
That will continue to be the way the privately-owned Los Angeles shop, with $2.2tnin assets under management, will build out its suite, said Mike Gitlin, head of fixed income who will succeed Tim Armour as CEO in October.
Speaking at the Morningstar Investment Conference this week, Gitlin laid out a vision of staying the course, not just for ETFs but for many other aspects ofCapital Group too.
Gitlin expects demand for active ETFs, particularly fixed income strategies, to pick up among advisers.
Youll see a scaling of the active industry, I think, the pendulum swinging a bit back towards the middle as theres more choice, he said.
He said that the firms ETFs were transparent as this was whatadvisers wanted, but that it would not be easy for anyone to copy the funds trades, a concern some active managers have had about offering their strategies via ETFs.
With our trading team and our trading process we have a way to deliver the investment services without delivering as much information as the market may think, Gitlin said. Its a proprietary approach, but we feel good about the information thats being delivered every day.
About 12% of the firms ETF users are new toCapital Group and American Funds, Gitlin said.
Capital Group earlier thismonth filed with the Securities and Exchange Commission to launch three new ETFs later this year.
The firm also recently elevated Scott Davis to the position of director of ETFs, replacing Holly Framsted, who has taken on a new role as head of global product strategy and development.
Private advantage
In a keynote conversation withBridget Hughes, Morningstars director of parent research, Gitlinalsospoke about his vision for Capital Group and what steps he and his fellow leaders are considering.Taking the company public isnt one of them.
Never, Gitlin said when asked about a Capital Group IPO, explaining that being private in asset management is a huge advantage.
It allows us to be driven by what we feel is the right thing as opposed to external shareholderswho may have a different time horizon, Gitlin said. Giving up that advantagewouldnt be the right thing to do.
The firm is also unlikely to make any deals or to venture into crypto investing.
On deals: I look at a lot of the M&amp;A activity that I see in the asset management space. A bunch of its from weakness, notstrength.
On cryptocurrency products: We dont have a house view on crypto. Im not going to leave anybody with a quote on crypto.
On ESG strategies: You already have seen ESG funds from Capital Group. Theyre in Europe and Asia We have a global ESG integration process that solves that in the US. Were not focused on ESG product development.
On offering personalised advice: We have and continue to think that individuals are best served by advisers.</t>
  </si>
  <si>
    <t>a2415620</t>
  </si>
  <si>
    <t>https://citywire.com/funds-insider/saturday-papers-lift-for-city-as-deutsche-buys-numis/a2415620</t>
  </si>
  <si>
    <t>Saturday papers: Lift for City as Deutsche buys Numis</t>
  </si>
  <si>
    <t>And First Republic on the brink as shares in US bank plunge again.</t>
  </si>
  <si>
    <t>Top stories
The Times: Numis, one of the Citys best-known corporate brokers for small and medium-sized companies, has accepted a 410m all-cash bid from Deutsche Bank.
The Daily Telegraph: The embattled Californian lender First Republic was reportedly preparing to enter receivership last night after its share price plunged a further 50%.
Business and economics
The Guardian: NatWest has reported bumper first-quarter profits on the back of a rise in UK interest rates but said persistently high prices were causing some customers to dip into their savings.
The Guardian: ExxonMobil reported a record first-quarter profit on Friday that was more than double a year ago; rival Chevron also beat market expectations as profit nudged higher in the first quarter.
The Times: Customers pulled more than 11bn in deposits from NatWest in the first quarter of the year; the state-controlled lender nevertheless reported higher-than-expected profits.
The Times: Computacenter put itself on track for its 19th consecutive year of adjusted earnings per share growth as it reported a strong first quarter update and predicted another year of increased profits.
Daily Mail: Prudential sales rose sharply in the first quarter as the insurance giant benefited from the lifting of Covid restrictions in China.
Daily Mail: Argo Blockchain slumped to a heavy loss last year amid a fall in the price of bitcoin and higher costs, despite a surge in the number of digital coins mined.
The Guardian: Richard Sharp has resigned as BBC chair after he breached the rules on public appointments by failing to declare his connection to a secret 800,000 loan made to Boris Johnson.
The Times: American investment bank Lazard will cut 10% of its workforce this year in the face of economic uncertainty after a big slowdown in dealmaking.
The Times: Pearson, the educational publisher, has suffered a shareholder revolt over plans for a more lucrative executive pay package that would allow its chief executive to earn up to $11.7m this year, up from $8.5m last year.
The Times: Kristo Kaarmann, the chief executive of Wise, one of Britains most celebrated financial technology champions, has suggested that he should be allowed to maintain his unusual power in the company beyond a previously agreed cut-off point.
The Daily Telegraph: Two-thirds of British households are now shopping with Aldi, fresh figures show, as the German discounter said it had overcome big stores with big prices.
Daily Mail: Embattled British technology business WanDisco has revealed that a single individual was behind the inconsistencies in its revenue and sales results.
The Daily Telegraph: Alphawave IP, the most valuable semiconductor company listed on the London Stock Exchange, has been forced to suspend its shares after auditors delayed issuing its final accounts.
The Guardian: UK households are facing a debt timebomb, according to Citizens Advice, which compared the wild west debt advice industry to the payday loan sector of a decade ago.
The Guardian: HMV is to return to its former flagship store on Londons Oxford Street after a four-year absence; it is expected to reopen towards the end of this year, in time for Christmas.
Daily Mail: The German economy only narrowly avoided falling into recession earlier this year, data published yesterday revealed.
The Times: The Treasury will have to stump up close to 100bn to cover losses from the Bank of Englands quantitative easing programme over the next three years, new calculations suggest.
Share tips, comment and bids
The Daily Telegraph (Questor share tips): HOLD WH Smith.
Daily Mail: Pearson has announced a 300m share buyback programme, with the group on its way to meeting annual performance guidance following a strong start to the year.
The Daily Telegraph (Comment): Joe Biden has created a slow-motion bank crisis.
The Daily Telegraph (Comment): It is high time for radical disruption within the Bank of England.</t>
  </si>
  <si>
    <t>a2415621</t>
  </si>
  <si>
    <t>https://citywire.com/funds-insider/sunday-papers-fresh-fears-over-capita-data-breach/a2415621</t>
  </si>
  <si>
    <t>Sunday papers: Fresh fears over Capita data breach</t>
  </si>
  <si>
    <t>And Microsoft rivals attack CMA for blocking Activision deal.</t>
  </si>
  <si>
    <t>Top stories
The Sunday Times: The pensions regulator has asked hundreds of pension funds to investigate whether the personal details of millions of people have fallen into the hands of foreign cybercriminals following a hack at Capita, the UKs largest outsourcer.
The Sunday Times: Microsofts cloud-gaming rivals, Nvidia and Boosteroid, have hit out at the UK competition watchdogs decision to block its $69bn takeover of Call of Duty maker Activision Blizzard.
Business and economics
The Sunday Times: Traders are betting on the pound for the first time in 14 months as the UK economy defied expectations of a recession.
The Observer: American fashion designer Tom Ford is retiring from the eponymous brand he co-founded in 2005, after its sale to Este Lauder last November.
Mail on Sunday: Advertising giant S4 Capital is drawing up succession plans to replace its founder, the legendary Martin Sorrell.
Mail on Sunday: Housebuilder Vistry  whose brands include Bovis Homes  has been plunged into boardroom chaos by the sudden resignation of its most senior independent director.
Share tips, comment and bids
Mail on Sunday (Midas share tips): BUY Afentra.
Mail on Sunday: The furious row over Microsofts proposed 55bn takeover of video game maker Activision Blizzard  the firm behind Call of Duty  is set to intensify as a bitter legal battle looms.
The Observer (Comment): Three high-profile firings cast harsh light on US TVs workplace culture.
The Observer (Comment): How war in Taiwan could mean the wheels come off the UK economy.
The Sunday Times (Comment): Can Sky take the fight to Netflix and lock in a new generation of TV fans?
The Sunday Times (Comment): After Microsofts fury, is Britain really closed for business?
The Sunday Times (Comment): Zuckerberg wins friends on Wall Street despite $24bn metaverse spree.
The Sunday Times (Comment): Five Spacs that beat the curse of the markets.</t>
  </si>
  <si>
    <t>a2415728</t>
  </si>
  <si>
    <t>https://citywire.com/funds-insider/monday-papers-us-banks-swoop-for-ailing-rival/a2415728</t>
  </si>
  <si>
    <t>Monday papers: US banks swoop for ailing rival</t>
  </si>
  <si>
    <t>And Gulf states poised to bail Britain out of energy crisis.</t>
  </si>
  <si>
    <t>Top stories
The Times: Several large American banks placed bids for the troubled regional lender First Republic last night as regulators moved in; JP Morgan, Citizens Financial Group and PNC Financial Services were said to be among the bidders.
The Daily Telegraph: Gulf states are poised to help bankroll Britains efforts to build new nuclear power stations to keep the lights on, the energy security secretary has indicated.
The Times: Wall Street is braced for Apple to reveal its weakest second-quarter profit since before the pandemic.
Business and economics
The Times: Jamie Oliver is launching a new chain of upmarket restaurants in Britain, only a year after administrators finished winding up Jamies Italian.
The Times: The Blackpool-based Amber Taverns is bucking a national trend of closures by acquiring locals that are close to calling last orders or are already boarded up.
Daily Mail: John Lewis Partnership is halving the size of its headquarters after thousands of employees switched to working from home.
The Times: The arrival of the Elizabeth line has eaten into the revenues of Heathrow Express, the countrys most expensive railway service per mile travelled.
The Times: Ten nightclubs are closing every month in Britain as pressures continue to weigh on the sector.
The Guardian: Many of Britains largest employers must do more to increase pay for workers struggling with the cost of living crisis or face votes against pay increases for executives, investment managers have warned.
The Times: The over-65s have a record 2.2tn in mortgage-free housing wealth, double the total of a decade ago, underscoring the generational divide in the housing market.
The Daily Telegraph: YouTube has been accused of massaging viewing figures to boost its advertising business in a major row with British broadcasters.
The Times: Chinas manufacturing activity shrank unexpectedly in April amid subdued global demand.
Share tips, comment and bids
Daily Mail: Chip designer Arm has registered for a US stock market listing  set to be this years biggest.
The Times: Jack Dorsey, who cheered on Musks $44bn takeover of the social media group last year, said it all went south when the worlds second-richest man started to regret his bid and the companys board prevented him from backing out.
The Guardian (Comment): The Bank of England was right, inflation has made us poorer. But whose fault is it?
The Times (Comment): Ignore the critics: new rules over Big Tech will hugely benefit the sector.</t>
  </si>
  <si>
    <t>a2415754</t>
  </si>
  <si>
    <t>https://citywire.com/funds-insider/tuesday-papers-jp-morgan-buys-bulk-of-collapsed-lender/a2415754</t>
  </si>
  <si>
    <t>Tuesday papers: JP Morgan buys bulk of collapsed lender</t>
  </si>
  <si>
    <t>And US manufacturing entered its longest streak of contraction since financial crisis.</t>
  </si>
  <si>
    <t>Top stories
The Times: JP Morgan Chase bought most of troubled lender First Republic yesterday after regulators stepped in to contain the second-largest bank failure in US history.
The Times: The US manufacturing sector entered its longest streak of contraction since 2009 as higher interest rates slowed demand and costs weighed on business.
The Daily Telegraph: The US government could default on its debt obligations by June unless Congress increases how much it can borrow, Janet Yellen has warned.
Business and economics
The Guardian: Liverpool is likely to receive a 40m boost as tens of thousands of Eurovision fans descend on the city to celebrate the annual song contest next week.
The Times: Confidence among small businesses has recovered strongly in the first quarter of 2023, according to new data from the Federation of Small Businesses.
The Times: Staycations could be worth 28bn to the economy in 2023, up from 15.5bn last year, with an estimated 40 million Britons planning at least one UK break.
The Times: Pubs, bars and restaurants are among the UKs smaller businesses expecting a 180m boost thanks to extended licensing hours for the coronation weekend, according to Barclays.
The Times: GSK, one of Britains biggest drugs companies, has received a subpoena from the US authorities seeking documents relating to its electronic health record programs.
The Times: Deliveroo was forced to scrap an 18m deal with Capita after only five months when it failed to deliver on its promise to recruit a team of 150 multilingual staff for the takeaway company.
The Daily Telegraph: Buy-to-let investors chasing high rental yields mean the North East is defying the housing downturn afflicting much of Britain, new data shows.
The Daily Telegraph: BT challenger Zzoomm is laying off hundreds of engineers as smaller broadband firms grapple with a funding crisis.
The Times: Alibabas founder Jack Ma is taking up a teaching position in Japan as he begins to reassume a public profile.
The Daily Telegraph: A division of US gaming giant Activision Blizzard, which last week accused Britain of being closed for business, is facing an investigation by the taxman that has already forced it to cough up tens of millions of pounds.
The Times: NatWest told a closed company to secure a taxpayer pandemic loan solely so that debt owed to the bank could be repaid, the Financial Ombudsman Service has found.
The Times: Britain has had the biggest growth in life science patent applications across all big European markets in the past decade.
Share tips, comment and bids
Financial Times: Astellas Pharma has acquired US biotech group Iveric Bio for nearly $5.9bn.
The Times: Alusid, a company that makes high-quality tiles from recycled waste, is considering a flotation in London.
Financial Times: Grocery delivery app pioneer Getir is in talks to take over its lossmaking German rival Flink.
The Times (Comment): Banking hit by another big failure in America.
The Times (Comment): Game on as UK steals a march on Brussels over Activision merger.</t>
  </si>
  <si>
    <t>a2415666</t>
  </si>
  <si>
    <t>https://citywireselector.com/news/the-difficult-questions-around-the-esg-credentials-of-obesity-drugs/a2415666</t>
  </si>
  <si>
    <t>The difficult questions around the ESG credentials of obesity drugs</t>
  </si>
  <si>
    <t>Citywire Selector asked eight firms overseeing more than 20 strategies with exposure to major manufacturers of obesity drugs whether current cost and availability impacts green goals.</t>
  </si>
  <si>
    <t>Advisers to the World Health Organisation (WHO) are considering whether to add obesity drugs to its essential medicines list (EML), which is updated every two years.
The request includes the active ingredient liraglutide in Novo Nordisks obesity drug Saxenda.
Adding Saxenda to the WHOsEML would open up more distribution opportunities for companies, which would benefit investors. But concerns over cost and accessibility could prevent this from happening.
The WHO Expert Committee on the Selection and Use of Essential Medicinesis due to makeits recommendations on whether the drug should be included on the list in September, which follows a five-day meeting last week (24-28 April).
ESG credentials
In order for the WHO to consider adding new drugs to the EML, the drugmust be shown to satisfy the priority health needs of the population, as well as meet conditions around availability and affordability.
The hype around what some are calling a revolution in weight-loss and obesity treatment is growing, but some industry experts have said the drug fails to meet the WHOs conditions, which raises questions about the firm and its products ESG credentials.
Liraglutide was developed to treat diabetes but approved in the US as a weight-loss treatment in 2014. Meanwhile, semaglutide has been approved for diabetes since 2017 and as an obesity treatment since 2021.
The latter also manufactured by Novo Nordisk is sold under the name Ozempic for diabetes and Wegovy for weight loss,and has attracted scrutiny due to promotions from celebrities and on social media.
Meanwhile, pharma giant Eli Lilly is developing a competing obesity drug which is due to get FDA approval towards the end of the year, and is Novo Nordisks main rival in this market.
Citywire Selector found 156 open-ended European-domiciled Article 9 funds holding 10.2m of combined Novo Nordisk and Eli Lilly shares worth roughly 4.3bn, according to Morningstar data to the end of February 2023.
Citywire Selector asked the eight asset managers whose funds have more than 1% of assets in either Novo Nordisk or Eli Lilly whether they shared concerns around the affordability and accessibility of these drugs, and whether this impacted their own ESG rating of the drug.
European-domiciled Article 9 funds with &gt;1% of assets in Novo Nordisk and/or Eli Lilly
Six of those contacted didnt respond by the time of publication but Nordea did, whose Global Social Solution
fund has a 3.6% stake in Novo Nordisk, as of 28 February.
Commenting on issues of cost and accessibility, a Nordea spokesperson said: The trade-off between keeping pharmaceutical companies motivated to invest in what are typically long and complex R&amp;D cycles, by allowing them to recoup their costs when they catch a win, versus the ambition for equity in access to essential drugs, is never an easy one.
This has also been brought into focus by the unsettled debate around vaccine equity relating to the Coronavirus pandemic  where there is even an added element of mutation/re-contagion risk.
Nordea said the current cost of the drug does not impact its ESG rating in its view, while adding: If accessibility should remain an issue in the longer term, it would certainly be worth discussing with the companies involved.
The second out of the eight funds to respond to Citywire Selectors request, was Carmignac, whose Grande Europe
fund had exposure of 6.6% to Novo Nordisk as of 31 January 2023.
A Carmignac spokesperson said: When selecting stocks for inclusion in our sustainable portfolios, we look for companies that provide an attractive long-term risk/return profile, as well as socially responsible characteristics and positive alignment with selected UN Sustainable Development Goals.
As leading pharmaceutical companies, Novo Nordisk and Eli Lillys activities contribute significantly to improving human health and wellbeing.
Both firms research, develop, manufacture and market drugs in order to treat a range of human diseases across many therapeutic areas including, diabetes, oncology, neuroscience, haemophilia, obesity and others.
Novo Nordisk is AAA-rated under Citywires recently launched Elite Companies project, which assesses and rates companies in relation to their standing among the elite equity portfolio managers tracked by Citywire. Find out more here.
Old-fashioned views on obesity
Among those who share concerns around the cost of Novo Nordisks obesity drug Saxenda, is obesity expert Tryggvi Helgason, who is a member of the Society for Obesity Research and Prevention.
Helgason said, while he supports the use of the drug and selectively prescribes it to patients, its current price means it is not as accessible as necessary for those who need it.
He also said Saxenda should not be categorised as an obesity cure, adding it is something which helps people manage how they store energy.
Having worked as an obesity specialist for 18 years, educating people about the common misconceptions around the causes of obesity is a key part of his work.
Saxenda is not an obesity cure, he told Citywire Selector. But it manages how people store energy. People can be born with an ability to store energy too well, something which was useful at times when people could go for long periods of time without food.
But in the present day, a combination of readily available processed food, increasingly sedentary lifestyles, coupled with this genetic predisposition, is seeing an enormous rise in obesity cases around the world.
Another unhelpful trope is the widely shared belief that obesity is the personal failing of the individual, a view which Helgason said has prevented people from receiving the treatment they need.
It is very illogical and old-fashioned to say that people who are obese are lazy or greedy. When you look at the global percentage of people with obesity, you can see it affects all cross-sections of society, and its not correct to say that these people are any less informed than anyone else, or lack willpower. This drug can really help people with obesity, who have needed medical help for a long time.
Celebrity endorsements of weight loss drugs such as Ozempic or Saxenda have been met with concerns about using the drug for a quick cosmetic weight-loss fix.
Public health experts have warned against introducing obesity or weight-loss medicines too broadly, as a solution to a complex area which is still not yet fully understood, so these endorsements have beenattracted criticism.
Helgason believes the benefits of Saxenda outweigh the negatives, adding he is hopeful that obesity drugs will become more affordable and accessible in the future.</t>
  </si>
  <si>
    <t>a2415781</t>
  </si>
  <si>
    <t>https://citywire.com/funds-insider/schroders-cuts-multi-asset-fees-to-challenge-lifestrategy/a2415781</t>
  </si>
  <si>
    <t>['Nicola Blackburn']</t>
  </si>
  <si>
    <t>Schroders cuts multi-asset fees to challenge LifeStrategy</t>
  </si>
  <si>
    <t>The asset manager has relaunched its multi-asset Tactical portfolios, capping annual charges at 0.22% in a bid to compete with Vanguards popular LifeStrategy range.</t>
  </si>
  <si>
    <t>Schroders has cut fees on itsTactical Portfolio range as it looks to challenge Vanguard in the market for low-cost multi-asset funds.
The asset manager has rebranded the range as the Schroder Global Multi-Asset portfolio range and has cut annual ongoing charges toa maximum of 0.22% from 0.29%.
The new fees put the range in line with Vanguards popular LifeStrategy offering, which also has ongoing charges of 0.22%.
Old name
New name
Former ongoing charge (%)
New capped ongoing charge (%)
Morningstar fund category average ongoing charge (%)
Schroder Tactical Portfolio 3
Schroder Global Multi-Asset Cautious Portfolio
0.29
0.22
1
Schroder Tactical Portfolio 4
Schroder Global Multi-Asset Moderately Cautious Portfolio
0.29
0.22
1.1
Schroder Tactical Portfolio 5
Schroder Global Multi-Asset Balanced Portfolio
0.29
0.22
1.1
Schroder Tactical Portfolio 6
Schroder Global Multi-Asset Growth Portfolio
0.29
0.22
1.1
Schroder Tactical Portfolio 7
Schroder Global Multi-Asset Adventurous Portfolio
0.29
0.22
1.1
Speaking to Citywire, Alex Funk, chief investment officer at Schroder Investment Solutions (SIS), said thelower-costrange was designed to challenge a part of the market that lackedmulti-asset funds employingtactical asset allocationbutwere also low cost.
I think a lot of investors are looking for the cost benefit of passive [multi-asset funds], but want something a little bit extra, for around that same price, Funk said.
The Schroders range is currently some way off being considered by advisors as a major challenger to LifeStrategy given that noneof the funds currentlyhave more than 100m in assets under management according to Morningstar. But Funk argued there was demand for a lower-cost multi-asset solution that allocates to active funds.
Being able to offer a global multi-asset solution at a price point that offers real value, that has an active and dynamic overlay, for investors that really want that nimble reaction to markets thats quite competitive, he said.
The Schroders funds follow a strategic asset allocation framework, with managers Citywire + rated Philip Chandler and co-manager Tara Jamesonmaking short-term tactical calls on asset allocation to manage volatility. Unlike the LifeStrategy range, the funds will allocate to active funds. Recenttactical callshave included an underweight to equities, while the managers have maintained a neutral position inlong-duration government bonds.
All funds in the range except the Global Multi-Asset Moderately Cautious Portfolio have outperformed their Citywire sector average over one and three years. The more cautious strategies also outperformed their LifeStrategy equivalents last year in terms of returns, but the more aggressive offerings have lagged significantly over three years (see table below).
Name
Three-year return to 31 March
One-year return to 31 March
Name
Three-year return to 31 March
One-year return to 31 March
Schroder Global Multi-Asset Cautious Portfolio
6.32
-5.15
Vanguard LifeStrategy 20%
-2.43
-8.49
Schroder Global Multi-Asset Moderately Cautious Portfolio
13.40
-4.58
Vanguard LifeStrategy 40%
8.81
-6.62
Schroder Global Multi-Asset Balanced Portfolio
19.45
-4.06
Vanguard LifeStrategy 60%
21.77
-4.57
Schroder Global Multi-Asset Growth Portfolio
26.08
-3.26
Vanguard LifeStrategy 80%
36.26
-2.47
Schroder Global Multi-Asset Adventurous Portfolio
33.77
-2.32
Vanguard LifeStrategy 100%
52.14
-0.31
Explaining the name change, Funksaid the multi-asset title pointed to the many component parts that made up the portfolios asset allocation.
The Global Multi-Asset range and its sister range, the Schroder Blend portfolios, invest across the same broad range of asset classes, spanning private equity investments, derivatives and other alternatives, as well as equities and bonds.
While the latters exposure to Schroder funds is capped at 20%, the former can invest up to 100% of portfolios in in-house strategies. This means their weighting to Schroders funds is higher, as shown below.
Global Multi-Asset Balanced Portfolio Top 10Holdings
% of Portfolio
Schroder Global Equity fund
15.6
Schroder Sustainable Multi-Factor Equity fund
15.3
Schroder Global Sovereign Bond Tracker Component fund
14.9
Schroder Global Corporate Bond fund
13.1
Schroder Global Corporate Bond Managed Credit Component fund
10.3
Schroder Prime UK Equity fund
10
Cash
8.9
Schroder Global Equity Completion Component fund
3.1
iShares Core Corporate Bond UCITS ETF
3.1
Eurostoxx 50 Index Future
2
Data: Schroders</t>
  </si>
  <si>
    <t>a2415701</t>
  </si>
  <si>
    <t>https://citywireselector.com/news/banking-crisis-was-a-developed-market-crisis-says-pictet-s-emd-head/a2415701</t>
  </si>
  <si>
    <t>Banking crisis was a developed market crisis, says Pictets EMD head</t>
  </si>
  <si>
    <t>VIDEO: Mary-ThÃ©rÃ¨se Barton, head of EM fixed income and equity partner at Pictet Asset Management, explains why she is not worried about a default crisis in emerging markets.</t>
  </si>
  <si>
    <t>The March banking crisis did more damage to developed markets than emerging markets, according to Citywire A-rated Mary-Thrse Barton, head of emerging market fixed income at Pictet Asset Management.
Despite default risk speculations, she believes emerging market debt still offersgood opportunities.
Speaking to Citywire Selector, Barton said the market exaggerated the implied default rates in emerging markets (EMs) last year, and the space is unlikely to return to the same kind of distress.
Generally, when you reach that point in excessive default implied rates in our market, 12-month forward returns are extremely positive as the market starts to rewrite, she said.
Local currency-denominated bonds are currently yielding around 6.5% and have posted mid-positive returns on a year-to-date basis, according to Barton.
While 6.5% versus a call rate of perhaps 4% is not that attractive at first glance, we believe there is potential for appreciation in emerging currencies, said Barton.
Her view on EM hard currency, which is yielding around 8.5%, is slightly more tempered, but she also highlighted that 50% of the spread is coming from around just 8% of the indexs countries, such as Argentina, Egypt and Sri Lanka.
Were not talking about distress in the large liquid flagship emerging countries, were not talking about Brazil, were not talking about Mexico, were not talking about South Africa. Its for smaller, illiquid markets, which may be high in number, but small in overall weight and size in the structure of our market, Barton said.</t>
  </si>
  <si>
    <t>a2415690</t>
  </si>
  <si>
    <t>https://citywireselector.com/news/why-this-preferreds-pm-is-sticking-with-euro-cocos-but-fears-us-small-banks/a2415690</t>
  </si>
  <si>
    <t>Why this preferreds PM is sticking with Euro CoCos but fears US small banks</t>
  </si>
  <si>
    <t>Elaine Zaharis-Nikass specialist fund held Credit Suisse AT1 debt when it was wiped out in March, but its the American market that continues to worry her.</t>
  </si>
  <si>
    <t>The abrupt wipeout of Credit Suisse contingent convertible (CoCo) bonds during the banks takeover by UBS in March surprised and angered many investors.
Citywire A-rated Elaine Zaharis-Nikaswas among those with exposure to them in the Cohen &amp; Steers SICAV Global Preferred Securities
fund, which she co-runs with Bill Scapell.
The financials sector is by far the largest issuer of subordinated debt and preferred securities, accounting for more than half of the fund. Geographically, it is also made up 50% by US securities.
Citywire Selector caught up with Zaharis-Nikas to find out how she reacted to the March banking crisis and is looking to manage the risks she sees developing in the financials and subordinated debt sectors.
You owned some Credit Suisse CoCos at the time of the banks collapse, which saw their value reduced to zero. Were you shocked as those events unfolded?
Elaine Zaharis-Nikas: I have followed the Credit Suisse story for a long time and the fact that they were having fundamental concerns was not surprising.
They had been having profitability issues for the better part of two years. It started with corporate governance concerns and that morphed into a profitability problem over time.
The outcome in terms of having the CoCos written down to zero, and the fact that equity did walk away with value, was surprising. That does not follow a normal credit hierarchy.
But, if a bank fails, the severity of loss of the preferreds will be very high. Once Credit Suisse needed government intervention, the severity of loss on the CoCos was going to be exceptionally high and the same thing happened with the US bank preferreds as well.
Silicon Valley Bank and Signature Bank both were put into government receivership and those preferreds are now effectively worthless.
How do you think investors will view investing in the Swiss CoCos market now?
This does affect how people view Swiss bank CoCos. Swiss bank CoCos continue to be out there but theyve underperformed since the Credit Suisse affair. One thing with Swiss bank CoCos thats different relative to CoCos outside of Switzerland is that they are a permanent write-down.
Outside of Switzerland, you would either get converted to equity or you would get temporarily written down. It is important for investors in CoCos to understand those distinctions and to understand how Switzerland differs in that regard.
The other way Switzerland differs for me is its one country. With the EU and the other primary issuers of CoCos, no country makes a decision unilaterally like that. Outside of Switzerland, people need to think about broader-based implications, so I have a hard time extrapolating what happened in Switzerland to other jurisdictions.
So, you are confident that there will not be a repeat of the coco wipeout in other European countries?
The CoCo risk is dependent on the fundamental risk of the institution. Right now, I dont see any bank in Europe with similar fundamental risks to those that Credit Suisse had. From that perspective, the fundamental risks of CoCos have not changed.
What has changed and what we need to think about a little bit more is the fact that people are asking Why did equity walk away with something? Investors probably need to take a little bit more time maybe to educate themselves around the products.
But I think when you look at the differences across CoCos in different jurisdictions and understand the fundamentals of the banks, I think the conclusion you will come to is that what happened in Switzerland does not change CoCos across Europe.
You have some assurance around European banks. How comfortable are you with US banks, which make up a large proportion of your portfolio?
Theres definitely more concern when we look at the US banking sector, particularly around the smaller regional banks. Weve done additional analysis around the risk factors that have been accentuated by the failures of Silicon Valley Bank and Signature Bank, and even Credit Suisse, which were risks around deposit mix, deposit flight, and loan or deposit growth over the last couple of years.
Within the US, youve had banks getting larger deposit inflows over the last couple of years, especially around the Covid-19 period. Making loans was not available, so they bought securities against that. We now have these new risk factors around asset liability management and interest rate risk management as well.
Those risks based appear to be more acute within the US regional banking sector than they are within the larger banks and with the European banks. We also need to think about the US regional banks from the standpoint that theyve been operating with very low-cost deposits and low-cost funding for a long period of time. Now those deposit costs are rising and their business model is shifting.
This is raising risks not only around profitability, but around liquidity, and sometimes even capital adequacy, as we saw with Silicon Valley Bank. Its something that were monitoring closely and we are adjusting our portfolios accordingly.
How have these risks been able to develop?
One of the primary reasons is that the smaller US banks were regulated differently. In the US, there was a lighter touch regulation implemented for US banks below an asset threshold of $700m, if I remember correctly, so there wasnt as much scrutiny around interest rate risk management and securities portfolios.
The thing thats most important around that, as it pertains to Silicon Valley Bank, is that banks below a certain threshold dont have to mark-to-market account for their available-for-sale securities, whereas larger US banks have to as do all European banks.
Regulators in Europe have been more strict around these things and that makes us feel better about European banks. Within Europe also, you have national champion banks within each country. You have your top five banks in the US but then you have all these smaller regional banks.
Within Europe, it tends to be a lot more concentrated. So, I think the risks that that youre taking on by buying a CoCo versus buying a US regional paper are different because the fundamentals of those organisations are different.
Is deposit flight a much greater risk nowadays in an age where you can do your banking on a smartphone?
Thats totally true. Deposit flight concerns are greater now than they would have been 10 to 15 years ago during the Global Financial Crisis. Thats because technology has evolved to the point where it is a lot easier, not only for people to move their money, but to have more information related to that.
You can go on your phone app and compare this bank giving you this rate versus this bank giving you another rate. The information that individuals have available to them, plus the ease with which they can move, makes deposit runs not necessarily more likely but when they do start, they are very fast. We saw that with Silicon Valley Bank, where it took three days, and Credit Suisse, which was about the same.
The other thing thats changed is the social media aspect. There was a Twitter storm on Credit Suisse in early October and that drove a lot of the deposit outflows. Not only can people move money faster, but the panic can set in faster by virtue of social media and its reach right now.
Are we adequately prepared for this?
These are risks that regulators need to think about and then risks that banks themselves need to think about. From a regulatory perspective, I would venture to say they might be a bit behind the curve on this. Liquidity regulatory requirements exist, but Im not sure theyre assuming deposit flight as quickly as whats happening.
I think regulations will be shifting to take into account the new realities. I think they have to. Then from a banks perspective, every bank needs to think Am I vulnerable to this? What risk measures do I need to put in place to prevent something like this or to at least make me aware more aware of these risks?
Also, they need to think about why deposit runs start? Its because people lose confidence in you. Having a good risk management and corporate governance structure becomes incredibly important, because you need to keep confidence in your bank.
How has all of this affected your positioning?
I would say we are still running a defensive portfolio. The way that we put into effect that defensive positioning is primarily through our credit positioning. Within the banking sector, we are leaning towards larger, higher-quality banks.
To the extent that we do own smaller banks, we own the ones that we believe have less exposure, that have a better deposit mix and that we think are less subject to deposit flight. Thats based on analysis that weve done around liquidity metrics.
The other thing that we have been looking at within banks is around if the economys weakened: what does that mean for asset quality and what parts of their loan portfolios could come under pressure?
In addition to the liquidity side of things, there is a concern about commercial real estate exposure. Thats another item that were looking at with respect to the smaller banks, in particular. We continue to maintain our overweight exposure to CoCos and to European banks, and to non-financials.
I spoke to your co-manager Bill Scapell in February and he was convinced the Fed would win its battle with inflation and was positioning the fund accordingly. Has the March banking crisis affected this outlook?
The expectations for inflation to come down are probably stronger now. We had central banks tightening across the globe and the Fed is definitely further along on that tightening cycle than non-US central banks.
Now in addition to that, we have bank credit stress occurring in the US as a result of Silicon Valley Bank and Credit Suisse failures. That is another element that we expect to tighten financial conditions.
That to us means the Fed is going to be at a point where its going to feel the need to pause relatively soon to assess what the tightening has done so far and what the bank credit stress is doing to the broader economy.
If anything, these recent events almost strengthen our view that the central banks will bring inflation under control, just by virtue of the fact that economic activity could potentially be weaker.
This interview was conducted shortly before the acquisitionof First Republic Bank by JPMorgan on 1 May 2023.</t>
  </si>
  <si>
    <t>a2415790</t>
  </si>
  <si>
    <t>https://citywireselector.com/news/baillie-gifford-and-jo-hambro-took-losses-on-first-republic-before-write-off/a2415790</t>
  </si>
  <si>
    <t>Baillie Gifford and JO Hambro took losses on First Republic before write-off</t>
  </si>
  <si>
    <t>Both asset managers decided to exit the US bank following the fallout from the collapse of Silicon Valley Bank.</t>
  </si>
  <si>
    <t>Baillie Gifford and JO Hambro sold out of their positions in First Republic Bank a matter of weeks before it was bought by JP Morgan on Monday.
Baillie Gifford held the US bank in its 633m (719m) Sustainable Growth
fund. At the end of January, the position amounted to 2.5%, according to Morningstar data.
However, according to a quarterly update for the fund, the strategy sold out of the bank following the failure of Silicon Valley Bank (SVB) earlier in March.
[First Republic] has been one of the most highly regarded banks in America, portfolio manager Toby Ross said prior to regulators seizing the bank. It had one of the best credit underwriting track records of any bank in the US. We regarded it as a very strong institution.
But earlier this month, SVB failed. People started to draw analogies between that and First Republic, and confidence just started to evaporate very quickly.
When we saw the credit rating of First Republic being downgraded from investment grade, it was quite clear to us that the confidence in the bank had been irreparably lost, and there likely wasnt a way back. We took the decision to sell very quickly after that.
JO Hambros material loss
JO Hambros 4.2bn (4.7bn) Global Opportunities
fund also took the decision to sell out of First Republic, causing a material loss in its position.
At the end of February, the fund held a 1.6% position in First Republic, after first buying the bank in December 2022.
The fund also took the move to sell its stake in another US bank, M&amp;T. At the end of February, M&amp;T amounted to a larger 2.4% stake in the portfolio.
We expect the future earnings power of all medium-sized US banks to be reduced due to tighter regulation and higher funding costs,portfolio manager Ben Leylandsaid in an update on 31 March. Our previous valuation work is invalid, and it is no longer appropriate to have capital committed in this area.
We crystallised a material loss on our small position in First Republic, which we had started buying in December 2022. In retrospect, our initial thesis focused on its high-quality service-based customer relationships and growth potential.
Its exceptional track record on credit quality was insufficiently focused on the vulnerability of the liability side of its balance sheet to contagion effects from problems elsewhere in the sector.</t>
  </si>
  <si>
    <t>a2415770</t>
  </si>
  <si>
    <t>https://citywire.com/funds-insider/baillie-gifford-and-jo-hambro-took-losses-on-first-republic-before-write-off/a2415770</t>
  </si>
  <si>
    <t>Baillie Gifford and JO Hambro sold out of their positions in First Republic Bank a matter of weeks before it was bought by JP Morgan on Monday.
Baillie Gifford held the US bank in its 633m Sustainable Growth
fund. At the end of January, the position amounted to 2.5%, according to Morningstar data.
However, according to a quarterly update for the fund, the strategy sold out of the bank following the failure of Silicon Valley Bank (SVB) earlier in March.
[First Republic] has been one of the most highly regarded banks in America, portfolio manager Toby Ross said prior to regulators seizing the bank. It had one of the best credit underwriting track records of any bank in the US. We regarded it as a very strong institution.
But earlier this month, SVB failed. People started to draw analogies between that and First Republic, and confidence just started to evaporate very quickly.
When we saw the credit rating of First Republic being downgraded from investment grade, it was quite clear to us that the confidence in the bank had been irreparably lost, and there likely wasnt a way back. We took the decision to sell very quickly after that.
Baillie Gifford also held First Republic via its 560m US Growth Trust, with a 1.2% holding at the end of February. It is not clear whether managers of this strategy exited the stock.
JO Hambros material loss
JO Hambros 4.2bn Global Opportunities
fund also took the decision to sell out of First Republic, causing a material loss in its position.
At the end of February, the fund held a 1.6% position in First Republic, after first buying the bank in December 2022.
The fund also took the move to sell its stake in another US bank, M&amp;T. At the end of February, M&amp;T amounted to a larger 2.4% stake in the portfolio.
We expect the future earnings power of all medium-sized US banks to be reduced due to tighter regulation and higher funding costs,portfolio manager Ben Leylandsaid in an update on 31 March. Our previous valuation work is invalid, and it is no longer appropriate to have capital committed in this area.
We crystallised a material loss on our small position in First Republic, which we had started buying in December 2022. In retrospect, our initial thesis focused on its high-quality service-based customer relationships and growth potential. Its exceptional track record on credit quality was insufficiently focused on the vulnerability of the liability side of its balance sheet to contagion effects from problems elsewhere in the sector.</t>
  </si>
  <si>
    <t>a2415704</t>
  </si>
  <si>
    <t>https://citywireselector.com/news/aaa-rated-fixed-income-boss-volatility-to-remain-but-tightening-will-end-soon/a2415704</t>
  </si>
  <si>
    <t>AAA-rated fixed income boss: Volatility to remain but tightening will end soon</t>
  </si>
  <si>
    <t>Mauro Valle, head of fixed income at Generali, has a defensive-to-neutral view in his euro bond strategies.</t>
  </si>
  <si>
    <t>Investors are now much more aware of the volatility risk in the market, as they are making use of European government bonds as a hedging factor in the current environment.
That is according to Mauro Valle, head of fixed income at Generali Investments. The PM of the 857m Generali Euro Bond fund is positioned tactically between defensive and neutral after the latest central bank action.
The European Central Bank has been aggressively trying to temper inflation, which is expected to be 6.9% in March, down from 8.5% in February. The central bank has taken interest rates from zero in mid-2022 to 3.5% in March.
While Valle believes volatility will remain high during the rest of the year, he thinks the final phase of the monetary policy tightening cycle is getting closer.
Although volatility may still be high, the yields that can be obtained today are largely positive and able to withstand market fluctuations, he said.
We continue with a moderate exposure to euro peripheral government bonds, as the volatility of spreads during last market fluctuations was quite limited.
The PM is favouring a neutral duration exposure on German bond yields around the key level of 2.5%.
As the German curve is always well inverted on the shorter maturities, we are suggesting to increase moderately the exposure to shorter maturities because the ECB is close to the terminal rate.
Valle also sees attractive opportunities in the credit sector, especially on medium-short maturities, thanks to better macroeconomic prospects.
However, he prefers to remain on the sidelines when it comes to private debt.
We think technicals and valuations are still both positive factors for investment grade credits, although seasonality and the recent volatility in corporate bonds warrant some caution in the coming weeks.
Nonetheless, the manager issticking with financials over non-financials, with a preference for the short-term segment.
Outside of financials, Generali will steer clear of areas he believeswill struggle during 2023, such as steel, mining and construction, whiledefensive segments such as utilities and telecoms are considered attractive.
In general, considering the inversion of the interest rate curve to date, the short-term credit segment, which offers a yield practically in line with longer maturities, is probably one of the best investment areas in terms of risk-return, he said.</t>
  </si>
  <si>
    <t>a2415708</t>
  </si>
  <si>
    <t>https://citywireselector.com/news/the-three-things-em-investors-should-focus-on-right-now/a2415708</t>
  </si>
  <si>
    <t>The three things EM investors should focus on right now</t>
  </si>
  <si>
    <t>GIB AMs Kunal Desai says India is one to watch based on considerations which many EM investors overlook.</t>
  </si>
  <si>
    <t>When emerging market (EM) investors spoke to asset allocators 15 years ago, much of the focus was on demographic shifts.
Working-age populations were accelerating within EM regions, coupled witha shift from rural to urban areas, taking people out of agriculture into manufacturing.
For Kunal Desai, an EM equities manager with GIB Asset Management, these are no longer differentiating factors for what generates returns for investors.
Desai, who runs the Article 8-compliant GIB AM Emerging Markets Active Engagement
fund, said there are three considerations which are underappreciated when investors look at emerging markets.
The first comes from a foundation of cheap valuation, he said. When we look at valuations today, EMs relative to developed markets are close to all-time lows over the last 20 to 30 years, with discount levels within the region not seen since the Asian financial crisis in 1997.
Desai and his team measure the value EM companies are creating by looking at a firms corporate profitability. Looking at the return on equity of the invested capital is crucial, and what incremental profitability it can generate from that fixed investment.
He acknowledges that EMs havetrailed developed markets in terms of generating corporate profitability over the last 10 to 15 years, but said they arenow accelerating their own corporate profitability at the fastest pace relative to developed markets over the past decade.
This is because of some of the stress EMs have been through over the last 10 years or so, which has seen companies pay down debt, and get their balance sheets in order.
The region is also now more adept at withstanding external vulnerabilities, he said. When you hear the Fed talking about this high-interest rate environment, eight years ago, this would have created a freakout in emerging markets. But they have been through this process before, which means that their vulnerability is now much lower.
Manufacturing supercycle
India is currently going through a manufacturing supercycle, which Desai said he feels is one of the most exciting stories he has seen across EMs in the last 25 years.
Strong manufacturing capability is something which has been missing since the mid-2000s, Desai said. Indias capacity has grown quite well, but it has underperformed its potential due to businesses having struggled to scale their manufacturing potential, he added.
The story of China from the 90s through to the 2000s was that it was the manufacturer of the world, which is something that has never taken place in India, despite the fact that it has a burgeoning demographic profile.
His comments come as geopolitical tensions between the US and China have created what he calls a China plus one model opportunity for India.
This is wheremuch of a firms manufacturing takes place in China, with a portion happening elsewhere to mitigate risk,and India is now lookingto fulfil this role, he said.
The GIB Emerging Markets Active Engagement fund, which Desai runs with GIB AMs head of EM equities, Grzegorz Konieczny, and fund manager Marcin Lewczuk, was launched in summer 2022. It currently has $54m in assets under management.
According to the funds March factsheet, India is the second-largest country allocation at 17.2%, which is an overweight compared with the indexs 13.0% allocation. China is the largest country exposure at 30.6%, albeit at a marginal underweight to the index, which has a 33.1% weight.</t>
  </si>
  <si>
    <t>a2415807</t>
  </si>
  <si>
    <t>https://citywireselector.com/news/ubs-launches-new-multi-asset-emerging-markets-fund/a2415807</t>
  </si>
  <si>
    <t>UBS launches new multi-asset emerging markets fund</t>
  </si>
  <si>
    <t>The new fund is positioned to benefit from China's reopening while mitigating risk.</t>
  </si>
  <si>
    <t>UBS Global Wealth Management (GWM) has launched a new multi-asset emerging markets fund designed to leverage the potential of the asset class at a reduced risk.
The UBS Multi Asset Emerging Markets Dynamic fund is jointly managed by UBS Asset Management (AM) and UBS GWM, who will function as portfolio manager and investment advisor, respectively, Citywire has learned.
This combination brings together the expertise of both UBS GWMs CIO investment philosophy and UBS AMs portfolio management capabilities, a UBS spokesperson said.
The launch comes after the firm announced plans to expand its wealth and asset management divisions following the acquisitions of Swiss rival Credit Suisse in March.
According to a UBS spokesperson, the fund is designed to capture the potential of emerging market through a three-pillar approach: diversification, active bottom-up security selection, and dynamic equity exposure management.
While EM assets have struggled since the start of the Covid-19 pandemic, underperforming relative to their developed market counterparts, emerging economies, especially those in Asia, significantly outgrew developed economies over the last ten years.
Key selling points for the region according to the firm are the regions faster growth, and higher potential returns. Opportunity for greater portfolio diversification, due to EM accounting for more than half of the global economy. As well as the reopening of China providing a boost to the region, making Ems more attractive over a tactical horizon.
Bruno Marxer, UBS GWM head of global investment said: Although emerging markets increased their share of the global market capitalization, they remain underrepresented in global indices and in investor portfolios. We think our risk-controlled multi-asset approach can help more conservative investors gain exposure to the higher return potential of EMs and offer diversification benefits to EM-based investors with comparable returns but significantly lower risk.</t>
  </si>
  <si>
    <t>a2415852</t>
  </si>
  <si>
    <t>https://citywire.com/funds-insider/fundsmith-buys-back-into-procter-and-gamble/a2415852</t>
  </si>
  <si>
    <t>Fundsmith buys back into Procter &amp; Gamble</t>
  </si>
  <si>
    <t>Star fund manager Terry Smith has taken a position in the US consumer goods giant after dropping Adobe last month.</t>
  </si>
  <si>
    <t>Fund managerTerry Smith has built up a small holding in Procter &amp; Gamble, according to Fundsmith Equity s April factsheet, buying back into a stock he last held in 2016.
The US consumer goods firm is undergoing something of a recovery, with its shares up 3.3% this year. The boost came as the firm lifted profit margins for the first time in two years in its first-quarter results.
The worlds largest maker of household goods has pushed up prices in recent months at a faster rate than the rise in its own expenses.
In a trading update on 21 April, the firm confirmed it had upped prices by around a tenth on its portfolio of consumer products, which includes Fairy washing-up liquid, Oral-B toothbrushes and Pampers nappies.
That led to a 4% boost in last years sales revenue to $20.1bn, paired with a 1.5% improvement in its profit margin to 48.2%.
Procter &amp; Gambleis a Citywire AAA-rated Elite Company and is held by 20 top elite managers in our database.
Big tech boosts performance
Smiths 24.3bn open-ended fund generated solid performance during the month, returning 3.3% compared with its benchmark of the MSCI World which was up 0.1%.
After a tough 2022, the mega-sized fund has been on the path to recovery. Over 12 months to the end of April, the strategy was up 10.4%, beating the MSCI World, which returned 4.9%.
The addition of Procter &amp; Gamble comes after Smith dropped Adobe in March after a short holding period. This followed the fund manager stating he was not very happy with the purchase during the funds AGM.
The new position in Procter &amp; Gamble will sit alongside Smiths long-standing holding in British equivalent firm Unilever(ULVR), a firm that Smith has criticised.
We like Unilever, we just dont like the management, he clarified at the March AGM, noting that the consumer goods firm had significant growth potential in developing economies like India.</t>
  </si>
  <si>
    <t>a2415821</t>
  </si>
  <si>
    <t>https://citywireselector.com/news/former-dws-chief-w%C3%B6hrmann-resurfaces-at-alts-asset-manager/a2415821</t>
  </si>
  <si>
    <t>['Philipp Fischer']</t>
  </si>
  <si>
    <t>Former DWS chief WÃ¶hrmann resurfaces at alts asset manager</t>
  </si>
  <si>
    <t>Real estate specialist Patrizia installs Asoka WÃ¶hrmann, who left DWS last year in the wake of greenwashing allegations.</t>
  </si>
  <si>
    <t>German real estate asset manager Patrizia has appointed Asoka Whrmann as its chief executive.
It is the former DWS chiefs first role in investment since his resignation last summer.
Whrmann will be appointed with immediate effect and will assume the position alone after a short transition period with the existing management, founder Wolfgang Egger and Thomas Wels.
Egger will remain a board member with a focus on strategic customer relationships and the development of the company. As the founder, he will remain Patrizias majority shareholder. Wels will remain as a senior adviser with a focus on Asia Pacific.
Patrizia has more than 59bn in assets under management and more than 1,000 employees in 28 locations.
Whrmann was the CEO of DWS for four years until his resignation last June  a day after German police raided the premises of DWS and Deutsche Bank.
The raid was due to greenwashing allegations against the asset manager after DWSs former head of sustainability accused the firm of having fraudulent information about environmental protection and sustainability aspects of its investments.
German and US authorities have been investigating the fund housesince Whrmann stepped down.</t>
  </si>
  <si>
    <t>a2415827</t>
  </si>
  <si>
    <t>https://citywireselector.com/news/pgim-bulks-up-237bn-alts-arm-with-direct-lending-boutique-deal/a2415827</t>
  </si>
  <si>
    <t>PGIM bulks up $237bn alts arm with direct-lending boutique deal</t>
  </si>
  <si>
    <t>Investment giant expands private credit capabilities with acquisition of US-focused group.</t>
  </si>
  <si>
    <t>PGIM has further expanded its alternative investment operation with a deal to purchase direct-lending specialist Deerpath Capital, the asset manager has announced.
PGIM, which runs $1.2tn in assets globally, said the acquisition of Deerpath will feed into its global alternatives platform, which has $237bn in assets. The terms of the deal will see PGIM acquire Deerpath Capital Management and its associated affiliates.
Deerpath  which has offices in New York, Boston, Chicago, LA and Fort Lauderdale  is a US private credit and direct-lending manager focused on financing private equity sponsor-backed companies in the lower middle market.
As part of the arrangement, Deerpath Capital will retain its investment and operational independence, while falling under the umbrella of PGIM Private Capital. It will be able to leverage PGIMs wider distribution and investment networks while helping diversify the asset managers offering.
Deerpath Capital co-founders James Kirby and Tas Hasan will continue to manage the business as chief executive officer and chief operating officer, respectively. Deerpath Capital, founded in 2007, has deployed $8.8bn in loans and has estimated total assets under management of $5bn.
The Deerpath team will work closely with PGIM Private Capitals head of alternatives, Jeff Dickson, who oversees direct lending alongside PGIM Private Capitals corporate mezzanine, energy mezzanine and sustainable power investment platforms.
Dickson will collaborate with Deerpath co-founders Kirby and Hasan to maximise the potential between the two companies complementary deal sourcing capabilities.
The closing of the transaction is subject to the receipt of all regulatory approvals.</t>
  </si>
  <si>
    <t>a2415833</t>
  </si>
  <si>
    <t>https://citywireselector.com/news/apollo-targets-european-investors-with-semi-liquid-platform/a2415833</t>
  </si>
  <si>
    <t>Apollo targets European investors with semi-liquid platform</t>
  </si>
  <si>
    <t>Alternative investment giant â€“ which runs $548bn globally â€“ launches private markets-focused Sicav.</t>
  </si>
  <si>
    <t>Apollo has expanded its global wealth markets reach with the launch of a dedicated platform designed to offer clients in Europe, Asia and Latin America access to semi-liquid strategies.
The Apollo Private Markets Sicav is a Luxembourg-based platformwhich aims to give investorsaccess to Apollo strategies in a tailored format.
It is initially launching the platform with two semi-liquid funds, which marks the groups first significant build-out beyond its domestic US investor audience.
Development of this latest offering comes almost exactly a year after Apollo made aggressive moves into international markets, most notably Europe. This saw the creation of a wealth management solutions business under the stewardship of Stephanie Drescher.
The first of the two new semi-liquidfunds announced today is designed to offer a turnkey solution to broad private markets exposure, while the second is a US private credit fund. Apollo aims to add additional strategies in the months ahead.
In literature supporting the launch, Apollo said the Sicav structure will allow investors to access strategies in their local currency, with lower investment minimums fees than traditional alternative products.
Drescher, partner and chief client and product development officer at Apollo, said: At Apollo, we continue to build and invest in a global wealth business that not only provides greater access to alternatives, but also tailors our product offerings to the individual.
The substantial progress were making in Europe, Asia and the US is particularly important as investors seek diversification from the traditional 60/40 portfolio of public equities and bonds two asset classes that have experienced heightened correlation over the last 12 months.
Apollo had approximately $548bn in assets under management at the end of 2022.</t>
  </si>
  <si>
    <t>a2415779</t>
  </si>
  <si>
    <t>https://citywire.com/funds-insider/ftse-slides-1-as-us-debt-ceiling-fears-push-wall-st-into-the-red/a2415779</t>
  </si>
  <si>
    <t>FTSE slides 1% as US debt ceiling fears push Wall St into the red</t>
  </si>
  <si>
    <t>A warning that the US could run out of money in a month if the debt ceiling isn't raised caused alarm on Wall Street and pulled the FTSE 100 to a 1% loss.</t>
  </si>
  <si>
    <t>The FTSE 100 fell 1% as Wall Street opened lower on concerns that the US government could run out of money within a month.
The main index dropped 85 points to 7,784 as the US market opened down on a warning from US treasury secretary Janet Yellen (above) that the US may find itself in default if Congress fails to raise or suspend the countrys debt ceiling.
Yellen said yesterday that politicians must act as soon a possible to address the $31.4trn (25tn) ceiling. A failure to raise the ceiling would result in a default that is likely to send the economy into recession and increase unemployment. The S&amp;P 500 and Dow Jones were both down 1.5%, while the Nasdaq lost 1.3%.
Neil Wilson, analyst at Markets.com, said the Biden administration will hold talks with top congressional politicians on 9 May and a deal will be done but the risk is how much austerity does it take.
Recession fears weighed on commodity stocks, which have already been hampered by an easing in profits at BP (BP), which continued to make losses, sliding 8.6%, or 46p, to 488p. It was followed by oil major peer Shell (SHEL), which shed 4.1%, or 101p, to trade at 23.51. Miners Anglo American (AAL) and Rio Tinto (RIO) were down 2.9% and 2.8%, respectively.
Educational publisher Pearson (PSON) languished at the bottom of the index today, slumping 14%, or 124p, to trade at 762p, after its major US rival Chegg warned its finances were being hit by the popularity of artificial intelligence software ChatGPT, which was impacting how many students signed up to is services.
The FTSE 250 followed its large-cap peer lower, dropping 0.42%, or 81 points, to 19,343 following a strong start to the day.
Videndum (VID), the photographic equipment supplier, lost 8.2%, or 65p, to trade at 720p after warning that a US writers strike and the current macroeconomic conditions would have an impact on its full-year results.
Luxury car maker Aston Martin Lagonda (AML) lost 6.8% to hit 225p and hedge fund managerMan Group (EMG) retreated 6.4% at 212p.
10.14: HSBC profits help FTSE gain
Banks and builders led the FTSE 100 higher as marketscalmed after JP Morgans takeover of struggling First Republic bank.
The UKs blue-chip index rose 0.2%, or 14 points, to 7,885 after trading resumed after a long weekend that saw JP Morgan Chase buy the deposits of beleaguered regional bank First Republic after US regulators seized its assets in a bid to draw a line under the biggest banking crisis since 2008.
Neil Wilson, analyst at Markets.com, said: There will be effects down the line: more regulation, more credit tightening. For now, its a relief that this takeout reduces the likelihood of contagion  the end of the beginning of the banking crisis.
Housebuilders were the biggest winners with Persimmon (PSN) gaining 5.6%, or 74p, to 13.88 after building society Nationwide reported a 0.5% increase in house prices in April following seven consecutive falls going back to last September. The average price of a home increased to 260,411 from 257,122 in March.
Barratt Developments (BDEV) up 2.6%, or 13p, at 513p.
Taylor Wimpey (TW) up 2.3%, or 2p, at 131p.
Berkeley (BKG) up 1.8%, or 86p, at 45.33.
Housebuilders outside the FTSE 100 also benefited with Redrow (RDW) up 4% at 538p and Vistry (VTY) up 3.7% at 812p.
Victoria Scholar, head of investment at Interactive Investor, said consumer sentiment was improving as mortgage rates eased in response to the Bank of England nearing the peak of its interest rate rises.
Mortgage applications have started to pick up again, with buyers cautiously coming back, she said. Spring tends to be a seasonally busy period for the housing market as the sunshine brightens demand and draws in more sellers ahead of the summer holiday lull.
HSBC (HSBA) was a notable gainer, adding 4.6%, or 26p, to 600p after reporting a trebling of profit in the first quarter as it received a 1.2bn boost from its takeover of the UK arm of collapsed Silicon Valley Bank. Pre-tax profit soared to 10.3bn, up from 3.4bn a year earlier, prompting the bank to announce a $2bn share buyback.
However, BP (BP) tumbled 4.9%, or 26p, to 508p, as first-quarter profits of $5bn provoked renewed calls from opposition politicians for a tougher windfall tax. Mining and commodity stocks followed the oil major lower:
Rio Tinto (RIO) down 1.9%, or 99p, at 49.49.
Anglo American (AAL) down1.4%, or 35p, at 24.10.
Fresnillo (FRES) down 1.2%, or 8p, at 702p.
Antofagasta (ANTO) down 1.2%, or 17p, at 14.43.
The FTSE 250 made headway after the long weekend, gaining 0.61%, or 119 points, to reach 19,543.
The mid-caps were led higher by PureTech Health (PTEC), which was up 6.6%, or 14p, at 223p, despite Jefferies analysts cutting their target price for the biotherapeutics firm.
Cruise operator Carnival (CCL) added 4.9%, or 32p, to change hands at 686p and Hilton Food Group (HFG) was up 4.4% at 708p.</t>
  </si>
  <si>
    <t>a2415883</t>
  </si>
  <si>
    <t>https://citywire.com/funds-insider/wednesday-papers-market-reforms-aim-to-spark-city-s-revival/a2415883</t>
  </si>
  <si>
    <t>Wednesday papers: Market reforms aim to spark Citys revival</t>
  </si>
  <si>
    <t>And Dyson to build new factory in Singapore and expand in UK and Philippines.</t>
  </si>
  <si>
    <t>Top stories
The Times: The City regulator is proposing to remove a string of investor safeguards in order to stem the defection of listed companies to Wall Street.
The Guardian: Dyson is planning to build a new battery factory in Singapore, alongside investments by the maker of vacuum cleaners and dryers in technology centres in the UK and the Philippines.
The Times: BP reported profits just shy of $5bn in the first three months of the year, surpassing City expectations, despite a fall in energy prices from the highs reached after Russias invasion of Ukraine.
Business and economics
The Times: The downturn in the manufacturing sector extended in April as global demand faltered, a closely watched survey shows.
The Times: Pearson lost hundreds of millions of pounds in its stock market value yesterday after a rival learning service in the US warned that students were turning to ChatGPT for answers to their course questions.
The Daily Telegraph: Fears of a US banking crisis were reignited on Tuesday after shares in two regional lenders, PacWest and Western Alliance, plummeted following the failure of First Republic.
Financial Times: The rescue of First Republic this week has failed to arrest a sell-off in regional bank shares; trading in PacWest was briefly halted for volatility and its shares ended the day 27.8% lower.
The Times: HSBC declared a tripling of profits in the first quarter pushed up by rising interest rates, low borrower defaults and a $1.5bn provisional profit on the rescue acquisition of Silicon Valley Bank in the UK in March.
Daily Mail: Duchy Organic sales are on the rise ahead of King Charles IIIs Coronation this Saturday, giving Waitrose a much-needed boost.
Financial Times: Jack Dorseys Bluesky has emerged as the latest challenger to Elon Musks Twitter; it has rapidly gained traction among journalists and some famous names.
The Times: Starbucks Corporation beat Wall Street estimates for quarterly comparable sales last night, boosted by a sharp recovery in business in China and steady demand for its coffees and cold drinks in North America.
The Times: Greene King chief executive hailed a solid financial performance last year against a challenging consumer backdrop as the group invested across the company.
The Times: Uber has enjoyed a 29% surge in revenues but still remains stubbornly in the red.
The Times: Revenues at Pfizer are expected to fall by as much as a third this year from its record high of $100bn last year, the US drugs giant reiterated yesterday.
The Times: The Restaurant Group delivered a riposte to its activist investors as it issued an unscheduled trading update that was ahead of expectations.
The Guardian: Brexit idiocy is partly to blame for Arms decision to choose New York over London for its stock market listing, but a secondary listing in the UK at a later date would make sense, according to a co-founder of the Cambridge-based chip designer.
The Times: Australias largest airline has promoted its finance director to replace Alan Joyce, its longstanding chief executive.
The Times: Ferrexpo chief executive is stepping down after three tumultuous years in charge of the Ukraine-focused miner, a period that has spanned Russias invasion and lawsuits surrounding its main shareholder.
The Times: A cashflow shortage has left the Black Sheep Brewery in Yorkshire on the brink of calling time.
The Times: Vice Media Group, the publisher behind media websites such as Vice and Motherboard, is preparing to file for bankruptcy.
The Daily Telegraph: Carl Icahn, one of Wall Streets best-known activist investors, has become the target of a short-seller which has accused the billionaire of inflating the value of his empire.
The Times: AstraZeneca is disappointed with a recommendation of an advisory panel of the US Food and Drug Administration to restrict use of its blockbuster treatment for a type of prostate cancer.
The Guardian: Hollywood productions have ground to a halt after thousands of film and television writers went on strike following the breakdown of last-minute pay talks with major studios.
The Times: Superdry has confirmed plans to raise about 12m through an equity placing to help the cash-strapped retailer strengthen its balance sheet.
The Daily Telegraph: Artificial intelligence will replace thousands of office workers at IBM within five years, the IT giants chief executive has predicted.
Financial Times: UK-listed Videndum lost about 10% of its value on Tuesday after the broadcast and film supplier issued a profit warning triggered by US screenwriters strike.
The Guardian: Ministers have announced a clampdown on the use of cold calls to sell financial products and on technology which allows mass texting of numerous phones as part of a strategy to combat fraud, now the UKs most common crime.
Daily Mail: Ocado shareholders gave it a bloody nose over the bosss 2m pay packet yesterday.
The Guardian: Six Cadbury-branded desserts including Flake and Crunchie chocolate desserts have been recalled by their manufacturer over fears they could be contaminated with listeria.
Share tips, comment and bids
The Daily Telegraph (Questor share tips): BUY Whitbread for Long term; HOLD Yellow Cake.
The Times (Tempus share tips): BUY DS Smith; AVOID Hotel Chocolat.
Financial Times: US short seller Hindenburg Research has unveiled a position against Icahn Enterprises, knocking its share price.
Financial Times: Pfizer said it would start offloading its 32% stake in consumer health business Haleon.
The Guardian (Comment): FCAs plan for stock market reform is both depressing and pragmatic.
The Daily Telegraph (Comment): Half of Americas banks are potentially insolvent  this is how a credit crunch begins.
The Daily Telegraph (Comment): Rishinomics could crush Labour at the next general election.
The Daily Telegraph (Comment): Why Apples bid to control your car is striking fear into manufacturers.
The Daily Telegraph (Comment): First Republics failure shows we are fighting an unwinnable war.</t>
  </si>
  <si>
    <t>a2415858</t>
  </si>
  <si>
    <t>https://citywireselector.com/news/us-group-voya-names-multi-asset-veteran-as-next-unit-cio/a2415858</t>
  </si>
  <si>
    <t>US group Voya names multi-asset veteran as next unit CIO</t>
  </si>
  <si>
    <t>Asset manager announces succession planning as long-standing department head nears retirement.</t>
  </si>
  <si>
    <t>Voya Investment Management has announced Barbara Reinhard will take over from Paul Zemsky as chief investment officer for multi-asset strategies and solutions later this year.
The New York-based asset manager said Zemsky intends to retire at the end of 2023, with Reinhard being prepped to take over his post in November. She will report to Matt Toms, global CIO of Voya IM.
Zemsky has more than four decades investment experience and had been responsible for several departments, which included the San Diego-based income and growth team and the equity unit in San Francisco.
Both ofthese fell under his remit as part of Voya IMs acquisition of Allianz Global Investors US assets in the summer of 2022.
Prior to joining Voya, he co-founded CaliberOne Private Funds Management, a macro hedge fund.He began his career at JP Morgan Investment Management, where he held a number of key positions, including head of investments for more than $300bn in fixed income assets.
Reinhard is named across a host of multi-asset funds in the Citywire database and has been with Voya since 2016. She was most recently head of asset allocation, while also running an array of strategies. Prior to Voya, she had been a CIO within Credit Suisses private banking arm.
In addition to the expanded role for Reinhard, Voya IM also announced that Lanyon Blair, head of manager research and selection, will join Reinhard as a named portfolio manager on the firms target date and multi-asset strategies.
Blair joined Voya IM in 2015 and is responsible for manager research and selection across equity, fixed income, real estate and commodities asset classes for all ofmulti-asset strategies and solutions. This change is effective from 1 May 2023.</t>
  </si>
  <si>
    <t>a2415862</t>
  </si>
  <si>
    <t>https://citywireselector.com/news/how-investors-can-use-maps-to-identify-esg-risk/a2415862</t>
  </si>
  <si>
    <t>How investors can use maps to identify ESG risk</t>
  </si>
  <si>
    <t>Putting a mineral, oil and gas project within a kilometre of an environmentally sensitive area could lead to a 77% increase in legal, financial or reputational incidents for public companies, according to ESG data provider RepRisk.</t>
  </si>
  <si>
    <t>A third (32%) of natural and mixed UNESCO World Heritage Sites are within one kilometre of a mining, oil or gas extraction site despite no-go commitments from the industry, new research by ESG data provider RepRisk suggests.
RepRisk used geospatial proximity data to compare the location ofmore than65,000extractive projects withover 300,000 environmentally sensitive sites.
It found that approximately one third of themore than 6,000 coal mining projects andnearly half of themore than10,000 oil and gas pipeline projects included in the study are less than a kilometre away from at least one environmentally sensitive site.
Extractive projects close to the East African Crude Oil Pipeline were found to be within a kilometre of 33 different environmentally sensitive areas.
Additionally, roughly half (52%) of Alliance for Zero Extinction Sites were found to be within 10km of an extractive project, which could threaten the protection of key biodiversity areas and endangered species.
Companies with extractive projectswithin less than a kilometre of World Heritage Sites or Alliance for Zero Extinction Sites were found to have roughly 35% more environmental risk incidents than projects within close proximity of other types of environmental sites.
This is because damage to well-known natural sites leads to more public scrutiny and media coverage, according to RepRisk.
Several mining and fossil fuel companies, such as TotalEnergies, BP and Equinor, have made no-go commitments and refrained from undertaking activities close to World Heritage Sites due to the harmful impact extractive projects could have on their surrounding area.
Public companies operating this close to environmentally sensitive areas experience 77% more environmental risk incidents where a company is publicly criticised for having a negative environmental impact than those more than 30km away, RepRisk found.
Private companies, in contrast, only experience a 27% increase in risk. RepRisk said this could reflect that public companies are more exposed to ESG risk and are generally held to a higher standard when it comes to biodiversity.
Lack of awareness
RepRisk said there is a lack of awareness about the material risks that extractive companies expose themselves to by operating near environmentally sensitive areas.
Philipp Aeby, CEO and co-founder of RepRisk, said the industry must shift to impact-based metrics that go beyond what companies willingly communicate about their own operations.
Negative impacts on the environment and biodiversity  and the subsequent harm it causes to businesses themselves  are avoidable, Aeby said.
Biodiversity risk is a financial risk: to mitigate potential legal, financial, reputational, or compliance fallout caused by environmental harm, stakeholders need to be equipped with the right data and warning signals, such as proximity data and business conduct data.
Overall, it is critically important that investors and allocators treat ESG risk as a primary consideration when deciding whether to invest in or fund infrastructure projects, said Aeby.</t>
  </si>
  <si>
    <t>a2415896</t>
  </si>
  <si>
    <t>https://citywire.com/funds-insider/scottish-mortgage-finds-director-with-private-equity-experience/a2415896</t>
  </si>
  <si>
    <t>['Gavin Lumsden']</t>
  </si>
  <si>
    <t>Scottish Mortgage finds director with private equity experience</t>
  </si>
  <si>
    <t>Sharon Flood, an accountant who worked at private equity firm Sun European Partners a decade ago, is one of two appointments following the boardroom row six weeks ago.</t>
  </si>
  <si>
    <t>Scottish Mortgage (SMT ) has announced the appointment of two new independent non-executive directors, including one with the private equity background that former boardroom rebel Amar Bhid called for in his public dispute with the trusts chair six weeks ago.
Former chartered accountants Sharon Flood and Vikram Kumaraswamy have extensive commercial experience and will join the investment trusts board on 17 May.
Flood is a non-executive director at Getlink SE, the former Eurotunnel, where she is chair of safety and security, and at Pets at Home, where she chairs the remuneration committee. She was previously chair of Seraphine Group, the online maternity wear retailer, and French manufacturer ST DuPont, and served on the boards at housebuilder Crest Nicolson and Network Rail.
Crucially, in light of the unprecedented row with Bhid, the academic who quit Scottish Mortgage in March complaining that the 9bn Baillie Gifford fund lacked the investment knowledge to oversee its large portfolio of unquoted holdings, Flood worked at private equity firm Sun European Partners.
As group chief finance officer (CFO) in 2012-14, Flood was a member of the operations team supporting Sun Europeans portfolio companies, according to her Linkedin page.
She is currently a trustee of the University of Cambridge and trustee and former chair of finance at the Science Museum Group and chair of audit at the charity Shelter.
Kumaraswamy is the head of strategy and corporate development at Unilever where he leads portfolio development and capital allocation for the household goods giant. He isresponsible there for strategy, M&amp;A sourcing and execution, competitor intelligence and corporate venturing, according to Scottish Mortgages statement.
Both will join the trusts audit and nomination committees. The appointments are subject to Scottish Mortgage shareholder approval at the annual general meeting on 27 June. This will be McBains last AGM as she steps down, the dispute withBhid having highlighted the length of her tenure.
McBain said she was delighted to announce the pairs arrival. Sharon is a seasoned non-executive director having served on the boards of several high-profile companies, and Vikram brings great international perspective and insight to the board, she stated. They both have extensive experience relevant to the trusts portfolio and will undoubtedly make valuable contributions to the company.
Flood owns 3,118 shares in Scottish Mortgage and has a non-beneficial interest in a further 948. Scottish Mortgage is one of the best long-term performing global investment trusts but has seen its share price more than halve since the top of the growth market in November 2021. The stock trails at a 22% discount below net asset value, a low rating that reflects uncertainty over the private equity investments that account for around 29% of the funds assets.</t>
  </si>
  <si>
    <t>a2415900</t>
  </si>
  <si>
    <t>https://citywireselector.com/news/franklin-furthers-alts-push-with-deal-for-managed-options-boutique/a2415900</t>
  </si>
  <si>
    <t>Franklin furthers alts push with deal for managed options boutique</t>
  </si>
  <si>
    <t>VolScout was set up in 2021 and led by a trio of Parametric veterans. Just two years later their managed options boutique has been bought by Franklin Templeton.</t>
  </si>
  <si>
    <t>Franklin Templeton is to acquirevolScout, a boutique founded byParametric veterans that specialises in managed options strategies.
Terms of the deal, which comes just over two years aftervolScout was founded,were not disclosed.
VolScout was set up and led by Brad Berggren, the founder of and at one time CEO, and CIO ofManaged Risk Advisors, which was acquired by Parametric and its parent Eaton Vance and rebranded asParametric Risk Advisors.
Berggren and his co-founders Jon Orseck and Roger Weber, both fellow Parametric alums, will join Franklin as a result of the deal, which will seevolScout bereorganized as Franklin Managed Options Strategies, or Franklin MOST and be housed within Franklin Templetons Product Solutions division.
The $1.4tn asset manager, which has about $110bn in assets under management in SMAs, said the new MOST team would offer rules-based option selection based on volatility and maturity, real-time risk management and systematic market-linked portfolio rebalancing.
The deal forvolScout bolsters Franklins custom SMa offering. It already had a presence in the space via its acquisition ofOShaughnessy Asset Management, which was a pioneer in the field of custom indexing. Through the companys Canvas platform, the firm offers factor-, tax-management- and ESG-inflected portfolios through SMAs in which advisors can place client funds.
Managed options strategies are a highly complementary addition to Franklin Templetons expanding menu of custom solutions, which advisors increasingly require to address the sophisticated needs of their clients, said Roger Paradiso, head of product solutions for Franklin Templeton, in a statement.
Franklin has been among the most acquisitive US asset managers in recent years, making a string of deals to buy Legg Mason, Lexington Partners, Clarion Partners, Benefit Street Partners and Alcentra as well asOShaughnessy Asset Management.
In February, Franklin Templeton named Leeor Avigdor as head of mergers and acquisitions and global treasurer. Avigdor previously had been head of strategic development at Benefit Street Partners.
The volScout deal announcement comes one day after Franklin CEO Jenny Johnson(pictured) said the firm wasprioritizing organic growth, though she added that company would always keep our eyes open.</t>
  </si>
  <si>
    <t>a2415914</t>
  </si>
  <si>
    <t>https://citywire.com/funds-insider/fca-to-weaken-listing-rules-to-keep-firms-in-uk/a2415914</t>
  </si>
  <si>
    <t>['Olivia Bybel']</t>
  </si>
  <si>
    <t>FCA to weaken listing rules to keep firms in UK</t>
  </si>
  <si>
    <t>The Financial Conduct Authority says its proposals are intended to significantly rebalance the burden of regulation away from companies towards investors.</t>
  </si>
  <si>
    <t>The Financial Conduct Authority has outlined proposals to simplify listing rules in a bid to entice more companies to the UK stock market.
The changes are intended to significantly rebalance the burden of regulation away from companies towards investors, in the words of FCA chief executiveNikhil Rathi.
Under the new proposals, the existing standard and premium listing segments will be replaced by a single category for equity shares in commercial companies.
Premium listing imposes higher compliance and disclosure requirements than the EU minimum necessary for a standard listed company.
The shift to a single category would remove eligibility requirements, which the FCA acknowledged can deter early-stage companies, and facilitatedual-class share structures.
Mandatory shareholder votes on transactions such as acquisitions are also set to be removed as part of the changes.
The move comes amid widespread concern in government and the Cityover the future of the London stock market, as UK listings have fallen by 40% since 2008.
Increasingly, giant companies such as CRH, Shell, and British American Tobacco are considering shifting their primary listing to the US from the UK, seemingly in response to the lack of local buyers.
Rathisaid efforts would have to be made by both industry and government for change to happen, while notingsome issuers and advisors find the current listing regime to be complicated and onerous.
Leading professional investors who spoke to Citywire Wealth Managerearlier this year were divided over the significance of the move away from home bias in the UK and its causes.
Some pointed to the two-decade-old rule that makes companies hold pension deficits on their balance sheets as the most significant factor in the decline, rather than listing requirements.
The FCA also argued that regulation is not the sole deterrent to firms listing in the UK, citing tax and capital availability as other issues.
The regulator began work on reforming the listing regime following Brexit, and said it aims to make the rules more effective, easier to understand, and competitive.
In 2021 it lowered the free float levels, allowing some forms of dual-class share structures, and introduced digital financial reporting.
The right answer?
While many industry commentators have welcomed the FCA proposals as a move in the right direction, some have expressed concern that they could lead to the rights of shareholders beings undermined.
Richard Wilson, chief executive of investment platform Interactive Investor, said makingit easier forbusinesses to dual-list was not the right answer. Dual-class structures, which come with differential voting rights, erode shareholder rights, he said. One share, one vote is a bedrock of shareholder democracy.
We would also be concerned if the FCA were looking to sidestep responsibility for conducting due diligence as part of it acting as UK Listing Authority.
Wilson also criticised the move to remove requirements for shareholder votes on acquisitions as a major red flag.
Hargreaves Lansdowns head of government affairs and public policy Anne Fairweather said the platform welcomed the proposals but also called for the FCA to put retail investors at the heart of reforms, rather than an afterthought.
A focus on disclosure and engagement of investors, rather than reams of paper in a prospectus which arent read, is welcome, she said.
She added that there needs to be consideration on how the removal of investors rights will impact investment decisions, while existing investors will need to make sure they are protected if secondary fund raisings are allowed.</t>
  </si>
  <si>
    <t>a2415902</t>
  </si>
  <si>
    <t>https://citywireselector.com/news/us-asset-managers-weigh-up-opportunistic-acquisitions/a2415902</t>
  </si>
  <si>
    <t>['Tania Mitra']</t>
  </si>
  <si>
    <t>US asset managers weigh up opportunistic acquisitions</t>
  </si>
  <si>
    <t>Earnings calls from T. Rowe Price and AllianceBernstein indicate that the consolidation push is far from over.</t>
  </si>
  <si>
    <t>US-based asset managers T. Rowe Price and AllianceBernstein have both outlined the potential for further acquisitive action, as fund houses seek to diversify product ranges and improve scale.
Speaking in its earnings call on 2 May, T. Rowe Price told analysts it is looking very seriously at acquisition opportunities.
The comments, fromthe firmsCEO Rob Sharps and CFOJen Dardis, came on a call following the publicationof the Baltimore-based asset managers Q1 earnings, which showed net outflows of $16.1bn as equity redemptionsoffset new money in multi-asset and alternative funds.
Sharps said that the firm would look at deals that would help bolster growth, adding that the bar for acquisitions is very high and any potential buy would need to be a strategic fit.
M&amp;A is a tool that can help us evolve our business mix and help us build more growth into the business, Sharps said.
We want to have more exposure to parts of the business, whether it is product or vehicle or asset class or geography, that have more tailwinds of growth. And we think we can do that organically but we also will continue to look very seriously at acquisition opportunities.
T. Rowes cash reserves sit at around $2bn, up from $1.9bn a year ago. It last made an acquisitionwhen it bought alternative credit manager Oak Hill Advisors in 2021.
Our near term focus is to balance the needs for seed capital and opportunistic buybacks over the long term to offset solutions from the equity incentive programs and to preserve cash for potential M&amp;A, Dardis said on the earnings call.
AB eyes M&amp;A
Meanwhile, on its own respective earnings call at the end of last week, AllianceBernstein said it is open to strategic partnerships and acquisitions.
The asset manager posted $800m of inflows in the first quarter, driven by inflows ($4.9bn) into fixed income, particularly in the retail and wealth channels, which took in $1.6bn and $1.9bn, respectively.
The institutional channel, on the other hand, had outflows of $2.7bn. Equities had outflows of $4.2bn, and investors poured $100m in alternatives.
Gershon Distenfeld, co-head of fixed income and director of credit, said that ABs fixed income growth strategy rested on three pillars: munis, income and insurance.
Within insurance, Distenfeld said that the firm was focused on becoming a top-10 insurance player by leveraging existing partnerships with sister company Equitable, improving existing infrastructure and possibly making more acquisitions.
Our recently enhanced private alternative capabilities through the [2022] CarVal acquisition will be an important partnership in realizing our insurance growth ambitions, Gershon said. This may be supplemented through inorganic growth as we continually evaluate strategic partnerships and opportunistic-focused acquisitions.
Meanwhile, Franklin Templeton, which has been among the most prominent purchases of smaller players over the past few years, said it was prioritising organic growth, as opposed to more deal-making.
Jenny Johnson, CEO of the San Mateo-based firm, did stress to investors the prospect of mergers and acquisitions is not ruled out, and the focus there would be on areas where we have product gaps, she said.
Johnsonidentified infrastructure as the only place with a product gap in the alts space, noting that theyre hard to buy and very expensive.
These comments, however, were quickly followed by the company then announcing a deal to buy managed options boutique volScout, a specialist investment house run by a trio of Parametric veterans, last night (2 May).
The talk of further mergers and acquisitions come as embattled Swiss fund house GAM seeks to complete takeover talks with potential acquirer Liontrust. The asset manager further delayed its 2022 results to 4 May  having already pushed them from February to April  in a bid to finalise the arrangements with the UK-based group before publishing its latest full-year update.
Additional reporting by Chris Sloley and Will Schmitt.</t>
  </si>
  <si>
    <t>a2413781</t>
  </si>
  <si>
    <t>https://citywire.com/funds-insider/top-investors-flock-to-high-growth-aaa-rated-renewables-pure-play/a2413781</t>
  </si>
  <si>
    <t>['Miles Costello']</t>
  </si>
  <si>
    <t>Top investors flock to high growth AAA-rated renewables pure play</t>
  </si>
  <si>
    <t>EDP RenovÃ veis stands to benefit from green energy drives by governments in both the US and EU.</t>
  </si>
  <si>
    <t>AAA-rated renewables pure play.
Good geographic diversification.
Diversifying into solar, hydrogen and storage to capture growth opportunity.
We see many long-term growth opportunities for the company, supported by structural tailwinds like decarbonisation and energy independence Clemens Klein, Erste Asset Management
When Energias de Portugal decided nearly 15 years ago to spin off part of its renewables unit, the energy utility was merely following in the footsteps of several international peers and attempting to release value from its alternative power investments.
Yet credit-crisis fears about market volatility  at a time when neither governments nor the private sector had fully taken up arms against climate change  meant that the deal was offered at a substantial discount to the companys implicit value.
With some experts questioning whether there was a glut in the supply of renewable energy providers, a further blow came when shares in the spin-off ended their first day of trading in June 2008 at below the issue price. At the time, traders and analysts cited investor concerns that the stock offering might have been overpriced.
How misplaced worries can sometimes be. Shares in EDP Renovveis (PT:EDPR), which are listed on the Lisbon arm of the Euronext stock exchange, have since rocketed in value. The companys market capitalisation, initially set at just over 8 billion, has swelled to more than 21 billion as the revenues and profits have rolled in.
It has also become hugely popular with the worlds best portfolio managers, especially sustainability-focused ones, and has achieved a top Citywire Elite Companies AAA rating.
How Citywire Elite Companies Ratings work
Not only has the stock massively outperformed the benchmark PSI 20 index of leading Portugal-listed companies, but it has also trounced the market performance of its parent, EDP. With the group now in ambitious expansion mode, that momentum isexpected to continue. EDP retains a stake of just over 71% in the renewables group so it still has plenty of reasons to celebrate its success.
EDP Renovveis, known to some by its English name of EDP Renewables, is the fourth-largest provider of alternative energy sources worldwide. Based in Madrid, Spain, it generates electricity using wind power, both onshore and offshore, and has a bold plan to ramp up its presence in solar energy. The group operates in 28 countries, including the US, France, Italy and the UK, as well as Brazil, Mexico, Indonesia and Korea.
Elite and green
The group is positively locked in to Citywire Fix the Futures energy transition structural growth trend. The company has a huge opportunity to profit as the world embraces the switch from using fossil fuels such as coal and oil to using cleaner, more sustainable power sources instead. Thats proving a very attractive proposition for many of the worlds best portfolio managers.
What is Citywire Fix the Future?
The shares are owned by nine elite portfolio managers, most of them running funds with a mandate to pursue environmental, social and governance issues, where EDP Renovveis scores highly.
Manager
Fund
Size in fund
Rank in fund
Murray D. Rosenblith and David J. Schoenwald
New Alternatives
4.8%
4/42
Claud Davis and Scott Walker
MFS Utilities
2.9%
12/40
Romain Burnand
Patrival Moneta Europe
2.6%
12/70
Claudia Quiroz
Quilter Investors Ethical Equity
2.3%
22/45
Clemens Klein
Erste WWF Stock Environment
2.0%
13/80
Source: Citywire/Morningstar, latest disclosed holdings data
Elite portfolio managerClemens Klein, who first bought shares for his Erste WWF Stock Environment
fund at the end of 2019, says: EDP Renovveis is one of the largest renewable energy producers globally and one of the few pure plays. We therefore see many long-term growth opportunities for the company, supported by structural tailwinds like decarbonisation and energy independence. While currently the majority of the revenues come from the wind segment, the company has recently laid out a plan to diversify into solar, storage and green hydrogen.
Beside the young asset base  nine years, on average and the strong balance sheet, we like the geographic diversification of the company with more than 50% of revenue from Europe, around 40% from North America, the rest from Latin America and Asia.
Thegeographicalspread should help it benefit from powerful political initiatives to promote renewable energy such as the Inflation Reduction Act (IRA) in the US and the RepowerEU and Net Zero Industry Act measures being introduced by the European Commission.
Future fixing
While a company such as EDP Renovveis might be expected to score highly on sustainability measures, leading investors in the company say its holistic approach to its activities deserves particular credit. As well as promoting environmentally sustainable practices in its supply chain, where the materials it requires are the main source of its carbon emissions, the company says it takes great care to locate its farms and parks in areas where the impact will be the least invasive. In a commitment to the circular economy, EDP Renovveis also aims to restore sites to their original condition once an energy project reaches the end of its useful life.
Klein says the groups score using his firms in-house rating system is well above the average for the utility sector as a whole. He explains that a number of the UNs 17 Sustainable Development Goals, which aim to be a blueprint for the protection of the planet, are well served by the companys strategy.
As an example, the company aims to recover 85% of waste generated in the whole value chain in 2026, and 90% by 2030, Klein says. In addition, the company has a focus on biodiversity with the target of a net biodiversity gain for new projects and the implementation of a worldwide biodiversity tracking system by 2026. While still some years away, EDPR is already researching end-of-life opportunities for the blades of its wind parks as well as the modules of its solar assets, he continued. The New Alternatives funds Schoenwald says simply: I think it makes a positive contribution to the environment.
Twofold investment case
The investment casefor EDP Renovveis is effectively twofold. In the slow-but-solid lane is the structural increase in the worlds demand for renewable energy sources that dont deplete scarce resources.
Power generation is currently the largest source of CO2 emissions worldwide, according to the International Energy Agency (IEA) in its latest electricity report. But the sector is also leading the drive to reach net-zero emissions, in line with the commitments of the 2015 Paris Agreement, by ramping up energy output using wind, solar and other sources such as hydroelectric and nuclear.
Renewable energy is expected to dominate growth in the supply of electricity over the coming years, according to the IEA, to help meet demand increases of 3% a year for the next three years. The forecast is that the stellar growth of renewables means that wind, solar and other clean energy sources will account for 35% of the power generation mix in 2025, against 29% last year, as coal and gas-fired generation falls away.
For EDP Renovveis, this underpins a long-term increase in demand for its wind farms and solar parks, and newer energy sources, over the coming decades.
At the same time, there are also fast-lane forces at work which have accelerated global investment in renewables. And these forces have a single common cause  Russias war against Ukraine.
24 February 2022 [the day of Russias invasion] was a real game changer for renewable energy companies, says Klein. While there have been strong tailwinds from global decarbonisation ambitions before, the urgency to act has since increased tremendously, as topics like sky-rocketing energy costs, energy security and energy independence have refocused the market on the importance of the energy transition, he explained.
Countries in the EU, particularly Germany, as well as the UK and the US, have accelerated their energy transitions in the wake of the Ukraine conflict, in order to both reduce their reliance on Russia for gas and to ensure that their domestic supplies are secure. The UK government has embraced nuclear and lifted its target for offshore wind power with the aim of being able to cater to the energy needs of every home in the UK by 2030.
Growth spend
Key facts
Market capitalisation
20.2bn
Price
19.93
Net cash / debt(-)
-6.05bn
52-week high/low
26.87 / 18.69
Forward price-earnings ratio
30
Forward dividend yield
1.3%
Forward free cashflow yield
-10.5%
3-month share price return
-3.0%
Return on capital employed
5.5%
Ebit margin
34.9%
5yr FCF conversion
&lt;0
5yr capex/sales
86.2%
5yr sales CAGR
8.1%
5yr EPS CAGR
14.9%
Forecast EPS growth
1.0%
3m forecast EPS change
-0.9%
Source: FactSet. Price-to-earnings ratio, EPS growth and dividend yield based on 12-month forecast earnings. EPS = earnings per share; CAGR = compound annual growth rate; Ebit = earnings before interest and tax.
Year-end 31 Dec
Sales (bn)
Pre-tax profit (bn)
Free cashflow (m)
EPS ()
DPS ()
2020
1.73
0.77
-0.82
0.56
0.08
2021
1.76
0.89
-1.25
0.67
0.09
2022
2.37
0.95
-1.77
0.67
0.10
Forecast 2023
2.54
0.94
-1.11
0.63
0.25
Forecast 2024
2.85
1.11
-1.54
0.72
0.29
Source: FactSet, adjusted earnings figures, data as of 3 May 2023. DPS = dividend per share.
EDP Renovveiss recent capital markets day, held in March, laid out ambitious plans to capture some of these future opportunities. The group said it would spend a whopping 25bn between now and 2026, some 21bn on renewables projects and 4bn on electricity networks.
It also detailed plans to double its installed capacity in wind and, crucially, solar by 2026 when set against 2020 levels. Solar, which currently accounts for 12% of the groups installed capacity, is the fastest growing of the renewable technologies, according to EDP Renovveis. It says solar will most likely double its share of clean energy sources, from 25% in 2020, to 50% by 2030.
Wind and solar will each receive about 40% of the groups earmarked investment, with about 40% going into Europe and the same ploughed into the US market. It seems clear that these investments are being driven by the subsidies on offer through the IRA in the US  President Bidens $400bn initiatives to promote renewables projects in America and the various green deals being unveiled by the EU.
Klein says he applauds the diversification that EDP Renovveiss deeper move into solar will bring, as well as its additional investments in clean hydrogen  seen as an increasingly exciting energy prospect and storage, which the group aims to make account for 2% of its installed capacity by 2026. The group currently has limited storage facilities, the successful development of which is viewed as a crucial part of overcoming the intermittent nature ofwind and solar power.
We also like the addition of storage and green hydrogen to the strategy, as EDPR can leverage its existing portfolio with these technologies, Klein says. Taken together these measures should enable EDPR to capture a significant part of the multi-decade growth ahead for renewable and clean technologies.
Non-utility utility
In investment terms, what all this also demonstrates is just how different companies such as EDP Renovveis are to conventional utilities. The traditional case for a domestic utility is all about solid, reliable, regulated income  or a companys bond-like cashflows that help to support a steadily progressive dividend. Most traditional utilities are maxed out on market share, or stage small gains based on population growth and movement or in relation to local GDP.
EDP Renovveis, on the other hand, has plenty of operating cashflow  more than 1.3bn last year, in fact  but it also has that elusive thing for a traditional utility: a market that is displaying demonstrably strong growth.
The groups sales rose by just over 30% between 2019 and last year, from more than 1.8bn to just under 2.4bn, and are then expected to grow by almost 60% over the next four years to just under 3.8bn, according to figures and estimates compiled by FactSet. Pre-tax profits increased by nearly 36% over the four years to 2022, from 709m to 962m, and are forecast to rise by just under 45% over the next four-year period and top 2bn in 2026, FactSet figures show. This is all helped by a healthy pre-tax profit margin that has not fallen below 31% over the past six years.
Naturally, EDP Renovveiss expansion drive has to be paid for, and capital expenditure is forecast by FactSet to grow from 3.3bn last year to nearly 4.6bn in 2026.
The groups net debts are also expected to almost double, from 5.7bn last year to 10.3bn in 2026, but leverage should nevertheless remain manageable, with net debt rising from 2.7 times adjusted Ebitda to 3.3 times over the period. This level of gearing is high but not unsustainable, given the reliability of the income streams to service the debt interest.
EDP Renovveis has a number of ways to ensure it can maintain financial flexibility here. Thanks to a strong relationship with its largest non-EDP shareholder, GIC, the group raised 1bn through an equity issue early last month. The group has also reworked its dividend policy such that it will gradually increase the payout, but with the proviso that part of the award is taken as stock, known as a scrip dividend.
As a further string to its bow, EDP Renovveis operates what is known as an asset rotation model with its wind and solar projects. Effectively, this means that it finances, say, a wind farm, for a part of its life, and then sells it on to a third party that is able to take control of a functioning asset.
Continually adding further capacity in the form of new developments means that the group can either maintain, increase or cut its level of potential output as it chooses. Some of its farms it builds to own, while others it builds specifically with a view to selling them. The Spanish group has an ongoing programme of rotating its assets, with the benefit of receiving hundreds of millions in proceeds each time it sells. It hopes to create around 7bn of value through the strategy over the four years to 2026.
Worth paying up for?
EDP Renovveiss self-evident attractions, in terms of growth and sustainability, have perhaps unsurprisingly not been lost on the wider market and the shares dont come cheap. The group is valued at more than eight times this years forecast sales and twice the value of its assets as held on the books. The shares change hands for more than 33 times this years predicted earnings. The dividend yield, while likely to grow, stands at a paltry 0.5%.
Schoenwald notes that the yield is relatively low, and the fact that some other renewable developers and operators have higher yields reduces its attractiveness in comparison to some others.
This worry about whether the shares might be overpriced is reminiscent of the initial listing in 2008. And as far as the dividend is concerned, enthusiasts for the company will point out that it is not short of other things to do with its money rather than return it to investors. A bevy of top managers believe the shares are worth paying up for.</t>
  </si>
  <si>
    <t>a2415911</t>
  </si>
  <si>
    <t>https://citywire.com/funds-insider/ftse-edges-higher-as-markets-brace-for-another-fed-hike/a2415911</t>
  </si>
  <si>
    <t>FTSE edges higher as markets brace for another Fed hike</t>
  </si>
  <si>
    <t>The FTSE 100 bounces back from yesterdays fall despite concerns that another interest rate rise from the Federal Reserve today could exacerbate the US banking crisis.</t>
  </si>
  <si>
    <t>Having fallen 1% yesterday in response to falls in US banks, the FTSE 100 pushed higher today as investors waited for the Federal Reserves interest rate decision later today.
The main UK indexrose 0.3%, or 24 points, to 7,797 as the Fed took centre stage and investors mulled what lay ahead for the worlds largest economy, which could be facing twin banking and government debt crises if Congress does not heed a warning from Treasury secretary Janet Yellen and lift the USs borrowing limit by 1 June.
A 0.25% increase in the Feds funds rate is expected but Susannah Streeter, head of markets at broker Hargreaves Lansdown, said worries have ratcheted up and that another rate rise could cause more banks to fold if it was thought to put more pressure on their bond reserves.
The tide of concern is rising about the ailing health of regional US bank portfolios, with many sitting on large unrealised losses, at a time when deposit flight is all the rage, Streeter said.
Policymakers are now staring into the void, trying to assess the extent to which the expected lending slowdown and potential spending contraction will do the job of further rate hikes, or whether sticky core inflation necessitates another hike.
Pearson (PSON) led the blue chips higher, rallying 4.6%, or 35p, to 789p, as the education publisher clawed back some of yesterdays slide caused by a US rival warning that students were switching to AI chatbots for answers to their questions.
Luxury fashion label Burberry (BRBY) added 1.8% to 25.91 and aerospace engineer Rolls-Royce (RR) put on 1.6% to 153p.
Lloyds (LLOY) slipped 0.6% to 47p after the banks forecast that lending margins would fall this year due to intense competition offset a 46% jump in first-quarter profits to 2.3bn.
Streeter said the positive numbers from the lender will allay concerns that ominous creaks in US regional banks will spill over into problems across the pond.
Brent crude fell back to trade around $75 a barrel as investors assessed the prospect for slowing demand in the wake of fresh interest rate hikes, dragging BP (BP) 1.2% lower to 482p and Shell (SHEL) down 0.9% to 23.20.
The mid cap FTSE 250 gained 0.2%, or 35 points, to 19,349, led by TI Fluid Systems (TIFS) which jumped 12%, or 13p, to 121p, after the global leader in automotive fluid systems reported an encouraging start to the year, with revenues up 15% year-on-year in the first quarter.
Gold miner Centamin (CEY) added 2.5%, or 2p, to 105p, as investors continued to flock to the safe-haven metal on recession fears.</t>
  </si>
  <si>
    <t>a2416017</t>
  </si>
  <si>
    <t>https://citywire.com/funds-insider/more-than-half-of-schroders-funds-under-performance-review/a2416017</t>
  </si>
  <si>
    <t>More than half of Schroders funds under performance review</t>
  </si>
  <si>
    <t>The FTSE 100 asset managers latest assessment says fewer than 50% of its funds were clearly demonstrating value for investors.</t>
  </si>
  <si>
    <t>Less than half of Schroders funds have been given a totally clean bill of health on performance, according to the FTSE 100 asset managers latest assessment of value report.
The firms 2023 value assessment, carried out by the board of Schroder Unit Trusts Ltd, found that only 37 out of 82 funds were clearly demonstrating value for investors based on a review of their headline returns.
While under 10% of Schroders UK fund range was ultimately found to offer poor value when qualitative factors behind underperformance were given more consideration, the figures still suggest many funds failing to beat the market or peers.
The report said: Our initial review of all share classes identified that 37 out of the 82 funds are demonstrating value in the performance area. After further qualitative analysis on the remaining 45 funds, we concluded that, in total, 74 out of the 82 funds, are demonstrating value.
This is Schroders fourth value assessment following their introduction by the FCA in 2019, compelling asset managers to assess their range across key pillars such as returns, fees and service.
While sometimes criticised for the leeway they give investment houses, they nonetheless force firms to make a public defence of sub-par strategies.
Bad value funds
Schroders split its assessment of performance into three categories: funds demonstrating value; funds found to demonstrate value after a further review; and those that, even considering other factors, are not demonstrating value consistently.
Eight funds were put in the last bucket, with the European equity range facing particular performance concerns.
Schroders bad value funds
Schroder Digital Infrastructure
Schroder European Alpha Plus
Schroder European Sustainable Equity
Schroder Flexible Retirement
Schroder India Equity
Schroder Multi-Asset Total Return
Schroder Sustainable Future Multi-Asset
Schroder UK Alpha Plus
Some of those funds have already seen changes made to their mandate or strategy, such as the European Sustainable Equity
fund, which was rebranded from European Alpha Income at the end of 2021.
The Multi-Asset Total Return
fund was also singled out as requiring changes. Schroders said it was in the process of identifying remedial actions, which will be communicated to investors shortly.
While no fixed income funds were red-flagged for performance, many required a further review after struggling last year.
The process for several funds, including Schroder Gilt &amp; Fixed Interest , was tweaked after a previous review in the summer of 2022 found many bond fund teams had been too early in entering and closing positions. Teams will now look for more explicit signposts and catalysts to guide investment positioning.
Many funds in the value range, led by Nick Kirrage and Kevin Murphy, also had to be given a further review after a mixed performance record. Although, the report pointed to strong performance over the last two years in more friendly market conditions as providing confidence for the future.
Schroders acknowledged that 45 funds were not demonstrating obvious value on a quantitative basis, meaning they have fallen behind their target benchmark or comparable peers. But a spokesperson for the firm pointed to mitigating factors in many areas, including the value ranges notable recent improvement.
The spokesperson added: There are funds that outperformed in three of the calendar years but overall performance over the recommended holding period was impacted by the extraordinary macro events in 2022, which was a drag on most assets.
The report also noted that after five funds had been identified as consistently demonstrating poor value in the last report, two strategies were merged away and enhancements were made to the processes of the other funds.
In 2022, the firm also reduced fees across four funds in the wake of the last assessment.
Separately, Schroders recently cut fees in its multi-asset range to challenge low-cost options.</t>
  </si>
  <si>
    <t>a2415937</t>
  </si>
  <si>
    <t>https://citywireselector.com/news/unconventional-wisdom-etf-house-says-ignore-dissident-tuckwell-in-remarkable-tirade/a2415937</t>
  </si>
  <si>
    <t>Unconventional Wisdom: ETF house says ignore dissident Tuckwell in remarkable tirade</t>
  </si>
  <si>
    <t>WisdomTree has published an open letter to shareholders ahead of its June AGM, urging them to disregard 10%-owner Graham Tuckwells personal agenda and ego.</t>
  </si>
  <si>
    <t>The public feud between WisdomTree and its largest shareholder has taken another twist, with the ETF manager appealing directly to investors to ignore Graham Tuckwells self-serving proposals for the company.
In an extraordinary polemic addressed to its other shareholders, published yesterday, WisdomTree said Tuckwells proposals of appointing himself and two other nominees should not be voted through at the groups AGM in June.
Branding Tuckwells investment firm ETFS Capital as a dissident stockholder, WisdomTree called on shareholders not to sign or return any proxy card or voting instructions from ETFS Capital and to withhold voting for the three nominees proposed by Tuckwell.
Tuckwell holds more than 10% of WisdomTree stock through ETFS Capital, which he received by selling his companys European asset management business to WisdomTree in 2018.
We believe that Mr Tuckwells continued crusade against WisdomTree is driven purely by his personal agenda and ego, rather than by any consideration of what is best for the company and its stockholders, the group wrote.
In the diatribe, WisdomTree detailed its feud with Tuckwell, who has sought to wrest control of the company from its chief executive, Jonathan Steinberg.
In March 2022, Tuckwell and Lion Point Capital published an open letter to the WisdomTree management, which called on Steinberg to be replaced, as the activists believed the company had lost credibility under his stewardship.
Tuckwell had proposed three additions to the board: famed ETF investor Deborah Fuhr, State Street Global Advisors former CIO Lynn Blake, and Tuckwell himself.
ETFS Capital intensified its concerns in a letter published last month, which cited dismal performance by the company. Many of the concerns are believed to centre on WisdomTrees longer-term plans to embrace digital technologies, which Tuckwell said would detract from its core business.
In yesterdays letter, WisdomTree said it had spent approximately $40m over the past four years to grow its digital and blockchain capabilities. The group said it was necessary to harness disruptive technology to aid growth rather than ignore it.
Mr Tuckwell has stated that WisdomTree should focus only on its ETP business rather than explore a complementary digital assets strategy, but he could not be more wrong. A recent report by Citi suggested that tokenized securities could be a $5tn market by 2030.
Industry peers like Franklin Resources, BlackRock, KKR, Schroders and traditional asset management stalwarts T Rowe Price, Wellington and Cumberland have all made their own moves into tokenized securities.
Over the past four years, we have created a process to bring regulated funds onto the blockchain with multi-chain interoperability  no other firm has been able to do so or has embraced that opportunity better than WisdomTree.
The letter is punctuated by breakout sections highlighting WisdomTrees concerns regarding Tuckwells proposals and the man himself.
One section reads [all emphasis in the original]:
Mr Tuckwell has demanded on numerous occasions to be added to WisdomTrees board, in the apparent (and mistaken) belief that only he can guide your company forward.
In accordance with our fiduciary duties, the board has considered his request multiple times, and in every instance concluded that he would not be a suitable addition to the board, as he lacks the temperament and public company board experience to enhance our board, and has conflicts of interest that compromise his independence and put him at odds with the interests of other stockholders.
Doubling down on its criticism, WisdomTree continued, published in bold and block capital letters: Graham Tuckwell is conflicted, unqualified and lacks the requisite temperament to lead any public company board, especially WisdomTrees board.
In reference to the 2018 deal with ETFS Capital, WisdomTree said: If Mr Tuckwell were the best steward for the future of [our European] business, he would still be running it, rather than having decided to break it up.
Mr Tuckwell is particularly ill-suited to comment on WisdomTrees natural extension of our business related to our digital assets strategy, an area he never showed any interest in pursuing. That said, we note that Mr Tuckwell also has recently invested in digital assets competitors, which shows that even he sees value in this current shift.
The note  signed by WisdomTrees independent chair Frank Salerno  concludes with a call for shareholders to vote through the companys six nominees at the forthcoming AGM.</t>
  </si>
  <si>
    <t>a2416018</t>
  </si>
  <si>
    <t>https://citywire.com/funds-insider/professor-urges-investors-to-retire-the-idea-of-esg/a2416018</t>
  </si>
  <si>
    <t>Professor urges investors to retire the idea of ESG</t>
  </si>
  <si>
    <t>New York Universitys Aswath Damodaran told the Morningstar Investment Conference that ESG investing was ineffective and relies on CEOs not the law for enforcement.</t>
  </si>
  <si>
    <t>New York: Environmental, social and governance (ESG) investing is a flawed idea and perhaps the best thing we can do is retire the concept, according to the dean of valuation Aswath Damodaran.
Damodaran, who is a professor of finance at New York Universitys NYUs Stern School of Business, argues that ESG ratings favour large companies with the resources to play the game. He said the movement had failed to reduce the use of fossil fuels, and added that laws and regulations, rather than CEOs, should be used to hold corporations accountable.
Damodaran, who is an outspoken critic of ESG, made the comments at the Morningstar Investment Conference in Chicago yesterday in a keynote address and a meeting with journalists.
Speaking to Adam Fleck, Morningstars director of equity research, ESG, Damodaran said that one problem with ESG investing as a tool for change was that it was unevenly applied, with pressure only placed onpublic companies.
[You] cant have selective pressure on companies, he said. [You] need something that cuts across the board.
This, he argued, should be regulations and laws, which applied to everyone, and that it was the job of politicians rather than CEOs to hold companies accountable for their impact on society or the environment.
The ESG debate has become increasingly politicised over the past year, with several Republican states voting to ban public funds from investing in ESG mandates and blacklisting asset managers that run them.
What you see in ESG is trust in CEOs to make decisions [that] we dont trust our politicians to make, Damodaran said. [This is] not a great place to be as a society. Youre seeing the consequences playing out.
He also argued that ESG investing had failed to move the dial on its most coherent goal, battling climate change.
A decade ago we got 80% of our energy from fossil fuels. Now its 82%. So what is all this doing? he said. [Its] a system that makes us feel good rather than a system that makes companies do better.
ESG ratings have been criticised recently for relying on methodologies that focus on financial risk and depending on self-reported data from the firms they rate, among other things.
Damodaran highlighted another problem: larger companies tended to get better ratings than smaller companies, which he argued was because they had more resources to spend on achieving that aim.
It is not the first time that Damodaran has offered a withering criticism of ESG investing.
In March 2022, he penned a damning blog post in which he called ita feel-good scam that is enriching consultants, measurement services and fund managers, while doing close to nothing for the businesses and investors it claims to help, and even less for society.
In that post, he argued that Russias invasion of Ukraine and the subsequent decimation of Russian asset prices had exposed the weakness of ESG, with many so-called ESG funds hit hard by these declines, despite it being the kind of event ESG analysis was supposed to protect investors against.
Damodaran went on to suggest that advocates of ESG could be divided into two categories.First up there are useful idiots who believe that they are advancing the cause of goodness, as they toil in the trenches of ESG measurement services, ESG arms of consulting firms and ESG investment funds. Then there were feckless knaves, who know full well the void behind the concept, but see an opportunity to make money.</t>
  </si>
  <si>
    <t>a2415994</t>
  </si>
  <si>
    <t>https://citywire.com/funds-insider/thursday-papers-fed-raises-us-interest-rates-again/a2415994</t>
  </si>
  <si>
    <t>Thursday papers: Fed raises US interest rates again</t>
  </si>
  <si>
    <t>And fears grow for another American bank as shares in PacWest tumble.</t>
  </si>
  <si>
    <t>Top stories
The Times: The US Federal Reserve raised interest rates by a quarter of a percentage point on Wednesday night and signalled that it may pause further increases in the face of a slowing economy and turmoil in the banking sector.
The Times: Shares in another regional US bank, PacWest Bancorp, halved on Wednesday night following reports that it was evaluating possibilities including raising funds or selling itself.
Financial Times: UK executives should be paid more if the country wants to retain talent and deter companies from moving overseas, according to the head of the London Stock Exchange.
Business and economics
The Times: Unemployment in the eurozone fell to a record low at the start of the year, adding further evidence of a strong labour market that could fuel inflation.
The Guardian: Profits at Lloyds Banking Group have jumped 46% amid higher interest charges for borrowers.
The Guardian: Ryanair has recorded its third busiest month for traffic, having flown 16 million passengers in April as it continued to benefit from pent-up demand for air travel.
Daily Mail: London-listed Coca-Cola HBC said revenues jumped 24.4% to 1.9bn in the first quarter amid robust demand and successful price hikes.
Financial Times: BNP Paribas posted a rise in underlying revenues and profits in the first quarter.
Daily Mail: Barratt Developments has seen sales remain significantly below last years levels, but the housebuilder has observed a solid recovery in demand since the start of 2023.
The Times: A slow rebound in demand in China forced Este Lauder to cut its annual forecast for the third time in six months on Wednesday and drove the largest share price decline on record at the cosmetics group.
Daily Mail: Haleon profits fell just short of analyst expectations in the first quarter as the consumer healthcare giants margins were squeezed by higher costs.
Daily Mail: Daily Mirror owner Reach has warned that changes in how Facebook displays news content on its platform are impacting revenues.
The Times: Flutter, the company behind Paddy Power and Betfair, reported a 30% jump in punter numbers for the first quarter as it held on to many who had signed up during the World Cup.
The Times: Strong sales of its DBX sports utility vehicle and higher selling prices have narrowed quarterly pre-tax losses at Aston Martin Lagonda.
The Guardian: The chief executive of the London Stock Exchange has called for the bosses of UK companies to be paid more in order to match their counterparts in the US.
The Times: Icahn Enterprises shares were down for a fifth day in a row amid a growing war of words after a prominent short-seller alleged it was overvalued and was operating a Ponzi-like economic structure.
The Daily Telegraph: Artificial intelligence will cause real damage when it gets into the hands of bad actors, a Microsoft boss has warned.
Daily Mail: Unilever suffered a bloody nose as shareholders revolted over fat cat pay in the boardroom; at its annual general meeting, 58% of participating shareholders voted against its pay report for 2022.
The Guardian: Airbnb is going back to its roots, the company has announced, with a renewed focus on renting out single rooms to travellers concerned about cost-of-living increases.
The Guardian: French oil major TotalEnergies has sued the environmental group Greenpeace France and the climate consulting firm Factor-X over a report claiming that the company massively underestimated its 2019 greenhouse gas emissions, Total said on Wednesday.
The Guardian: Everton Football Club was funded by the oligarch Alisher Usmanov while he was barred from entering the UK.
Financial Times: Eli Lilly will apply for regulatory approval of an Alzheimers drug raising hopes for a new treatment to manage the disease.
The Times: The Financial Conduct Authority has said it will change its approach to whistleblowers after a survey revealed widespread dissatisfaction among those who alert the regulator to wrongdoing.
Share tips, comment and bids
The Daily Telegraph (Questor share tips): BUY GSK.
The Times (Tempus share tips): HOLD Lloyds Banking Group; AVOID Wickes.
The Times: The competition watchdog has launched another intervention in the technology sector with an investigation into Adobes $20bn acquisition of Figma, an online design specialist.
Financial Times: UniCredit chief executive Andrea Orcel has played down rumours about a potential tie-up with local rival Banco BPM.
The Times (Comment): It is time for another rethink on how to manage the banking sector.</t>
  </si>
  <si>
    <t>a2415928</t>
  </si>
  <si>
    <t>https://citywireselector.com/news/pictet-s-robotics-co-lead-takes-hot-seat-on-digital-fund/a2415928</t>
  </si>
  <si>
    <t>Pictets Robotics co-lead takes hot seat on Digital fund</t>
  </si>
  <si>
    <t>The Swiss group shifts its thematics offering as experienced investor John Gladwyn is named lead on the $3.1bn strategy.</t>
  </si>
  <si>
    <t>John Gladwyn has swapped being a co-lead on the giant Pictet-Robotics
to assume responsibility for the Pictet-Digital
team, it has emerged.
Gladwyn had been assigned to co-run the robotics fund in the summer of 2017 when he replaced Karen Kharmandarian, who had overseen the launch of the Luxembourg-domiciled strategy in 2015.
Kharmandarian left the group to co-found Thematics Asset Management shortly after.
The Pictet-Robotics fund shot to prominence when it soft-closed two years after inception, having raced to more than $3.3bn in assets under management (AUM). According to company data, the fund had AUM of $6.7bn in as of 2 May 2023, which is down from a peak of $9.6bn in September 2021.
During his time on the fund, Gladwyn had worked closely with co-lead Peter Lingen, before additional managers in the shape of Francesco Pighini and Daegal Tsang were added in 2019 and 2022, respectively.
At the Pictet-Digital fund, which has $3.1bn inAUM, Gladwyn willwork closely with the existing managers on the fund, Stanislas Effront and Charles Lepetitpas.
Former lead manager on this specialist strategy, Sylvie Sejournet, is understood to have left Pictet in January 2023. It is not known whether she has stayed within asset management.
Research giant Morningstar noted that the Geneva-based group had retained a long history in thematic investing, as it mixes experienced investors with more junior personnel.
In terms of performance, the Pictet-Robotics fund has delivered 64.7% in US dollar terms over the three years to the end of March 2023. This is while the average fund in its 17-strong sector, Robotics &amp; AI, was up 45.7%.
Meanwhile, the Pictet-Digital fund sits 214 out of 243 over the same three-year timeframe, having returned 13.7% when its peers in the broader Equity  Technology sector returned 43.6%.</t>
  </si>
  <si>
    <t>a2415802</t>
  </si>
  <si>
    <t>https://citywireselector.com/news/giant-gsam-fund-bought-the-dip-on-first-republic-before-it-collapsed/a2415802</t>
  </si>
  <si>
    <t>Giant GSAM fund bought the dip on First Republic before it collapsed</t>
  </si>
  <si>
    <t>Asset manager topped up on troubled regional player shortly before Wall Street-led purchase, according to Morningstar data.</t>
  </si>
  <si>
    <t>Goldman Sachs, Fidelity, Franklin Templeton, RBC and Carnegie funds were among the cross-border strategies most exposed to First Republic before the banking crisis, according to Morningstar data.
The San Francisco-headquartered bankwas bought by JPMorgan on 1 May after sharp falls in its share price.
It came quickly after fellow mid-sized player Silicon Valley Bank collapsed on 10 March, which led to the demise of Signature Bank and put pressure on the wider global banking system.
Citywire Selector analysis of Morningstar data showed the Goldman Sachs Global Equity Partners ESG Portfolio
fund, which ismanaged by Alexis Deladerrire,held 240,680 shares in the bank (2% of its total portfolio) atamarket value of $29,509,775 as at 28 February.
This holding increased to 300,915 shares as at 31 March, with the market value falling to$4,209,807 by that date, according to further data made available by Morningstar.
Goldman Sachs Asset Management declined to comment on the decision to buy more stock during March or whether the fund held stock at the time of the JP Morgan takeover.
TheGlobal Equity Partners ESG Portfolio fund had total assets under management of $1.485bn at the end of March, per its latest factsheet.
It has returned 52% over the last three years, making it the 94th best performer out of 562 funds in CitywiresEquity - Global Growth category. This places it in the top 17% of funds in that sector.
The four other largest Luxembourg- or Ireland-domiciled funds that had declared their holdings at 28 February 2023 and held exposure to First Republic were:
Fidelity America , which held 663,147 shares at a market value of more than $81m.This holding made up 2.18% of the total portfolio and was completely sold during March. The fund is managed byAshish BhardwajandRosanna Burcheri.
RBC Funds (Lux) Global Equity Focus
managed by Habib Subjally. The Article 8 fund held 365,377 shares at a market value of $45m, which was 2.36% of its overall portfolio. The funds latest fact sheet indicates that the fund closed its position in the stock during March causing a -1.85% hit to the funds value.
C Worldwide Global Equities , which held 298,250 shares (2% of total portfolio);
FTGF CB US Equity Sustainable Leaders , with a holding of 219,100 (1.64% of portfolio).
Morningstar data indicates the C Worldwide and Franklin Templeton funds both closed their positions in First Republic in March.
Fidelity, RBC and Franklin alldeclined to comment. C Worldwide was contacted for comment but had not responded at the time of writing.</t>
  </si>
  <si>
    <t>a2416009</t>
  </si>
  <si>
    <t>https://citywireselector.com/news/liontrust-agrees-to-buy-gam-in-chf107m-deal/a2416009</t>
  </si>
  <si>
    <t>Liontrust agrees to buy GAM in CHF107m deal</t>
  </si>
  <si>
    <t>The proposed all-share deal, which is conditional on GAM offloading its fund management services business, would create a group with Â£53bn of assets.</t>
  </si>
  <si>
    <t>Liontrust has agreed to buy troubled Swiss asset manager GAM Holdings for 96m (CHF107m).
The proposed all-share deal, which is conditional on GAM offloading its fund management services business, would create a group with 53bn of assets under management (AUM) and a stronger platform for global distribution.
Liontrust will issue shares to GAM shareholders for a consideration of CHF 107m (96m), equivalent to just over CHF 0.67 per share, or a 16% to GAMs latest closing share price.
GAM shares surged when talks were announced to as much as CHF 0.92 but have lost around 95% of their value over the last five years after a turbulent period, with former star bond fund manager Tim Haywood implicated in the Greensill scandal.
Subject to shareholder and regulatory approval, the deal is expected to complete in the fourth quarter.
GAMs investment management division had AUM of CHF 23.3bn (20.9bn) at the end of March and offices in 12 countries.
Liontrust said the acquisition would lead to step change in scale with 12 of the combined groups funds running more than 1bn of assets, including four GAM fixed income funds and one multi-asset strategy.
Liontrust chief executive and veteran dealmaker John Ions played up the boost to Liontrusts global distribution capabilities, with GAM offices in Asia and the US providing a platform for expansion.
The quality of the investment teams across the different asset classes, the talent in the business and the breadth of the distribution at GAM, combined with Liontrusts existing investment capability and strong brand, sales, marketing, and communications, gives me great confidence we will grow the enlarged business to create long-term value, he said.
Speaking to the strength of GAMs investment franchises, the announcement noted nine of its fund manager were rated A to AAA by Citywire. This was outlined by Citywire Amplify when discussing what managers and products a potential purchaser of GAM would receive.
Liontrust said it expects the deal to deliver 57m of cost savings overall and be significantly earnings accretive by its 2025 financial year.
Analysts at Peel Hunt said previously that the deal could be transformational for the UK fund firm, as it delivers scale, international distribution and provides an opportunity to turn around the heavily loss-making GAM. But they also noted the significant execution risk and likely short-term dilution to earnings.
The deal comes in the wake of a busy period of activity around GAMs shares. A shareholder group backed by billionaire Xavier Niel was formed last week in an effort to extract maximum value from the proposed deal, while UK asset manager Schroders quietly topped up its holdings over the same period.
GAM shares closed trading on 3 May at CHF0.80, while Liontrust shares opened this morning down 3% on the news falling from a market close of 871p to open at 837.36p in early London trading.
Additional reporting by Chris Sloley.</t>
  </si>
  <si>
    <t>a2416005</t>
  </si>
  <si>
    <t>https://citywire.com/funds-insider/liontrust-agrees-to-buy-gam-in-96m-deal/a2416005</t>
  </si>
  <si>
    <t>Liontrust agrees to buy GAM in Â£96m deal</t>
  </si>
  <si>
    <t>Shares in Liontrust are down by more than 8% on news it had struck a Â£96m deal for the troubled Swiss fund firm.</t>
  </si>
  <si>
    <t>Update: Shares in Liontrust have been heavily sold on news it has agreed to buy troubled Swiss asset manager GAM Holdings for 96m.
At 15.30pm, Liontrusts shares were down 8.1% at 795.5p.
The proposed all-share deal, which is conditional on GAM offloading its fund management services business, would create a group with 53bn of assets under management (AUM) and a stronger platform for global distribution.
Liontrust will issue shares to GAM shareholders for a consideration of CHF 107m (96m), equivalent to just over CHF 0.67 per share, or a 16% discount to GAMs previous closing share price.
After the announcement, GAM shares fell 24% to CHF 0.61.
The stock had surged to as high as CHF 0.92 when talks were initially announced. The Swiss asset managers shares have still lost more than 95% of their value over the last five years after a turbulent period, with former star bond portfolio manager Tim Haywood implicated in the Greensill scandal.
Subject to shareholder and regulatory approval, the deal is expected to complete in the fourth quarter.
GAMs investment management division had AUM of CHF 23.3bn at the end of March and offices in 12 countries.
Liontrust said the acquisition would lead to a step change in scale with 12 of the combined groups funds running more than 1bn of assets, including four GAM fixed income funds and one multi-asset strategy.
Liontrust chief executive and veteran dealmaker John Ions played up the boost to Liontrusts global distribution capabilities, with GAM offices in Asia and the US providing a platform for expansion.
The quality of the investment teams across the different asset classes, the talent in the business and the breadth of the distribution at GAM, combined with Liontrusts existing investment capability and strong brand, sales, marketing, and communications, gives me great confidence we will grow the enlarged business to create long-term value, Ions said.
Speaking to the strength of GAMs investment franchises, the announcement noted that nine of its portfolio managers were rated A to AAA by Citywire.
Liontrust said it expected the deal to deliver 57m of cost savings overall and be significantly earnings accretive by its 2025 financial year.
Analysts at Peel Hunt said previously that the deal could be transformational for the UK fund firm, as it delivers scale and international distribution and provides an opportunity to turn around the heavily loss-making GAM. But they also noted the significant execution risk and likely short-term dilution to earnings.
The deal comes in the wake of a busy period of activity around GAMs shares. A shareholder group backed by billionaire Xavier Niel was formed last week in an effort to extract maximum value from the proposed deal, while UK asset manager Schroders quietly topped up its holdings over the same period.
In the deal announcement, Liontrust said it understood that shareholders, including directors and senior management, controlling 19.6% of GAMs share capital had already indicated they would vote for the deal.
GAM chair David Jacob said the board was unanimous in its recommendation.
It is expected that GAM shareholders would own about 12.6% of Liontrust if the combination goes through.
Liontrust has also agreed to provide GAM with two tranches of short-term financial support for up to 17.8m, primarily to enable restructuring, according to the announcement. That includes exiting the fund management services business, which provides administration for external clients.</t>
  </si>
  <si>
    <t>a2415936</t>
  </si>
  <si>
    <t>https://citywireselector.com/news/ubp-s-q1-alts-outlook-risk-assets-rally-while-energy-prices-weigh-on-commodities/a2415936</t>
  </si>
  <si>
    <t>UBPs Q1 alts outlook: Risk assets rally, while energy prices weigh on commodities</t>
  </si>
  <si>
    <t>Swiss asset manager's alternative investment team reports on the performance across alternative strategies over the last quarter.</t>
  </si>
  <si>
    <t>The first quarter of 2023 saw a continuation of the rally in risk assets that started in Q4 2022, as markets were pricing in that interest rates had peaked, with the main event of the quarter being the crisis among regional US banks, as well as the Swiss governments purchase of Credit Suisse by UBS.
These are among some of the key issues highlighted by UBPs Alternative Investment outlook report on Q1 2023.
Authored by Kier Boley, UBPs CIO of alternative investment solutions, and Fredrik Langenskild, senior alternatives investment specialist. The report looks at the relative performance of a number of alternatives strategies over the past quarter.
The quarter started with a very strong rally in January, followed by a strong correction in February and was punctuated in March by the crisis of confidence in US regional banks and the takeover of Credit Suisse by UBS, Boley and Langenskild said.
Government guarantees on deposits and central banks increased dovishness managed to calm down markets, which ended March in positive territory, the duo added.
Key takeaways
According to the report, both equity and fixed income markets were positive across the board, both in developed and emerging markets. While energy prices saw commodities take a hit.
On the economic front, some positive surprises on global growth, along with the reopening of China, had a positive effect on business sentiment, which helped push equity markets higher.
Headline inflation continued to ease on the back of low energy prices, but core inflation remained stickier, prompting the Fed to hike rates further in March, despite the instability within the banking system, they said.
At an industry level, performance was positive, with all strategies besides systematic and merger arbitrage ending higher than the previous quarter.
Directional strategies within equity long/short had the strongest returns. But, on the other side of that, a strong reversal in bond markets impacted systematic and some macro strategies.
While increasing fears around the economy had a negative impact on M&amp;A spreads, according to Boley and Langenskild.
Additionally, at a strategy level the duo said that their outlook remains consistent with previous quarterly reports, adding that their preference within equity long/short is currently for less directional and low net exposure managers. However, at some point, they said they believe investors should rotate into more directional sector specialists.
Looking to diversifying strategies, both macro and commodities should continue to have above trend opportunities. However, they pointed to market conditions in March serving as a reminder that the current path will remain volatile given the lagged impact of tighter monetary policy on the global economy.
Within fixed income, the widening in select credit markets has also created an attractive entry point for long opportunities, they added.
Hedge fund winners and losers March 2023
Global macro and commodity trading advisors (CTAs) managers were most impacted in March by the significant moves in government bond yield curves, according to the report.
Losses were posted by the majority of managers who had been positioned short front-end rates on the basis that inflation remained strong and central banks would have to maintain a tightening bias, they said.
On the opposite side were some managers who were positioned bearish and viewed that the US was already entering a recession and so were paid to be long front-end rates and short equity risk.
The rally in bonds appears to have been compounded by risk management approaches where, as VaR or realised volatility increased, portfolios automatically de-risked. As a result, there was a large decrease in directional positioning in rates by both discretionary and systematic managers, said the pair.</t>
  </si>
  <si>
    <t>a2415966</t>
  </si>
  <si>
    <t>https://citywireselector.com/news/matthews-asia-can-t-sit-still-more-pm-switches-across-core-funds/a2415966</t>
  </si>
  <si>
    <t>Matthews Asia cant sit still: More PM switches across core funds</t>
  </si>
  <si>
    <t>Having reworked funds, changed line-ups and even closed its bond range, the San Francisco fund house isnt stopping there.</t>
  </si>
  <si>
    <t>Cooper Abbott is still under a year into his tenure as CEO of Matthews Asia and the former multi-boutique boss is making further tweaks and changes to the asset managers portfolio.
Having tweaked funds, closed its fixed income strategies and overseen an array of personnel shifts, the group has made further changes on four of its regional equity funds.
The first of the four changes, all of which were announced to shareholders on 28 April, sees Donghoon Han named as co-manager of the $153m Matthews Japan
fund, where he joins lead managers Taizo Ishida and Shuntaro Takeuchi.
Inbok Song has been given two additional briefs in conjunction with running the $372m Pacific Tiger
fund with Sharat Shroff. She will now assume a role as co-manager alongside Ishida on the Innovative Growth
fund, with Citywire A-rated Michael Oh serving as lead manager on the $33m fund.
Meanwhile, Song will also assume a co-portfolio manager position on the Sustainable Future
fund, with Citywire AAA-rated Vivek Tanneeru continuing to act as lead PM. Matthews Asia said Songs small-cap knowledge will be beneficial across both funds in unearthing smaller, innovative names. This fund was launched last summer and has gained $5.6m in assets so far.
Elsewhere, Citywire A-rated Andrew Mattock will take over as lead manager on the China A-Share
fund alongside Sherwood Zhang, who is also Citywire A-rated. Mattock currently runs the China
and China Small Companies
fund, which the group said will further align its approach to the Chinese equity market.</t>
  </si>
  <si>
    <t>a2416026</t>
  </si>
  <si>
    <t>https://citywireselector.com/news/truffle-private-markets-launches-us-mid-market-fund-for-wealth-and-family-offices/a2416026</t>
  </si>
  <si>
    <t>Truffle Private Markets launches US mid-market fund for wealth and family offices</t>
  </si>
  <si>
    <t>Product is designed to help European private wealth investors move into a market usually reserved for institutional investors.</t>
  </si>
  <si>
    <t>Truffle Private Markets has launched a fund to provide European wealth managers and family offices access to mid-range investment opportunities in the US.
The firms US Mid-Market Private Equity Programme, which has already hit 75% of its target size in three months, is aiming to help European investors overcome challenges with scale, regulation and manager research in its target market.
The fund uses a database and analytical tools to screen private markets funds and their track records. From this, Truffle selects a small number of better performing funds with a focus on the industrials, technology and business services sectors.
Truffle aims to select general partners with a definable edge or speciality, such as industry or business model expertise or a hard-to-replicate investment style.
Jason Proctor (pictured), founder and managing director of Truffle, said: As private wealth investors look to develop private markets programmes to meet the investment objectives of their end clients, its important that they diversify across geographies and strategies.
US mid-market private equity strategies have been amongst the most attractive allocations for institutional investors for many years and we are delighted to have developed a solution enabling access to this market for both new and existing partners.</t>
  </si>
  <si>
    <t>a2416030</t>
  </si>
  <si>
    <t>https://citywireselector.com/news/meet-the-team-the-evolution-of-fund-selection-at-pictet/a2416030</t>
  </si>
  <si>
    <t>Meet the Team: The evolution of fund selection at Pictet</t>
  </si>
  <si>
    <t>Citywire meets Pictets head of fund selection and his team in Geneva to find out how they select active funds and what they expect from fund managers they are working with.</t>
  </si>
  <si>
    <t>Sbastien Gentizon can hardly sit still when I meet him in Geneva, such is his excitement about the future plans for Pictets fund selection team.
He took on the challenge of succeeding industry stalwart Mussie Kidane with energy and good humour, something that seems to have rubbed off on his team members.
In this video, Gentizon and his colleagues shine a light on the changing team dynamics, the challenges of selecting active funds and the future of ESG investing.
Featuring in this video are:
Sbastien Gentizon, head of fund and manager research;
Deepti Jaju, fixed income fund coverage;
Olivier Gugi, equity fund coverage;
Fernanda Chavaz, portfolio manager;
Barrett Fransen, fund analyst ESG specialist
Also in our Meet the Team series -What makes Julius Baers fund selectors tick, Inside Edmond de Rothschilds expansion plans and How Barclays Wealths selection team finds an edge.</t>
  </si>
  <si>
    <t>a2415982</t>
  </si>
  <si>
    <t>https://citywireselector.com/news/derivatives-boutique-boss-people-in-the-1800s-didn-t-think-we-could-fly-this-is-the-same/a2415982</t>
  </si>
  <si>
    <t>Derivatives boutique boss: People in the 1800s didnt think we could fly â€“ this is the same</t>
  </si>
  <si>
    <t>Tom May, chief investment officer of Atlantic House, explains why starting his career one year before 9/11 was pivotal to launching the firms flagship strategy.</t>
  </si>
  <si>
    <t>Founding a derivatives-led asset manager right at the start of the financial crisis could be called a bold move, but for Tom May it is working out well.
A former trader at Citigroup, May established Atlantic House with two other co-founders, and the firms flagship Defined Returns fund has grown to 1.8bn assets under management as of the end of March 2023.
But what kind of assets? Well, that is complicated. Or maybe not. The fact is that the investment team does not practice active asset allocation.
In short, the portfolio is formed by contractual, six year-maturing derivative products on big global indices, with each instrument providing the opportunity to get a positive return every year.
We could describe it as a bond with an equity risk overlay a bond where return depends on equities, not just on interest rates, May told Citywire Selector.
We try to provide tools and investments that enable multi-asset investors to build portfolios that in their mind are better than they would otherwise be. This is using guilts and legal agreements with banks that are all governed by the derivatives police. Its not conjecture its fact.
The UK European Market Infrastructure Regulation (UK EMIR) imposes requirements to improve transparency and reduce the risks associated with the derivatives market.
The investment itself is not a difficult thing to understand, said May. That doesnt mean it doesnt require some open-mindedness. I can see why people could say: I didnt know this was possible. But in the 1800s they also didnt used to say: Wow, I think were going to be able to fly.
The Defined Returnsstrategy, which he oversees alongside Jim May and Russ Bubley, has 92% of its portfolio in gilts and cash-like assets as of March 2023. North America is the region with the most exposure (19%), followed by the UK (17%) and Europe (9%).
Over the past three years, the fund has returned 38.1%, against an Alternative Ucits  Long/Short Equity sector average of 15.6%. On a one-year basis, it has returned 3.3% compared to an average decline of 2%.
The process for consistency
May is willing to explain his process butis not evangelical about it. Im not trying to convince investors that they should sell equities and buy this, he said.
They continue to ask how to get long-term equity returns with slightly more certainty than just being invested in equities. So, if thats the problem, we go and look for instruments that may help achieve that.
The fund always aims to get 7-8% annual returns. While these numbers could underperform a given market rally, they can also be viewed as more conservative but consistent returns, if that is what an investor aims for.
This motto based on consistency rather than bullishness could have been embedded in Mays mind back in 9/11 of 2000, exactly one year before the New York World Trade Center terrorist attack.
Im not inherently a risk taker, he said. When I started, it was basically the dotcom bust. Markets went down for three years, and that was fine. But that probably ingrained in me this idea that markets arent necessarily always just going to go up.
The Atlantic House CIO, who recently also took executive responsibilities, explains that there are three essential scenarios which the strategy can face - a bull market, choppy trading, and a selloff.
A strong market, where the portfolio will aim for the expected returns but may underperform equities; another in which markets fall by 35% or more in the long term, where the fund wont work, and a third one where the goals arethe desired returns as well as providing shelter in a turbulent environment.
In all cases, investors forgo dividends and the uncapped return that equities can provide in return for a high probability of obtaining the desired returns in a wider range of market outcomes.
It delivers the return that you want from equities, more often than equities deliver it, May explained. Thats why people buy it. People want consistent outcomes.
If you know anybody that can build something that provides 7-8% compounded return, with no volatility, since launch, Ill give them all my money. That would be a panacea, it is impossible. But that is my benchmark.
Sharing is caring
May is adamant about going through all the possible scenarios in order to help potential buyers with their decision making.
It is very important investors know that this has got the potential to underperform equities, he said. You basically give up the uncapped potential return that equities can give you.
During Covid, the fund found itself in the perfect environment to prove its communication and investment processes.
The pandemic offered the chance to test if we had explained the possible journeys to investors, May said.
The strategy was about 1.3bn before Covid hit, dropping to about 800m, as a result of market movement.The fact that the flows were pretty much neutral might mean that we dida good job.</t>
  </si>
  <si>
    <t>a2416061</t>
  </si>
  <si>
    <t>https://citywire.com/funds-insider/hargreaves-lansdown-shares-rise-after-strong-third-quarter/a2416061</t>
  </si>
  <si>
    <t>Hargreaves Lansdown shares rise after strong third quarter</t>
  </si>
  <si>
    <t>Brokers depressed shares rally after reporting better-than-expected trading and revenues in the first three months of 2023, the third quarter in its financial year.</t>
  </si>
  <si>
    <t>Hargreaves Lansdown (HL) shares have made gains after a rebound in flows onto the platform surpassed expectations, while quarterly revenue also beat forecasts as the firm continued to enjoy a healthy margin on client cash.
Net new business was 1.6bn in the first quarter, up 14% on the same period last year, according to a trading update.
Hargreaves said that the inflows represented a significant step up from the second half of 2022 as customers focused more on using their ISA and Sipp allowances.
Revenue for the first quarter was 188m, up 28% from a year ago. Revenue for the first three quarters of the companys financial year, which ends in June, is now running at 538m, a 23% rise year-on-year.
The company said that an increasing net interest margin (NIM) on cash held on its platform continued to more than offset a reduction of share dealing volumes and lower average asset values, which both hit fees.
The update comes after a bruising period of outflows and challenging performance for most wealth management and platform businesses, following record losses for bonds and an equity market slump last year.
The combination of changes to the tax landscape, our marketing activity, and ongoing developments in our core propositions generated a call to action for clients in the run-up to tax year end, said chief executive Chris Hill.
Macroeconomic uncertainty continues but the improved activity demonstrates that as confidence returns, HL is well positioned to grow and support new and existing clients on their investment and savings journeys.
The quarterly inflows were split into 700m for the Active Savings product, down on recent periods, and 900m for the wider platform. The latter figure was down from 1.3bn in the same quarter last year but represents a recovery versus small outflows in the last six months amid weak investor sentiment.
Active client growth was 23,000 in the latest quarter, versus 31,000 a year earlier.
Closing assets under administration came in at 132bn at the end of March, reflecting 3.3bn of positive market movements on top of the inflows.
At 10.15am, Hargreaves shares were trading up 3.3% at 818p. However, the stock is still down nearly 40% from the start of 2022 in a tougher trading environment and following a mixed reception to tech spending plans.
Shore Capital financials analyst Ben Williams said the net new business flows were considerably stronger than the market expected, with 900m for the wider platform (excluding Active Savings) versus the consensus of 600m.
Revenue of 188m also beat expectations of 178m for the first quarter, though Williams said the market was likely to give less weight to this, partly because there have subsequently been price reductions on LISA and Junior ISA products.
Another factor is the boost is likely to be NIM-driven  as Hargreaves pockets the growing difference between the interest it earns and what it pays to clients holding money in cash  which the investors generally ascribe a lower multiple to.
Consensus numbers will nonetheless still carry on going up, said Williams.
We continue to see HL as a cheap share, with the nature of the new client experience, and of the quantum of cost savings planned both being misunderstood by the market, he added.
Hill has previously defended the chunky margin Hargreaves has been pocketing on client cash and interest rates have risen.
The firms newly-launched US fund has also enjoyed strong inflows, recently racing past 1bn of assets.</t>
  </si>
  <si>
    <t>a2416053</t>
  </si>
  <si>
    <t>https://citywireselector.com/news/pictet-raises-2-5bn-in-two-private-equity-funds/a2416053</t>
  </si>
  <si>
    <t>Pictet raises $2.5bn in two private equity funds</t>
  </si>
  <si>
    <t>The two strategies overseen by the firms alternatives specialist will focus on buyout funds and co-investments.</t>
  </si>
  <si>
    <t>Pictet Alternative Advisors (PAA), the alternative investment specialist of Pictet Asset Management, has closed two private equity strategies after raising $2.5bn.
The two strategies are the Monte Rosa VI the sixth fund in its series of diversified, multi-manager private equity funds while the Monte Rosa Co-Investment V is the fifth vehicle focused on co-investments.
Theformer fundhauled in $1.6bn, above its predecessors $1.2bn. The strategy will mainly invest in North American and European buyout funds. Co-investments and secondary transactions will account for 20% to 30% of investments.
Meanwhile, the Monte Rosa Co-Investment V raised $900m, tripling the size of its 2020 precursor. The fund will focus on top-tier general partners: 30 different companies across various investment strategies and geographies.
With regards to co-investments, we are cautiously optimistic for what we believe will be a compelling investment landscape characterised by more favourable valuations, said Maurizio Arrigo, global co-head of private equity at Pictet.
As opportunities will only gradually emerge, we will be all the more selective and patient and aim to invest in truly exceptional businesses which can take advantage of challenging times to further consolidate their leadership positions, he said.
At the time of closing, the fund was already 30% invested across a dozen co-investments.
Capital commitments for both funds came from Pictets wealth management business clients in Europe, as well from existing and new investors in the Monte Rosa franchise.
Pictet created theMonte Rosarangin 2008 to offer private equity investments to a wide range of clients. PAA is currently managing $25.4bn in private equity assets.</t>
  </si>
  <si>
    <t>a2416136</t>
  </si>
  <si>
    <t>https://citywire.com/funds-insider/schroders-launches-long-term-renewables-fund-with-greencoat/a2416136</t>
  </si>
  <si>
    <t>Schroders launches long-term renewables fund with Greencoat</t>
  </si>
  <si>
    <t>The firms second long-term assets fund for pension schemes will be run by Greencoat, the renewable infrastructure investment manager bought by Schroders last year.</t>
  </si>
  <si>
    <t>Schroders Capital has launched a second long-term asset fund (LTAF), focused on renewable energy and the energy transition.
The newly-approved fund will invest in infrastructure projects managed by the asset managers renewables division, Schroders Greencoat. The group bought Greencoat, manager of the 3.7bnGreencoat UK Wind (UKW ) and 1bnGreencoat Renewables (GRP ) investment companies, last year.
The fund launch is the second of three LTAFs that Schroders is due to roll out, which are primarily designed to be used by company money purchase or defined contribution pension schemes.
The hybrid LTAF structure was introduced to enable more investors to access illiquid investments such as property following the repeated suspension of open-ended real estate funds which struggled to return investors money when many sought to sell at once. LTAFs are semi-closed allowing investors to sell at intervals.
Schroders anticipates that the fund structure will eventually be suitable for private investors.
The launch of the Schroders Greencoat LTAF follows that of the firms Climate + LTAF which was the first of its kind under the new open-ended fund structure for illiquid and private assets.
The Climate + fund received its first investment from workplace pension provider Cushons 2bn master trust, which allocated 15% of its assets to the fund.
No details have been given as to whether there has been an initial large investment into the Greencoat LTAF.
Fees for the new fund were not disclosed, nor were any details of redemption restrictions.
The firms first LTAF launch has charges of 1.25%. It is also imposing a three-year lock-up period for investors. After that expires, a maximum of 5% of the funds total net asset value can be withdrawn in a quarter.
Richard Nourse, managing partner, Schroders Greencoat, said: With increased focus on the DC pension market, we are again pioneering innovative ways to make investment into renewable energy and other energy-transition-related infrastructure accessible to as wide a range of investors as possible.
Earlier this week Aviva launchedits own property-focused LTAF, which was seeded with 1.5bn from the firms life insurance arm.
The FCA previously told Citywire it had received applications for three LTAF funds from three different groups, meaning one asset manager is still yet to throw its hat in the ring. The body has a six-month period to approve applications and it is understood BlackRock was among those to submit an application.</t>
  </si>
  <si>
    <t>a2416077</t>
  </si>
  <si>
    <t>https://citywireselector.com/news/schroders-launches-second-ltaf-focused-on-renewables/a2416077</t>
  </si>
  <si>
    <t>Schroders launches second LTAF focused on renewables</t>
  </si>
  <si>
    <t>The new illiquid assets fund will be managed by the firms Greencoat division.</t>
  </si>
  <si>
    <t>Schroders Capital has launched a second long-term asset fund (LTAF), focused on renewable energy and the energy transition.
The newly-approved fund will invest in infrastructure projects managed by the asset managers renewables division, Schroders Greencoat.
The fund launch is the second of three LTAFs that Schroders is due to roll out, which are primarily focused on the defined contribution pension market.
The launch of the Schroders Greencoat LTAF follows that of the firms Climate + LTAF - which was the first of its kind under the new open-ended fund structure for illiquid and private assets.
The Climate + fund received its first investment from Cushons 2bn master trust, which allocated 15% of its assets to the fund.
No details have been given of whether there has been an initial large investment into the Greencoat LTAF.
Fees for the new fund were not immediately revealed, nor were any details of redemption restrictions.
The firms first LTAF launch has charges of 1.25%. It is also imposing a three-year lock-up period for investors. After that expires, a maximum of 5% of the funds total NAV can be withdrawn in a quarter.
Schroders Greencoat was the first firm to launch a renewable infrastructure trust on the LSE main market, with its IPO in March 2013. Greencoat UK Wind PLC now has a market cap of more than 3.6bn
Richard Nourse, managing partner, Schroders Greencoat, said: With increased focus on the DC pension market, we are again pioneering innovative ways to make investment into renewable energy and other energy transition related infrastructure accessible to as wide a range of investors as possible.
Earlier this week Aviva launchedits own property-focused LTAF, which was seeded with 1.5bn from the firms life insurance arm.
The FCA previously told Citywire it had received applications for three LTAF funds from three different groups, leaving one asset manager to put its hat in the ring soon. The body has a six-month period to approve applications and it is understood BlackRock was among those to submit an application.</t>
  </si>
  <si>
    <t>a2415731</t>
  </si>
  <si>
    <t>https://citywire.com/funds-insider/green-steel-how-three-aaa-rated-producers-are-tackling-emissions/a2415731</t>
  </si>
  <si>
    <t>Green steel? How three AAA-rated producers are tackling emissions</t>
  </si>
  <si>
    <t>We examine the sustainability credentials of top-rated companies in the carbon-intensive steel production industry.</t>
  </si>
  <si>
    <t>Its a grimy, sweaty and physically arduous industry. Steelmaking produces one of the crucial components of the construction and infrastructure sectors, popular thanks to its strength, durability and relatively low financial cost. Its no accident that the worlds houses, schools, hospitals and office blocks are stuffed with reinforcing steel girders, bars and pipes  and that construction accounts for more than half of global demand for the hardy alloy, according to the World Steel Association (WSA).
Yet producing it has historically been highly carbon intensive. The traditional methods of making steel involve burning fossil fuels, primarily coking coal, to heat iron ore to ragingly high temperatures in vast blast furnaces in order to melt the metal and combine it with oxygen. As a result, the WSA reckons that steel is responsible for around 8% of global CO2 emissions, though other experts, including the US decarbonisation research firm Global Efficiency Intelligence, put the figure higher, at about 11%.
Sign up to Citywire Elite Companies free weekly newsletter
With the worlds need for new buildings, railways and other infrastructure only set to rise as populations and urban sprawls grow, the worry is that steels environmental impact will worsen. Its why the race is on to find ways to produce greener steel and, as much as possible, to decarbonise the sector.
These issues chime with some of the investment themes that are a focus for Fix the Future: resource efficiency, production with a low environmental impact, recycling and the transition to cleaner forms of energy. They will also resonate with investors focused on decarbonising their portfolios, particularly those who have set target dates for holding only zero- or low-carbon emitters.
What is Fix the Future?
Between them, the top-performing portfolio managers tracked by Citywire Elite Companies own more than 40 steel companies. Just three steel producers attain the highest AAA rating as a result of these elite investors positions in their shares. Here we take a closer look at each.
Commercial Metals Company
Commercial Metals Company (US:CMC) is the most popular steel producer among top-performing portfolio managers, with backing from 13 of these elite investors. The company, valued at $5.4bn, is also arguably the most diversified of Americas steel companies. As well as manufacturing steel at its mills in the US, Poland and China, it turns it into bars and mesh and finished steel products, which it sells on directly to customers in a variety of industry sectors. These range from fencing for agriculture to custom-prefabricated bars and plates used in heavy transport, construction and infrastructure. CMC also owns steel recycling centres, and buys in scrap metals from third parties that it uses again in its own products. The company says 99.8% of its new steel products are made from recycled materials.
CMC produces steel using electric arc furnaces which, although energy intensive, are powered only by electricity and allow for the use of renewable sources. As well as reducing its overall energy consumption, CMC is aiming to increase its use of renewable energy by 12% by 2030 against a baseline year of 2019. Just over 13% of the groups total energy usage is derived from renewable sources. CMC claims that its total greenhouse gas emissions are 65% below the industry average. It is also aiming to reduce its emissions intensity  or CO2 per metric tonne  by a fifth, also by 2030 and against 2019 levels.
It claims to produce carbon-neutral steel, including its RebarZero steel reinforcing bars. While these are made with 63% less emissionintensity than the industry average, energy credits and carbon offset schemes are required to achieve net-zero emissions status.
CMC is a comfortably profitable business, turning in a profit before interest and taxes of more than $1.3bn last year on sales of $8.9bn, which gave it an operating margin of just under 15%. It is only lightly indebted and has reassuring levels of operating cashflow. The shares have returned 195% over the past three years and trade at just 6.5 times this years forecast earnings, on a forecast dividend yield of 1.4%.
United States Steel
On the face of it more of a traditional steelmaker, United States Steel (US:X-US) produces a variety of steel (flat-rolled and tubular, as well as from mini-mills that process scrap) predominantly in the US. It also sells finished steel directly to corporate customers, recently agreeing a deal to supply auto giant General Motors with its low-carbon, up to 90% recycled Verdex steel.
US Steels production combines the use of electric arc furnaces with recycled scrap, which reduces the overall level of emissions. The company is also aiming to reduce its emissions intensity by 20% 2030, against a baseline of 2018, and has already reduced it by 16%. It has high hopes for Verdex, the production of which cuts CO2 emissions by between 70% and 80%, but has yet to disclose any figures for sales of its greener steel. Among other initiatives, it has entered into a partnership with Norway-headquartered energy provider Equinor to explore the use of hydrogen and carbon-capture techniques in the steel industry.
US Steel, valued at $5bn, is owned by five top-performing portfolio managers though, as with CMC, none runs a sustainability-focused fund. It is a profitable company, generating earnings before interest and taxes of just under $3bn last year on revenues of more than $21bn. It has an operating profit margin of just over 14%, costs and debts are low and operating cashflows are healthy. The shares, which have returned 195% over the past five years, trade on seven times this years forecast earnings, with a forecast dividend yield of 0.8%.
Steel Dynamics
Steel Dynamics (US:STLD) is the largest of the three AAA-rated steel producers by market value, with the highest sales and profitability by some measure. The $17.7bn company makes steel and steel products such as joists, girders and decks, and runs a scrap metal collection and recycling business, a large part of which is used to supply raw materials for its manufacturing processes. Steel Dynamics circular approach  its electric arc furnaces melt primarily (83%) recycled metals  helps to keep down costs and reduce emissions. The group operates and sells almost entirely in the US, but also has facilities in Mexico.
Seven top-performing portfolio managers own the shares including two with a sustainability focus: Jeff Sampson and Peter Zymali, who run the Northern US Quality ESG
fund. The shares have returned 346% over the past three years, helped by sales which more than doubled over that period, to $22.3bn last year. Earnings before interest and taxes reached $5.1bn, as operating margins hit 22.9%. The shares trade at 6.7 times this years forecast earnings on a forecast dividend yield of 1.6%.
Steel Dynamics approach to its environmental responsibilities is underpinned by its circular model, which ensures that as much steel as possible remains in the economy. The group has a target of reducing the intensity of its greenhouse gas emissions by 20% by 2025 and then 50% by 2030, with 2018 as its baseline year. It also plans to increase its use of renewable energy to power its electric arc furnaces to 10% by 2025 and 30% by 2030. All the water withdrawn from its steel mills  a measure that excludes wastewater discharged as part of the manufacturing process  was recycled and subsequently reused.</t>
  </si>
  <si>
    <t>a2416022</t>
  </si>
  <si>
    <t>https://citywire.com/funds-insider/ftse-falls-1-as-rate-hikes-and-us-bank-falls-dent-confidence/a2416022</t>
  </si>
  <si>
    <t>['Gavin Lumsden', 'Michelle McGagh']</t>
  </si>
  <si>
    <t>FTSE falls 1% as rate hikes and US bank falls dent confidence</t>
  </si>
  <si>
    <t>FTSE 100 gave up 86 points, or 1.1%, to 7,702 after the European Central Bank followed the US Federal Reserve in lifting eurozone interest rates by quarter of a percentage point.</t>
  </si>
  <si>
    <t>Nervousness over interest rates and the US mid-tier banking crisis dragged the FTSE 100 more than 1% lower today.
The blue-chip index gave up 86 points, or 1.1%, to 7,702 after the European Central Bank followed the US Federal Reserve in lifting eurozone interest rates by quarter of a percentage point.
The Bank of England is expected to follow suit next week, lifting the base rate to 4.5% as it strives to bring double-digit inflation down to its 2% target. That could prove difficilt with the UK services sector recording its fastest growth in a year last month. The S&amp;P Global/CIPS UK Services Purchasing Managers Index (PMI) rose to 55.9 in April from 52.9 in March, with a reading above 50 signalling growth.
The EuroStoxx 5o index dipped 0.5% after the ECB delivered its smallest rate hike since it started raising borrowing costs last summer, lifting its deposit rateto 3.25% from 3%.
Craig Veysey, portfolio manager at Man GLG, said: Given core inflation remains elevated and lead indicators for economic growth are fairly solid, we anticipate the ECB president, Christine Lagarde, will leave the door ajar for further marginal tightening in upcoming meetings.
Some increased data dependency going forward should be cited though after a cumulative 3.75% of rate hikes since July last year the bar is much higher in our view for further rate hikes if more positive signs on inflation continue to emerge.
The main concerns emanate from the US where the S&amp;P 500 traded 0.9% down after the UKs market close.
Last night the Federal Reserve lifted its funds rate to a new 16-year high of 5%-5.25% with Jerome Powell, the central banks chair, disappointing markets by not ruling out further hikes.
But it is the state of the US regional banks that is worrying most. Shares in PacWest Bancorp tumbled over 50% after saying it wasconsidering its strategic options. This sparked off steep falls in other banks, such as Western Alliance, which yesterday sought to reassure investors that its deposits were stable.
First Horizon dropped 35.8% after it and TD Bank Group called off their merger deal.
The turmoil afflicting medium-sized US banks drew a statement from Pershing Square (PSH ) fund manager Bill Ackman. He attacked the Federal Deposit Insurance Corporation (FDIC) for not announcing a temporary protection for all bank deposits to stop dangerous bank runs in a digital age.
Banking is a confidence game. At this rate, no regional bank can survive bad news or bad data as a stock price plunge inevitably follows, insured and uninsured deposits are withdrawn and pursuing strategic alternatives means an FDIC shutdown over the coming weekend, Ackman posted on Twitter.
A report of an increase in US jobless applicants last week underlined the risk of a US recession jitters, depressing Brent crude oil to $72.5 a barrel.
Susannah Streeter, head of markets at Hargreaves Lansdown, said markets were worried about the effect rapid tightening of monetary policy was having in the US.
Casualties of high interest rates have already fallen in the banking sector, as portfolio losses have mounted and depositors have taken fright, she said.
It looks like the hiking cycle in the US is now at an end, but the door to another rise is still slightly ajar, just in case, and thats still causing nervousness given that rates are already at the highest level of 16 years, said Streeter.
St Jamess Place (STJ) was the biggest faller among the blue chips in London, shedding 5.4% to 11.20, followed by miner Glencore (GLEN), 3.4% off at 446p.
The mid cap FTSE 250 lost 0.6% to 19,244, led lower byLiontrust Asset Management (LIO) which slid nearly 7% to806p after agreeingto buy troubled Swiss fund manager GAM for 96m in an all-equity deal.
Trainline (TRN) was the bright spot, with the train ticketing website jumping 13% to 270p as it shrugged off rail strikes to deliver 4.3bn of ticket sales in the past 12 months, up 72% year-on-year, and 16% higher than pre-Covid.</t>
  </si>
  <si>
    <t>a2416047</t>
  </si>
  <si>
    <t>https://citywire.com/funds-insider/baillie-gifford-s-keystone-delivers-a-good-half-year-return-for-a-change/a2416047</t>
  </si>
  <si>
    <t>Baillie Giffords Keystone delivers a good half-year return for a change</t>
  </si>
  <si>
    <t>Keystone Positive Change has endured a tough two years under Baillie Gifford but half-year results show the global portfolio may have turned a corner after the growth selloff.</t>
  </si>
  <si>
    <t>Keystone Positive Change (KPS ) has finally secured a period of outperformance for investors, who have been put through a painful two years, with the share price sliding 37% since Baillie Gifford took over the mandate from Invesco in February 2021.
The global trust, a 172m sibling of the 2.6bn open-ended Baillie Gifford Positive Change
fund, invests in companies whose products and services make a positive social or environmental impact. It saw its underlying net asset value (NAV) increase by a total of 14.6% over the six months to 31 March versus the MSCI ACWI benchmarks 6.6%.
The shares returned 9.7% as the discount  or gap to their underlying NAV  widened to 17%, reflecting market sentiment against Baillie Giffords long-term, high conviction, global growth style, according to interim results published today.
Like its stablemates, KPS has an allocation to private companies  albeit a small one at 4.7% of total assets  which explains further derating, though not on the scale of Scottish Mortgage (SMT ) or Schiehallion (MNTN ).
It has been just over two years since we were appointed the managers for Keystone Positive Change. It has been a remarkably volatile period, punctuated by a global pandemic, wars, supply chain shocks, and rising inflation and interest rates. Despite those events, the operating performance of the companies within the portfolio has remained resilient, managers Lee Qian and Kate Fox said.
The 172m trusts half-year performance was largely driven by a select few companies, including medical devices company Abiomed, which was acquired by Johnson and Johnson.
Latin American online marketplace MercadoLibre was the top performer, doubling its profits and growing revenues by 49% after its expansion out of logistic and payments and into financial services.
Over the period, the managers added to their position, which is currently the largest in the portfolio at 7.5%, according to the March factsheet. Year to date, MercadoLibres shares have soared 55%.
The managers trimmed other strong performers, including semiconductor companies TSMC and ASML, US pharma giants Moderna and Alnylam, as well as farming machinery group Deere and continuous glucose monitoring company Dexcom.
ASML and Moderna are the funds second and third-largest positions with respective weightings of 6.7% and 5.1%.
The managers added to digital services company Shopify after its share price returned to pre-pandemic levels, and Latin American digital bank Nu Holdings. They sold Berkeley Lights, a maker of single-cell sequencing equipment following its disappointing execution on commercialising its technology.
They bought Autodesk, a design software for the architecture, engineering, and construction market, Indian financial services business HDFC, which is held in the open-ended Positive Change fund, and Remitly, a provider of mobile-based remittance services for migrant workers.</t>
  </si>
  <si>
    <t>a2416113</t>
  </si>
  <si>
    <t>https://citywire.com/funds-insider/friday-papers-fresh-fears-grip-regional-banks-in-us/a2416113</t>
  </si>
  <si>
    <t>Friday papers: Fresh fears grip regional banks in US</t>
  </si>
  <si>
    <t>And Apple suffers back-to-back sales slump in cost of living squeeze.</t>
  </si>
  <si>
    <t>Top stories
The Times:Tories suffer as Labour wins key targets
The Times: Regional American banking stocks fell sharply last night after reports that PacWest Bancorp, owner of Pacific Western, was considering a fundraising or a sale.
The Daily Telegraph: Apple has reported its second straight drop in revenues as the rising cost of living hits sales of its high-end devices.
Financial Times: Shell has announced record first-quarter profits and another $4bn of share buybacks after higher trading earnings.
Business and economics
The Times: Output in the dominant services sector rose last month at the fastest pace in a year, a survey has suggested.
The Guardian: Shell has been accused of a profiteering bonanza after it made record first-quarter profits of more than $9.6bn.
The Guardian: Legal &amp; General is to halt new production at its loss-making modular housing factory near Leeds while it reviews the future of the business, putting 450 jobs at risk and casting doubt over the pioneering sectors prospects.
The Times: Anheuser-Busch InBev, the worlds biggest brewer, shrugged off the furore over its Bud Light marketing campaign in the US as it reported forecast-beating first-quarter trading.
The Times: Payments for orders deferred last year have boosted first-quarter sales of Modernas Covid-19 vaccine and have enabled the American drugs company to beat market forecasts.
The Times: A fresh 20m cash return is to be served up to Dominos Pizza Group shareholders after it delivered record first-quarter sales and orders.
The Guardian: The UK clothing and homeware retailer Next has reported a smaller-than-expected drop in sales in recent weeks but expects a bigger decline in the spring quarter.
The Times: Trainline weathered industrial action on the rail networks to deliver annual ticket sales that were better than expected.
The Times: Provisions for possible bad loans amid the cost of living crisis have driven a 25% decline in half-year profits at Virgin Money.
The Times: Derwent London signed new leases worth 17.1m in the opening three months of the year, with rents, on average, 6.6% above what it had budgeted for at the end of last year.
The Times: Boohoo Group has asked its suppliers for a 10% discount on delivered and undelivered clothing orders as the online fashion retailer takes tighter control of costs.
Daily Mail: Embattled British technology business Wandisco will lay off almost a third of its staff as the probe into its 93m sales scandal continues.
The Guardian: European Central Bank president Christine Lagarde has suggested companies are taking advantage of high inflation when increasing prices, after the bank raised interest rates by a quarter of a percentage point to tackle the cost of living surge.
The Daily Telegraph: Demand for electric cars will slip this year as the higher cost of vehicles and energy prices deter buyers, industry chiefs have warned.
The Times: Britons withdrew record amounts of money from banks in March as turmoil hit the financial sector after the collapse of three American lenders.
The Guardian: The UK Competition and Markets Authority launched a review of the big tech sector and the White House advised tech firms of their fundamental responsibility to develop safe products.
Daily Mail: The elevated global threat environment is boosting defence giant BAE Systems, its boss says.
The Guardian: Train passengers face further disruption this summer after members of the RMT rail union voted overwhelmingly for further strike action.
The Guardian: Meta has been urged to take action to protect customers from fraud, after TSB said scams via the social media companys platforms Facebook, WhatsApp and Instagram have soared.
Share tips, comment and bids
The Daily Telegraph (Questor share tips): BUY Invesco Asia Trust.
The Times (Tempus share tips): HOLD Virgin Money UK; BUY Next.
Daily Mail: Vodafone and the owner of Three UK are closing in on a 15bn merger to create the countrys biggest mobile phone operator.
The Times: Liontrust Asset Management has agreed a deal to buy GAM, the troubled Swiss funds group, in a deal that would create a global asset manager overseeing 53bn.
The Times: SSP Group, one of the worlds biggest travel outlet food operators, is buying the concessions company of Midfield Concession Enterprises in a deal that gives it a footprint in more than 30 of the 80 largest airports in the US.
The Times (Comment): All hail Warren Buffett, king of the stock market.</t>
  </si>
  <si>
    <t>a2416087</t>
  </si>
  <si>
    <t>https://citywireselector.com/news/ashton-kutcher-s-ai-venture-capital-fund-closes-after-hitting-240m-target/a2416087</t>
  </si>
  <si>
    <t>Ashton Kutchers AI venture capital fund closes after hitting $240m target</t>
  </si>
  <si>
    <t>The Hollywood stars oversubscribed Sound Ventures strategy is aiming to invest in category-defining artificial intelligence businesses at the foundation model layer.</t>
  </si>
  <si>
    <t>An AI-based venture capital fund launched by Ashton Kutchers LA-based investment company has closed after hitting its $240m (191m) fundraising target.
The Hollywood stars venture capital firm Sound Ventures, which he runs as general partner alongside Effie Epstein and Guy Oseary, is aiming to invest in category-defining artificial intelligence businesses at the foundation model layer.
The fund, which already includes OpenAI, Anthropic and StabilityAI in its portfolio,will invest alongside the firms other early-stage funds.
We believe this is potentially the most significant technology we will experience since the advent of the internet, said Kutcher.
The foundation model layer companies are defining the category, and, in our view, they have the power to transform businesses and everyday life. That is a conversation we want to be in.
Sound Ventures, which was founded byKutcher and Oseary in 2015, manages more than $1bn in assets, with prior investments including Airbnb and Uber.
Kutcher is not the only celebrity to have taken an interest in alternative investments of late.Last autumn, reality TV star Kim Kardashian launched aprivate equity companyalongside ex-Carlyle Group partner Jay Sammons.</t>
  </si>
  <si>
    <t>a2416146</t>
  </si>
  <si>
    <t>https://citywireselector.com/news/major-gam-investor-weighs-legal-action-against-liontrust-deal/a2416146</t>
  </si>
  <si>
    <t>Major GAM investor weighs legal action against Liontrust deal</t>
  </si>
  <si>
    <t>NewGAMe and Bruellan, which own 8.3% of GAM, believe Liontrusts Â£96m deal undervalues the business.</t>
  </si>
  <si>
    <t>A significant GAM shareholder has suggested it may take legal action if Liontrusts CHF107m (96m) acquisition of the fund business goes through.
The investor group comprising NewGAMe, which is linked to the holding company of French billionaire Xavier Niel, and Swiss wealth manager Bruellan, said in a statement it was contemplating using its stake of around 8.3% in GAM to block the deal.
The investor group has a number of concerns, saying the offer undervalues GAM and does not reflect the significant upside that a successful turnaround could generate for GAMs current shareholders.
It is also not impressed that Liontrust is paying through its own shares, rather than cash. [This] implies that GAM shareholders will be subject to the volatility of Liontrust shares without any firm price for a business that has significant intrinsic value, it said.
The proposed deal is conditional on GAM offloading its fund management services business in Luxembourg and Switzerland. The investor group said this creates significantexecution contingencies, with the risk being transferred to GAM shareholders in the event of an unsuccessful exit from the division.
The investor group also has major reservations over the decision by the Swiss Takeover Board on 21 April, published yesterday, which would allow Liontrustto make its offer conditional on GAMs successful exit from its fund management services.
This special treatment from Swiss regulators, coupled with the fact almost no information [has been] provided on how this exit will happen, has left the investor group considering whether it should take legal action.
The decision further contemplates the granting of significant exemptions from the Swiss takeover rules to Liontrust, in particular for what regards the obligation to offer a cash alternative to GAM shareholders and to comply with the best price rule.
As a holder of a qualified shareholding in GAM, the investor group is reviewing this decision and will consider whether a legal challenge is warranted.
Shares in Liontrust sank by 8.2% yesterday following the announcement of the deal which will create a 53bn asset manager. GAM shares fell by 24%.
Liontrust said the acquisition would lead to a step change in scale with 12 of the combined groups funds running more than 1bn of assets, including four GAM fixed income funds and one multi-asset strategy.
Liontrust chief executive and veteran dealmaker John Ions played up the boost to Liontrusts global distribution capabilities, with GAM offices in Asia and the US providing a platform for expansion.</t>
  </si>
  <si>
    <t>a2416137</t>
  </si>
  <si>
    <t>https://citywire.com/funds-insider/gam-investors-consider-legal-action-against-liontrust-bid/a2416137</t>
  </si>
  <si>
    <t>GAM investors consider legal action against Liontrust bid</t>
  </si>
  <si>
    <t>NewGAMe and Bruellan, who together own more than 8% of Swiss fund manager GAM, believe Liontrust's Â£96m all-equity offer undervalues the business.</t>
  </si>
  <si>
    <t>Liontrusts agreed bid for GAM has run into opposition from significant investors in the troubled Swiss fund manager.
An investor group comprising NewGAMe, which is linked to the holding company of French billionaire Xavier Niel, and Swiss wealth manager Bruellan, said in a statement it was contemplatingusing its stake of about 8.3% in GAM to block the 96m all-equity deal.
The group said the offer undervalues GAM and does not reflect the significant upside that a successful turnaround could generate for GAMs current shareholders.
It is also not impressed that Liontrust is paying through its own shares, rather than cash. [This] implies that GAM shareholders will be subject to the volatility of Liontrust shares without any firm price for a business that has significant intrinsic value, it said.
The proposed deal is conditional on GAM offloading its fund management services business in Luxembourg and Switzerland. The investor group said this creates execution risks for shareholders and queries why the Swiss Takeover Board approved it.
The decision further contemplates the granting of significant exemptions from the Swiss takeover rules to Liontrust, in particular for what regards the obligation to offer a cash alternative to GAM shareholders and to comply with the best price rule, the group said.
As a holder of a qualified shareholding in GAM, the investor group is reviewing this decision and will consider whether a legal challenge is warranted.
Shares in Liontrust (LIO) sank 8% yesterday after the announcement of the deal which will create an investment group with 53bn of assets under management. They have risen 3.7% to 831p today.GAM shares tumbled 24% yesterday and are broadly unchanged at 0.61 Swiss francs (CHF) today.
Acccording to Morningstar, funds invested in Liontrust include SDL UK Buffettology General Income, Slater Growth
and Abrdn UK Smaller Companies , which own 5.7%, 2.7% and 2.3% respectively.</t>
  </si>
  <si>
    <t>a2416078</t>
  </si>
  <si>
    <t>https://citywireselector.com/news/one-less-starbucks-a-day-industry-veteran-s-tips-for-would-be-pms/a2416078</t>
  </si>
  <si>
    <t>One less Starbucks a day: Industry veterans tips for would-be PMs</t>
  </si>
  <si>
    <t>Mario Gabelli shares sage advice for aspiring portfolio managers, talks about his big (or not so big) investment calls over the last year, and what he has (or hasnt) been reading.</t>
  </si>
  <si>
    <t>Veteran investor Mario Gabelli has a message for would-be portfolio managers: spend less, invest more, and work long hours.
Gabelli is chief executive, CIO and founder of New York-based Gabelli Asset Management Company Investors, which has $30.7bn in assets under management.
Speaking to Citywire Selectors sister site Citywire Pro Buyer on the sidelines of the Morningstar Investment Conference, Gabelli said he wanted aspiring portfolio managers to be passionate, hungry and driven, be prepared to work from 5am to 9pm, and to spend less money on hard seltzer and coffee and instead invest that cash.
The firm offers 22 mutual funds, including the $1.8bn Gabelli Asset
fund, which was launched in 1986, and the $1.6bn Gabelli Small Cap Growth fund.</t>
  </si>
  <si>
    <t>a2416062</t>
  </si>
  <si>
    <t>https://citywireselector.com/news/what-an-ai-powered-fund-manager-has-to-say-about-ai-s-future/a2416062</t>
  </si>
  <si>
    <t>What an AI-powered fund manager has to say about AIs future</t>
  </si>
  <si>
    <t>VIDEO: DWSs head of multi-asset allocation uses a digital alter-ego to spice up his LinkedIn feed, but thinks the area is not yet ripe for investment.</t>
  </si>
  <si>
    <t>Artificial intelligence has taken the world by storm, and the fund management industry is now assessing howthis developmentcan help automate time-consuming tasks or make better investment decisions.
Citywire + rated Hartwig Kos, head of multi-asset allocation  multi-asset and solutions at DWS, has taken a more creative approach.
He hasproduced an AI-generated avatar of himself in order to make his LinkedIn post a little more engaging, and publishes videos where his alter-ego Digital Dr Kos explains his views on complex topics such as zero days to expiration options.
Citywire Selector sat down with Digital Dr Kos to discuss if AI could become more integrated into investment management.
The views expressed in this video are personal and not reflective of DWS.</t>
  </si>
  <si>
    <t>a2415908</t>
  </si>
  <si>
    <t>https://citywireselector.com/news/gradually-then-suddenly-the-weird-growth-of-inevitable-surprises/a2415908</t>
  </si>
  <si>
    <t>Gradually, then suddenly: The weird growth of inevitable surprises</t>
  </si>
  <si>
    <t>First Republic teetered on the brink. Credit Suisse struggled along. GAM oscillated for half a decade. With so many warning signs, how do markets keep getting shocked?</t>
  </si>
  <si>
    <t>How did you go bankrupt? Bill asked.
Two ways, Mike said. Gradually and then suddenly.
Ernest Hemingways line from The Sun Also Rises has wormed its way into a myriad of market commentaries, interviews and even Twitter updates over the past six weeks.
It has been invoked for a multitude of purposes since mid-March. The Silicon Valley Bank (SVB) collapse. The UBS takeover of Credit Suisse. First Republics crisis and eventual purchase. GAMs potential tie-up with Liontrust after years of sales talk.
The most recent interpretation was short-seller supreme Muddy Waters Research adding some colourful language to a tweet describing how private equity behemoth Bain Capital fell foul of Chinese authorities over alleged espionage. Unlike previous columns, I wont be embedding that tweet here.
To evidence its recent revival, Christine Lagarde, the president of the European Central Bank, invoked it as a direct reference at the end of April when discussing bitcoin and the speed at which monetary systems can fragment.
Opinionated short-seller Barry Norris, who had bet against SVB and argued there was enough time for many like-minded investors to spot similar red flags over its bond portfolio, even called his entire April commentary Gradually, then suddenly: how banks go bust.
Why am I shining a light on it here? This isnt another complaint about abused terminology  see my previous column about the overuse and misuse of quality in an investment setting  but about the idea that markets are repeatedly surprised by something that has appeared largely inevitable.
Credit Suisse had been under duress for more than a year, having to reassure investors over CDS levels back in October, as well as settling claims regarding its much-publicised exposure to Greensill and also embarking on a grand buyback of its own debt to bolster its health.
But its takeover by UBS still caught many on the hop. There are many reasons markets are vulnerable to these slow-burn shocks, but one continued talking point is the role of up-to-the-minute reporting and social media.
Anecdotally, the spawn of banking apps and 24-hour, peer-to-peer-fuelled news has paved the way for instant action and reaction.
US congressman Patrick McHenry referred to SVBs collapse as the first Twitter-fuelled bank run. It was aided by a glut of misleading and blatantly-wrong information spreading in the hours after the Californian bank first appeared to be in trouble.
There is a gap between what people expect to happen and reality, which can be exploited by people firing off half-thought missives and resharing gossip and ideas. What was once a gradual understanding becomes a sudden concern.
The reality with several recent challenges is the immediate event is much more dramatic than what happens after.
The Sunday night of the UBS-Credit Suisse deal evoked memories and memes centred on the Bear Stearns-like nature of proceedings and the dawning of GFC 2.0. But, as yet, that has not materialised.
The ability to pause, reflect and adequately respond has become paramount, even as news tickers and prolific tweeters prognosticate immediate doom.
That is no small task, however, as the growth of social media and apparent need for instantaneous action means the suddenly part of Hemingways invocation has never felt so, well, sudden.</t>
  </si>
  <si>
    <t>a2416142</t>
  </si>
  <si>
    <t>https://citywire.com/funds-insider/advisers-look-for-flexible-multi-asset-funds-after-2022-woes/a2416142</t>
  </si>
  <si>
    <t>Advisers look for flexible multi-asset funds after 2022 woes</t>
  </si>
  <si>
    <t>Last years painful bear market, which saw both shares and bonds tumble, has prompted financial advisers to pick funds offering more than a traditional 60/40 asset-class split.</t>
  </si>
  <si>
    <t>Financial advisers are looking for more flexibility in their multi-asset funds after their clients were hit by holding static allocations to bonds and equities when the key asset classes slumped last year.
Speaking to Citywires New Model Adviser website, financial planners and investment analysts at advice firms said the 2022 bear market had led them to investment managers taking a different approach to the traditonal 60/40 split between equities (shares) and bonds.
Bridgend-based Magenta Financial Planning had, until recently, blended Vanguards LifeStrategy funds with L&amp;Gs Multi-Index fund range
to form its in-house portfolio offering.
But the firm has recently expanded the pool of investment managers to include multi-asset funds strategies run by BlackRock iShares, Dimensional Fund Advisors and Northern Trust.
Explaining the decision, financial planner Jamie Flook said this offered Magentas investors a greater blend of investment strategies, while poor performance from Vanguards LifeStrategy range had inspired the need for greater diversification.
[In 2022] you obviously had equities and bonds falling at the same time, and for investors in the Vanguard fund, that was compounded because its bond exposure was completely static, Flook said. At least the L&amp;G Multi-Index funds could be active with their underlying selection.
He continued: Theres an element of Dimensionals portfolios, factor tilting, which we quite like. It adds that bit of blend to the portfolios compared to what clients had before.
US manager Dimensional Fund Advisors is known for its focus on systematic and factor-based investing.This approach, typically applied by institutional fund managers, has become more widely available to advisers and retail investors in recent years.
Dimensionals balanced multi-asset strategy, the 2.3bn World Allocation 60/40 fund, returned -0.9% in the year to April. Despite posting a negative return, it ranked 22nd among 444 funds in its Citywire sector for investment performance.
Paul Milburn, senior investment analyst at Newcastle-based Lowes Financial Management, said his preferred multi-asset solutions were chosen for their expertise in certain assets that we might not consider investing in separately.
One such fund Millburn allocates to is the 836m Aegon Diversified Monthly Income
fund.[The fund] covers areas of specialist income, [such as] areas of property we might not pick up on through the investment trust structure, he said.
We also use BNY Mellon Real Return, which has the ability to add protection in the form of equity puts  which unless you have all the permissions and agreements, is impossible to [use].
The BNY Mellon Real Return fund and the Aegon Diversified Monthly Income fund have underperformed their Citywire sector average return over one and three years, but have outperformed over five years.
Both funds take a flexible approach to asset allocation, meaning they are not constrained by asset class targets.
Stepping up the competition
Citywire analysis of fund inflows across seven adviser platforms last year showed several multi-asset strategies managed by Vanguard, HSBC and Troy Asset Management attracted large net inflows, although Vanguards LifeStrategy range also experienced high outflows.
However, these funds are facing more competition from multi-asset providers either seeking to replicate the low-cost model pioneered by Vanguard, such as recent ranges launched by Schroders and Jupiter, or offer an alternativeapproach to multi-asset investing.
Recent inflows to Dimensionals World Allocation 60/40 fund demonstrate how successful these strategies can be. The fund, which is not available to retail investors, took in 205.6m in 2022 and continues to see monthly inflows in 2023.
For IFAs such as Flook, these strategies are not a temporary investment solution.
While we hope we dont see a return to 2022 performance anytime soon, we believe that [our new portfolios] should be able to better weather those kinds of conditions, he said.</t>
  </si>
  <si>
    <t>a2416044</t>
  </si>
  <si>
    <t>https://citywire.com/funds-insider/data-dive-top-rated-companies-hitting-share-price-highs-and-lows/a2416044</t>
  </si>
  <si>
    <t>['Algy Hall']</t>
  </si>
  <si>
    <t>Data dive: Top-rated companies hitting share price highs and lows</t>
  </si>
  <si>
    <t>Markets may be wobbly, but some portfolio manager favourites are hitting new highs. No prizes for guessing which sector dominates the losers list: US regional banks.</t>
  </si>
  <si>
    <t>Hunting for shares hitting highs and lows can provide inspiration for investors in two key ways  especially when those shares are heavily backed by the worlds best portfolio managers.
Shares hitting highs can serve to highlight good news stories that have further to run. And while share price lows are a sign of trouble, they can be strong contrarian indicators.
Join the elite! Get the free weekly Citywire Elite Companies newsletter
This weeks search for top-rated shares hitting 52-week highs and lows highlights one particular part of the market where true contrarians are likely to be hunting: US regional banks. With a crisis still unfolding, about two-thirds of our list of top-rated shares hitting lows belong to this sector.
How Citywire Elite Companies Ratings work
The new highs are a more eclectic bunch. Weve looked at why two AAA-rated companies from our list, Carpenter Technology (US:CSR) and Dr Reddys Labs (IN:500124), are at new highs. You can read more about them here. Neither of these stocks looks particularly expensive despite their strong momentum.
The weekly data dive
Every week we comb through our exclusive Elite Companies database for stock ideas using some basic but powerful screens. We rotate through five screens every five weeks. They are:
52-week highs and lows (this weeks data dive)
Broker upgrades
Deep value
Three-month share price momentum
Historical bargains
How our screen works
We first select the highest ranked fifth of smaller (less than $2.5bn market cap) and large elite companies. They must be rated at least AA.
Our rankings and ratings are based on companies backing by the worlds best portfolio managers. Read more about how it works here. Once we have our list of stocks, we select those within 2% of their 52-week peak, and those at 52-week lows.
Top-rated companies at 52-week highs
Click here for a more detailed version of this table
Company
Rating
52-week high
52-week low
Motorola Solutions (US:MSI)
AAA
$295
$195
Carpenter Technology (US:CRS)
AAA
$54.39
$24.76
Hexcel (US:HXL)
AAA
$74.99
$47.38
Merck (US:MRK)
AAA
$118
$83.05
Carborundum Universal (IN:513375)
AAA
INR1,125
INR651
NCAB (SE:NCAB)
AAA
SEK80.60
SEK40.00
Addtech (SE:ADDT.B)
AAA
SEK207
SEK121
PepsiCo (US:PEP)
AAA
$193
$155
John B. Sanfilippo &amp; Son (US:JBSS)
AAA
$106
$67.02
Churchill Downs (US:CHDN)
AAA
$299
$173
Dr. Reddys Labs (IN:500124)
AAA
INR4,961
INR3,788
Indian Hotels (IN:500850)
AAA
INR351
INR207
KB Home (US:KBH)
AA
$44.23
$24.78
Monster Beverage (US:MNST)
AA
$57.68
$41.07
ABB India (IN:500002)
AA
INR3,467
INR2,001
Copart (US:CPRT)
AA
$79.10
$51.11
PG&amp;E (US:PCG)
AA
$17.34
$9.64
AutoZone (US:AZO)
AA
$2,723
$1,703
OReilly Automotive (US:ORLY)
AA
$937
$563
Hindustan Aeronautics (IN:541154)
AA
INR2,959
INR1,468
Franco-Nevada (CA:FNV)
AA
$215
$151
McDonalds (US:MCD)
AA
$299
$228
Source: FactSet, as of 3 May 2023, elite companies within 2% of 52-week high
Top-rated companies at 52-week lows
Click here for a more detailed version of this table
Company
Rating
52-week high
52-week low
Old National Bancorp (US:ONB)
AAA
$20.19
$13.12
US Bancorp (US:USB)
AAA
$53.37
$31.26
Anglo American (GB:AAL)
AAA
$40.36
$23.80
NextEra Energy (US:NEP)
AAA
$86.06
$55.66
Heartland Financial USA (US:HTLF)
AAA
$51.61
$31.00
Heritage Financial (US:HFWA)
AAA
$34.34
$17.02
Citizens Financial (US:CFG)
AAA
$44.82
$27.90
Concentrix (US:CNXC)
AAA
$163
$94.99
Hanmi Financial (US:HAFC)
AAA
$27.35
$15.80
Associated Banc-Corp (US:ASB)
AAA
$25.50
$16.91
Independent Bank (US:IBTX)
AAA
$76.00
$35.92
HomeTrust Bancshares (US:HTBI)
AAA
$30.79
$20.46
Kohls (US:KSS)
AAA
$59.12
$20.90
Old Second Bancorp (US:OSBC)
AAA
$17.80
$12.18
First Busey (US:BUSE)
AA
$27.98
$17.79
Gitlab (US:GTLB)
AA
$70.96
$30.02
Banner (US:BANR)
AA
$75.72
$47.94
Equity Bancshares (US:EQBK)
AA
$38.04
$22.55
Pinnacle Financial Partners (US:PNFP)
AA
$89.00
$51.15
Independent Bank (Michigan) (US:IBCP)
AA
$24.97
$16.45
Byline Bancorp (US:BY)
AA
$26.00
$18.87
Adtran (US:ADTN)
AA
$25.47
$8.88
United Bankshares (US:UBSI)
AA
$44.15
$30.90
Ameris Bancorp (US:ABCB)
AA
$54.24
$31.89
Veritex (US:VBTX)
AA
$35.22
$16.42
Cadence Bank (US:CADE)
AA
$29.41
$19.24
Mercantile Bank (US:MBWM)
AA
$39.03
$27.06
First Bancorp (US:FBNC)
AA
$49.00
$29.14
Source: FactSet, as of 3 May 2023</t>
  </si>
  <si>
    <t>a2416056</t>
  </si>
  <si>
    <t>https://citywire.com/funds-insider/these-investor-favourites-are-topping-the-charts-but-aren-t-too-pricey/a2416056</t>
  </si>
  <si>
    <t>These investor favourites are topping the charts â€“ but arent too pricey</t>
  </si>
  <si>
    <t>Shares in Carpenter Technology and Dr Reddys Laboratories have hit 52-week highs but despite the momentum, neither look that expensive.</t>
  </si>
  <si>
    <t>Shares in Carpenter Technology and Dr Reddys Laboratories, both rated AAA by Citywire Elite Companies, have hit 52-week highs.
Despite that momentum, the shares, which have attracted heavy backing from top-performing portfolio managers, do not look particularlyexpensive.
Wehave taken a closer look at the two companies, which were highlighted by our hunt for top-rated shares hitting new highs and lows.
How Citywire Elite Companies Ratings work
Carpenter Technology
Key facts
Market capitalisation
$2.5bn
Price
$54.34
Net cash / debt(-)
$-590m
52-week high/low
$54.89 / $24.76
Forward price-earnings ratio
19
Forward dividend yield
-
Forward free cashflow yield
-
3-month share price return
2.3%
Return on capital employed
-
Ebit margin
3.0%
5yr FCF conversion
221%
5yr capex/sales
6.6%
5yr sales CAGR
0.4%
5yr EPS CAGR
-
Forecast EPS growth
304.0%
3m forecast EPS change
28.5%
Source: FactSet. Price-to-earnings ratio, EPS growth and dividend yield based on 12-month forecast earnings. EPS = earnings per share; CAGR = compound annual growth rate; Ebit = earnings before interest and tax
Year end 30 Jun
Sales ($bn)
Pre-tax profit ($m)
Free cashflow ($m)
EPS ($)
DPS ($)
2020
2.18
136
62
2.21
-
2021
1.48
-215
175
-2.01
1
2022
1.84
-66
-85
-1.06
1
fcst 2023
2.49
64
-71
1.01
-
fcst 2024
2.86
200
152
3.09
-
Source: FactSet, adjusted earnings figures, data as of 4 May 2023. DPS = dividend per share.
Shares in alloy materials specialist Carpenter Technology(US:CSR) have been pushing higher on hopes the company will soon restore pre-pandemic levels of profitability. The share price, while at a 52-week high, is still a little below the pre-pandemic peak.
Fans of the shareshave been encouraged by expectation-beating third-quarter results late last month. The company reported strong demand across its markets and especially from the aerospace and defence industry.Meanwhile, the order backlog was up 10% on the previous quarter and 70% on the year.
As the year progresses, a possible cherry on the cake for shareholders could be an easing of cost pressures as the supply chain normalises.
That could be a particularly big deal for a company such as Carpenter that hassmall gross margins even at the best of times. Before the pandemic, gross margins were just shy of 21%. For such companies, changes to cost of sales can have a big impact on the bottom line.
The buoyant market conditions mean the company has had little problem raising prices to keep up with cost increases recently.
While the valuation of the shares has picked up from its nadir in spring 2020, a forecast enterprise-value-to-sales multiple of 1.2 times is roughly midway in the five-year range.
Join the elite!Get the free weekly Citywire Elite Companies newsletter
Dr ReddysLaboratories
Key facts
Market capitalisation
INR825bn
Price
INR4,957
Net cash / debt(-)
INR10.5bn
52-week high/low
INR4,975 / INR3,788
Forward price-earnings ratio
19
Forward dividend yield
0.7%
Forward free cashflow yield
3.7%
3-month share price return
13.6%
Return on capital employed
15.9%
Ebit margin
20.4%
5yr FCF conversion
86%
5yr capex/sales
9.6%
5yr sales CAGR
8.8%
5yr EPS CAGR
14.5%
Forecast EPS growth
10.9%
3m forecast EPS change
1.9%
Source: FactSet. Price-to-earnings ratio, EPS growth and dividend yield based on 12-month forecast earnings. EPS = earnings per share; CAGR = compound annual growth rate; Ebit = earnings before interest and tax
Year end 31 Mar
Sales (INRbn)
Pre-tax profit (INRbn)
Free cashflow (INRbn)
EPS (INR)
DPS (INR)
2020
175
18.1
25.3
117
22.9
2021
190
28.3
11.1
115
25.7
2022
214
34.3
14.6
142
27.8
fcst 2023
242
55.7
33.1
234
31.7
fcst 2024
265
58.1
38.1
262
35.0
Source: FactSet, adjusted earnings figures, data as of 4 May 2023. DPS = dividend per share.
There appears to have been a modest pickup in enthusiasm for shares in Indian generic drugs giant Dr Reddys Laboratories (IN:500124) over the last few months. Possibly investors are getting behind its aims for double-digit growth, a 25% Ebitda margin, 25% return on capital employed and no debt.
The group reported solid progress when it unveiled quarterly results in February. Dr Reddys is benefiting from exposure to emerging markets, which make up close to four-fifths of its sales, as well as the more welcoming stance of the US Food and Drug Administration. The US is its largest market at 37% of sales.
While Dr Reddys does face price-focused competition in generics, a strategy of eking out productivity improvements and pushing its product up the value chain has led to rising margins over recent years. Despite the progress, until recently the valuation of the company, based on enterprise value (EV) to forecast earnings before interest and tax (Ebit), was on the slide.
A jumpin valuation over recent months could be a cause to hope sentiment is turning more positive. An EV/Ebit ratio of 14.4 still puts it in the bottom tenth of the five-year range, however.</t>
  </si>
  <si>
    <t>a2416325</t>
  </si>
  <si>
    <t>https://citywire.com/funds-insider/revealed-fidelity-removes-restrictions-on-jupiter-uk-mid-cap/a2416325</t>
  </si>
  <si>
    <t>Revealed: Fidelity removes restrictions on Jupiter UK Mid Cap</t>
  </si>
  <si>
    <t>The lifting of restrictions by Fidelitys investment platform will be some consolation to the beleaguered fund, which has haemorrhaged assets over the past year.</t>
  </si>
  <si>
    <t>Fidelitys personal investing platform has removed limits on the Jupiter UK Mid Cap
fund after first suspending the under-pressure mandate at the end of December.
A spokesperson for Fidelity International told Citywire that the firm had removed the restriction on new investments in the strategy on 27 April.
The Jupiter fund has been under continued outflow pressure, despite trying to draw a line under its issues with unquoted exposure with the sale of its stake in Starling bank. The portfolio, managed by Richard Watts, had net outflows of 338m in the first quarter of 2023, according to Morningstar estimates.
The fund now holds just shy of 757m  a fraction of the 3.5bn in assets it held in September 2021. In the past year, investors have pulled more than 1bn.
Investors have been on an excruciating ride over the past year. Watts fund has lost 24.4%, an even worse decline than the sector average loss of 12.6%.
The fund was among the strategies that drove negative flows from Jupiter in the first quarter of this year, reversing a stronger second-half performance in 2022.
Chrysalis Investments(CHRY ), the Jupiter private equity investment trust also co-managed by Watts, is the third-largest holding in Jupiter UK Mid Cap.
The trust was also under pressure last year, and trades at a 55% discount to its net asset value (NAV). However, in the latest quarterly update the closed-end fundthere weresome nascent signs of recoveryfor investors.
Its portfolio of 13 mostly unquoted companies grew marginally, with NAV growing 1.76p to 130p per share in the first three months of the year.
That small gain of 1.4% is nevertheless in the right direction after a 13.2% drop in the fourth quarter brought the total loss for last year to 46%.</t>
  </si>
  <si>
    <t>a2416155</t>
  </si>
  <si>
    <t>https://citywireselector.com/news/we-re-not-looking-to-name-and-shame-how-neuberger-berman-engages-publicly/a2416155</t>
  </si>
  <si>
    <t>Were not looking to name and shame: How Neuberger Berman engages publicly</t>
  </si>
  <si>
    <t>Many asset managers disclose their voting records, but  Neuberger Berman investment stewardship director Caitlin McSherry believes it's also vital to publish voting rationale.</t>
  </si>
  <si>
    <t>Engagement has become an increasingly public affair in recent years, with several asset managers now declaring their intention to vote against company boards over ESG concerns.
But focusing too much on the voting outcome, as opposed to voting rationale, can be misleading and risks losing the nuanced discussions that led asset managers to certain voting decisions.
Thats according to Caitlin McSherry, director of investment stewardship at Neuberger Berman, who told Citywire Selector that stewardship isnt black and white, but an evolving conversation.
Im always cautious of hyper-focusing on voting records itself, rather than what the objectives were, McSherry said. Id much rather have the voting record not look pristine to someones preconceived viewpoints, but for us to be able to say that we got the board to formalise its oversight of climate risk.
Neuberger Berman recently published a statement explaining why the firm chose to vote against a shareholder proposal asking Bank of America to phase out its fossil fuel financing.
In their statement, McSherry and her colleague Joseph Amato, president and chief investment officer in equities, said that while they do want to understand how banks will achieve their net-zero emissions targets, the proposal in question would unduly influence business operations.
We believe the banks senior executives are themselves best placed to decide lending policies, and we would engage only if we determined that disclosure was inadequate or that lending decisions were diverging from stated strategies, they wrote.
Its important to show homework, that helps mitigate any conflation and assumptions about what underpinned our vote decision, McSherry explained. If you just looked at the voting outcome, you wouldnt have seen that thinking.
Neuberger Berman was one of the early proponents of public disclosure, having started the proxy vote disclosure platform NB Votes in 2020.
The decision to publicise voting intentions and rationale was partly spurred by discussions with clients, who said they would be interested in understanding how Neuberger Berman uses its shareholder influence.
Traditional reporting from asset managers around proxy voting is on a really high level, said McSherry. If youve ever looked at a remuneration report, its so complex and there are so many considerations that ultimately tip a vote for or against, at least for us.
Those are real debates and conversations that we have internally and with companies, and none of that was going through to our clients and the broader public when they looked at our voting records.
She believes that pre-disclosing voting intentions ahead of companies annual meetings has helped Neuberger Berman bring the discussions around ESG issues into real-time.
Articulating the firms voting rationale in detailed writing has also been helpful in engagement with companies, she added, as it gives the firms a better understanding of what investors are thinking.
She also believes that it is important to maintain a tone of partnership, even in situations where asset managers vote against board recommendations. Were quite constructive in the tone, because were not looking to name and shame, were looking to get progress on a specific issue, she said.
Our investment teams have built relationships with companies over decades and its important to foster those and treat those seriously. If and when we escalate to the public, we do so with the tone of partnership, which I think is critical to get the outcome were seeking.
Keeping it private
Asset managers looking to be more public in their engagement, however, should also question whether this is the best way of getting things done.
Weve been very intentional with how we escalate and engage in the public realm, McSherry said. Theres a tonne of conversations with companies before you ever see anything on our website.
There are situations where we decide not to go ahead and publish, if we could get the outcome we want privately due to companies willingness to compromise.
In one engagement with a company concerning its climate risk, Neuberger Berman opted to keep the dialogue private rather than voicing their concerns online.
We thought they were taking positive steps but we were concerned that the board involvement hadnt been defined yet, McSherry explained.
After a couple of years of general discussion, we wrote a letter to the chairman explaining that we may be prompted to take voting action given our concerns, and the company was very responsive and engaging in continued dialogue.
We received a commitment that they would, over the coming months or so, look to address the issue. In those scenarios, youre faced with a decision. Given that commitment, we supported the boards reelection that year, given their willingness to partner on this matter.</t>
  </si>
  <si>
    <t>a2416326</t>
  </si>
  <si>
    <t>https://citywire.com/funds-insider/trackers-take-hsbc-to-top-of-fund-sales-charts/a2416326</t>
  </si>
  <si>
    <t>['Robin Amos']</t>
  </si>
  <si>
    <t>Trackers take HSBC to top of fund sales charts</t>
  </si>
  <si>
    <t>The banking group saw total net fund sales of Â£1.25bn in the first quarter, about Â£300m more than its closest competitor BlackRock.</t>
  </si>
  <si>
    <t>HSBC rose to the top of the fund sales charts for thefirst three months of the year, as inflows into equity funds surged towards the end of the quarter.
The banking group saw total net sales adjusted by withdrawals of 1.25bn over the period, around 300m more than BlackRock, its closest competitor, according to the latest Pridham Report.
Data from Morningstarshows the HSBC FTSE All-World Index, European Index andAmerican Index funds led inflows into the group in the first quarter.
The FTSE All-World tracker drew in 595m on net, while the latter funds attracted 293m and 182m respectively.
The bulk of new money went into HSBCs passive index-tracking funds, but its actively managed multi-asset range also saw gains.
Among these, the 3.4bn HSBC Global Strategy Balanced Portfolio
proved the most popular, taking in 85m, according to Morningstar.
Fellow index-tracking fund giants BlackRock and Legal &amp; General Investment Management (LGIM) came second and third in terms of net sales (see chart below), as they continued to dominate the gross sales charts.
BlackRocks ACS World ESG Insights Equity
tracker fund saw the biggest inflows,at 1.19bn, while LGIMsGlobal Inflation Linked Bond Index and US Index Trust strategies attracted 236m and 219m respectively.
M&amp;G re-entered the net sales chartin fourth place, attracting 438m over the quarter. The 680m M&amp;G Japan
fund, overseen byCarl Vine, led the way with inflows of 333.5m.
This comes on the back of strong performance by the strategy, which returned 54.5% over the past three years, more than double the Japan Equity sector average of 25%.
Royal London Asset Management (RLAM) came fifth, with 275m of net inflows. The group saw the highest gross sales of actively managed fundsin the top 10.
RLAM saw strong demand for its short-dated fixed income offerings over the quarter, as did the Royal London UK Equity Income
fund, which pulled in 192m.
BNY Mellon and Man GLG entered the top 10 for net sales, with the formers Global Income
and Multi-Asset Balanced
funds getting special mention.
Alliance Bernstein moved to eighth place, its highest-ever position, on record net sales of 162m.</t>
  </si>
  <si>
    <t>a2416143</t>
  </si>
  <si>
    <t>https://citywire.com/funds-insider/ftse-extends-rally-after-hot-us-jobs-data/a2416143</t>
  </si>
  <si>
    <t>FTSE extends rally after hot US jobs data</t>
  </si>
  <si>
    <t>Strong US employment data cheers markets, showing world's biggest economy is not skirting recession while still allowing the Federal Reserve to pause its interest rate rises.</t>
  </si>
  <si>
    <t>Update: Markets rose on both sides of the Atlantic after a hot set of US non-farm payrolls data showed the worlds biggest economy is not yet skirting recession.
The FTSE 100 rose 0.9%, or 67 points, to 7,770, while on Wall Street the S&amp;P 500 jumped 1.4% and the Nasdaq technology gained 1.5% on news that253,000 jobs were added to the US economy in April.
As a result, US unemployment fell to 3.4% from 3.5% and average hourly earnings rose 0.5% and are up 4.4% year-on-year.
On the basis of these figures, there is no sign yet of a credit crunch from the regional banking crisis, or that the Federal Reserves hiking interest rates from near zero to a range of 5%-5.25% in the past year has hurt the economy.
However, with inflation at 5% well above the 2% target, the Fed was unlikely to cut interest rates this year, said Matt Peron, Janus Hendersons director of research.
Hugh Grieves, manager of the Premier Miton US Opportunities fund, said: Given that the Federal Reserve hinted this week that it would pause on raising interest rates further, markets are now likely to be in a position to react positively to stronger economic data, rather than see it as an invitation for more aggressive Fed tightening.
11am: FTSE rallies on wings of BA parent IAG
Shares in British Airways parent International Consolidated Airlines (IAG) flew this morning after thecompany reported first-quarter profits for the first time since 2019.
While business travel is yet to return to pre-pandemic levels, high demand for summer bookings has led the group to upgrade its profit forecast, boosting shares 4.4% to 154p.
This helped the FTSE recover some of yesterdays 1% drop, clawing back 0.5%, or 39 points, to 7,741 in early trading.
The skies above IAG are not entirely cloud-free, however, as pay disputes and strikescontinue to disrupt its major hub at Heathrow.
A 1% rise in oil prices also boosted the blue-chip index out of its one-month low. Energy giantBP (BP) rose 2.8% to 490p, its shares continuing to bask in the glow of the bumper first-quarter profits announced this week.
NatWest (NWG) and Barclays (BARC) banks reversed this weeks losses, shaking off concerns of a spillover from the US regional banking crisis to rise 2.1% and 1.6% respectively.
Premier Inn owner InterContinental Hotels Group (IHG) shed 2.8% to 53.62 after chief executive Keith Barr set his departure date for the end of June after almost six years, making way for its Americas boss Elie Maalouf.
The more domestic-facing FTSE 250 index rose 0.3%, or 57 points, to 19,302.
Liontrust (LIO) regained some ground after yesterdays 8% drop in response to its agreed 96m bid for GAM of Switzerland. The shares rallied 3.2% to 828p after two GAM investors threatened legal action against an all-equity offer that they said undervalues the company.
Iron ore pellet producer Ferrexpo (FXPO) fell 2.2% to 106p after Barclays cut its target price from 215p to 190p.
All eyes will be on the US non-farm payrolls report this afternoon as investors gauge further signs that the labour market is cooling. The consensus is for 180,000 job additions in April, the smallest monthly gain since December 2019, according to Interactives head of investment, Victoria Scholar.
A weak dollar helped the pound gain 0.2% to a one-year high of $1.26 against the US currency.</t>
  </si>
  <si>
    <t>a2416114</t>
  </si>
  <si>
    <t>https://citywire.com/funds-insider/saturday-papers-hsbc-investors-reject-plan-to-split-bank-in-two/a2416114</t>
  </si>
  <si>
    <t>Saturday papers: HSBC investors reject plan to split bank in two</t>
  </si>
  <si>
    <t>And Britains extreme bureaucracy making it hard to do business, says Revolut.</t>
  </si>
  <si>
    <t>Top stories
The Daily Telegraph: HSBC shareholders have overwhelmingly rejected an investor proposal to break up the global lender, marking a victory for its management team.
The Daily Telegraph: Revolut chief executive Nikolay Storonsky has accused regulators of slowing down its application for a banking licence and said he would never choose the UK as a place to list the company.
The Times: The US generated another bumper month of jobs growth in April, defying longstanding fears of a slowdown in the economy amid banking sector turmoil.
Business and economics
The Times: The pound rose to an 11-month high of $1.26 against the dollar as markets bet that UK interest rates would continue rising after the Federal Reserve signalled it was coming to the end of its tightening campaign.
The Times: The Bank of England is set to raise interest rates to 4.5% next week in the face of stubborn inflationary pressures and a stronger-than-expected economy.
The Guardian: Australian banking group Macquarie has posted record profits after a boom in its commodities trading division.
The Guardian: British Airways owner International Airlines Group has upgraded its full-year profit expectations thanks to strong demand for holiday travel.
The Daily Telegraph: Demand from US drivers for a larger version of Bentleys flagship Bentayga SUV has boosted the luxury car makers sales.
Daily Mail: Adidas said the end of its collaboration with Kanye West is hurting it as it heads for annual losses of more than 600m.
The Times: InterContinental Hotels Group has announced the surprise resignation of its chief executive after six years in the role.
The Times: The City regulator has fined Banque Havilland, the private bank owned by David Spotty Rowland, 10m over an alleged plot to commission financial crime with the intention of undermining Qatars currency.
The Times: The finance director of the FTSE 100 industrial company RS Group who resigned this week after admitting to an affair with a colleague is to receive a payoff of one years money, which with perks and bonuses could be worth more than 1m.
The Daily Telegraph: Mark Zuckerbergs social media empire has been accused of fuelling Britains fraud epidemic by one of the countrys leading banks.
The Guardian: Google has been warned by one of its engineers that the company is not in a position to win the artificial intelligence race and could lose out to commonly available AI technology.
The Daily Telegraph: Housebuilding has plunged at the fastest pace since the May 2020 lockdown as Michael Gove and Rishi Sunak face a revolt from Tory backbenchers over their planning policies.
The Times: German manufacturing has suffered its worst slump since the Covid-19 outbreak, stoking fears that Europes largest economy could be heading for a more severe economic downturn.
Share tips, comment and bids
The Daily Telegraph (Questor share tips): HOLD Gore Street Energy Storage.
The Guardian: Vice Media is nearing a deal to be bought out of bankruptcy by senior lenders in a process that will wipe out existing shareholders including James Murdoch.
The Guardian: Shell is hoping to find a buyer for its stake in a controversial oilfield off the Shetland islands that became a key focus for the UKs anti-fossil fuel campaigners.
The Guardian: The News Corp-backed gambling startup Betr is up for sale, less than a year after its launch and following a record $210,000 fine from regulators last month.
Daily Mail: Sewertronics, a Polish wastewater pipeline repair business, has become the latest company to be snapped up by the British safety equipment maker Halma.
The Times: Marks &amp; Spencer is injecting more money into Nobodys Child, the most popular third-party brand that it sells, so it can expand the product range in its shops and online, as well as overseas.
The Daily Telegraph (Comment): Europes credit crunch will be the next chapter of this banking crisis.
The Times (Comment): Vice and BuzzFeed rose and fell on the back of social media.</t>
  </si>
  <si>
    <t>a2416115</t>
  </si>
  <si>
    <t>https://citywire.com/funds-insider/sunday-papers-plus500-eyes-us-listing/a2416115</t>
  </si>
  <si>
    <t>Sunday papers: Plus500 eyes US listing</t>
  </si>
  <si>
    <t>And Bill Gates powers up bid to build new nuclear reactors in Britain.</t>
  </si>
  <si>
    <t>Top stories
The Sunday Times: The FTSE 250 company Plus500 is eyeing a potential dual listing in New York in a fresh blow to the City, just days after plans were unveiled for a shake-up of listing rules in London.
The Sunday Times: Bill Gates-chaired TerraPower is poised to enter the multibillion-pound race to build nuclear power plants in the UK.
Mail on Sunday: Disney boss Bob Igers plans to shake up the entertainment giant will be thrown into focus when he unveils first-half results this week.
Business and economics
The Sunday Times: Pressure is mounting on US regulators to take action to shore up confidence in Americas regional banks, after a rollercoaster ride for share prices last week.
Mail on Sunday: Designer fashion label Erdem has joined Burberry and Mulberry in throwing its weight behind a campaign to get rid of a controversial tourist tax for shoppers.
The Sunday Times: Vistrys senior independent director quit after a bust-up with fellow board member Jeff Ubben, in a dramatic escalation of a row that has left the FTSE 250 housebuilders board in disarray.
Mail on Sunday: A number of leading building societies are being urged to compensate customers who have lost money as a result of being pushed into unsuitable financial products provided by a third party  Philips Trust Corporation  which failed last year.
Mail on Sunday: Bill Roberti, the former boss of menswear group Brooks Brothers, is suing Marks &amp; Spencer for 1m in unpaid pension payments.
Mail on Sunday: A row over a bond deal offered by one of Indias biggest Bollywood film groups, Eros, has escalated after it failed to pay UK investors more than 2m of interest the business owed to them.
Share tips, comment and bids
Mail on Sunday (Midas share tips update): HOLD and BUY Warpaint.
Mail on Sunday (Midas share tips): BUY Zinc Media.
The Sunday Telegraph: Microsoft has hired a lawyer who has repeatedly defeated the EU as it seeks to overturn a decision by Britains competition regulator to block its 55bn gaming takeover.
The Observer (Comment): Central banks raising interest rates makes it harder to fight the climate crisis.
The Sunday Times (Comment): Can Vodafone chief Margherita Della Valle turn around a FTSE laggard?
The Sunday Times (Comment): How top Silicon Valley investor Sequoia bankrolls Chinas tech.
The Sunday Times (Comment): Twist, stick or cut? The Bank of Englands interest rates dilemma.</t>
  </si>
  <si>
    <t>a2416219</t>
  </si>
  <si>
    <t>https://citywire.com/funds-insider/monday-papers-us-faces-chaos-if-debt-ceiling-not-raised-warns-yellen/a2416219</t>
  </si>
  <si>
    <t>Monday papers: US faces chaos if debt ceiling not raised, warns Yellen</t>
  </si>
  <si>
    <t>And Warren Buffett says UK is wrong to block Microsoft deal for Activision.</t>
  </si>
  <si>
    <t>Top stories
The Daily Telegraph: The global financial system faces chaos unless Congress acts soon to raise the US debt ceiling, US Treasury Secretary Janet Yellen has warned.
The Times: Britain is making a mistake by blocking Microsofts $69bn (55bn) takeover of the video games maker Activision Blizzard, Warren Buffett has said.
The Guardian: Labour has been criticised for giving global banks access to parliament after taking an HSBC staffer into its shadow business team, despite the financial giant coming under fire over its links with China.
Business and economics
The Daily Telegraph: Kemi Badenoch, the business secretary, is seeking an emergency meeting with Revolut over fears the $33bn technology company may abandon the UK amid frustration with high taxes and red tape.
Daily Mail: The row over fat-cat pay has escalated, with leading City figures claiming chief executives should be paid more to avoid a talent exodus.
The Times: Prezzo is facing liabilities totalling 70m as a result of losses sustained by the 47 unprofitable restaurants it closed last month, shedding more than 800 jobs.
The Times: Orsted has delayed for a second year its contract to supply consumers with cheap energy from the worlds biggest offshore wind farm and has warned it could do so again, enabling it to cash in on higher market prices instead.
The Times: Junior partners at Withers, a prominent City law firm that caters to the ultra-rich, are being forced to contribute up to 42,000 each in a cash call that is thought to be the first by a prominent London law firm in this downturn.
The Times: Artificial intelligence is doing the work of 250 people at Octopus Energy and achieving higher customer satisfaction ratings than humans, its chief executive has revealed.
The Times: Oasis Management Company, the activist investor seeking an overhaul at The Restaurant Group, has won the backing of an influential shareholder advisory group, Glass Lewis, in protesting at chief executive Andy Hornbys pay package.
The Daily Telegraph: HMRC is considering introducing rules that would enable it to seize cryptocurrency from businesses that fail to pay their taxes.
The Daily Telegraph: Thousands of free electric car chargers have been pulled from Britains roads over the past year as soaring energy costs make them unaffordable to offer.
The Daily Telegraph: Scientists should have licences to be allowed to developartificial intelligence products, the professional body for tech workers has urged.
The Times: The jailed former chief executive of Indivior has received shares worth about 900,000 despite a shareholder revolt over the UK-listed drug companys decision to treat him as a good leaver.
The Times: Shopping centres and high streets were much emptier thanusual at the weekend as people stayed in to watch the coronation.
Share tips, comment and bids
The Guardian (Comment): Can Joe Biden escape the fallout from the US banking crisis?
The Daily Telegraph (Comment): Dont expect good news about the economy anytime soon.</t>
  </si>
  <si>
    <t>a2416172</t>
  </si>
  <si>
    <t>https://citywireselector.com/news/mirabaud-seeks-250m-for-second-vintage-of-sustainable-cities-fund/a2416172</t>
  </si>
  <si>
    <t>Mirabaud seeks â‚¬250m for second vintage of sustainable cities fund</t>
  </si>
  <si>
    <t>The Swiss group specialist strategy aims to expand to projects outside of the Paris region with demand for acquisition capital vastly outstripping supply.</t>
  </si>
  <si>
    <t>Mirabaud is seeking to raise 250m for the second vintage of its sustainable housing real estate fund, as it looks to expand its reach to projects across France.
The first vintage of the fund  the Mirabaud Grand Paris Strategy raised 150m for projects in the Paris metropolitan region, 80m of which has been committed with another 40m in the pipeline.
The second vintage  renamed the Mirabaud Sustainable Cities Strategy aims to raise 250m following its launch last month. This move will broaden the funds remit to developing sustainable housing across several large French cities.
The fund is classified as Article 9 under the Sustainable Finance Disclosure Regulation. Its projects develop lower carbon-producing and less polluting sustainable housing in line with French regulations, such as RE2020.
The fund has so far signed around 20 deals with developers and 260 sustainable homes are under construction, 20% of which are social housing.
Soaring demand
Fund manager Olivier Seux said there was a huge demand for capital in the sustainable housing space which is not being met by the market.
We started the strategy back in 2019 to develop partnerships with Frances largest developers and help them finance the acquisition of assets inside the borders of Greater Paris to restructure and put them back onto the market, he told Citywire Selector.
There are a huge number of opportunities in terms of existing buildings that need to be restructured. The key players in this market the developers are all looking for equity to help them finance the acquisitions.
Seux said such is the demand for capital, the fund was being approached several times a week by developers. He also said the recent fall in real estate prices in France meant acquisitions had become cheaper.
The closed-ended fund offers an annual return of 12% and will pay back equity after six years. Itsminimum investment level is 125,000.</t>
  </si>
  <si>
    <t>a2416182</t>
  </si>
  <si>
    <t>https://citywireselector.com/news/how-asset-managers-can-avoid-overcommitting-to-esg-coalitions/a2416182</t>
  </si>
  <si>
    <t>How asset managers can avoid overcommitting to ESG coalitions</t>
  </si>
  <si>
    <t>Citywire Selector reveals the stewardship commitments of some of Europes largest asset managers and asks how they select the projects to engage with.</t>
  </si>
  <si>
    <t>Signing up for too many industry initiatives and coalitions to improve companies ESG scores could lead to less effective engagement, according to stewardship professionals speaking to Citywire Selector.
Janne Werning, head of ESG capital markets and stewardship at Union Investment, said the goal of achieving impact could be missed by only focusing on quantitatively enhancing engagement efforts.
The German group, which has signed up to 22 stewardship coalitions, evaluates its research capacity before committing to new initiatives.
If we commit to initiatives like Climate Action 100+, we safeguard having the necessary time and resources in our team to actively pursue our membership, Werning said.
Our approach is to find the right balance between quantity and quality in order to ensure both: to support the focus topics of our engagement and to achieve the requested results together with the companies.
With a pure focus on quantity, the latter could fall short as asset managers need continuous dialogue with companies to achieve impactful engagements, he added.
A similar comment was made by Jenn-Hui Tan, global head of stewardship and sustainable investing at Fidelity International, which has signed up to 31 engagement initiatives.
We recognise overcommitment can be a barrier to effective stewardship, said Tan, who added that his firm is increasingly looking for ways to critically evaluate its activities and optimise its approach to engagement.
We are mindful of what role we need to play in each coalition and the time commitment needed, and we ensure every coalition we join aligns with our core principles and beliefs and is in the best interest of our clients, with many focused on tackling a singular common goal for example, reaching net zero, he explained.
Citywire Selector asked some of the largest asset managers in Europe how they make sure they dont take on more engagement than they can manage.
Sticking to your priorities
Allianz Global Investors pursues engagement through seven coalitions, and is also a member of other associations which are covered by its sustainability team and the investment platform more broadly.
When entering coalitions, AllianzGI focuses on initiatives relating to its priority stewardship themes of climate change, planetary boundaries and inclusive capitalism.
We believe that our engagement activities need to be tied closely to our stewardship strategy and our pivotal themes more broadly, said AllianzGIs head of stewardship, Antje Stobbe.
We therefore allocate our stewardship according to these priorities to meet the needs of our clients.
Rachel Crossley, BNP Paribas Asset Managements head of stewardship in Europe, said her firm is a member of approximately 40 coalitions.
BNP Paribas AM currently engages through CA100+, Net Zero Engagement Initiative, ATNI, ATMI, KnowTheChain, Investor Initiative on Hazardous Chemicals, ARE, CERES, AIGCC, BBFAW, CDP, PRI Advance, FAIRR, Global Network Initiative, and NA100 as of this year.
The firm is also ramping up its engagement with sovereign issuers through industry initiatives, such as the PRI-coordinated Collaborative Sovereign Engagement on Climate Change.
The firm signed 543 letters sent to companies through collaborative organisations on top of its own engagement with more than 300 companies in 2022.
We consider very carefully whether to join new initiatives, with our decision depending on our own capacity and priorities, while we prefer those that address one of our forward-looking 3 Es: energy transition, environmental sustainability, and equality and inclusive growth, said Crossley.
Our preference is for initiatives that are well-resourced, planned and structured, based on independent, robust, comprehensive analysis of companies, and that are able to provide a good degree of support to engaging investors over several years, she added.
Schroders also reviews collaborative engagements on a case-by-case basis to ensure the objectives align with the firms stewardship priorities.
Hannah Shoesmith, Schroders head of engagement, said her team prioritises depth and quality of engagements over the volume of activity.
When deciding whether to engage, Shoesmiths team looks at materiality, regional context, realistic outcomes, ability to monitor progress, and length of engagement.
Differentiate between initiatives
Caroline Le Meaux, head of ESG research, engagement and voting policy at Amundi, said collaborative engagement has not yet reached a level where it could have a quantity problem.
She emphasised that coalitions come in different forms and do not play the same role. What matters, she said, is looking at the credibility and ambition of the engagement, and whether something could be added to existing coalitions.
When deciding between engaging collectively or on our own, Amundi will choose the most efficient method to push the agenda, which could favour a collaborative method,Le Meaux explained.
Amundi may supplement collaborative efforts with direct engagement if a collaborative engagement does not cover particular issues, sectors, or companies, or if the collaborative initiative does not address the topic in a way Amundi might wish.
[Coalitions] often support the principle of stewardship and encourage their members to be active stewards, even if they do not deploy stewardship programmes themselves, said Le Meaux.
The question about quantity may be more relevant to those organisations. Our opinion is that action is needed and that coalitions are one of the ways to drive action.</t>
  </si>
  <si>
    <t>a2416084</t>
  </si>
  <si>
    <t>https://citywireselector.com/news/why-em-bonds-are-getting-greener-and-greener/a2416084</t>
  </si>
  <si>
    <t>Why EM bonds are getting greener and greener</t>
  </si>
  <si>
    <t>VIDEO: Pictet Asset Managements head of emerging market fixed income, Mary-Therese Barton, on what she describes as one of the largest structural shifts to the investment universe over her career.</t>
  </si>
  <si>
    <t>Issuing green, social or sustainability-linked bonds is increasingly popular among emerging market countries, according to Pictets EMD head, Mary-Therese Barton.
Speaking to Citywire Selector, Barton said that around 20% of new emerging market sovereign issuance consists of labelled bonds, and that this could be one of the largest structural shifts the investment universe has seen over the past 20 years.
She highlighted that some countries, like Chile, have stopped issuing conventional bonds in hard currency to focus purely on labelled debt to attract more long-term investors, which tend to have more sustainable mandates.
Other countries have opted to include ESG-related targets in conventional bonds.
Costa Rica came to market a few weeks back and within their bond perspectives, they actually had an assessment on the impact they would hope to have from the use of proceeds of that bond, said Barton.
It wasnt a green bond or a social bond, but it had targets in terms of areas such as poverty alleviation and a number of different measures. And they worked with the syndicate desk at investment banking level to create this impact plan.
So were even starting to see these kinds of conversations come into conventional bond issuance as well, and I think thats really exciting.
Watch the video to learn how this could help increase financial flows for emerging markets green transition.</t>
  </si>
  <si>
    <t>a2416299</t>
  </si>
  <si>
    <t>https://citywireselector.com/news/jeremy-grantham-does-not-like-stock-buybacks/a2416299</t>
  </si>
  <si>
    <t>Jeremy Grantham does not like stock buybacks</t>
  </si>
  <si>
    <t>Speaking to Citywire earlier this year, GMO founder Jeremy Grantham decried share buybacks as a form of insider trading that hurt labour and productivity. SEC actions this week suggest that the regulator may be paying attention to these arguments.</t>
  </si>
  <si>
    <t>On Wednesday last week, the Securities and Exchange Commission (SEC) imposed new rules on share buybacks.
Under these rules, companies will have to provide daily accounts of their buybacks during the previous quarter, rather than monthly tallies.
The rules also require companies to check a box if their officers and directors purchased or sold shares within four business days of a buyback announcement.
Finally, companies also have to explain rationales for buybacks and disclose any policies they have to limit insider transactions while making them.
The new rules have reignited a long-running debate over buybacks.
Indeed, when Citywire spoke to Jeremy Granthamearlier this year, prior to the SECs recent rule change, he argued that companies are buying back shares with their excess cash insteadof reinvesting more heavily in their businesses, thereby creating shortages, lowering productivity, and hurting growth.
He said buybacks and the capital they divert from reinvestment are very bad for labour, but very good for profit margins.
The new SEC ruling does not outlaw buybacks, but in placing extra burdens on companies to disclose their policies to limit insider transactions during buyback periods, it brings the practice under more critical scrutiny.
Grantham believes they should not be allowed at all.
For the first 15 years of my career, and for 50 years before that [companies buying back shares] was illegal. It was called stock manipulation, he told Citywire in March.
Buybacks take the least keen owners of the stock out of it every month and if you do not think that isnt going to push up the stock price, you do not understand how markets work. You have a situation where the buyer knows everything about next quarters earnings, about capital spending plans, everything, and the seller does not. Ha! That sounds like it should be protected ... Its not a fair fight, and it should be illegal as it was.
Not everyone agrees with Granthams views on buybacks. AQR co-founder and managing principal Cliff Asness, co-authored a 2018 paper called Buyback Derangement Syndromewhich sets out to debunk some myths about buybacks, including that they come at the expense at reinvestment.
Asness argues that net investment has not declined [since 1990], though normalized by either total assets or total (debt plus equity) market capitalization, total investment is lower than it was in the 1990s.
Asness also argues that investors are free to (and do) reinvest the capital they receive elsewhere.
The prohibition against share buybacks was repealed in 1982.</t>
  </si>
  <si>
    <t>a2416289</t>
  </si>
  <si>
    <t>https://citywire.com/funds-insider/tuesday-papers-pound-hits-13-month-high/a2416289</t>
  </si>
  <si>
    <t>Tuesday papers: Pound hits 13-month high</t>
  </si>
  <si>
    <t>And Royal Mail chief to leave after clash with unions.</t>
  </si>
  <si>
    <t>Top stories
The Times: Sterling rose to its highest level in more than a year against the dollar as markets awaited the latest decision by ratesetters at the Bank of England.
The Daily Telegraph: The chief executive of Royal Mail is preparing to step down amid a row over deliveries and after a year-long clash with workers over pay.
The Guardian: Consumers are cutting back on purchases amid growing pressure on the Bank of England to tame inflation.
Business and economics
The Times: Bosses in Britain are the most upbeat about the outlook for their businesses since before the mini-Budget last September because the economy and consumer activity have held up better than they had feared.
The Guardian: Britain needs to relaunch an industrial strategy and stop flip-flopping on initiatives if it is to avoid falling behind on the global stage, manufacturing bosses have warned.
The Daily Telegraph: Britains tourist tax has left Heathrow with empty shops it is struggling to fill, the airport has claimed, as pressure mounts on Rishi Sunak to reverse his raid on travellers.
The Times: Virgin Galactic has announced plans for its first commercial flight next month, a breakthrough for Richard Bransons space tourism dream after years of delays.
The Times: The boss of Mango has been spurred on to open more shops in Britain after being handed an award from the UK embassy in recognition of its expansion in the country.
The Guardian: An estimated 700,000 UK households missed or defaulted on a rent or mortgage payment last month, according to data issued days before another expected rise in the cost of borrowing.
The Guardian: Ahead of what promises to be a busy summer for the travel industry, the US Department of Transportation is proposing new rules that would require airlines to compensate passengers for cancellations and disruptions caused by theairlines.
The Times: The amount of cash parked in money market funds climbed last month to its highest level since the mini-Budget debacle as concerns over the health of parts of the banking sector pushed investors towards less risky assets.
The Guardian: The chief executive of PwC Australia has resigned in response to a leak of confidential Treasury information on tax policy, a scandal that sparked a broader examination into the governments use of consultants.
The Times: Energy suppliers should renegotiate tariffs signed at sky-high prices last year or risk the future of more than 90,000 small businesses, a leading lobby group has warned.
The Guardian: The UK government risks sleepwalking into a confrontation with WhatsApp that could lead to the messaging app disappearing from Britain, ministers have been warned, with options for an amicable resolution fast running out.
The Times: German industrial output slumped unexpectedly in March, stoking fears of recession in Europes biggest economy.
The Times: The government has been warned that the UK risks falling behind in the race to deploy self-driving car technology unless it brings in legislation soon.
Share tips, comment and bids
Daily Mail: The boss of pharma giant GSK has confirmed the group is hunting for more acquisitions as it looks to boost its pipeline of new drugs.
Daily Mail: Revolut will learn its fate within weeks as British regulators close in on a decision on whether to grant it a banking licence.
The Daily Telegraph (Comment): Inside Microsofts bid to win Silicon Valleys cut-throat artificial intelligence race.
The Times (Tempus share tips): Inflation creates winners and losers and the Bank cannot stand idly by.</t>
  </si>
  <si>
    <t>a2416298</t>
  </si>
  <si>
    <t>https://citywireselector.com/news/thornburg-s-ceo-to-step-down-and-leave-firm/a2416298</t>
  </si>
  <si>
    <t>Thornburgs CEO to step down and leave firm</t>
  </si>
  <si>
    <t>Jason Brady is departing from the investment management firm after 17 years.</t>
  </si>
  <si>
    <t>Thornburg Investment Management CEO and president Jason Brady is stepping down and leaving the firm later this year, the company has announced.
Brady will remain in his role while the board of directors looks for his successor, according to a press release from Thornburg. Brady joined the Santa Fe, NM-headquartered firm as a portfolio manager in 2006 and became CEO in 2016.
Since joining Thornburg in 2006, I am proud of what we have achieved, particularly the strength of the team we have developed, and Im grateful for the opportunity to serve as the firms president and CEO for nearly eight years, Brady said.
This is the appropriate time for a new leader to step in and I remain fully involved and engaged while the board searches for a successor.
As well as being CEO, Bradyis also a portfolio manager on a number of mutual funds, including the $6.3bn Thornburg Strategic Income fund. As of April 30, Thornburg had $41bn in assets under management.</t>
  </si>
  <si>
    <t>a2416308</t>
  </si>
  <si>
    <t>https://citywireselector.com/news/rockefeller-am-and-kraneshares-unite-for-new-etf-range/a2416308</t>
  </si>
  <si>
    <t>Rockefeller AM and KraneShares unite for new ETF range</t>
  </si>
  <si>
    <t>US boutique teams up with specialist group to develop alpha-centric strategies.</t>
  </si>
  <si>
    <t>US boutique Rockefeller Asset Management has announced a partnership with exchange-traded fund (ETF) specialist KraneShares to launch an alpha-focused range of strategies.
This is the most recent tie-up undertaken by New York-based Rockefeller AM, which has seen strategic deals with Credit Suisse,involving the launch of an ocean-focused fund, and Nordea Asset Management, forthe Global Value ESG fund.
In a press release, the groups said the arrangement would allow for arange of innovative and diversified strategies as clients tastes and demands continue to change.
KraneShares, which recently pioneered a liquid, carbon allowance ETF, has a focus on climate-orientated opportunities, such as carbon credits, electrification metals and transition equities.
The announcement did not include informationon specific launches between the two firms or a timeline for new strategies.
Rockefeller oversees $11.2bn in assets under management, which includes 30 years of investment across equity, fixed income and alternative solutions. KraneShares, which was founded in 2013, has around $7bn in assets.</t>
  </si>
  <si>
    <t>a2416319</t>
  </si>
  <si>
    <t>https://citywireselector.com/news/ubs-brings-credit-suisse-ceo-to-board-and-confirms-leadership-roles/a2416319</t>
  </si>
  <si>
    <t>UBS brings Credit Suisse CEO to board and confirms leadership roles</t>
  </si>
  <si>
    <t>UBS and Credit Suisse will initially be managed as two separate entities, with Credit Suisse divisional heads reporting to their respective UBS board members.</t>
  </si>
  <si>
    <t>UBS has brought current Credit Suisse CEO Ulrich Krner onto its management board as part of the two firms leadership changes, Citywire Global Private Banker reports.
UBSs group board of directors and its executive board will be in charge of the combined group, with UBS and Credit Suisse initially managed as two separate companies with their own branches and clients.
Five key business divisions will be headed by UBS executives. Iqbal Khan remains head of global wealth management, while Suni Harford retains her role as president of asset management.
Rob Karofsky continues as head of the investment bank and Sabine Keller-Busse remains president of personal and corporate banking and Switzerland.
The only big change is the appointment of Beatriz Martin Jimenez, who will become head of non-core and legacy, as well as president of Europe, the Middle East and Africa. She will also remain UBSs chief executive for the UK.
All of the risk and operations functions also remain in the hands of UBS personnel, with Todd Tuckner replacing Sarah Youngwood as chief financial officer.
UBS also confirmed that Naureen Hassan would be president of the Americas and Edmund Koh would be president of Asia-Pacific.
All Credit Suisse executive board members, permanent guests and division heads will report to both their respective UBS executive board member and Krner.
The firm said this will ensure Credit Suisse remains accountable for its daily operations while facilitating the integration of the respective areas into UBS over time.
UBS said it would communicate its decision on the future of Credit Suisses Swiss business in the coming months.</t>
  </si>
  <si>
    <t>a2416498</t>
  </si>
  <si>
    <t>https://citywire.com/funds-insider/invesco-keeps-close-eye-on-ex-woodford-or-barnett-uk-income-funds/a2416498</t>
  </si>
  <si>
    <t>Invesco keeps close eye on ex-Woodford / Barnett UK income funds</t>
  </si>
  <si>
    <t>The Invesco UK Equity Income and UK Equity High Income funds formerly run by Neil Woodford and then Mark Barnett are under under close review but have done well under their new managers.</t>
  </si>
  <si>
    <t>Invescos flagship UK income strategies, which were once run by Neil Woodford and then Mark Barnett, have been under close review due to performance concerns.
The Invesco UK Equity Income
and UK Equity High Income
funds  which, whileway down on their peak, still hold a combined 3.6bn of assets  are among the strategies flagged red for performance in the firms latest value assessment report.
The board of Invesco Fund Managers said that while the funds had delivered on their income objectives, they had failed to deliver long-term capital growth as consistently as we would have liked, adding it was unlikely they have delivered good value for investors overall.
Ciaran Mallon and James Goldstone(pictured above) took over the mandates in May 2020 after Mark Barnett exited the firm following an extended period of underperformance. Martin Walkerwas named head of UK equities at the same time.
The board said the funds had been under close review but proposed taking no further action at this stage on the grounds the portfolios have beaten their IA sector benchmarks since those changes were made.
From the end of May 2020 when Mallon and Goldstone came in until the end of last month, the UK Equity High Income fund delivered 32.8% and the UK Equity Income fund generated 33.5% in just under three years, according to Morningstar data. That was ahead of the 28.5% average in the UK All Companies sector.
That said, the funds have still lagged the FTSE All-Shares 40.4% return in a period where, admittedly, most UK active portfolios have struggled to keep pace with an index driven by giant commodity stocks. While the value assessment technically examined the period to the end of last year rather than today, the performance picture looks similar.
Over the five years to the end of April, the Income and High Income funds are down 12% and 13%, respectively, versus the positive 24% return for the All-Share and 14% IA sector average gain.
Both funds, which once accounted for more than 20bn of combined assets, have also seen continuous outflows in recent years, including an estimated 517m pulled from the High Income fund in the year to date.
Significant improvement but legacy issues
More broadly, the Invesco value assessment paints a picture of improving returns across the groups UK fund range, although legacy performance issues remain.
The UK-based portfolio managers at Invescos Henley investment centre have tended to follow a house value investing style, which has turned from a long-time headwind to a tailwind during the past 18 months in an inflationary environment.
Stephanie Butcher, who became chief investment officer in 2020 and has recently been promoted to worldwide co-head of investments, argued changes and fund manager shake-ups made three years ago were now bearing fruit.
Since implementing these, we have seen a significant improvement in performance, she said.
Across the fund range, we have now settled into a period of stability in terms of our teams and processes and will continue to monitor performance closely to see how these play out over the long term.
The firm did acknowledge that, by its own chosen methodology for evaluating long-term performance, there was still a long way to go.
Failing to beat benchmarks
In the report, Invesco assessed rolling returns for funds over their recommended holding periods. The firm explained how that would work for a fund that investors are expected to hold for five years, such as a typical equity portfolio:
When we look at the rolling five-year performance period, we look at the funds five-year performance figures as of each month end, going back five years.
In other words, we look at 60 consecutive periods of five-year performance, starting with the five-year period to 31 December 2017 and ending with the five-year period to 31 December 2022. Using rolling periods allows us to assess the consistency of performance overtime.
On that basis, just 14 out of 54 funds outperformed their benchmark more than 50% of the time. The benchmark was usually the peer group, such as the IA sector.
While 13 funds have not been running long enough under the methodology, 11 funds outperformed between 25% and 50% of the time.
Lastly, 16 funds outperformed their benchmark less than 25% of the time, or in less than a quarter of rolling five-year periodsover the last decade. Invesco said it had taken action to remediate performance challenges on all these strategies and so far 11 of them had outperformed their peer group since changes were made.
Nonetheless, the group adjudged that the performance of six funds had been so bad they were failing to deliver value to investors.
On top of the UK Income funds, the 503m Invesco Global Targeted Returns
fund and much smaller Global Targeted Income
fund were alsonamed and shamed.
While the performance of both funds has improved in the past year, the portfolios havelost1.3% and 2.4%, respectively, in the three years to the end of March, versus their Citywire sector averages of 13.4% and 18%.
Both strategies have seen a raft of changes made to turn around performance, including most recently Georgina Taylors elevation to head of multi-asset.
The Invesco US Equity
fund and Responsible Japanese Equity Value Discovery
fund were also flagged for repeat underperformance.
Value assessments were introduced by the FCA in 2019, compelling asset managers to assess their fund range across key pillars such as service and fees as well as performance.
Schroders was forced to admit in its own recent review that more than half its funds are underperforming according to its own methodology.</t>
  </si>
  <si>
    <t>a2416311</t>
  </si>
  <si>
    <t>https://citywire.com/funds-insider/ftse-slips-as-us-inflation-and-uk-rate-decision-weigh/a2416311</t>
  </si>
  <si>
    <t>FTSE slips as US inflation and UK rate decision weigh</t>
  </si>
  <si>
    <t>The FTSE 100 is on the back foot after Fridays rally and the long Coronation weekend.</t>
  </si>
  <si>
    <t>The FTSE 100 made a quiet start after Fridays rally and the long Coronation weekend ahead of US inflation figures today and the Bank of Englands rate decision on Thursday.
Having jumped 1% on Friday in response to strong US jobs figures, the UK blue-chip index shed 25 points, or 0.3%, to 7,753. Gold stayed steady and oil prices eased ahead of the April inflation print from the US, which may test the Federal Reserves guidance to pause its interest rate hikes. Interest rates were also in focus in the UK, with the Bank odds on to raise them by another 0.25 percentage points to 4.5% this week.
Susannah Streeter, head of markets at Hargreaves Lansdown, said economic data becomes king this week.
The Banks decision on Thursday is looming large, with another 0.25 [percentage point] hike expected, to squeeze more exuberance out of the economy and bring down still painful inflation, she said.
Numbers from the British Retail Consortium showed higher prices are taking their toll as consumers spend more but get less for their money, with spending up 5.1% but volumes down, and Streeter said there is likely to be a fresh tightening of purse strings in the weeks to come.
On top of this, Halifax reported that higher rates are weighing on UK house prices, which were down 0.3% in April, and the lender expects more falls in the coming months.
Property stocks were the biggest losers on the top 100 benchmark as house price falls and expectations for rate rises, as well as the increased cost of building, took their toll. Land Securities (LAND) led the index lower, losing 2.6%, or 17p, to 648p, followed by:
British Land (BLND), down 2.4%, or 9p, at 388p;
Unite (UTG), down 2.4%, or 23p, at 928p; and
Berkeley Group (BKG), down 1.5%, or 69p, at 43.97.
The mid-cap FTSE 250 shed 0.31%, or 59 points, to 19,392 as building concerns hit landscaping products manufacturing Marshalls (MSHL). The group tumbled 15%, or 44p, to 253p after warning it expected to miss full-year expectations as a drop in housebuilding and weakness in repair, maintenance and investment activity in private homes hit revenues.
Polymer supplier Victrex (VCT) lost 7%, or 115p, to 15.49 after reporting a 1% improvement in first-half revenue to 162m and profits up just 2% at 86m as it warned that the macro environment was creating pressure.
Direct Line (DLG) lost 5.7%, or 9p, at 154p as the troubled insurer warned that motor claims would hit earnings this year.
In investment trust news, Digital 9 Infrastructure (DGI9 ) rallied 3% to 65.6p after its shares closed last week on a wide 42% discount to net asset value.</t>
  </si>
  <si>
    <t>a2416310</t>
  </si>
  <si>
    <t>https://citywireselector.com/news/fintech-platform-launches-pioneering-private-debt-index-fund/a2416310</t>
  </si>
  <si>
    <t>Fintech platform launches pioneering private debt index fund</t>
  </si>
  <si>
    <t>NewVests latest product follows the launch of its private equity passive fund earlier this year.</t>
  </si>
  <si>
    <t>Fintech platform NewVest has launched a private debt index fund as it continues its drive to marry passive investing with private markets.
The Private Debt 50 index will provide investors with access to 50 of the largest private debt funds globally in a single holding, while charging a carry instead of a management fee.
This latest launchfollows NewVests unveiling of a private markets index fund, the PE 50 Index fund, earlier this year.
NewVest has raised $220m of capital for its first two flagship products. It will continue to raise capital for them throughout 2023, with new products being planned for other private market asset classes, such as infrastructure and impact funds.
NewVest is aiming to pioneer investing in private markets via passive funds.
The PD 50 index will aim to offer diversified exposure across managers, geographies, sectors and strategies, including direct lending, mezzanine and specialty lending. This will include debt funds managed by general partners such as Golub, Pemberton and Bain Capital.
We believe that the Private Debt 50 index fund is an innovative product that can help optimise investor portfolios, similar to fixed income index funds in public markets, said Edward Talmor-Gera, NewVests founder and CEO.
NewVest can be a solution for LPs [limited partners] who have never invested in private debt funds before, as well as for sophisticated and experienced LPs who can improve efficiencies and build more optimal portfolio construction strategies using a core-satellite approach. Just like in public markets.
PD 50 is anchored by leading institutional investors and has also raised capital from family offices, founders and senior industry professionals.
Wealthy individuals have also started investing in NewVest through channels such as structured products, certificates, wealth management platforms and an online feeder platform.</t>
  </si>
  <si>
    <t>a2416328</t>
  </si>
  <si>
    <t>https://citywireselector.com/news/pictet-hires-senior-fund-buyer-from-ubp/a2416328</t>
  </si>
  <si>
    <t>Pictet hires senior fund buyer from UBP</t>
  </si>
  <si>
    <t>The new hire will focus on global equities and Japanese equity funds, as well as passive strategies.</t>
  </si>
  <si>
    <t>Pictet Wealth Management hired Jonathan Naegeli as a senior fund analyst this month, Citywire has learned.
Most recently, Naegeli worked in the fund research team at Union Bancaire Prive for 15 years, including seven years in Hong Kong, mainly focused on Asian manager research.
As part of the Pictet fund selection team led by Sebastien Gentizon, Naegeli will focus on equity funds, mainly taking over Gentizons coverage of global equity and Japanese equity funds, and will also work on ETFs and index funds.
Pictethas been looking for an analyst to support its equity fund selection following Mussie Kidanes move to become CIO of Pictet North American Advisors and the promotion of Gentizon to the team lead role.
Naeglis expertise in Asian equity markets and clients will helpthe fund selection team support the expansion of Pictet Wealth Management in Asia.
He is one of the two recent hires for the team, with Tatiana Parera joining the division earlier this year, having previously worked as a private banker at Pictet.
Pictets fund selection team also featured in Citywires latest edition of the Meet the Team series, where Gentizon talked about his future strategy alongside four team members.
Gentizon is also in the latest edition of Selector 100, the list of the most influential fund buyers in Europe. His team currently has 10 members and oversees 60bn in assets under management.
Pictet Group had CHF 608bn (620bn) in assets under management or custody at the end of 2022 and has more than 5,300 employees.
According to the latest available full annual review, Pictet Wealth Management had CHF242bn in assets under management and 375 private bankers, compared with 355 bankers one year ago.</t>
  </si>
  <si>
    <t>a2416101</t>
  </si>
  <si>
    <t>https://citywireselector.com/news/not-out-of-the-woods-a-rated-energy-boss-sees-bright-future-but-remains-cautious/a2416101</t>
  </si>
  <si>
    <t>'Not out of the woods': A-rated energy boss sees bright future but remains cautious</t>
  </si>
  <si>
    <t>Despite strong performance, Schroders commodities head Mark Lacey remains watchful in his positioning amid macro and credit markets worries.</t>
  </si>
  <si>
    <t>Mark Lacey is one of the best performers in the Equity  Energy space, while current valuations are very attractive and offering a long-term play.
However, the head of commodities at Schroders remains vigilant.
Even though valuations now look as attractive as they did back in 2019, were still cautious in certain areas, mainly because we still see a very difficult environment in the broad lending market.
The full impact of increasing rates is still to be felt, he told Citywire Selector.
Citywire A-rated Lacey, who runs the $2.1bn (2.4bn)Schroder ISF Global Energy Transition
fund, had a cash position at around 10%. However, he no longer believes caution necessarily means keeping your pockets full.
Weve been recently deploying that cash into the areas where we see attractive valuations. Theres a 30-50% long-term upside in sectors with very strong underlying growth rates, even though theres this uncertainty around lending.
With the potential impact of the SVB and Credit Suisse collapses, credit markets are saying: Were not out of the woods yet. But, the equities are saying everythings fine. So, we must be aware of that disconnect.
The Global Energy Transition fund returned 110.7% over the three years to the end of March 2023, compared to a sector average of 93.6%. On a one-year basis, it returned 2.4%, against an average loss of 5.8%.
Lacey, who runs the fund alongside Felix Odey and Alex Monk, is focused on companies with good balance sheets which can issue debt at attractive rates.
The credit spread is very wide between the cost of capital for poorly capitalised companies compared to the companies that have very strong balance sheets. The focus on companies with strong balance sheets has been a contributing factor as to why our portfolios have proven to be a little bit more resilient in the downturn.
Nevertheless, caution is not only defined by prices, but also by macroeconomics. And that is something in Laceys mind in the shape of the US upcoming Presidential Election in 2024 and the effect this could have to the landmark Inflation Reduction Act (IRA) passed in 2022.
If the Republicans are voted in, does this mean that the IRA gets diluted down? We just have to be very careful with regime changes globally and the risk this possesses to what is already stated policy.
Pros of higher rates
Prospects for subsectors such as wind, solar and electrical equipment look bright green, in Laceys view, as well as the outlook for the battery market. Electric vehicles have benefited from a pent-up demand and the fact traditional carmakers are playing catch up in the industry.
Other companies Lacey views as attractive are the transmission and distribution firms, which could benefit from a rising rate environment.
Youve seen the resilience of their business model. Its utility-backed with steady cash flow and projects. We havent seen volatility in the earnings, and that stability has led them to outperform.
The main difference Lacey sees now is the level of capital discipline within greener energy companies. Normally, theyd be overspending. But they are not, and you get paid dividend and buyback yields as a shareholder as high as 10%. Its better than owning bonds.
However, Lacey said its not as easy at it seems. Were seeing massive growth rates. But interestingly, weve also seen a convergence of valuations. So, as of today, we remain cautiously optimistic.
According to the latest factsheet, which covers March 2023, the Schroder ISF Global Energy Transition fund has the US as its biggest geographical allocation (26%), followed by France (13%) and Spain (8%).
Sector wise, industrials are leading the pack (28%), with information technology and utilities following (23.9%, 21%). Meanwhile, the biggest positions are Danish company Vestas Wind Systems (5.6%), Israeli firm SolarEdge Technologies (3.8%) and US solar battery manufacturer Enphase Energy (3.8%).</t>
  </si>
  <si>
    <t>a2416404</t>
  </si>
  <si>
    <t>https://citywireselector.com/news/this-is-not-a-financial-crisis-9bn-bond-fund-manager-remains-a-banking-bull/a2416404</t>
  </si>
  <si>
    <t>['Christopher Johnson']</t>
  </si>
  <si>
    <t>This is not a financial crisis: â‚¬9bn bond fund manager remains a banking bull</t>
  </si>
  <si>
    <t>AA-rated Sebastiano Pirro of Algebris is confident on banking debt as the boost from higher interest rates outweighs pressures on the sector.</t>
  </si>
  <si>
    <t>Algebris InvestmentsSebastiano Pirro is convinced that he can unlock alpha from the banking sector in a higher interest rate environment, despite outstanding questions about another financial crisis.
Citywire AA-rated Pirro manages the 9.1bnAlgebris Financial Credit
fund, which invests in debt issued by lenders around the world.
The portfolio returned 12.4% over the three years to end of March 2023, versus the MSCI EUR IG Corporate Bond index falling 1.9% over that same period.
Yet, with turmoil continuing to rock the banking sector (starting with the collapse of Silicon Valley Bank, before UBSs rescue of Credit Suisse and most recently JP Morgan savingFirst Republic), the fund has taken a hit.
Pirros portfolio lost 7.7% from March 2022 to March this year, similar to theMSCI EUR IG Corporate bond index, which lost 7.6% in sterling terms.
Speaking to Citywire Selectors sister site Wealth Manager, the manager said he still feels the European banking sector will benefit from the end of negative interest rates despite other challenges.
Negative rates have implied that net interest income, which is basically half of a banks revenue, has gone down by almost 50% over the last 10 years, Pirro said. In Europe, banks had to pay for your deposit because of the negative rate. Today banks are over-earning on deposits.
Even today you could in theory earn 3% risk-free across all G7 countries. But customers still leave their deposits in at zero in bank accounts because they do not even know there is an alternative. This is why the revenues and the profits are going up, because [banks] business is returning to normal, Pirro added.
Over the last year, the Algebris Financial Credit fund has experienced inflows ofmore than 1.5bn, according to Morningstar.
Pirro puts it down to the funds positive returns versus its competitors in times of crisis. In 2020, the fund returned 9.9% as the world was struck by the coronavirus pandemic. In 2021, the fund also returned 2.8%, but it then took a hit in 2022 with an 11.2% loss.
Pirro maintains that the aggressive choices he has made have put him in a better position than many rivals. For instance, the fund started 2023 with a 20% allocation to cash.
Investors fled to the Algebris Financial Credit fund, trusting that the right calls would be made despite their fears that another financial crisis was looming.However, Pirro feels that these concerns are overblown.
This is not a financial crisis where banks have an asset problem, he said. You can counter this by telling me that Credit Suisse defaulted. But the bank was losing money three years in a row, and it was going into its fourth year of loss-making.
In mid-March, UBSs takeover of Credit Suisse rocked markets as the Swiss financial institution suffered a run on deposits.
Two years ago in our financial credit fund, we did have exposure to Credit Suisse but when they were hit first by the Archegos and then the Greensill scandals, we decided to sell out of Credit Suisse AT1s out of precaution, Pirro said.
In the end, Credit Suisse was a weak institution. It was probably the only weak institution in Europe, but everyone else has a record amount of capital and is making the most profits they have made in recent history.
Barclays (8%), Intesa Sanpaolo (8%) and Unicredit (7%) are the top three exposures which make up the bond fund, which is overwhelmingly tilted towards opportunities in Europe. Pirrois bullish on their bonds because of the companies growth trajectories and the weight of their brand names.
Barclays reported a full-year net profit of 5bn for 2022, beating expectations, although the figure represented a 19% drop on the previous year.
Italys Intesa Sanpaolo experienced the best full-year results in its history last year, achieving net income of 4.87bn.
Milan-based Unicredit also saw a bumper annual net profit of 4.6bn in 2022 with its share price more than doubling over the last year, leaping by 137%versus the FTSE MIBs double-digit increase.</t>
  </si>
  <si>
    <t>a2416350</t>
  </si>
  <si>
    <t>https://citywireselector.com/news/aegon-manager-hails-dividend-rebound/a2416350</t>
  </si>
  <si>
    <t>Aegon manager hails dividend rebound</t>
  </si>
  <si>
    <t>Mark Peden believes revived payout ratios can provide stability in choppy investment conditions.</t>
  </si>
  <si>
    <t>Mark Peden believes the market is witnessing a seismic shift in the dividend returns outlook,in a remarkable turnaround from the days of payout suspensions during the worst of the Covid selloff.
For all the cataclysmic predictions, dividends took just one year to bounce back and are forecast to hit record levels yet again in 2023 at an estimated $1.6tn, said Peden.
The Aegon Asset Management manager, who oversees the 639m Global Equity Income fundalongside Douglas Scott, believes investors should be confident that companies will share benefits with shareholders accordingly.
The volatility we saw last year served as a reminder that dividends are typically much less variable than earnings and can provide an important source of total return in challenging markets,Pedensaid.
Hebelieves value as an investment approach has had its run, following the selloff in growth-oriented stocks at the end of the pandemic market.
Investors are questioning whether companies with lower-quality earnings and high debt levels can continue to be successful in a recessionary environment.
With interest rates looking like they will be higher for longer, indebted companies will see more of their cashflow eaten up by interest payments, rather than being available to distribute to shareholders, he added.
Peden instead sees quality equities  companies with strong balance sheets and high returns on equity  as the next area where the market should focus, against a backdrop of slowing economic growth.
Hehighlighted that over two-thirds of the companies held in the Global Equity Income fund increased their dividend in the first quarter of 2023.
Peden cited Taiwanese manufacturing firm Delta Electronics, whose dividend increased by 79%, Japanese homebuilder Sekisui House (22%) and US human resources software company Auto Data Processing (20%).
What is striking about these examples is not only the magnitude of the increases but also the diversity of the companies involved, on both a geographical and sectoral basis, which implies broad-based strength.
This quality approach will, we believe, be especially important if economic conditions become harsher still, Peden said.
The Global Equity Income funds latest factsheet, which covers March 2023, showsit is heavily exposed to the US (48%), followed by Europe ex-UK (23%) and Far East ex-Japan (16%).
The portfolios largest single holding is technology giant Microsoft (6.9%), semiconductor manufacturer Broadcom (4%) and food, snack and beverage corporation PepsiCo (3.8%).</t>
  </si>
  <si>
    <t>a2416376</t>
  </si>
  <si>
    <t>https://citywireselector.com/news/carmignac-unveils-two-merger-arb-funds-for-ex-candriam-pair/a2416376</t>
  </si>
  <si>
    <t>Carmignac unveils two merger arb funds for ex-Candriam pair</t>
  </si>
  <si>
    <t>Asset manager expands alternative capabilities with new strategies.</t>
  </si>
  <si>
    <t>Carmignac has launched two merger arbitrage funds for the pair of sector specialists it hired from Candriam earlier this year, the asset manager has announced.
The Carmignac Portfolio Merger Arbitrage and Carmignac Portfolio Merger Arbitrage Plus funds will be overseen by Fabienne Cretin-Fumeron and Stphane Dieudonn, who both joined in February 2023.
The Paris-based group said the launches are in line with growing demand from investors to diversify away from traditional asset classes into those offering reduced volatility and uncorrelated sources of returns. This is while capitalising on opportunities created by mergers and acquisitions within developed markets.
The Carmignac Portfolio Merger Arbitrage fund will operate with a defensive profile and an expected volatility of between 2-4%. Meanwhile, the Carmignac Portfolio Merger Arbitrage Plus fund is a more dynamic fund with an expected volatility of between 5% to 7%.
The teams investment process centres on in-depth analysis of each merger agreement to identify all factors that could lead to the failure of a deal. Both funds are absolute return strategies and are classified as Article 8 under the Sustainable Finance Disclosure Regulation.
Commenting on the launches, the duo said: In this challenging environment of rising rates and market volatility, merger arbitrage is one of the few strategies which are positively correlated to rising rates, creating an attractive risk/return solution for our clients.
Carmignac said both funds are available for subscription in Austria, Belgium, France, Germany, Italy, Ireland, Luxembourg, Portugal, Singapore, Spain, Sweden, the Netherlands and the UK.</t>
  </si>
  <si>
    <t>a2416333</t>
  </si>
  <si>
    <t>https://citywireselector.com/news/blackrock-alts-673m-climate-partnership-makes-first-apac-investment/a2416333</t>
  </si>
  <si>
    <t>BlackRock Alts $673m climate partnership makes first APAC investment</t>
  </si>
  <si>
    <t>Inter-governmental public/private partnership backs Filippino renewables firm as its seeks to back clean energy projects in the developing world.</t>
  </si>
  <si>
    <t>BlackRock Alternatives Climate Finance Partnership has entered into an agreement with a Filippino renewable energy developer marking its first investment in the Asia Pacific region.
The partnership has announced it will support CleanTech Global Renewables Inc in developing 1GW of solar capacity in the Philippines by 2026.
The project is expected to improve electricity access for more than 125,000 households, while reducing greenhouse gas emissions and water usage.
The Climate Finance Partnership is a public-private finance vehicle aiming to channel capital into emerging market climate infrastructure in non-OECD countries across Asia, Latin America and Africa.
It is a collaboration between BlackRock, US impact organisations and the governments of France, Germany and Japan.
In 2021, the partnership raised $673m in funding from 22 investors, heavily exceeding its initial fundraise target of $500m.
Earlier this year, it made its first investment into the Lake Turkana Wind Power project in Kenya.
We are pleased to make our first CFP venture in Asia Pacific. This marks another remarkable transaction that underscores CFPs unique blended finance partnership model which focuses on accelerating institutional investments into emerging market climate infrastructure, said David Giordano, global head of climate infrastructure at BlackRock Alternatives.
We look forward to identifying more partners across emerging economies for investment opportunities that deliver attractive risk-adjusted returns whilst contributing to energy resilience and transition, as well as growth of the local economies.</t>
  </si>
  <si>
    <t>a2416390</t>
  </si>
  <si>
    <t>https://citywire.com/funds-insider/fidelity-the-best-stocks-are-dividend-growers/a2416390</t>
  </si>
  <si>
    <t>Fidelity: The best stocks are dividend growers</t>
  </si>
  <si>
    <t>Stocks that consistently grow their dividends outperform those that dont, says Marcel StÃ¶tzel, co-manager of Fidelity European Trust.</t>
  </si>
  <si>
    <t>Marcel Sttzel of Fidelity European Trust (FEV ), explains why he and co-manager Sam Morse, look for companies that will consistently grow their dividends as history shows they are they best stock market performers.
This is the first short video excerpt from our recent virtual event withSttzel. If thats whetted your appetite you can watch the entire one-hour Big Broadcast.
Cant watch now? Read the transcript
Marcel Sttzel:
I would say this slide is probably the most important slide in the deck. This talks about what do we do? If you look at the chart on the right, if you look at the five year, that blue bar over there, there are 38 companies that consistently, year after year, grew their dividend over the last five years in the MSCI Europe versus 281 that at some point over the last five years cut or held their dividends. Weve sliced and diced this a million which ways across a number of markets. We recently ran this on the US market just out of interest and the conclusion is the same. Stocks that consistently grow their dividends outperform those that dont. Im sure theres a bunch of people who are now shouting at the screen saying hold up, thats data mining.
Obviously, when a company cuts their dividend the share price often falls quite materially and I fully agree. You couldnt run this as a backward-looking strategy and those 38 stocks are not going to be the same over the next five years. The secret to making this work is if you can actually anticipate when the cut is going to come. We often sell after the cut. We dont get it right all the time because we view the cut itself as a big red flag, but if we can even anticipate before the dividend cut happens, then were really doing well to play in that blue bar. So how do we do that is all of the facts that are listed on the left of the screen. So, things like positive fundamentals, proven business models, disciplined use of capital. Cash generative, strong balance sheets. Its not illegal, obviously, to pay a dividend out of weak balance sheet, but chances are that three-to-five-year investment horizon is just not sustainable if you do so.
Then, if weve done that all right and were playing in that blue bar, theres obviously only one way we can still get it wrong is if we overpay to begin with. Thats why that and over there is meant to be a nice big bold blue and to say that its dividend growth at a reasonable price. If I had to sum up our strategy in two words, it would be dividend growth, but people often hear the word dividend immediately think its a dividend yield fund and thats not at all the case. The word growth and dividend are equally important to us. We actually almost always have a dividend yield of lower than the market. So, what youre getting is, youre getting a fund thats more expensive than the market, but for that price, youre getting faster dividend growth than the market and if Sam and I are doing our job correctly and were playing that blue bar, youre getting more sustainable dividend growth.</t>
  </si>
  <si>
    <t>a2416422</t>
  </si>
  <si>
    <t>https://citywire.com/funds-insider/wednesday-papers-ryanair-in-40bn-deal-with-boeing/a2416422</t>
  </si>
  <si>
    <t>Wednesday papers: Ryanair in $40bn deal with Boeing</t>
  </si>
  <si>
    <t>And gas prices in Europe may treble, warns Goldman Sachs.</t>
  </si>
  <si>
    <t>Top stories
The Times: Ryanair has placed the biggest aircraft order in its 30-year history  up to 300 Boeing short-haul planes  as it revealed plans to carry 300 million passengers a year within a decade.
The Times: European gas prices could rise in the second half of this year and nearly treble from present levels in the winter, according to Goldman Sachs.
The Daily Telegraph: Vodafones talks to merge its UK business with that of Chinese-owned rival Three face an extremely difficult conclusion amid calls for any deal to be investigated on national security grounds.
Financial Times: The compensation bill for those affected by the NHS contaminated blood scandal could reach 10bn, according to officials.
Financial Times: Vladimir Putin has vowed to pursue his war in Ukraine.
Business and economics
The Daily Telegraph: The pound is forecast to rise sharply against the dollar after one of the Citys most gloomy analysts admitted it was wrong to underestimate Britains economic prospects.
The Times: Annual house price inflation has slowed to its weakest level in more than a decade after prices dipped unexpectedly last month.
The Times: Airbnbs first-quarter revenue beat estimates by a small margin, helped by steady travel demand in the face of macroeconomic worries and a recovery in the Asia-Pacific region.
The Times: Quarterly profits at Warner Music Group fell by 63% to $34m following charges linked to the layoff of about 270 workers and the departure of two top executives.
The Guardian: A profit warning from the UK driveways to roofing firm Marshalls and a gloomy outlook from the struggling online estate agent Purplebricks have prompted sharp falls in their share prices.
The Guardian: The Saudi government looks likely to reap greater revenues from the state-backed oil group Saudi Aramco despite the company posting a near-20% fall in quarterly profits.
Financial Times: Spotify has removed tens of thousands of songs from artificial intelligence music startup Boomy, ramping up policing of its platform.
The Guardian: PIRC, an influential investment adviser, has added its weight to a move to oust Shell chair Andrew Mackenzie at next weeks annual shareholder meeting as a row over the energy companys climate goals intensifies.
The Times: Direct Line said adverse claims development in the car insurance market at the turn of the year was expected to put pressure on earnings in 2023, sending its shares down 4.6%.
The Times: The mobile network Three UK has warned that the market needs structural change in order for operators to continue investing in Britain.
The Guardian: The boss of John Lewis will face a confidence vote by staff members on Wednesday as the business considers the option of bringing in outside investment in a change that could threaten the decades-old employee-owned model.
The Daily Telegraph: Heavy electric car batteries are killing the excitement of driving British sports cars, the chief executive of McLaren has said.
The Daily Telegraph: Banking startups and building societies risk being forced to set aside hundreds of millions of pounds of customers money under plans to shield taxpayers if there is a new financial crisis.
The Times: De La Rue has delayed the publication of its annual results by a month as the struggling banknotes printer seeks support from its banks.
The Times: The number of people hired for full-time jobs contracted at the fastest rate in over two years in April, while temporary recruits continued to rise as firms hedged against economic uncertainty.
The Times: Several Asos employees allegedly quit the fashion firm after an investigation into workplace misconduct uncovered incidents that led to disciplinary action being taken against certain staff but failed to properly reprimand bullying male managers.
The Guardian: Deloitte is under investigation by the UKs accountancy watchdog in relation to its audit of fashion group Joules 2021 accounts.
The Guardian: Sainsburys has cut the price of its own-brand bread and butter in what somesee as a sign that soaring food price inflation will start to come down in the coming months.
The Daily Telegraph: Ireland is to launch a multibillion-euro sovereign wealth fund after ultra-low tax rates transformed its public finances by attracting some of the worlds biggest companies.
Daily Mail: Goldman Sachs will pay 170m to settle a long-running lawsuit that alleged women were consistently paid less than men and deprived of promotion opportunities.
The Times: Activision Blizzard, the video games company behind Call Of Duty, has hired Boris Johnsons former lawyer to represent it in a $69bn (54.7bn) legal battle with the competition watchdog.
Share tips, comment and bids
The Daily Telegraph (Questor share tips): BUY/SELL/HOLD Lloyds Banking Group.
The Times (Tempus share tips): BUY Apple.
Daily Mail: The 5.4bn merger of two global satellite giants, Inmarsat and Viasat, has been given the green light by the competitions watchdog.
The Times: JD Sports is seeking to bolster its European expansion plans through a 520m (451.5m) acquisition of Groupe Courir in France.
The Times: CK Asset Holdings, the vehicle controlled by Li Ka-shing, one of Asias richest men, has offered 80p in cash for each share in Civitas Social Housing.
The Times: A new consortium has proposed to buy Teck Resources metallurgical coal operations, a move that would block Glencores $23bn offer to purchase the entire company.
The Times (Comment): Interest rates are rising but the real question is how soon theyll be cut.
The Daily Telegraph (Comment): The pandemic is officially over; only now are the appalling costs of our response becoming clear.</t>
  </si>
  <si>
    <t>a2416324</t>
  </si>
  <si>
    <t>https://citywireselector.com/news/the-three-things-at-the-top-of-edouard-carmignac-s-risk-list/a2416324</t>
  </si>
  <si>
    <t>The three things at the top of Edouard Carmignacs risk list</t>
  </si>
  <si>
    <t>The French boutique founders latest missive focuses on key uncertainties plaguing markets.</t>
  </si>
  <si>
    <t>Edouard Carmignac bashed investors undue pessimism towards the end of 2022, but his latest quarterly outlook reveals there are myriad reasons for asset allocators to be on high alert.
In his latest note, the Paris-based boutique founder said an accumulation of headwinds meant investors should be cautious, even if many of the problems have become less urgent than first feared.
Carmignac boiled down his concerns to three main areas  central banks fighting inflation, Europe and its geopolitical risks, and the (re)awakening of the Chinese economy.He said these largely echo fears he raised in his October update, but each has taken on a new dynamic.
With regards to central banks, Carmignac said contracting liquidity and reduced activity are rising, but the question is over how much is needed to meaningfully tackle inflation.
We dismissed  and still do  the risk of a severe recession, as political appetite for a sharp rise in unemployment is low. Furthermore, the risk of a deep economic slowdown, induced by the continuation of restrictive monetary policy, is substantially reduced due to the threat of a financial crisis in the United States, he wrote.
Indeed, the sharp rise in interest rates landed many medium-sized banks in trouble, reducing their deposits and the value of their assets. It is likely these banks, which alone generate nearly 50% of all lending, will severely restrict their activity.
The resultant deterioration in financial conditions makes it problematic for the Fed to raise interest rates further. The fight against inflation, therefore, goes on the back burner.
Carmignac said the consequences for asset managers would be a fall in real ratesand a moderate earnings slowdown in the US. This, he said, would favour equities and mean the euro will rise against the dollar. In addition, he expects gold to benefit.
While US challenges could benefit Europe, Carmignac said the lingering problems posed by the Russian invasion of Ukraine cannot be overlooked. If successful, the Ukrainian offensive we expect in the coming weeks would further weaken V Putins mandate, making a palace revolution possible.
This could result in a lasting resolution of the European energy crisis and a sharp cut in European inflationary pressure.
Speaking about China, Carmignac said the removal of Covid restrictions has not led to the consumer boom many had anticipated: Chinese stocks could nevertheless enjoy a revival of interest if a change of leadership in Russia encourages Xi Jinping to pursue a less autarkic policy and greater liberalisation of the Chinese economy.</t>
  </si>
  <si>
    <t>a2416386</t>
  </si>
  <si>
    <t>https://citywireselector.com/news/lombard-odier-names-new-head-of-open-architecture-fund-selection/a2416386</t>
  </si>
  <si>
    <t>['Sarah Praetorius']</t>
  </si>
  <si>
    <t>Lombard Odier names new head of open architecture fund selection</t>
  </si>
  <si>
    <t>The appointment takes place a year after an exodus from the Swiss groups open architecture team when four fund buyers left.</t>
  </si>
  <si>
    <t>Lombard Odier has appointed Maxime Perrin as head of manager and fund selection, open architecture.
Perrin was most recently head of sustainable investment at Lombard Odier Investment Managers in Geneva for two years. He joined the firm in 2007 and also worked as a client portfolio manager for convertible bonds.
It is understood Perrin will oversee external fund selection and steer development of the groups PrivilEdge platform, while strengthening its investment solutions to meet evolving client needs.
Before joining Lombard Odier, Perrin spent six years at Deutsche Bank as an equity analyst, specialising in cash-return-on-capital-invested analysis.
Perrins appointment takes place a year after a series of departures from the banks open architecture team. Brian Thomas, Daniel Garcia, Fabrice Morandi and division head Philippe Baumannleft the Geneva-based group in April 2022.
It is understood Richard Berger, who was appointedhead of manager and fund selection, open architecture, when he joined from HSBC in December, is no longer in this position.
This is not the only senior investment move within the group. Lombard Odier last week announced it has hired Michael Strobaek from Credit Suisse as its new chief investment officer.Strobaek will replace Stphane Monier in the role on 1 November.</t>
  </si>
  <si>
    <t>a2416383</t>
  </si>
  <si>
    <t>https://citywireselector.com/news/exclusive-nedgroup-taps-veteran-bond-duo-for-new-boutique-launch/a2416383</t>
  </si>
  <si>
    <t>Exclusive: Nedgroup taps veteran bond duo for new boutique launch</t>
  </si>
  <si>
    <t>Global asset manager installs experienced pair as part of plans to build out new multi-affiliate model.</t>
  </si>
  <si>
    <t>Nedgroup Investments has hired experienced fixed income duo David Roberts and Alex Ralph to launch a specialist fixed income boutique as the asset manager seeks to expand its multi-affiliate model.
This will see Roberts and Ralph oversee the launch of global bond fund, which will primarily focus on opportunities created in the sovereign debt space as a result of the raising of rates among many leading central banks.
Roberts brings with him more than 30 years investment experience, which includes time as a fund manager at Kames Capital  now Aegon AM  and as head of fixed income at Liontrust. Meanwhile, Ralph had been responsible for large-scale funds at Artemis covering high income and credit.
Nedgroup said it has on-boarded the duo for mutually beneficial needs  as the ability to meaningfully grow a boutique from scratch has become harder over time, due to cost and regulatory concerns, while it also expands and diversifies the South Africa-headquartered groups offering.
Speaking to Citywire Selector, Tom Caddick, managing director for Nedgroup Investments (International), said: We really want to champion the case for boutiques  we fundamentally believe thats where the best performance comes from. That has come through in the way we run things on the multi-manager side. This is the way we have partnered with boutique firms externally for over 20 years.
We have focused on boutique managers with investment autonomy as we believe they have the best chance of positive performance outcomes. They concentrate on running money and that single specialist focus is aligned with their end investor needs. Thats what produces the best results.
Roberts, meanwhile, said he was drawn to the opportunity following a period in retirement due to the compelling market environment.
He said: I was excited by the Nedgroup Investments opportunity and if you look at the markets there is much greater opportunity for clients investing in bonds than for a decade. Risk reward is tilted in favour of the investor.
Focusing on the current market, Roberts said the equity-like aspects of the bond markets have diminished as central banks, notably the Federal Reserve and the European Central Bank, have begun to remove more accommodative policies and raise rates.
I genuinely believe the dangers of QE  or the evils of it  are now so apparent that it is unlikely we move back to a world of zero yields in the next couple of decades. I expect bond markets to be much less manipulated and to offer the kind of working environment investors like me love, back to the world pre 2010.
It is about the bond market becoming exciting again and not needing to chase the dark corners of the bond market for returns .Alex and I have a strong belief in active management and there is an opportunity to build up on our skill set in that area, working with Nedgroup Investments to do that.
With regards to their flagship strategy, which the pair plan to launch in Q3 subject to regulatory approval, Roberts said it will be much more focused on traditional aspects of the bond universe.
We will look at the more liquid opportunities within the bond market, which are much better value propositions now for clients than they have been for many years. There were inherent dangers in chasing returns in bonds in recent years.
I believe monetary authorities have confused investors about the difference between value and growth assets over the last decade, and we believe bonds are now well-placed to satisfy what clients need from the value part of a diversified portfolio.</t>
  </si>
  <si>
    <t>a2416435</t>
  </si>
  <si>
    <t>https://citywire.com/funds-insider/gam-shareholder-group-formally-challenges-liontrust-takeover-bid/a2416435</t>
  </si>
  <si>
    <t>GAM shareholder group formally challenges Liontrust takeover bid</t>
  </si>
  <si>
    <t>Billionaire-backed lobby contests that the terms of the deal favour the buyer and penalise existing investors.</t>
  </si>
  <si>
    <t>A GAM shareholder group has formally challenged Liontrusts takeover bid for the Swiss asset manager, citing concerns about the conditions of the deal favouring the UK fund house at the expense of existing investors.
NewGAMe and Bruellan, which between them control more than 8% of GAMs stock, have opposed the recommendation of the Swiss Takeover Board (TOB) for the deal, which was confirmed last week as an all-share acquisition.
This group, backed by French billionaire Xavier Niel, was formed just before the Liontrust bid was formalised. It aimed to extract the full value for shareholders from any takeover.
In a note published today, the shareholder group followed up on last weeks threat to pursue legal action and said it wanted a key stipulation of the deal to be removed: one that would allow the UK firm to withdraw its bid were GAM unsuccessful in exiting its fund management services business.
This condition makes the offer unfair to GAMs shareholders, needlessly favours the bidder and is contrary to the principles of Swiss takeover law, the group wrote.
It claimed that Liontrust would benefit from any upside achieved by offloading the division while facing no downside should GAM not be able to sell the business arm.
In addition, the shareholder group said the prospective timetable for the takeover was unfavourable to investors, as a deal may not be completed until the end of 2023. It said this left a window of more than six months in which they could not trade GAM shares nor receive any competing offer from any other potential acquirers.
The disgruntled shareholders also claimed that an exemption granted to Liontrust to permit an all-share bid and not propose a cash equivalent did not meet conditions laid down by Swiss takeover law. TOB does not have the authority to exempt Liontrust from compliance with Swiss takeover rules minimum price requirements, the group wrote.
NewGAMe and Bruellan have therefore called on the TOB to remove conditions relating to the sale of the fund management services arm and for Liontrust to fully disclose trading activity in GAM in its prospectus documents to allow it to better assess the value of the deal.</t>
  </si>
  <si>
    <t>a2416398</t>
  </si>
  <si>
    <t>https://citywireselector.com/news/ex-invest-am-trio-launch-their-own-parisian-boutique/a2416398</t>
  </si>
  <si>
    <t>['JÃ©rÃ©mie Gatignol']</t>
  </si>
  <si>
    <t>Ex-Invest AM trio launch their own Parisian boutique</t>
  </si>
  <si>
    <t>Elkano Asset Management will focus on macro-driven funds and target wealth management investors.</t>
  </si>
  <si>
    <t>A new management company has been launched in Paris by three former executives of Invest Asset Management.
Elkano Asset Management, which received regulatory approval from the Autorit des Marchs Financiers on 9 May, plans to offer independent turnkey investment solutions for wealth managers.
The new company was founded by Constantin Paoli, Gilles Etcheberrigaray and Ionel Sbiera, who all previously worked for Invest AM, which is a branch of Cyrus Group.
Elkano AM is a macro specialist. Our objective is to implement this macroeconomic vision through the most appropriate tools, whether ETFs, active funds or futures, said Paoli, who worked as the development director at Invest AM until last year.
Sbiera worked as a portfolio manager at Invest alongside Etcheberrigaray. The duo managed the firms Latitude fund range for more than a decade together.
Distinguishing features
The new company will specialise in investment product structuring and solutions for wealth managers and private investors. This will include management mandates in France and Luxembourg, guided management in French life insurance, tailor-made funds and financial investment advice.
It intends to stand out by going beyond just providing advice and offering direct management. It will also provide funds of funds, rather than just pure funds.
Dedicated funds will be part of our offer but will not be a development priority because our DNA is above all to implement our macroeconomic vision and our expertise in international asset allocation rather than that of a third party, said Paoli.
Asset allocation will be at the centre of Elkanosactivities, which will focus on diversified management. The fund will be internationaland will holdaround 20 securities.
Equity will mainly be traded in ETFs, while the bond allocation will be through active funds, without any strict rules being defined.
The importance is to use the most efficient and sophisticated tools  for example, overlay management using derivatives  while offering competitive and transparent prices, said Etcheberrigaray.
Elkano will integrate extra-financial criteria into its management and will implement a philanthropic programme defined at its launch, under which it has committed to donate 30% of its performance commissions to charities and associations.
The company aims to reach 100m in assets under management by the end of the year and is currently targeting insurers as clients.</t>
  </si>
  <si>
    <t>a2416448</t>
  </si>
  <si>
    <t>https://citywire.com/funds-insider/ftse-stalls-ahead-of-us-inflation-record-sales-at-wetherspoon/a2416448</t>
  </si>
  <si>
    <t>FTSE stalls ahead of US inflation; record sales at Wetherspoon</t>
  </si>
  <si>
    <t>The FTSE 100 started another day flat as investors wait for US inflation data, while a slew of mid-cap results were mixed.</t>
  </si>
  <si>
    <t>The FTSE 100 racked up another muted start as attention turned to US inflation data. Meanwhile, mid-cap corporate updates were mixed, with losses at Asos (ASC) and record sales at JD Wetherspoon (JDW).
The main index was flat at 7,762 this morning as investors await the US inflation reading for April, which will set the tone for the Federal Reserves next interest rate move.
New York Fed president John Williams has already said it is premature to conclude that the rate hiking cycle is over: We havent said we are done raising rates.
Victoria Scholar, head of investment at Interactive Investor, said: This comes ahead of closely watched US inflation data due later today, which will provide clues to how successful monetary policy stateside has been in taming inflation.
She also noted the deadline for the $31.4tn (24.9tn) US debt ceiling is drawing to a close as president Joe Biden and lawmakers agree to further talks.
There were few companies making waves on the blue-chip index this morning, with consumer goods giant Reckitt Benckiser (RB) the biggest faller, shedding 1.3% to trade at 63.78, followed by safety equipment maker Halma (HLMA), which dropped 1.1% to hit 23.60.
Melrose (MRO), the specialist engineering buyout group, pushed 5.7%, or 24p, higher to 448p after it confirmed it will continue as a pure-play aerospace company following the recent spinoff of its automotive business into the newly created Dowlais (DWL). It also reported a 19% lift in revenue for the first four months of the year and said revenues for the full year would come in just ahead of consensus estimates.
The FTSE 250 was awash with results, but their mixed nature kept the mid-cap index flat at 19,271.
Online fast fashion retailer Asos tumbled 8.6%, or 55p, to 580p after it reported a 7% drop in sales to 1.8bn in the six months to 28 February, which widened pre-tax losses to 290m, from 15.9m in 2022. The company blamed stock write-offs and property impairments due to the reduction in office and logistics space.
Package holiday operator Tui (TUI) fell 2.1%, or 11p, to 550p. Chief executive Sebastian Ebel said the era of cheap flights was over as high demand had ensured there were no spaces to fill. The group is expecting significantly higher operating profit in 2023 thanks to strong summer booking numbers.
JD Wetherspoon pushed to the top of the mid-caps after adding 8.1%, or 61p, to trade at 805p, as the budget pub chain said it was on track for record sales this year after sales in Easter week hit a record high.</t>
  </si>
  <si>
    <t>a2416447</t>
  </si>
  <si>
    <t>https://citywire.com/funds-insider/postcard-from-omaha-buffettology-reacts-to-berkshire-hathaway-s-1970s-themed-agm/a2416447</t>
  </si>
  <si>
    <t>['Keith Ashworth-Lord']</t>
  </si>
  <si>
    <t>Postcard from Omaha: Buffettology reacts to Berkshire Hathaways 1970s-themed AGM</t>
  </si>
  <si>
    <t>Keith Ashworth-Lord and the Sanford DeLand team share their thoughts on Warren Buffetts latest pearls of wisdom after attending Berkshire Hathaways AGM.</t>
  </si>
  <si>
    <t>The Sanford DeLand team behind the UK Buffettology
fund again made the pilgrimage to Omaha, Nebraska for Berkshire Hathaways annual general meeting (AGM) over the weekend. Leadportfolio manager Keith Ashworth-Lordand chief analyst Eric Burns offer their reflections on Warren Buffetts latest pearls of wisdom.
This years theme was unashamedly the 1970s, with its psychedelic logos, Saturday Night Fever caricatures of Warren Buffett and Charlie Munger, and Fleetwood Macs Rhiannon belting out in the auditorium. While there may have been no explicit reference to that era during the question-and-answer session, the theme was perhaps a nod to where the Oracle of Omaha thinks the world is today.
In what one attendee referred to as a circus, rock concert and cult rolled into one, the jamboree was made up of people from many walks of life and was noticeably busier than last year (requests for passes were up 20%), when the world was still recovering from pandemic-induced travel restrictions. In fact, one Uber driver said hed driven no fewer than 18 nationalities over the course of the weekend, having worked through the night to make hay while the sun shines  something the capitalists in the back of his cab would be proud of.
The event has a real sense of community, where ordinary folk rub shoulders with celebrities, fund managers and CEOs without any sense of divide. It was particularly pleasing to bump into the CEO andchief financial officer of one mid-sized UK-quoted company,which is very much on the Buffettology tram tracks itself.
A key message was that the world is a different place to what it was just six months ago, be it the flightiness of bank deposits, challenges to near-term corporate profitability  most of our subsidiaries will earn less this year than last  or the complete reversal of supply and demand characteristics from not enough inventory to too much. Cash is no longer trash, it was noted, and Berkshire itself has gone from earning just 4 basis points on their cash at the pandemic low point to 5.92% most recently.
All that said, we were reminded that it is folly to pay too much attention to forecasts. Although this year will be slower, nothing is sure for next year. The world has become too focused on short-term earnings but, of course, that obsession is what lets true investors shine.
What gives you opportunities is other people doing dumb things, said Buffett. That is true even more so today, when capital is a lot easier to get than it was 58 years agoand when people didnt have the ease of access to capital to make dumb decisions.
Of course, Buffett and Munger are not infallible and the takeover of Gen Re in 1998 without fully understanding what they had gotten into was one example cited. The best wayto deal with a mistake is to admit it early on and learn from it. But as Buffett noted: If you got a hole in one every time, then no one would play golf. When you hit it towards the woods, sometimes you get them out and sometimes you dont. Key message: invest in what you know.
As always, the advice meted out can apply equally to life in general as it does to investing. Buffetts best maxim from the weekend was surely: If you want to figure out how you want to live your life, you write your obituary and reverse engineer it.
Left to right: Eric Burns, analysts Chloe Smithand David Beggs, and Keith Ashworth-Lord</t>
  </si>
  <si>
    <t>a2416456</t>
  </si>
  <si>
    <t>https://citywireselector.com/news/impact-boutique-appoints-asia-veteran-as-new-portfolio-management-head/a2416456</t>
  </si>
  <si>
    <t>Impact boutique appoints Asia veteran as new portfolio management head</t>
  </si>
  <si>
    <t>Swiss group follows up recent recruitment of chief investment officer with another senior hire.</t>
  </si>
  <si>
    <t>Zurich-based impact asset manager ThomasLloydhas hired Duncan Black as its new head of portfolio and asset management.
Black will lead the company in its expansion of institutional investments in renewable energy infrastructure projects across Asia. He will report to chief investment officer Nadir Maruf, who was appointed in April.
The new addition, who was most recently managing director of Asia Infrastructure Advisors, will be based in Singapore.
Before that,Black was co-head of infrastructure at Asia-focused firm Eastspring Investments, part of Prudential, a founding partner of Daestrum Capital, a Singapore-based infrastructure funds manager.
Black also worked as head of acquisitions, infrastructure, at Deutsche Asset Management Asia.
Maruf said: Among Duncans achievements, he recently led a $700m [638.8m] project financing with the Asian Development Bank, the Asian Infrastructure Investment Bank, the Japan International Cooperation Agency, and a group of international commercial banks.</t>
  </si>
  <si>
    <t>a2416477</t>
  </si>
  <si>
    <t>https://citywireselector.com/news/the-citywire-selector-service-project-is-back-for-its-seventh-year/a2416477</t>
  </si>
  <si>
    <t>The Citywire Selector Service project is back for its seventh year</t>
  </si>
  <si>
    <t>The study has been very well received by the selector community and their input has helped us raise the standards of asset management service.</t>
  </si>
  <si>
    <t>With more respondents than ever last year, the Citywire Selector Service study returns for its seventh year. The project has been very well received by the European selector community and their input has helped us raise standards of service.
As a new normal is found and hybrid work becomes commonplace, researchers here at Citywire aim to understand how this is affecting the service selectors receive.
Providing the best service in the industry is a challenge that all firms should strive to achieveand even the highly ranked can still improve.
Now available in five languages, our 2023 study will give you and fellow investment professionals the opportunity to provide honest feedback on the service levels you receive from third-party asset managers, which should continue to improve service levels.
Please click on one of the following language options to start:
English
Italian
German
Spanish
French
Taking part with a qualifying response means youll be offered a 20 voucher, or the chance to donate this amount to a charity of your choice. Youll also be sent an interactive respondent report with last years findings.
We hope you find the insights provided interesting and we look forward to hearing your views on all things service in 2023.</t>
  </si>
  <si>
    <t>a2416719</t>
  </si>
  <si>
    <t>https://citywire.com/funds-insider/investment-firms-meet-fca-to-discuss-bond-trading-reform/a2416719</t>
  </si>
  <si>
    <t>['James Fitzgerald']</t>
  </si>
  <si>
    <t>Investment firms meet FCA to discuss bond-trading reform</t>
  </si>
  <si>
    <t>Platforms, discretionary fund managers and wealth managers have discussed with the regulator ways to improve investing in corporate bonds for private investors.</t>
  </si>
  <si>
    <t>A group of investment platforms, discretionary fund managers and wealth managers met with the FCA this week to discuss how to make investing in the corporate bond market easier and cheaper for retail investors.
The group includes representatives from Brewin Dolphin, Rathbones, Hargreaves Lansdown and Winterflood Securities.
A spokesperson for the Investor Access to Regulated Bonds working group,which is backed by the London Stock Exchange, met with senior members of the FCA and FTSE UK Index finance bosses to discuss the future of post-Brexit financial regulations and changes to the UK prospectus regime for bonds. Among the proposed changes isthe removal of barriers to issuing corporate bonds worth less than 100,000 so that more retail consumers can invest.
Citywire revealed in March that the FCA was planningto meet with financial services figures to discuss how it will replace the UK prospectus regime, an EU rule. Yesterdays meeting comes days after the FCA proposed ways to simplify listing rules in a bid to entice more companies to the UK stock market.
The meeting was arranged and supported by theAssociation of Corporate Treasurers.
Currently, it is easier for companies to issue bonds that have a denomination of 100,000, rather than bonds that have a denomination of 1,000, leaving private client investors less able to access bond markets directly in the UK despite having access to many other investment products, the group said.
To issue corporate bonds under existing EU rules, companies must produce a prospectus.This is a disclosure document thatprovides detailed financial information about the company and the bond offering, which is regulated by the FCA.Investment firms and brokers buying and selling these bonds to investors must also be regulated.
Wereprospectuses not required for bonds below 100,000, it would be more attractive forcompanies to issue smaller bonds that could then be bought by retail investors.
Citywirerevealed earlier this yearthat thegroup was liaising with the Treasury and the FCA about using the financial services and markets bill to scrap certain EU laws around corporate bond disclosure.
Treasury officials are understood to be broadly supportive of the moveas ministers want more retail investors to invest in British companies.</t>
  </si>
  <si>
    <t>a2416092</t>
  </si>
  <si>
    <t>https://citywireselector.com/news/article-8-is-too-esoteric-a-term-for-clients-they-want-concrete-ideas/a2416092</t>
  </si>
  <si>
    <t>Article 8 is too esoteric a term for clients â€“ they want concrete ideas</t>
  </si>
  <si>
    <t>VIDEO: In this panel discussion, two Monaco-based sub-advisory specialists discuss how ESG tastes have changed and what the digitalisation boom means for information flow.</t>
  </si>
  <si>
    <t>The over-use of Article 8 and Article 9 labels can leave many investors confused, as they may benefit from clearer, tangible ideas about what a fund is actually investing in rather than its intentions.
That was among the key headlines from the recent Citywire Monaco Briefing 2023 panel, which touched upon the role of ESG investing and digitalisation with two local fund buyers.
Also in this discussion, one of the panellists discussed the double-edged sword of heightened levels of information  which has led to having to remind clients about the correct lines of communication and also spending a Sunday on Reddit to better understand the meme stock phenomenon.
The panel was moderated by CitywiresBrnice Rivoaland featured:
Stefano Torti, group head of asset management &amp; advisory, Banque Havilland;
Matteo Rigginello, advisory desk, CGM Azimut Monaco.</t>
  </si>
  <si>
    <t>a2416474</t>
  </si>
  <si>
    <t>https://citywire.com/funds-insider/data-dive-the-secret-heroes-of-results-season-revealed/a2416474</t>
  </si>
  <si>
    <t>Data dive: The secret heroes of results season revealed</t>
  </si>
  <si>
    <t>The sectors leading the way for forecast earnings upgrades may come as a surprise.</t>
  </si>
  <si>
    <t>The recent quarterly reporting season in the US was closely watched by investors fearing a collapse in earnings. But in the main, surprises turned out to be pleasant ones.
This weeks Citywire Elite Companies data dive has unearthed the biggest earnings beats from the companies backed by the worlds best investors.And the sectors that have led the way may come as a surprise.
Join the elite!Get the weekly Citywire Elite Companies newsletter
Among the top-rated companies enjoyingsubstantial forecast earning upgrades from brokers,US housebuildersstand out.Four of the 12 US companies that makeour list are housebuilders, two months after we highlighted the sectors deep value credentials and its popularity with some of the top-performing portfolio managers we track.
Share prices and earnings forecasts have now moved sharply higher. But while valuations have improved, ratings do not yet suggest investors are pricing in a major recovery.
The muted enthusiasm may not seem too surprising given the meltdown in the US regional banking sector and recession fears. However, many top portfolio managers believe a structural undersupply of housing in the US means builders could fare a lot better than many expect. The recent performance of the US housing market is, meanwhile, showing signs ofstabilising.
Top-rated US housebuilders enjoying bumper forecast earnings upgrades includeTaylor Morrison Homes (US:TMHC), Tri Pointe Homes (US:TPH), Meritage Homes (US:MTH) and AA-rated MDC (US:MDC). Brokers are also upgrading forecasts forBuilders FirstSource (US:BLDR), an AAA-rated building-materials retailer.
How Citywire Elite Companies Ratings work
Earnings forecasts for aviation companies are also on the rise.While fears of an economic downturn cloud the sector,the recovery from the pandemic slump and low investment over the period isboosting earnings expectations. AirlinesJetBlue Airways (US:JBLU) and Air Canada (CA:AC), both AA-rated, make our list, alongside leading aviation engineer Bombardier (CA:BAA.B).
The weekly data dive
Every week we comb through our exclusive Elite Companies database for stock ideas using some basic but powerful screens. We rotate through five screens every five weeks. They are:
52-week highs and lows.
Broker upgrades(this weeks data dive).
Deep value.
Three-month share price momentum.
Historical bargains.
The data dive
Our hunt for stocksenjoying substantial forecast earnings upgradesstarts by selecting companies from our database that are among the fifth most popular large (market cap above $2.5bn) or small caps, and also have a rating of AAA or AA. Our ratings measure the popularity of shares with the worlds best portfolio managers.
From these top stock ideas we search for companies that over the last month have been the subject of upgrades of 15% or more to consensus forecast earnings for the coming 12 months. Heres thefull list:
Upgrades
Click here for a more detailed version of this table
Company
Rating
Price
1-month EPS upgrade
Builders FirstSource (US:BLDR)
AAA
$113.67
42%
LG Chem (KR:051910)
AAA
KRW726,000.00
16%
Taylor Morrison Home (US:TMHC)
AAA
$43.29
19%
Kitron (NO:KIT)
AAA
NOK44.10
27%
Wabash National (US:WNC)
AAA
$24.27
36%
Tri Pointe Homes (US:TPH)
AAA
$29.52
23%
PENN Entertainment (US:PENN)
AAA
$25.91
93%
Meritage Homes (US:MTH)
AAA
$126.98
18%
UniCredit (IT:UCG)
AAA
18.98
19%
American Equity Investment Life (US:AEL)
AAA
$39.88
16%
Jyske Bank (DK:JYSK)
AAA
DKK474.10
16%
LG Energy Solution (KR:373220)
AAA
KRW558,000.00
17%
JetBlue Airways (US:JBLU)
AA
$7.07
23%
Canadian Solar (US:CSIQ)
AA
$37.07
16%
Sompo (JP:8630)
AA
JPY5,680.00
18%
Hilltop (US:HTH)
AA
$30.83
17%
M.D.C.(US:MDC)
AA
$41.18
33%
SSAB (SE:SSAB.A)
AA
SEK71.62
20%
Bombardier (CA:BBD.B)
AA
$57.06
35%
Hafnia (NO:HAFNI)
AA
$52.00
16%
Bel Fuse (US:BELFB)
AA
$43.00
22%
Cheniere Energy (US:LNG)
AA
$149.59
31%
Landis+Gyr (CH:LAND)
AA
$80.45
19%
Air Canada (CA:AC)
AA
CAD20.93
58%
Source: FactSet, adjusted earnings figures, data as of 9 May 2023.</t>
  </si>
  <si>
    <t>a2416502</t>
  </si>
  <si>
    <t>https://citywireselector.com/news/sandp-global-s-sustainable-arm-launches-nature-and-biodiversity-risk-dataset/a2416502</t>
  </si>
  <si>
    <t>S&amp;P Globals sustainable arm launches nature and biodiversity risk dataset</t>
  </si>
  <si>
    <t>New framework and metrics designed to help finance houses align with the recommendations of the Taskforce on Nature-related Financial Disclosures.</t>
  </si>
  <si>
    <t>S&amp;P Global Sustainable1 has launched a new nature and biodiversity risk dataset to help finance firms assess the impacts and dependencies of companies on ecosystems.
The new software, whichcovers more than 17,000 companies and 1.6 million assets, can be accessed through S&amp;Ps Capital IQ Pro data platformand is designed to help alignment with the recommendations of the Taskforce on Nature-related Financial Disclosures (TNFD).
It provides users with new nature-related risk metrics, including a dependency score and ecosystem footprint measure.
The dependency score assesses a businesss reliance on 21 different ecosystem services on a scale of 0 to 1.
The ecosystem footprint measures a companys impact on nature and biodiversity based on the area of land used, the degree of environmental degradation and the significance of the ecosystem being affected.
The dataset also appliesa nature risk profile, which is a new methodology for analysing companies impacts and dependencies on nature. It was launched by S&amp;P Global Sustainable1 and the UN Environment Programme in January.
Thomas Yagel, chief operating officer at S&amp;P Global Sustainable1, said: From the launch of the Taskforce on Nature-related Financial Disclosures in 2021 to the significant commitments made at COP15, there is an increasing demand from companies and investors to be able to quantify both their dependency on nature and the impact of their operations on location-specific ecosystems.
Steve Bullock, global head of research and methodology at S&amp;P Global Sustainable1, said the firms research indicated that 85% of the worlds largest companies have a significant dependency on nature.
Applying the dataset to the S&amp;P 1200, analysis also showed that:
46% of the worlds largest companies have at least one asset located in a key biodiversity area that could be exposed to future reputational and regulatory risks;
and S&amp;P 1200 companies used an estimated 22million hectares of land for their direct operations in 2021 to generate $28.9tn in revenue. Expressed as an ecosystem footprint, this is equivalent to fully degrading 2.2million hectares of key ecosystems globally, such as the most intact parts of the Amazon or Sumatran rainforests.
The dataset is aligned with the LEAP risk and opportunity assessment approach, as recommended by the TNFD.</t>
  </si>
  <si>
    <t>a2416505</t>
  </si>
  <si>
    <t>https://citywire.com/funds-insider/fidelity-spot-europe-s-turning-point-here/a2416505</t>
  </si>
  <si>
    <t>Fidelity: Spot Europes turning point here!</t>
  </si>
  <si>
    <t>Fidelity European fund manager Marcel StÃ¶tzel draws attention to a new phenomenon: European stock markets outperforming the US.</t>
  </si>
  <si>
    <t>Marcel Sttzel of Fidelity European Trust (FEV ) highlights the emergence of a potentially exciting new trend: the outperformance of European stock markets over the US.
This is the second video excerpt from our virtual eventwith Fidelity European last month. You can watch the previous highlight, or, if those whet your appetite, see the whole Big Broadcast.
Cant watch now? Read the transcript
Marcel Sttzel:
This was the greatest trade there ever was almost. Long US, short Europe. So, this is the MSI Europe relative to the S&amp;P 500. What a great trade. You could have come up in almost any point over that time period over the last 20 years or so and you would have made money.
If youve got a magnifying glass somewhere, you can see Europe is staging a valiant recovery over there, right at the end. If you believe that European companies are essentially global, in the same way as US companies. Obviously, US companies are slightly more US-focused, European companies are slightly, but not to the extent that this chart would lead you to believe.
We think it only needs a small spark for that recovery and weve already seen this play out in some ways already. So, you look at some of the M&amp;A thats happened. Youve had a good number of deals, some of which weve seen. Philip Morris buying Swedish Match and the like, where youve got American companies that can buy often, dollar-based companies or largely dollar-valued companies for a bargain because the currency has depreciated, the market has sold off. You get the double whammy and we think that theres more of that to come.
The same way was we had Americans coming to Bond Street or Champs-Elysees to buy Apple products, luxury goods, etcetera, cheaper over the last summer. We think investors, at some point, and by investors, we mean investors like us. We mean investors in private equity. We mean investors as in other companies just buying M&amp;A. We think that should pick up quite materially at some point. We dont know when, obviously, but a spark from the base, we think. Probably wont recover entirely the trend line, but theres a good amount to go back.</t>
  </si>
  <si>
    <t>a2416535</t>
  </si>
  <si>
    <t>https://citywire.com/funds-insider/thursday-papers-john-lewis-boss-survives-crunch-vote/a2416535</t>
  </si>
  <si>
    <t>Thursday papers: John Lewis boss survives crunch vote</t>
  </si>
  <si>
    <t>And Britains tech superpower dreams turn sour as investment slumps.</t>
  </si>
  <si>
    <t>Top stories
The Times: John Lewis Partnership chair Sharon White won support from staff in a confidence vote over her leadership and pledged that the retailer will always be employee-owned.
The Times: Foreign investment in UK tech projects fell by a quarter last year, delivering another blow to the governments ambitions to develop the economy into a digital superpower.
Daily Mail: The pound rallied to its highest level against the dollar for more than a year yesterday as traders bet on a Bank of England interest rate hike.
Business and economics
The Times: Inflation will not return to the Bank of Englands 2% target until late 2025, according to a new forecast that warns interest rates risk being higher for longer.
Daily Mail: Compass Group has upgraded its annual outlook following a continued rebound in live events and workers returning to their offices.
The Guardian: Asos has dived 291m into the red after sales slumped in what the online fashion retailer called a challenging trading backdrop.
Financial Times: Audits carried out by the Chinese arms of KPMG and PwC contained an unacceptable number of flaws, US inspectors said on Wednesday.
Daily Mail: Vertu Motors delivered a record turnover last year on the back of soaring vehicle prices and acquisitions made in the past two years.
The Times: Disney lost four million subscribers in the last quarter as its streaming losses narrowed in the wake of price increases.
The Times: Harbour Energy, the North Seas biggest oil and gas producer, remains on course to be debt-free by next year despite the impact of the energy profit levy.
Financial Times: US inflation dipped to an annual rate of 4.9% in April, bolstering hopes that interest rate increases are bringing prices under control.
The Guardian: The outsourcing firm and government contractor Capita has revealed it will take a hit of up to 20m from a recent cyberattack.
The Times: JD Wetherspoon boss has blamed a preoccupation with red tape and a lack of understanding of free enterprise by politicians for breeding rampant inflation.
The Times: Shares in Carl Icahns conglomerate fell sharply after it revealed that federal prosecutors had been in touch to request information a day after a short-seller alleged it was operating a Ponzi-like economic structure.
The Guardian: Google is attempting to reclaim its crown as the leader in artificial intelligence with PaLM 2, a next-generation language model the company says outperforms other leading systems on some tasks.
The Daily Telegraph: Binance, the worlds most popular cryptocurrency exchange, has attacked the Biden administrations crackdown on the industry and said it hopes to gain regulatory approval in the UK.
The Guardian: The boss of the banking industry body UK Finance has called on social media companies to reimburse victims of online fraud.
The Times: Uber users in the UK will soon be able to book flights on the transport groups app as it attempts to build the service into a one-stop travel solution.
The Times: Melrose executives are on track to secure a payout worth more than 200m as they call time on their strategy of turning around struggling industrial businesses.
The Times: Big companies around the world spent more than $1.3tn (1.03tn) on share buybacks last year in a record round of stock repurchases that has fuelled criticism of the practice.
The Guardian: Trade unions have warned that workers rights are in peril after the government unveiled new plans to scrap EU rules on working hours as part of its drive to cut unnecessary red tape.
Financial Times: Google has launched a revamped search engine powered by artificial intelligence to rival Microsofts Bing.
The Guardian: The price of goods and services in the US remained stubbornly high in April, rising 4.9% from a year ago, the labour department reported.
The Daily Telegraph: The Post Office is facing a government investigation after paying bonuses to executives for supplying evidence to the public inquiry into the Horizon computer system scandal.
Share tips, comment and bids
The Daily Telegraph (Questor share tips): HOLD Shell.
The Times (Tempus share tips): BUY Compass Group; AVOID Asos.
Daily Mail: Troubled estate agent Purplebricks is in exclusive takeover discussions with rival Strike.
The Daily Telegraph: Microsoft has confirmed it bought a stake in British artificial intelligence company Builder.ai just days after claiming the country was an unattractive place to do business.
Financial Times: Allkem, one of Australias largest lithium producers, has struck a merger deal with US rival Livent.
Financial Times: SoftBank is close to selling asset manager Fortress Investment Group to Abu Dhabi sovereign wealth fund Mubadala.
The Times (Comment): Buybacks give new businesses a fair share.</t>
  </si>
  <si>
    <t>a2416341</t>
  </si>
  <si>
    <t>https://citywireselector.com/news/exclusive-credit-suisse-subordinated-debt-veteran-joins-rival-am/a2416341</t>
  </si>
  <si>
    <t>Exclusive: Credit Suisse subordinated debt veteran joins rival AM</t>
  </si>
  <si>
    <t>Fund manager who stepped down earlier this year has assumed a portfolio manager post at another Swiss player, Citywire Selector has learned.</t>
  </si>
  <si>
    <t>Subordinated debt specialist Roger Wyss has assumed a portfolio manager role at Swiss Life Asset Managers, having last month ended 17 years with Credit Suisse, Citywire Selector has learned.
Wyss was among the first high-profile portfolio manager departures to come to light in the wake of Credit Suisse being taken over by UBS. The senior fund manager formally departed on 1 April.
It is understood he became a portfolio manager within the fixed income team at Swiss Life on 1 May. He is based in the asset managers Zurich office, according to his LinkedIn.
Swiss Life was approached for comment regarding the appointment but had not responded at the time of publication.
In leaving Credit Suisse, Wyss ceded control of the 406m CS Financial Bond
fund. Controlfell to his co-manager Harald Kloos. Michael Schmid, head of fixed income at Credit Suisse Asset Management, took over Wysss Swiss franc-denominated funds.
Wyss had been flagged in Citywire Amplifys analysis of Credit Suisses portfolio manager capabilities at the time of the UBS takeover. His subordinated debt funds were among the top-performing strategies but had seen considerable outflows over the previous 12 months.</t>
  </si>
  <si>
    <t>a2416553</t>
  </si>
  <si>
    <t>https://citywireselector.com/news/man-group-ceo-luke-ellis-to-retire/a2416553</t>
  </si>
  <si>
    <t>Man Group CEO Luke Ellis to retire</t>
  </si>
  <si>
    <t>Ellis is stepping down after a 38-year career in investment management. He is replaced by Robyn Grew, current president of the alternatives group.</t>
  </si>
  <si>
    <t>Man Group chief executive Luke Ellis is retiring from the asset manager, with Robyn Grew taking over the top job from September.
Ellis has been CEO of the alternatives-focused firm for close to seven years. He joined from rival hedge fund group Financial Risk Management when it was acquired by Man Group in 2012.
He then went on to become head of Mans multi-manager business in 2010. Earlier in his career, Ellis was global head of equity derivatives at JP Morgan for a decade between 1988 and 1999.
Ellis said: It is easy to want to stay on forever when you are leading such a great team of people.
However, I feel that now is the right time to pass the reins to the next custodian of this firm and having worked with Robyn for well over a decade I could not be more thrilled at her appointment.
Computers dont go to drinks parties: Where next for Luke Elliss quant quest?
His replacement, Grew, is currently president of Man Group and a member of its senior executive committee. During her 14 years at the firm she has held several roles including managing the solutions business, group COO, head of ESG, and general counsel.
Before joining the firm in 2009 she held positions at Barclays Capital, Lehman Brothers, and futures exchange Liffe (now ICE Futures Europe).
Grew will take over on 1 September and will relocate from the US to the UK in the interim. Ellis will remain as CEO during the transition period.
Man Groups most recent full-year resultsto the end of December recorded hefty net inflows of $3.1bn, driven primarily by its multi-manager solutions and absolute return divisions.
Alongside the results, which were issued at the end of February, chair of the board John Cryan announced that he will retire at the end of the year.</t>
  </si>
  <si>
    <t>a2416517</t>
  </si>
  <si>
    <t>https://citywireselector.com/news/india-fuels-corporate-leaders-optimism-for-asian-boom-report-finds/a2416517</t>
  </si>
  <si>
    <t>India fuels corporate leaders optimism for Asian boom, report finds</t>
  </si>
  <si>
    <t>India has become too big to ignore, according to a survey of business executives undertaken by asset manager Eastspring, which looks at long-term trends for the region.</t>
  </si>
  <si>
    <t>Senior corporate executives are hugely positive on Asias long-term prospects, especially those in India, according to a newwhite paper from Eastspring Investments, in partnership with PwC Singapore.
Eastspringtoday (11 May) released a study called Asia 2.0: Investing in An Era of New Opportunities, with the participation of 100 C-suite business leaders of international corporations.
The research by the $221bn asset manager is based on the notion of the regions increasingly important role within the global economy.
Eastspring expects Asia to represent 40% of the worlds GDP, doubling its current contribution to $65tn by 2030, compared with $33.4tn in 2020.
In the survey, Eastspring revealed that 67% of respondents see India as having the greatest potential for transformation opportunities, followed by China (57%) and Indonesia (38%).
India, the worlds most populous country, with one of the largest percentages of working-age population, is increasingly drawing investors attention.
India has reached a stage where it is too big to ignore  both economically and in terms of market opportunities, said Anand Gupta, manager of the Eastspring Investment India Equity fund.
The countrys weight in the MSCI Emerging Markets index has grown from 8.3% in August 2020 to 13.2% in February 2023, according to the study.
India is expected to have a $1tn digital economy by 2025, with the World Economic Forumpredicting40% of purchaseswill be digitally influenced by 2030.
Indias technology talent pool was estimated at 3.8 million people in 2021, just behind China (4.2 million) and the US (4.4 million). Several government ministries partnered to launch a digital skills programme to train 10 million students in emerging digital technologies, the paper said.
Incoming middle income
Most business leaders (77%) are looking to Asia for opportunities mainly due to its expanding and evolving consumer base, with the middle-income class expected to double expenditure to $23tn in 2030.
Expenditure across the selected Asian economies has grown from $6.4tn in 2010 to $12tn in 2020, the paper said, with 69% of respondents confident Asia will see sustained economic growth in the future.
The survey said 62% of participants see Asia expanding physical and digital infrastructure, while 56% see the region growing educated and skilled workforce. Meanwhile, just over half believe the are will see improved operating business environment. However, only 37% thought Asia will have greater connectivity and access to markets.
Elsewhere, participants highlighted Asias leading role in electric vehicles production, rising consumer wealth and the potential for e-commerce expansion as some of the reasons for this optimism.
Demographic, technological and economic transformations, driven by a combination of supply chain rebalancing, substantial consumer growth and innovation, are creating new opportunities for investors across both traditional and new economy sectors in Asia, the study said.
Thewhite paper separates China, India and Japan as economic powerhouses and Hong Kong and Singapore as financial hubs. Meanwhile, it sees South Korea and Taiwan as East Asia cornerstones, while Malaysia and Thailand are regional contenders and Vietnam and Indonesia remain as emerging players.</t>
  </si>
  <si>
    <t>a2416720</t>
  </si>
  <si>
    <t>https://citywire.com/funds-insider/hanbury-named-co-manager-on-1bn-ninety-one-global-fund/a2416720</t>
  </si>
  <si>
    <t>Hanbury named co-manager on Â£1bn Ninety One Global fund</t>
  </si>
  <si>
    <t>Dan Hanbury will run the Ninety One Global Strategic Equity fund with Mark Breedon and Rhynhardt Roodt after rejoining the team last year.</t>
  </si>
  <si>
    <t>Dan Hanbury has been appointed co-manager on the Ninety One Global Strategic Equity strategy , Citywire has learned.
The appointment comes after Citywire revealed last year that Hanbury hadresigned from his partner role at River and Mercantile to return to Ninety One.
Hanbury has been managing the $1.5bn (1.2bn) Global Strategic Equity fund alongside Mark Breedon and Rhynhardt Roodt since 2 May.
Hanbury spent six years at Ninety One (then Investec Asset Management) from 2000 helping establish the firms 4Factor process, which is employed across the fund firmsglobal, Asian, emerging market and European equity strategies.
The Global Strategic Equity fund also leverages off this process. The four pillars of the framework include investing in businesses which they deem to be high quality, attractively valued, improving operating performance, and receivingincreased investor attention.
In the three years to the end of March, the fund returned 51.4%, beating the peer group average of 45.2%.
The Global Strategic Equity strategy is a high conviction portfolio populated with stock-specific alpha opportunities, Hanbury said.
By re-joining Ninety One and the 4Factor team, I will be able to leverage the broad investment capability whilst continuing to raise the bar on managing a conviction portfolio.
Hanbury has 26 years of experience in the investment industry with more than 20 years as a portfolio manager.
In the three years to the end of December 2021, his River and Mercantile UK Equity Smaller Companies fund returned 82.3% against a sector average of 63.9%. Over 10 years, it has returned 486.5% versus 271% in its peer group.
The Equity Income fund he ran for the business also beat its peers over the three-year period, returning 27.5% against the sector average of 22%.</t>
  </si>
  <si>
    <t>a2416585</t>
  </si>
  <si>
    <t>https://citywireselector.com/news/outright-short-why-this-pm-thinks-corporate-debt-is-heavily-mispriced/a2416585</t>
  </si>
  <si>
    <t>Outright short: Why this PM thinks corporate debt is heavily mispriced</t>
  </si>
  <si>
    <t>AlllianzGIs Mike Riddell outlines his conviction that we are in the early stages of a global recession and how he is positioning his strategic bond fund to prepare for it.</t>
  </si>
  <si>
    <t>Credit spreads in corporate debt are not pricing in an imminent serious slowdown in the global economy.
Thats the view of Mike Riddell, who manages the 2.6bn (2.9bn) Allianz Strategic Bond
fund, and has taken out a short position on the sector as a result of this conviction.
Riddell, who has a top-down macro approach,has been forthright in his opinion that interest rate hikes will cause a global recession and said this has not been reflected in certain parts of the market.
A lot of people have been piling into investment grade corporate bonds and high yield corporate bonds this year because yields are very big, he said.
But it feels like theres a logic breakdown somewhere. The reason that the yields are high is because government bond yields are high. Therisk-free rate is high. Its not because youre getting a really juicy credit spread.
Not only are we underweight, we are outright short on credit. We will make money if credit spreads widen. That is how strong a conviction we have. Right now, credit markets are not pricing in recession risk.
Riddell was conversely bullish on government debt and longer-duration bonds due to his conviction that the global recession would kill inflation and cause central banks to reverse rate hikes to re-stimulate the economy.
Were just at the beginning of what we think is going to be a very serious slowdown in the global economy, he said.
If youre going to have a bad recession, it seems very unlikely the lowest rates get to is 3%. It seems to me they are much more likely to go much lower than that, as weve seen in every other recession of the last 20 years. They even went down to 1% in 2004.
Our view is interest rates will be much lower from lets say 2024 to 2027 or 2030 than on average whats priced in.
In the shorter term, Riddell said, higher interest rates could cause crises in areas of the economy that have become more exposed to debt, which are governments and non-financial corporates.
The Allianz Strategic Bond lost 8.2% over the three years to March 2023. This means it is ranked 235 out of 263 funds in Citywires Bonds Global Flexible category over that period.</t>
  </si>
  <si>
    <t>a2416597</t>
  </si>
  <si>
    <t>https://citywireselector.com/news/ninety-one-names-veteran-pm-as-co-manager-on-1-3bn-equity-fund/a2416597</t>
  </si>
  <si>
    <t>Ninety One names veteran PM as co-manager on â‚¬1.3bn equity fund</t>
  </si>
  <si>
    <t>Dan Hanbury takes on an expanded role having returned to the firm in September after 15 years as a partner and manager at River &amp; Mercantile AM.</t>
  </si>
  <si>
    <t>Ninety One has named Dan Hanbury as a co-portfolio manager on its $1.5bn (1.3bn) Global Strategic Equity
strategy.
Hanbury, who is based in London, will oversee the fund alongside Mark Breedon and Rhynhardt Roodt. He re-joined the asset manager in September 2022 after a 15-year stint as a partner and equity portfolio manager at River &amp; Mercantile Asset Management.
Citywire Selectors sister publication Wealth Manager revealed last year that Hanbury had stepped down from his role at River &amp; Mercantile.
He previously spent six years as a manager at Investec, NinetyOnes former denomination, where he worked on building the firms 4Factor system.
Hanbury has 26 years of experience in the investment industry with more than 20 years as a portfolio manager.
The Global Strategic Equity fund has returned 51.4% over the past three years, against a sector average of 45.2%. It is a high-conviction portfolio populated with stock-specific alpha opportunities that is well positioned to deliver for our investors, said Hanbury.
By re-joiningNinety One and the 4Factor team I will be able to leverage the broad investment capability whilst continuing to raise the bar on managing a conviction portfolio.</t>
  </si>
  <si>
    <t>a2416556</t>
  </si>
  <si>
    <t>https://citywire.com/funds-insider/ftse-slips-as-bank-lifts-rates-says-inflation-is-falling-slowly/a2416556</t>
  </si>
  <si>
    <t>FTSE slips as Bank lifts rates, says inflation is falling slowly</t>
  </si>
  <si>
    <t>Bank of England raises interest rates by a quarter of a percentage point to 4.5%, the 12th consecutive lift in its attempt to fight surging inflation.</t>
  </si>
  <si>
    <t>The pound trimmed some losses but remained 0.5% lower against the dollar after the Bank of England raised interest rates by a quarter of a percentage point to 4.5%, the 12th consecutive lift in its attempt to fight surging inflation.
The central bank expects inflation to fall more slowly than previously hoped but also says it no longer predicts a recession after revising up its growth forecasts from February.
The FTSE retreated, down 0.5% to7,702.
9.55am:FTSE ticks higher ahead of rate decision
The FTSE 100 opened in the black ahead of the Bank of Englands interest rate decision today after a mixed night for Wall Street following news that headline US inflation had fallen below 5% for the first time in two years.
The blue-chip index gained 0.4%, or 31 points, to 7,773 as the City waited to see if the Banks monetary policy committee would, as expected, raise the base rate by 0.25percentage points to 4.5%, with the country (unlike the US) still battling double-digit inflation.
Swissquote analyst Ipek Ozkardeskaya said the Bank will certainly leave the door open for further hikes.
Although central bankers are expecting inflation to fall sharply in the second half of this year, nothing points in that direction for now.
A report from [recruitment agency] Reed showed that average wages in the UK grew 10%, matching the rise in the cost of living,Ozkardeskaya said. While thats good news for workers, a 10% rise in salaries means that inflation will likely be stickier and harder to combat and require further rate hikes.
Isabel Albarran, investment officer at Close Brothers, is expecting rates to drive higher still over the coming months.
The real focus today needs to be on the revised economic forecast, with particular attention being paid to the labour market, she said.
The Bank has consistently been too pessimistic with its employment forecasts, and upward revisions to the economic forecast will signal to markets how much further tightening needs to be done.
Gains were muted on the blue chips; information and analytics group Relx (RELX) climbed to the top of the index, up 2.1%, or 52p, at 25.15, followed by educational publisher Pearson (PSON), which was up 1.8% at 811p, and luxury fashion brand Burberry (BRBY), which added 1.6% to reach 25.47.
Private equity giant 3i Group (III ) gained 1% to 17.63 after declaring a 36% total return for the year to 31 March, driven by Dutch discount retailer Action and good contributions from most of the rest of the portfolio. It said the new financial year had started with good momentum despite the economic challenges.
Rolls-Royce (RR) was a big faller, down 3.4%, or 3p, at 153p, despite the aerospace engineer stating its financial performance was improving and its transformation programme was moving at pace.
Commodity and mining stocks stuttered despite a modest gain in oil prices this week:
Anglo American (AAL) was down 0.9%, or 24p, at 24.20;
Rio Tinto (RIO) was down 0.8%, or 41p, at 49.43;
Antofagasta (ANTO) was down 0.7%, or 10p, at 14.29; and
BP (BP) was down 0.4%, or 2p, at 484p.
The FTSE 250 ticked up 0.2%, or 32 points, to 19,305, led by Diploma (DPLM), which climbed 5.6%, or 152p, to 28.46, setting it up for its biggest one-day rise since early February after Jefferies analysts upgraded the industrial machinery group from hold to buy.</t>
  </si>
  <si>
    <t>a2416557</t>
  </si>
  <si>
    <t>https://citywire.com/funds-insider/sean-peche-the-greed-of-us-ceos-is-astonishing/a2416557</t>
  </si>
  <si>
    <t>['Sean Peche']</t>
  </si>
  <si>
    <t>Sean Peche: The greed of US CEOs is astonishing</t>
  </si>
  <si>
    <t>Investors must take note of how company chiefs are paid, as it appears the managements of many firms are no longer on our side, says portfolio manager Sean Peche.</t>
  </si>
  <si>
    <t>Three listed US banks have been saved so far this year, and at the time of writing, PacWest is reviewing strategic options.
These banks have combined assets of $576bn supported by shareholders equity of only $16bn if you deduct the $21bn of unrealised losses on held-to-maturity securities at the last reporting date. None was closely regulated because they each have less than $250bn of assets.
Things could get worse:there are almost 100 listed regional banks in the US that fit this description, holding a combined $3.4tn of assets.
According to Bloomberg data, the CEOs of these four banks received combined executive compensation of $131m in the last three years, of which roughly 10% was salary and 90% was share-based compensation (SBC).
Bad thinking
Conventional thinking is that granting executives SBC aligns their interests with shareholders but, as weve seen, this can encourage risky behaviourthat isnt in the long-term interests of shareholders  nor indeed those of any other stakeholders.
The problem is that when your incentives are so geared to the share price, theres a game to be played: divert analyst attention away from GAAP accounting to higher non-GAAP numbers, carefully manage the non-GAAP estimate, then beat it and cash in during the rally.
Its a game many US companies have played. You may think this is a cynical view, but we see it often so are constantly on guard for this kind of behaviour when analysing companies for inclusion in our portfolio.
Taking a bath
Houseware group Bed Bath &amp; Beyond (BBBY) filed for bankruptcy last week, having paid former CEO Mark Tritton $47m over the pastthree-and-a-half years. And like the banks, such compensation was largely share-based  Bloomberg data tells me only 7% of his total was basic salary.
In keeping with common industry practice, and presumably the recommendations of their remuneration consultant, Trittons primary performance target was adjusted Ebitda.
The i in Ebitda is interest expense, so that target was before interest payments. If interest expense doesnt matter, that means debt doesnt matter. And if compensation is mainly share-based, then the message to the CEO is that its the share price that really matters. And since their non-execs also received SBC (unlike common practice in Europe and Japan), the share price really matters to them too.
Buy now while stocks last
So the BBBY board focused on the share price and spent $836m buying back shares in the past three years, even though the company was experiencing consistent operating losses and free cash outflows totalling $1.2bn over that time.
Some of these buybacks were even announced as accelerated. If you want to pay a high price, announce to the world youre in a hurry to buy back your shares. The weak balance sheet and cash outflow meant this was all funded by debt.
This now bankrupt company spent nearly $12bn buying back shares since 2004. And they didnt go bust because they sold obsolete products like DVDsthey went bankrupt because of gross mismanagement. What an indictment of the board who approved such aggressive buybacks under the guise of returning value to shareholders.
And who suffers from this gross mismanagement? Shareholders, suppliers, BBBYs 37,000 employeesand the real estate companies that own their stores, and the banks that lent money to those real estate owners.
But read the companys 142-page proxy statement and its complicated SBC schemes and youll read about long-term incentive plans, short-term incentive plans, performance stock units, restricted stock units, multiple performance targets, ever-changing peer benchmarks, and so on.
Youre sure to conclude that remuneration consultants have an interest in making the reward scheme as complicated as possible  theres not much money to be made from recommending a simple salary and discretionary bonus.
All gain, no pain
Youll also conclude the previous CEO isnt suffering. Quite the opposite. He was paid every which way  from make whole payments to join to his very generous remuneration while the company imploded. And then his termination without good cause meant he cashed in twice his salary and bonus and got immediate vesting of all stock awards.
If bankruptcy 10 months after leaving isnt good cause, what is? In 2020 he was paid 859 times the median employees salary. Is this what corporate America has become?
We fear so because we dont encounter the same level of excessive CEO remuneration in Europe or Japan. The CEO of Japans largest bank, Mitsubishi UFJ Financial Group,received less than $2m last year a fraction of the US regional bank CEOs cited above  for running a bank with $3tn in assets.
And yet the MSCI World index has 70% in North America, almost three times the combined weighting of Europe and Japan.
Why would you want 70% of your money invested in North America? Because thats the weighting in the index would be the common response.
We dont. Our exposure to the US market was 19% at the end of April. Some asset allocators will wince and tell us thats too risky because ofthe high tracking error. Thankfully, our clients care more about growing their wealth in real terms than tracking errors.
A key part of identifying investments is assessing whether management is on our side. All too often in US companies, that is no longer the case.
Sean Peche is a Citywire + rated value investor who manages the Ranmore Global Equity
fund and blogs on LinkedIn with the hashtag #numbersnotnarrative.
Any opinions expressed by Citywire, its staff or columnists do not constitute a personal recommendation to you to buy, sell, underwrite or subscribe for any particular investment and should not be relied upon when making (or refraining from making) any investment decisions. In particular, the information and opinions provided by Citywire do not take into account peoples personal circumstances, objectives and attitude towards risk.</t>
  </si>
  <si>
    <t>a2416607</t>
  </si>
  <si>
    <t>https://citywireselector.com/news/blackrock-shakes-up-alts-efforts-with-renewed-private-credit-focus/a2416607</t>
  </si>
  <si>
    <t>BlackRock shakes up alts efforts with renewed private credit focus</t>
  </si>
  <si>
    <t>Worlds largest asset manager redeploys senior staff and parameters as part of plans to offer clearer lines of sight for clients.</t>
  </si>
  <si>
    <t>BlackRock has undertaken a number of changes within its alternatives and private markets business as part of efforts to better capitalise on investor appetite for products in these areas.
At the forefront of the changes, which were first reported by Bloomberg, is the move for Jim Keenan, who oversees global credit, to focus solely on private credit, which will involve oversight for infrastructure debt and real estate debt teams.
It is understood the bulk of Keenans former brief, which covered high-yield debt and more liquid areas of the bond market, will now fall to Rick Rieder, who is chief investment officer for global fixed income.
In addition to a renewed focus for Keenan, BlackRock has given Edwin Conway an expanded remit. Conway is currently global head of BlackRock Alternatives and will now have responsibility for a group which covers venture capital, private equity and growth equity, as well as transition equity.
The changes come shortly after BlackRock published its inaugural Global Private Markets Survey, which highlighted more than 70% of institutional investors plan to allocate more capital to private equity over the coming year.
Bloomberg cited an internal memo which was attributed to Conway and Rich Kushel, who is head of portfolio management, and said: Where clients once thought of private markets as an alternative to fixed income or equities, today theyre talking about alternatives as essential components in their asset allocation.</t>
  </si>
  <si>
    <t>a2416618</t>
  </si>
  <si>
    <t>https://citywireselector.com/news/anti-esg-boutique-names-ex-calpers-manager-as-first-ceo/a2416618</t>
  </si>
  <si>
    <t>Anti-ESG boutique names ex-CalPERs manager as first CEO</t>
  </si>
  <si>
    <t>Portfolio manager and chief investment officer is handed even more responsibility.</t>
  </si>
  <si>
    <t>Anti-ESG proponent Strive Asset Management has named Matt Cole as theexchange-traded fund (ETF) providers first chief executive officer.
Cole has been with Strive since May 2022. Heworked previously as an investment manager at the California Public Employees Retirement Scheme (CalPERS), where he spent 15 years.
Having initially joined Strive as head of the investment office, Colethen became global head of fixed income before becoming chief investment officer in February. He was then promoted to CEO last month, it is understood.
It is also understood Cole will retain his portfolio manager and CIO responsibilities alongside operating as CEO. He is also working on expanding the groups actively managed fixed income ETF range.
Strive co-founder Vivek Ramaswamy had nominally been the companys inaugural CEO, which is a position he was equated withafter the group wasformed in 2022. However, it is understood he had been executive chair.
Ramaswamy stepped down from day-to-day involvement with the company in February to focus on his presidential campaign. He announced earlier in 2023 that he intended to run for the Republican nomination.</t>
  </si>
  <si>
    <t>a2416662</t>
  </si>
  <si>
    <t>https://citywire.com/funds-insider/friday-papers-boe-boosts-forecasts-for-uk-growth/a2416662</t>
  </si>
  <si>
    <t>Friday papers: BoE boosts forecasts for UK growth</t>
  </si>
  <si>
    <t>And Arm reveals record $2.8bn revenues after snubbing London float.</t>
  </si>
  <si>
    <t>Top stories
The Times: The Bank of England has dramatically upgraded its forecasts for UK growth but warned that inflation will not fall as fast as expected over the next year.
The Daily Telegraph: British chip designer Arm has revealed record annual revenues of $2.8bn as the Cambridge company gears up for a US public listing.
Financial Times: The Bank of England yesterday raised interest rates by a quarter of a percentage point to 4.5%.
Business and economics
The Daily Telegraph: A failure to resolve the ongoing crisis over the US debt ceiling would trigger a global economic downturn, Treasury Secretary Janet Yellen has warned.
Daily Mail: John Wood Group has reported stronger first-quarter revenues less than a week before a private equity suitors deadline to declare a concrete takeover offer for the business.
The Times: SoftBank, the giant global technology investor, announced a record loss of $32.3bn for the year to the end of March.
Financial Times: The head of Chinese car conglomerate Geely has defended a decision by the Geely auto brand to increase car sales in Russia.
Daily Mail: Walt Disney shares tumbled after its streaming service lost 4 million subscribers in the first three months of 2023.
The Guardian: ITV has reported a 10% drop in advertising revenues in the first three months of this year, and said it expected the situation to get even tougher in the coming months.
Daily Mail: Grainger has said higher wages and prices have helped its finances, after seeing rental income rise in the last few months.
Financial Times: Sharps largest shareholder Foxconn has threatened to force management changes at the Japanese electronics maker after a big writedown blasted a hole in the iPhonemakers quarterly profits.
The Times: Eighty current and former employees of 3i Group are to share in a payout of about 200m this month as they reap the spoils of the private equity firms bet on discount retailer Action.
The Times: The chief executive of Rolls-Royce claimed yesterday that the aero-engine makers new strategy was moving at pace and its financial performance was improving.
The Guardian: Adidas has said it will not destroy the unsold merchandise from its defunct Yeezy partnership with Kanye West and will instead try to sell the stock and donate some money to those harmed by the rappers comments.
The Daily Telegraph: PacWests shares plunged by more than a quarter yesterday after warning that customers were continuing to pull deposits from the embattled US regional lender.
The Times: The new director-general of the CBI has vowed to build a better organisation with a new look out of the ruins of the business lobby groups workplace misconduct scandal.
Financial Times: Shareholders in Babylon, a British healthcare start-up, are set to be wiped out as the companys main lender is poised to take control of the business.
Daily Mail: The boss of JP Morgan Chase has said he regrets his banks ties to disgraced financier and paedophile Jeffrey Epstein.
The Daily Telegraph: Hewlett-Packard has sparked fury after issuing a recent firmware update which blocks customers from using cheaper, non-HP ink cartridges in its printers.
The Daily Telegraph: Peloton is recalling 2.2 million exercise bikes after some users injured themselves when the seats broke off.
The Times: The Local Authority Pension Fund Forum, which represents 350bn of local authority pensions, has recommended voting against Shells green energy strategy at next weeks annual general meeting.
The Times: Hedge fund giant Man Group is to be run by two women for the first time in its 240-year history in a move that bucks the trend in a traditionally male-dominated industry.
Daily Mail: The boss of Vodafones largest shareholder, United Arab Emirates telecoms group E&amp;, has been given a seat on the board as part of a new deal to deepen ties between the two firms.
The Times: JD Sports has hired consumer business veteran Dominic Platt as its new chief financial officer.
Daily Mail: Financial technology firm Revolut suffered another setback as its finance chief quit after two years in the job.
The Times: Lloyds of London faces fresh scrutiny of efforts to overhaul its culture after it emerged it had hired barristers to investigate allegations of bullying within one of its own teams.
The Guardian: TransPennine Express is to be run by the state after ministers announced that the failing rail company would not have its contract renewed.
The Daily Telegraph: Elon Musk has hired an unnamed woman to replace him as chief executive of Twitter.
Daily Mail: Bank of England Governor Andrew Bailey has slapped down his chief economist over controversial remarks suggesting Britons should accept that theyre worse off amid galloping inflation.
Daily Mail: FirstGroup shares fell sharply on Thursday after the Department for Transport revealed it would bring the TransPennine Express National Rail Contract under Government control.
The Guardian: A Russian tycoon is suing the UK government over the seizure of his 38m superyacht in London shortly after Russias invasion of Ukraine last year.
Share tips, comment and bids
The Daily Telegraph (Questor share tips): BUY Segro.
The Times (Tempus share tips): BUY 3i; BUY Grainger.
The Guardian (Comment): Sharon White still needs to be clearer about John Lewiss mutual status.</t>
  </si>
  <si>
    <t>a2416632</t>
  </si>
  <si>
    <t>https://citywire.com/funds-insider/housing-market-gloom-top-rated-us-builder-is-up-44-this-year/a2416632</t>
  </si>
  <si>
    <t>Housing market gloom? Top-rated US builder is up 44% this year</t>
  </si>
  <si>
    <t>Top managers have been rewarded for sticking with AAA-rated Taylor Morrison despite the economic gloom with a round of earnings forecast hikes.</t>
  </si>
  <si>
    <t>Many of the worlds best fund managers have stuck with bets on US housebuilders despite gathering economic storm clouds and sliding share prices last year. Theyre now getting rewarded for their contrarian stance.
A case in point is Taylor Morrison Home (US:TMHC), one of the most popularhousebuilders with top portfolio managers. Brokers hiked forecasts last month when the company, rated AAA by Citywire Elite Companies, reported expectation-busting first-quarter results.
How Citywire Elite Companies Ratings work
Taylor Morrison was previously highlighted by our deep value screen in late March. The shares are up 19% since then and 44% since the start of the year. The recent upgrades to forecasts are all about a revival in fortunes following blistering cuts in 2022.
Bottoming out
During 2022, average monthly sales per sites  or communities as the company calls them  dropped from 3.1 in the first quarter of the year to 1.9 by the last. The first quarter of 2023 saw a strong pickup to 2.9 per site.
Better still, the sales pickup was accompanied by a reductionin the incentives offered to buyers and price increases in some areas. Management reported stabilisation across all its 19 markets, which cover 11 states, and strengthening conditions at about half of its sites.
Join the elite! Get the weekly Citywire Elite Companies newsletter
The big takeaway for investors was a jump in gross margin from 23.1% to 23.9% and guidance of 23% to 23.5% for the full year.
This performance from Taylor Morrison and similar updates from peers should bolster the hopes of some elite portfolio managers that a structural undersupply of homes will help shore up the US housing market despite the sharp rise in mortgage costs.
And with interest rates now showing signs of flattening, would-be buyers also have less reason to sit on their hands. This was also reflected in a drop in first quarter cancellation rates at Taylor Morrison. Although, at 14%, while down substantially on 24.4% during the previous three months, the level remains high and compares with 6.4% in the first quarter of 2022.
Keeping cautious
The ongoing turmoil in the US regional bank sector and its potential to reduce the availability of credit remains a cause for caution. So too are recession fears. Reflecting this, Taylor Morrison plans to remain prudent on land purchases despiteits strong first quarter. It has pencilled in $1.6bn of spending on land this year, which matches 2022.
The landbank was down by about 5,000 plots over the 12 months to 73,000. Thats still a comfortable 5.9 years of supply with an increased proportion of land controlled through options to buy rather than outright ownership. A sharp drop in the companys net debt to capital ratio from 36% to 21% means there is plenty of land-buying firepower, though, should management start to feel more confident.
From the perspective of investors, confidence is certainly improving. The shares valuation based on forecast price-to-book-value has steadily risen from a low point of 0.44 about 12 months ago to 0.78 today.
That ratingstill leavesthe valuation in the bottom half of the five-year range and compares with an average multiple over the period of 0.8. This hardly suggests the market is yet pricing in a recovery-driven upgrade cycle.
That shouldhelp any more positive surprisesdrive the share price higher despite the strong recent gains.
Key facts
Market capitalisation
$4.8bn
Price
$43.54
Net cash / debt(-)
$-1.9bn
52-week high/low
$44.04 / $20.05
Forward price-earnings ratio
7
Forward dividend yield
-
Forward free cashflow yield
-
3-month share price return
21.5%
Return on capital employed
20.6%
Ebit margin
17.8%
5yr FCF conversion
43%
5yr capex/sales
0.4%
5yr sales CAGR
16.2%
5yr EPS CAGR
64.4%
Forecast EPS growth
-18.8%
3m forecast EPS change
25.8%
Source: FactSet. Price-to-earnings ratio, EPS growth and dividend yield based on 12-month forecast earnings. EPS = earnings per share; CAGR = compound annual growth rate; Ebit = earnings before interest and tax
Year end 31 Dec
Sales ($bn)
Pre-tax profit ($bn)
Free cashflow ($bn)
EPS ($)
DPS ($)
2020
6.1
0.3
-0.1
1.88
-
2021
7.5
0.9
0.3
5.18
-
2022
8.2
1.4
1.2
9.06
-
fcst 2023
6.9
1.0
1.5
6.75
-
fcst 2024
7.1
0.9
0.8
6.56
-
Source: FactSet, adjusted earnings figures, data as of 11 May 2023. DPS = dividend per share.</t>
  </si>
  <si>
    <t>a2416321</t>
  </si>
  <si>
    <t>https://citywireselector.com/news/former-jpm-am-blockbuster-pm-resurfaces-at-hedge-fund-giant-citadel/a2416321</t>
  </si>
  <si>
    <t>Former JPM AM blockbuster PM resurfaces at hedge fund giant Citadel</t>
  </si>
  <si>
    <t>Multi-strategy specialist who stepped down earlier this year has taken a post in the alternative investment houses London office.</t>
  </si>
  <si>
    <t>Former JPM Asset Management fund manager Benoit Lanctot has resurfaced in a portfolio manager position at giant hedge fund group Citadel, Citywire Selector understands.
Lanctot ended over a decade of service with JPM AM in February, which saw him step down from the $4.23bn JPM Global Macro Opportunities
fund. Responsibility for the Alternative Ucits fund was carried on by his former co-managers Shrenick Shah and Josh Berelowitz.
A spokesperson for Citadel confirmed Lanctot had joined the firm in February but no further information was made available. His personal LinkedIn account lists him as a portfolio manager covering global fixed income and macro within Citadels London office.
Citadel was founded by famed hedge fund investor Kenneth Griffin in 1990. Griffin retains 80% control of the company, which has around $62.3bn in assets under management, as at the end of December 2022.
Lanctot first joined JPM AM in 2011 and worked as an analyst for convertible bonds within the multi-asset solutions team. He moved to become a portfolio manager covering macro strategies in June 2017, according to his LinkedIn profile.</t>
  </si>
  <si>
    <t>a2416472</t>
  </si>
  <si>
    <t>https://citywireselector.com/news/what-this-cio-is-watching-out-for-in-the-china-reopening-trade/a2416472</t>
  </si>
  <si>
    <t>What this CIO is watching out for in the China reopening trade</t>
  </si>
  <si>
    <t>American Centurys Victor Zhang believes the EM market is too big to overlook. But there are more nuanced ways to access its return.</t>
  </si>
  <si>
    <t>Many investors are eyeing tourism-linked opportunities in the wake of China dropping its strict Covid policies, but there may be other avenues to tap the EM giant, according to American Centurys chief investment officer.
Speaking to Citywire Selector during a whistlestop tour of London, Victor Zhang said there are a number of near-term investment ideas that have come to prominence in the wake of China relaxing its zero Covid plans.
China is a very complex economy, Zhang explained. The post-Covid reopening provides us with a near-term set of opportunities. For example, much like we experienced in the UK and the US, there is a lot of pent-up consumption in the average consumer.
So, weve been investing in tourism and entertainment hospitality, which we see as more of a near-term opportunity. One of the most favoured tourism destinations for Chinese tourists is Thailand, which has around 10% of its GDP attributable to tourism. So, Thailands economy should boom also.
Tourism is not the only benefactor from China reopening, Zhang said. He highlighted how a number of more intermediate-to-long-term ideas can now be accessed as a result of the Chinese market being activeagain.
What we have actually seen more recently is the indication that [the] penetration of sophisticated financial and wealth management products in China remains very low, he said. So, Chinas middle class and higher are seeking more sophisticated, more balanced and more diversified financial products.
Zhang said Chinese insurance company AIA was added to the US groups global equity portfolio many years ago as they viewed the maturation of the Chinese middle class as an attractive prospect.
This is an extract from a longer video interview that will be published on citywire.com/selector later this week.</t>
  </si>
  <si>
    <t>a2416682</t>
  </si>
  <si>
    <t>https://citywireselector.com/news/invesco-s-multi-asset-head-exits/a2416682</t>
  </si>
  <si>
    <t>['Caroline Hug']</t>
  </si>
  <si>
    <t>Invescos multi-asset head exits</t>
  </si>
  <si>
    <t>The Summit Responsible Range of funds will continue to be managed by Richard Batty and David Aujla.</t>
  </si>
  <si>
    <t>Invesco head of multi-asset strategies Clive Emeryhas left the business, Citywire Selectors sister site Citywire Wealth Manager has learned.
Emery was the portfolio manager of the Summit Responsible Range of funds, which heran alongside Richard Batty and David Aujla.
After former Invesco multi-asset head, David Millar, retiredin March, Emery took on new responsibilities as head of multi-asset strategies.
He reported to Georgina Taylor, who replaced Millar as multi-asset head, developing bespoke multi-asset strategies with a focus on ESG.
An Invesco spokesperson said: David Aujla and Richard Batty will remain named managers on the funds with ongoing support from the Solutions, ESG and ETF teams.
Emery joined Invesco in 2015 as a multi-asset portfolio strategist, after spending almost six years as a managing director at Socit Gnrale.
In this role, he managed a team advising hedge fund managers on European equity, debt, convertible bond and derivative investments.He also worked in various investment roles at Merrill Lynch and Dresdner Kleinwort Benson.
Invesco has not confirmed who will replace Clive Emery as head of multi-asset strategies.
The news follows Invescos latest value assessment report, which revealed that few of the groups funds were consistently beating their benchmarks.
In the report, Invesco assessed rolling returns of its funds over their recommended holding periods. Just 14 out of 54 funds outperformed their benchmark more than 50% of the time.</t>
  </si>
  <si>
    <t>a2416518</t>
  </si>
  <si>
    <t>https://citywireselector.com/news/is-india-replacing-china-in-investors-minds/a2416518</t>
  </si>
  <si>
    <t>Is India replacing China in investors minds?</t>
  </si>
  <si>
    <t>Eastspring CIO Bill Maldonado discusses the firms recent whitepaper, which posits there is a palpable sense of evolution in Asia.</t>
  </si>
  <si>
    <t>The opening of the first Apple store in Mumbai has formally ushered in thearrival of Western big tech to India and highlights the sense that investors are increasingly interested in the country.
Theres a sort of a palpable sense of Asia evolving, Bill Maldonado, CIO at Eastspring Investments, told Citywire Selector.
The Asia-based firm, part of Prudential, released a study called Asia 2.0: Investing in An Era of New Opportunities, with the participation of 100 C-suite business leaders of international corporations.
In the survey, the $221bn asset manager assesses the changes taking place in Asian markets and the growing potential of 11 countries.
Asia is going from a low-cost manufacturing outsourcing centre for the world which is what has driven its growth historically to a much more balanced economy, where the consumer plays a very important role, Maldonado said.
Maldonado, who until April 2021 was CIO Asia Pacific for HSBC Global Asset Management, highlighted Indias gradual repositioning in investors minds, to some extent replacing China as the focus within Asia.
That wasnt something that a lot of people anticipated, although India gets unfairly compared to China as it is following a very different path.
It already has a very developed services sector. Thats something that China didnt do, and still isnt really doing as meaningfully as India has done. India did miss out on the manufacturing step, but its going back to put that in place.
The image investors usually had of India was that of a market dominated by industrial conglomeratesaccounting for a large percentage of the overall capitalisation.
But Maldonado believes this is changing. The reasons behind Indias emergence as an attractive investment area revolve around the relative isolation its economy has lived in, avoiding much of the pre and post-pandemic turbulence.
However, that doesnt mean India is now an easy market to enter. Thats why Maldonado says investors need to take a different approach to the country.
In a lot of markets, you can wait to buy and benefit from the profitability extreme that comes from owning that market cheaply. That approach is very difficult to pursue in India because India is not very often cheap.
India always moves way ahead of the fundamentals  more than the rest of the markets do. So, with that warning, as it were, that youre not buying a cheap asset, youre going to buy a fully valued asset, Maldonado said.
Changing China
The average investor has seemingly never been too sure about China and its ever-changing policies, but Maldonado believes the market has to get used to its nuances.
He highlighted that changes in China are much more incremental, rather than seeing a government pass araft of laws, in what he calls a Big Bang effect.
Its sometimes hard for the West to deal with this constant evolution, but people whove been in the region for longer are used to it. Its a different way of doing things, but well continue to see that.
Maldonado sees China as back online, and while investors are positive, India is becoming more prominent.
We see corporations from Europe and the US really want to get back to doing business in them. I thought people would be a bit more cautious around China. They were pretty positive, but maybe it wasnt quite as positive as for India.
Double speed ESGs
ESG will surely beon investors minds when considering a position in India or China. However, theyll have to look at things through a different lens.
The issue in emerging markets, including India, is that we dont have as much disclosure as we have in the West.
If you believe in a fair transition to a low carbon economy, then you have to recognise that emerging economies are in a different place. Its much more difficult for India to reduce its carbon dependence than it is for a developed market to do that.
We would perhaps have to accept that were going to have more carbon exposure compared to a European or a US portfolio. The important thing is to engage with the companies and understand their timeframes, he said.</t>
  </si>
  <si>
    <t>a2416709</t>
  </si>
  <si>
    <t>https://citywireselector.com/news/abrdn-promotes-anne-breen-to-global-head-of-real-estate/a2416709</t>
  </si>
  <si>
    <t>Abrdn promotes Anne Breen to global head of real estate</t>
  </si>
  <si>
    <t>The move is aimed at helping the company grow its alternatives operation.</t>
  </si>
  <si>
    <t>Abrdn has promoted Anne Breen from deputy head of real assets to global head of real estate.
She will report directly to Peter Branner,CIO at the group, and will work towards building a simplified growth strategy for real assets, split between real estate and infrastructure.
Breen replaces Neil Slater who spent three years as the global head of real assets. Slater recently left the firm to take on the role of CEO at real estate investment company Redevco.
Breen has spent her 24-year career at Abrdn, joining the firm in 1999 as global head of research and strategy focused on real estate.
She launched the global real estate and UK long-income strategies, as well asmanaging and developing the firms real estate investment teams.
In light of Breens promotion, Branner said: Growing our alternatives offering remains a strategic priority, and our teams will work more closely together to drive forward our growth agenda.
In February,Branner was hired as CIO from the 512.6bn Dutch Pensions giantAPG Asset Management. The CIO position had been vacant atAbrdn since Rod Parisretiredat the end of 2021.
Branner isresponsible for simplifying Abrdns product offering and refocusing the investment business, as the Edinburgh-headquartered firm aims to merge or close more than 100 funds viewed as sub-scale, or not aligned with its core strengths.</t>
  </si>
  <si>
    <t>a2416694</t>
  </si>
  <si>
    <t>https://citywireselector.com/news/american-football-star-s-celebrity-backed-pe-fund-closes-after-150m-raise/a2416694</t>
  </si>
  <si>
    <t>American football stars celebrity-backed PE fund closes after $150m raise</t>
  </si>
  <si>
    <t>Christina Aguilera, Machine Gun Kelly and Michael Phelps are among the music, film and sports stars backing Aaron Rodgers oversubscribed RX3 consumer growth equity fund.</t>
  </si>
  <si>
    <t>The consumer growth equity firm co-founded by NFL star quarterback Aaron Rodgers has announced the close of its second fund, which was oversubscribed at nearly $150m.
RX3 Growth PartnersFund II has attracted celebrity limited partners including musicians Christina Aguilera and Machine Gun Kelly, NFL quarterbacks Jared Goff and Josh Allen, and Olympic swimming champion Michael Phelps.
The Orange County-based firm was founded in 2018 by Rodgers, who acts as general partner, alongside financiers Nate Raabe and Byron Roth. It aims to back high-quality brands that resonate with its investor network of athletes, celebrities and financial professionals.
This marks an exciting time for all of us at RX3, said Rodgers (pictured above), who recently transferred to the New York Jets after 17 years with the Green Bay Packers.
Our family of athletes, musicians, actors and business leaders not only adds to the unique RX3 community we have built, but also allows us to invest in and support category-leading growth-stage, consumer brands.
RX3s objective is to invest in consumer market companies which can benefit from talent- and brand-oriented partnerships where value beyond capital can be realised. It aims to make celebrities stakeholders in the long-term success of investee brands.
Other celebrities who have successfully launched private capital funds of late include Hollywood actor Ashton Kutcher and reality TV star Kim Kardashian.</t>
  </si>
  <si>
    <t>a2416718</t>
  </si>
  <si>
    <t>https://citywire.com/funds-insider/ftse-and-pound-buoyed-by-uk-s-weak-first-quarter/a2416718</t>
  </si>
  <si>
    <t>FTSE and pound buoyed by UKs weak first quarter</t>
  </si>
  <si>
    <t>News that the UK economy eked out 0.1% first-quarter growth steadies share prices and sterling, but online retailer THG plunges on the collapse of takeover talks.</t>
  </si>
  <si>
    <t>The pound and FTSE 100 rose on news that the UK economy eked out 0.1% growth in the first quarter, despite a 0.3% contraction in March.
The UK blue-chip index gained 0.3%, or 22 points, to 7,753, heading for a modest 0.7% rise for the week. General insurer Beazley (BEZG) led the way, rising 4.8% to 614.5p after a first-quarter jump in premiums.
The pound strengthened 0.2% to $1.2529 against the dollar and by 0.3% to 1.1498 against the euro after the Office for National Statistics confirmed the UK had avoided a shallow recession but remained vulnerable to poor weather, inflation and strikes.
With the key services side of the economy continuing to slow in the face of higher borrowing costs and rising prices, it still feels like were walking through treacle, said Tom Stevenson, personal investing director at Fidelity International.
After the Bank of England raised interest rates yesterday to 4.5%, Schroders senior European economist Azad Zangana said the central bank was anxious not to let up on the fight against inflation too soon.
We think the BoE is close to ending its interest rate hikes, but we may have one more rate rise next month, Stevenson said. Inflation and labour market data in coming weeks will be important determinants.
GSK (GSK) advanced 2% to 14.73 after the Canadian Supreme Court dismissed a proposed class action against its heartburn drug Zantac over cancer risks.
Diageo (DGE) was the biggest FTSE faller, off 2.3% at 35.37 after Jefferies downgraded the Guinness and spirits group to hold from buy, its analysts cutting their target share price to 38 from 40.
Outside the top stocks, THG (THG) plunged 12.6% to 65.3p after the online retailer and US private equity firm Apollo Global Management said they had ended takeover talks. Shares in THG, which owns beauty and nutrition websites and an online platform serving other brands, have crashed 85% since their 7bn listing in 2020.</t>
  </si>
  <si>
    <t>a2416721</t>
  </si>
  <si>
    <t>https://citywire.com/funds-insider/fidelity-where-europe-s-next-bids-could-come-from/a2416721</t>
  </si>
  <si>
    <t>Fidelity: Where Europes next bids could come from</t>
  </si>
  <si>
    <t>Depressed stock markets are seeing a wave of mergers and acquisitions. Fidelity European fund manager Marcel StÃ¶tzel points to where more bids could happen.</t>
  </si>
  <si>
    <t>Fidelity European (FEV ) fund manager Marcel Sttzel points to where more bids could happen as mergers and acquisitions sweep the continents depressed but reviving stock markets.
This is a third video excerpt from our recent event with the fund manager.
If this whetsyour appetite you can watch the previous videos on Europes turning point and the importance of dividend growing stocks. Alternatively, you can watch the entire one-hour Big Broadcast.
Cant watch now? Read the transcript
Gavin Lumsden:
A big contributor to performance last year was Philip Morris takeover of Swedish Match. In the UK were very conscious of overseas bids for cheap UK companies at the moment. How significant are mergers and acquisitions for you? Were there other bids for portfolio stocks last year? Are you seeing more come through?
Marcel Sttzel:
It was a great year for bids, actually, and we do see more coming through and Ill tell you some of the areas where I think that that might play through. So, we saw Atlantia, it wasnt necessarily an overseas bid. We saw Philip Morris. We also saw Christian Hanson being acquired by Novozymes. All of which, only one of those three was an overseas bid, obviously, but still talks to the theme of these stocks have fallen off a lot and acquirers could well look at that.
Where do I think the most obvious next steps are is sectors where you have revenues that are largely dollar-based, but you have costs that are largely euro-based and the share prices, particularly in dollar terms, have sold off materially.
So, for an example, I would highlight MTU, which we own. They make aerospace engines. Theyre a JV partner of Raytheon. I would be surprised if Raytheon arent looking at this and saying, We could buy out our JV partners. As an aerospace company, almost all of their revenues are dollar-linked and theyre German. So almost all of their costs are euro-linked, not almost all, a good chunk shall we say, of their costs are euro-linked.
Theyre looking at this and saying, I could buy a dollar for 80 cents, essentially. I dont have any inside info, so if it gets reported tomorrow, please dont report me to the regulator or anything, but thats the space where I think that dollar-euro mismatch for an enquirer would look at that and be very attractive.</t>
  </si>
  <si>
    <t>a2416744</t>
  </si>
  <si>
    <t>https://citywireselector.com/news/pantheon-closes-credit-secondaries-fund-after-raising-590m/a2416744</t>
  </si>
  <si>
    <t>Pantheon closes credit secondaries fund after raising $590m</t>
  </si>
  <si>
    <t>Private markets asset manager says secondaries deals soared to a new high of $22bn last year as market conditions drove a focus on liquidity and creative solutions.</t>
  </si>
  <si>
    <t>Pantheon has announced the final close of the second vintage of its private credit secondaries fund after raising $590m.
The Pantheon Credit Opportunities Fund II is the latest product in the firms private credit strategy, which was launched in 2018 and has now raised $3bn in total. Its close follows that of the over-subscribed Pantheon Senior Debt II USD last year.
The Credit Opportunities Fund II seeks secondary investments in high-quality credit portfolios, primarily in the US and with a focus on downside protection. It targets both senior strategies and assets, as well as special situations, growth lending, speciality- and asset-backed finance.
It has exposure to approximately 1,500 companies and more than 30 private credit managers. The main source of commitments being institutional and private wealth clients in Europe, the US and Asia.
A Pantheon statement said: Demand from both LPs and GPs for secondary solutions has risen in recent years as a result of strong primary fundraising for private credit, and has intensified as market conditions have driven a focus on liquidity and creative portfolio management solutions.
Pantheons private credit secondaries deal flow reached a new high of $22bn in 2022, up from $5.5bn in 2018.
Rakesh Jain, global head of private credit at Pantheon, said the firm was seeing a strong pipeline of attractive investment opportunities in the secondaries market.</t>
  </si>
  <si>
    <t>a2416663</t>
  </si>
  <si>
    <t>https://citywire.com/funds-insider/saturday-papers-more-mortgage-pain-as-rate-rise-adds-12bn-to-uk-bills/a2416663</t>
  </si>
  <si>
    <t>Saturday papers: More mortgage pain as rate rise adds Â£12bn to UK bills</t>
  </si>
  <si>
    <t>And AngloGold Ashanti chooses New York over London for listing switch.</t>
  </si>
  <si>
    <t>Top stories
The Times: Millions of homeowners are facing a total 12bn increase to their mortgage bills, as borrowers are warned to expect plenty more mortgage pain.
The Times: AngloGold Ashanti, one of the worlds biggest gold-miners, is moving its main listing from Johannesburg to New York instead of London.
The Guardian: The UK economy is at the bottom of the G7 growth league behind Germany, France and the US after an unexpected contraction of 0.3% in March.
Business and economics
The Times: The boss of PwC in Australia left after pressure from the accountancy giants global leadership amid their growing alarm at revelations the firm used secret government information about a tax clampdown to market an avoidance plan to clients.
Daily Mail: Luxury goods group Richemont has posted record annual sales of more than 17bn while profits hit an all-time high of around 4.5bn, cashing in on booming demand.
The Times: Sales revenues, profits and cash are all heading in the right direction at JLR, the group behind Range Rover and Jaguar, but Britains largest automotive employer still failed to break even in its latest financial year.
The Guardian: The boss of Tesco earned almost 4.5m last year despite profits halving and price rises for shoppers.
Daily Mail: Balfour Beatty has said it still expects to post flatlining annual profits as the firm reported trading since January had been in line with forecasts.
Daily Mail: Turnover trebled across Gordon Ramsays restaurant empire last year  but the celebrity chef still posted a loss of 504,000.
The Daily Telegraph: Personal data belonging to millions of retirement savers were targeted by hackers after more than 300 pension funds were hit by the Russian-linked cyberattack on IT outsourcer Capita.
The Times: More than half of the 61-strong partnership council of John Lewis have delivered a stinging rebuke to Sharon White and her leadership.
The Guardian: The chief executive of Jaguar Land Rover has said the future of the carmakers UK factories will not come under threat even if it has to source electric car batteries from Europe.
The Daily Telegraph: Simon Thompson is set for a pay-off of up to 700,000 after quitting as the boss of Royal Mail in the wake of a tempestuous battle with union leaders.
The Times: Elon Musk has named NBCUniversals head of global advertising Linda Yaccarino as the new chief executive of Twitter, although he will continue to have a senior role at the social media platform.
The Guardian: Union members at Amazon are stepping up their battle over pay and conditions, launching strike ballots at two more warehouses.
The Daily Telegraph: CCLA Investment Management, a 14bn asset manager that invests Church of England funds, has called on Amazon to recognise the union rights of its warehouse workers as the tech giant braces for a series of shareholder rebellions.
The Times: A Canadian court has dismissed a class action lawsuit alleging that the former GSK heartburn drug Zantac caused cancer, in a boost for the British company as it faces a series of legal battles over the medication.
The Guardian: The tech entrepreneur Mike Lynch has been extradited to the US to face criminal fraud charges, where a court has ordered him to pay a $100m bond and called in 24-hour armed guards to ensure he does not flee the country.
The Daily Telegraph: TikToks Chinese parent company had a committee of Communist party members installed to advance core Communist values, a former executive has claimed, piling fresh allegations on the company as it faces a US ban.
Share tips, comment and bids
The Times: SoftBank could raise up to $10bn from its New York listing of the British microchip designer Arm Holdings as early as the autumn, according to reports.
The Guardian: THG has ended talks about a possible takeover bid by Apollo saying the private equity companys offer is an inadequate valuation of the online retail tech company.
The Guardian (Comment): Is running Royal Mail the most impossible job on the FTSE?</t>
  </si>
  <si>
    <t>a2416762</t>
  </si>
  <si>
    <t>https://citywire.com/funds-insider/fidelity-why-tesla-makes-us-bearish-on-auto-sector/a2416762</t>
  </si>
  <si>
    <t>Fidelity: Why Tesla makes us bearish on auto sector</t>
  </si>
  <si>
    <t>Fidelity European co-manager Marcel StÃ¶tzel explains why Tesla has made European car manufacturers uninvestable.</t>
  </si>
  <si>
    <t>Asked if there are any sectors he avoids, Fidelity European (FEV ) fund manager Marcel Sttzel explains why Tesla has made him bearish about other car manufacturers.
This is the fourth excerpt from our recent virtual event with Fidelity European. You can watch earlier excerpts on:
Where Europes next bids could come from;
Europes turning point versus the US;
Why the best stocks are dividend growers.
If those whet your appetite, you can also watch the one-hour Big Broadcast of the whole event.
Cant watch now? Read the transcript
Gavin Lumsden:
Are there any sectors or subsectors the trust wouldnt invest in, in any circumstances?
Marcel Sttzel:
Wouldnt invest in, in any circumstances? I wouldnt say never in any circumstances. Everything has a price and as long as its not something on a sanctions list or something like that, that we obviously wouldnt invest in. Other than that, everything has a price at some point.
What I would say right now, something that were quite bearish on is autos, which I touched on earlier. Tesla has been tanking this market with price cuts. Tesla is not in our index, so we dont follow it directly, but I went to the Berlin Gigafactory a couple of months ago and spoke with investor relations and that kind of thing. Its very clear that theyre prioritising volume over margin and over price. Thankfully, I dont have to call whether thats the right thing for Tesla to do, but what I do know for sure I that thats not good for the other players in Europe.
So that, combined with the fact that pricing in autos was very elevated as you had the chip shortages and then autos remain the second-biggest purchase most people will make in their lives. In this environment, its tough to see them having the pricing power and therefore dividend growth that we spoke about.</t>
  </si>
  <si>
    <t>a2416664</t>
  </si>
  <si>
    <t>https://citywire.com/funds-insider/sunday-papers-electricity-network-needs-billions-to-hit-net-zero/a2416664</t>
  </si>
  <si>
    <t>Sunday papers: Electricity network needs billions to hit net zero</t>
  </si>
  <si>
    <t>And extra affordability checks risk creating new generation of mortgage prisoners.</t>
  </si>
  <si>
    <t>Top stories
The Sunday Times: The chief executive of National Grid has called for a radical overhaul of the electricity network to hit net zero targets and reduce the UKs exposure to gas prices.
TheSunday Telegraph: Banks will be forced to run onerous affordability checks on their own mortgage customers as the City regulator hits them with more red tape.
Mail on Sunday: Profits at luxury fashion house Burberry are expected to soar by more than a fifth after shoppers splashed out on coats and bags.
Business and economics
Mail on Sunday: The value of Tescos pension fund has plunged by 9bn and dived into deficit after a series of bets on supposedly safe investments turned sour.
Mail on Sunday: Hedge funds are betting on a major drop in the price of Close Brothers amid wider fears about global banking.
Mail on Sunday: British Steels long-awaited accounts have been delayed again as concerns grow for the future of the industry.
The Sunday Times: The board of Bovis Homes owner Vistry is set for a showdown with investors over executive pay this week.
The Sunday Times: Coltrane Asset Management, the New York-based activist investor, has called for change at Wagamama owner The Restaurant Group after taking a 3% stake.
The Sunday Times: The nationalisation of the failing TransPennine Express last week has sparked calls from the rail industry to speed up the process of tendering of new contracts for the private sector.
The Sunday Times: The governments own workplace pension scheme has ruled out investing in nuclear projects such as Sizewell C, dealing a blow to ministers hopes of getting new plants off the ground.
The Observer: An investigation has begun into an alleged incident of sabotage onboard a next-generation Royal Navy warship at a Scottish shipyard.
The Observer: Rishi Sunak was losing control of an increasingly anarchic Tory party on Saturday as former cabinet ministers openly criticised the direction of policy under his leadership and dozens of backbench MPs plotted a new rebellion over Brexit.
Share tips, comment and bids
Mail on Sunday (Midas share tips): BUY and HOLD Likewise.
Mail on Sunday (Midas share tips update): BUY Tracsis.
The Sunday Times: OpenAI, the company behind artificial intelligence chatbot ChatGPT, is one of the big investors backing the creation of a digital avatar friend for young people.
The Sunday Telegraph (Comment): Ryanair shouldnt expect a fair fight from the EU  the sad truth is Brussels doesnt care.
The Sunday Telegraph (Comment): A reckoning awaits Elon Musks renegade rocket rivals.
The Sunday Times (Comment): Babylon Healths NHS deal is too cracked to be fixed.
The Sunday Times (Comment): Can Linda Yaccarino, the Velvet Hammer, save Twitter?</t>
  </si>
  <si>
    <t>a2416779</t>
  </si>
  <si>
    <t>https://citywire.com/funds-insider/monday-papers-red-lights-flashing-over-capita-s-bbc-upgrade/a2416779</t>
  </si>
  <si>
    <t>Monday papers: Red lights flashing over Capitas BBC upgrade</t>
  </si>
  <si>
    <t>And Bank of England to water down rules for lenders to boost Britains competitiveness.</t>
  </si>
  <si>
    <t>Top stories
The Times: A project to update the technology behind the BBCs licence fee is behind schedule, over budget and considered to be in a critical state by Capita; the outsourcing company administers the licence fee on behalf of the broadcaster.
The Daily Telegraph: The Bank of England is preparing to water down changes to its post-crisis rulebook after lenders warned plans to raise bank buffers will strangle small businesses and harm the economy.
Financial Times: The G7 and EU are set to ban Russian gas imports on routes where Moscow has cut supplies.
Business and economics
The Times: Lending is expected to rise this year after the economy proved more robust than forecasters previously expected, new projections show.
The Times: BP has rebuffed an appeal from its pension trustees to increase payouts.
Daily Mail: Twitters new chief-executive has pledged to transform the social media company alongside owner Elon Musk.
Daily Mail: An investor in troubled homeless landlord Home REIT has blasted its board as being out of their depth after an abrupt U-turn over a takeover offer.
Financial Times: The EU is coming under mounting pressure to radically rethink its plans for wresting euro-denominated clearing from the City of London.
The Times: Mondelez boss Dirk Van de Put claimed Cadbury had needed to be taken over to improve its flagging fortunes.
The Times: The John Lewis Partnership has lost sight of its core ethos of focusing on customers and colleagues amid pressure to deliver short-term results, a former Waitrose loyalty chief has claimed.
Financial Times: Technology-focused hedge fund Tiger Global is exploring options to cash in a piece of its more than $400bn portfolio of privately held companies.
The Times: St Jamess Place faces a shareholder revolt after an investor adviser claimed the wealth managers bosses were enjoying a windfall gain from share awards granted in the depths of the pandemic.
The Guardian: Kemi Badenoch will fly to Switzerland on Monday for talks with her Swiss counterpart on a new post-Brexit trade deal, describing the two countries as natural trading partners.
Daily Mail: Revolut said it was thoroughly probing a fiasco that involved its former UK head accidentally messaging a customer to say he would be waiting for him in the garden with my shotgun.
The Daily Telegraph: The Welsh government has been accused of spoiling the Welsh countryside with wind farms to spite the English.
The Times: Revenge spending by Chinese shoppers is set to significantly boost the British economy this year, according to HSBC.
The Times: Britain must overcome its lack of economic influence if it is to become a global technology superpower, an industry body has warned.
Share tips, comment and bids
The Guardian: Ministers have been urged to intervene if the Australian banking powerhouse Macquarie pushes the button on a mooted 3bn deal to take full control of a vital part of the UKs gas grid.
The Times: Private equity investors are set to face a wave of takeover bids after listed funds with assets worth 17.3bn were valued by public markets at only 10.9bn.
The Daily Telegraph (Comment): How China came to dominate the black market for money laundering.
The Times (Comment): The Bank of Englands job is difficult enough as it is, without government help.</t>
  </si>
  <si>
    <t>a2415848</t>
  </si>
  <si>
    <t>https://citywire.com/funds-insider/last-chance-schroders-capital-the-hidden-value-in-what-was-patient-capital/a2415848</t>
  </si>
  <si>
    <t>LAST CHANCE! Schroders Capital: the hidden value in what was Patient Capital</t>
  </si>
  <si>
    <t>The fund managers of Schroders Capital Global Innovation Trust, formerly known as Schroder UK Public Private and Woodford Patient Capital, are coming to Citywire at 4pm tomorrow to update investors and and answer questions. Register now!</t>
  </si>
  <si>
    <t>Schroder UK Public Private, the investment trust formerly known as Woodford Patient Capital, has changed its name to Schroders Capital Global Innovation Trust (INOV ).
Citywire invites you to a virtual event at 4pm on Tuesday, 16 Maywhere you can hear from and quiz fund managers Tim Creed and Harry Raikes about the exciting developments the rebranding signals in the 245m portfolio.
REGISTER HERE for this exclusive, free one-hour event.
The past four years have unquestionably been tough for the trusts shareholders, but Creed and Raikes believe the prospects are now brightening for the global private equity fund.
Since Schroders took charge at the end of 2019, its debts have been repaid and problematic legacy investments mostly cleared out. With interest rate and inflation uncertainty starting to recede, attention can now focus on the hidden gems within the portfolio.
In a presentation entitled Schroders Capital: Capturing the global innovation opportunity, Creed and Raikes will explain how Schroders uses its international reach to access the best private companies around the world operating at the cutting edge of technology in areas such as artificial intelligence, cybersecurity, biotechnology and e-commerce.
In particular, they will provide updates on key stocks in the portfolio such as BenevolentAI, Oxford Nanopore, AtomBank and Reaction Engines, along with new investments such as AgroStar, its first investment in Asia.
After last years growth selloff, the shares trade at a discount of more than 40% to net asset value, leaving plenty of upside as the stock advances from recent lows.
REGISTER HERE NOW!to learn more about the next exciting chapter in this trusts story.</t>
  </si>
  <si>
    <t>a2416795</t>
  </si>
  <si>
    <t>https://citywireselector.com/news/fund-ceos-call-staff-back-to-office/a2416795</t>
  </si>
  <si>
    <t>Fund CEOs call staff back to office</t>
  </si>
  <si>
    <t>M&amp;G wants managers in three days a week and Loomis Sayles is considering upping its office time requirements, but investment houses are keener on maintaining a degree of flexibility than banks.</t>
  </si>
  <si>
    <t>Asset management CEOs are demanding senior staff spend more time in the office.
M&amp;G boss Andrea Rossi last week told managers they need to come in for three days a week and Natixis-owned Loomis Sayles is considering upping its requirement from two to three days.
The two firms approach is less draconian than that of banks like Goldman Sachs and JP Morgan, which have ordered senior team members to return five days a week, but reflects similar concerns. Management is worried that young staff are missing out on learning from more experienced colleagues, and that reduced interaction could stifle innovation.
Rossi emailed employees saying he wanted to see more of the leadership team in the office than is currently the case supporting career development and maximising the value of spending time together, the Sunday Timesreports.
Loomis Sayles, which runs $302bn, has similar concerns about talent development particularly among staff who joined in the last two years and maintaining the corporate culture.
Chief executive Kevin Charleston told Citywire Selectors sister site Citywire Asia: I think theres a feeling in parts of the organisation that as we progress two [days in the office] might not be enough and maybe we need at least another day or two, to make sure were integrating.
The working from home debate also serves to emphasise the divide between senior and junior staff, with several firms reporting young new recruits have been eager to return after the lockdowns.
Whereas older managers often own large properties with ample office space, many of their junior colleagues live in cramped conditions at home with their parents in Singapore.
A place for flexibility
Still, plenty of companies do want to maintain a degree of flexible working, with advocates pointing to happier and more productive staff with a better work/life balance and time saved on commuting.
Charleston believes that working from home is now so ingrained, particularly among staff with young families, not offering an element ofthis could degrade our ability to attract talent.
I still think, all things being equal, people collaborating produces a better result, he said. But bringing in the best talent is the most important piece and our sense is to do that, [offering] a certain amount of flexibility is vital.
Newton Investment Management CEO Euan Munro told Citywire Asia attitudes to returning to the office varied to a degree between divisions, but he supported parent group BNY Mellons requirement that staff were in three days a week.
Whereas investment team members had more readily accepted this, saying the job was a contact sport, employees in administrative or other less collaborative roles had been less keen, but even there, personal contact was key, he said.
When youve got the skills that you can do the job from home, theres no question you maybe can be slightly more productive, but the part of productivity thats not happening is the training of the next generation, Munro said.
I think if youre not doing that youre just a less useful member of staff. So were trying to land that message that you can do your job from home, but you also need to be part of the culture.
In Singapore, working from home on Fridays at least does now seem to be ingrained into the culture. If you visit the offices of State Street, Franklin Templeton or Federated Hermes, among others, on the last day of the week, you will typically find the building all but empty.</t>
  </si>
  <si>
    <t>a2416726</t>
  </si>
  <si>
    <t>https://citywireselector.com/news/swiss-life-signals-uk-investment-plans-with-rebrand-of-mayfair-capital/a2416726</t>
  </si>
  <si>
    <t>Swiss Life signals UK investment plans with rebrand of Mayfair Capital</t>
  </si>
  <si>
    <t>Zurich-based asset manager renames its UK investment arm to Swiss Life Asset Managers UK as it eyes real estate opportunities in Britain.</t>
  </si>
  <si>
    <t>London-based Mayfair Capital IM has rebranded as Swiss Life Asset Managers UK, as the European asset manager looks to boost investment into UK real estate.
Swiss Life AM, which has 114m of its 321m total assets under management invested in real estate, bought the property boutique in November 2016.
The rebranding comes as the Zurich-headquartered asset manager looks to increase its capital commitments in British land, where it sees relative value and structural tailwinds in the industrial, logistics, living, healthcare and self-storage sectors.
Swiss Life Asset Managers UK (formerly Mayfair) manages around 2.3bn in assets on behalf of institutional, charity and endowment investors.
A statement said: The introduction of a renowned European investment management brand to the UK market will present a strong and coherent proposition to institutional investors and will significantly enhance Swiss Life Asset Managers profile and capital-raising ambitions internationally.
The rebranding will also enhance corporate efficiencies, including cross-border transactions and client initiatives and the streamlining of business operations between London, Zurich and the wider continental European business.
Giles King, CEO of Swiss Life Asset Managers UK, said the rebranding would strengthen the firms UK and pan-European real estate platform. Over the last six years, we have made several UK investments on behalf of Swiss Life Asset Managers pan-European strategies.
Swiss Life AM has offices in Switzerland, France, Germany, Luxembourg and the Nordics.</t>
  </si>
  <si>
    <t>a2416706</t>
  </si>
  <si>
    <t>https://citywireselector.com/news/sri-head-takes-over-french-ams-struggling-article-9-fund-as-pm-departs/a2416706</t>
  </si>
  <si>
    <t>SRI head takes over French AM's struggling Article 9 fund as PM departs</t>
  </si>
  <si>
    <t>LÃ©a Dunand-Chatellet takes the reins of the Parisian boutiques Global Leaders fund as Rajesh Varma moves on to seek role where he can work closely with investee companies.</t>
  </si>
  <si>
    <t>La Dunand-Chatellet has taken over management of the DNCA Beyond Global Leaders
fund following the departure of Rajesh Varma.
Dunand-Chatellet, the Paris-based firms sustainable and responsible investing head, will co-manage the fund with Matthieu Belondrade and Romain Avice.
The Global Leaders fund returned 9.7% over the three years to March 2023, ranking it 544 out of 562 funds in CitywiresEquity - Global Growth. It had more than500m in assets as of 10 May 2023.
Outgoing manager Varma joined the Natixis subsidiary in September 2010 to launch the global equity fund, which is focused on the leaders of today and tomorrow.
Speaking to Citywire Selector, Varma, who is on gardening leave, said he is seeking a new position where he can work autonomously and closely with investee companies.
What I want to do is work with the companies in which I have invested, or will invest in, on a 360-degree basis, he said.
The world is changing at a speed thats impossible to control and its important for me to work with people who have a similar mindset to me in this environment.
Dunand-Chatellet already manages several funds for DNCA, including the Beyond Engage , Invest Beyond Climate and Invest Beyond Semperosa
strategies.
A statement released by the firm said: After 13 years at the helm of the DNCA Invest Beyond Global Leaders fund, Rajesh has decided to give his career a new direction and say goodbye to DNCA.
It is with great gratitude and regret that DNCA Finance says goodbye to him and wishes him much success for his new projects.
DNCA said the choice to appoint Dunand-Chatellet seemed obvious due to the funds integration into its SRI-focused Beyond range five years ago and its classification as Article 9 under the Sustainable Finance Disclosure Regulation in March 2021.
In 2018, the fund was re-labelled as SRI in France and as Towards Sustainability in Belgium and has increasingly focused on sustainable development stock selection.</t>
  </si>
  <si>
    <t>a2416752</t>
  </si>
  <si>
    <t>https://citywireselector.com/news/ex-candriam-multi-management-head-to-run-esg-equity-funds-at-rival/a2416752</t>
  </si>
  <si>
    <t>Ex-Candriam multi-management head to run ESG equity funds at rival</t>
  </si>
  <si>
    <t>Laurence Terryn will oversee sustainable equity strategies alongside Banque de Luxembourg chief executive Fanny Nosetti.</t>
  </si>
  <si>
    <t>Laurence Terrynis running sustainable equity strategies at Banque de Luxembourg Investments,Citywire Selector has learned.
A spokesperson for the firm confirmed that Terryn took charge of ESG equity funds of funds in April 2023, and is responsible for the selection of international and thematic ESG equity strategies.
She will oversee the 87m BL Fund Selection Equities SRI strategy, alongside BLI chief executive Fanny Nosetti, who took office in July 2022.
The fund was previously managed by Maxime Hoss, who will now continue to be in charge of the 259m BL Global Equities fund.
Terryn joined BLI in 2019 as an analyst, after a stint of almost seven years as head of multi-management long-only at Candriam and featured as a cover star in Citywire Selector magazine.
The BL Fund Selection Equities SRI fund recently had the last three letters added to its name to reflect its more sustainable and responsible investment remit, and its aim to select a majority of target funds with a proven sustainability profile.
The fund has returned 35.4% over the past three years compared with a Citywire Equity - Global Blend sector average of 42.2%. On a one-year basis, the strategy has lost 7.8% against an average decline of 8.3%.</t>
  </si>
  <si>
    <t>a2416798</t>
  </si>
  <si>
    <t>https://citywire.com/funds-insider/james-anderson-returns-to-fund-management-at-firm-chaired-by-george-osborne/a2416798</t>
  </si>
  <si>
    <t>James Anderson returns to fund management at firm chaired by George Osborne</t>
  </si>
  <si>
    <t>The former Baillie Gifford star will run a fund focused on growth opportunities in private and public markets, starting with a pot of about Â£500m.</t>
  </si>
  <si>
    <t>James Anderson is returning to full-time fund management, a year after retiring from Baillie Gifford, at a new investment house backed by the Agnelli family.
Lingotto Investment Management, which will be chaired by former chancellor George Osborne, has been set up by Exor and seeded with $3bn of investment capital by the Agnelli holding company and French insurer Covea.
Anderson is one of the first three portfolio managers to be appointed. He will run a fund focused on growth opportunities and exponential innovation in private and public markets, starting with a pot of about 500m.
The manager, credited with Baillie Giffords transformation into one of Britains biggest pure-play asset managers over several decades, retired from the Edinburgh partnership last April.
Since then, the 63-year-old has chaired Kinnevik, a Swedish investment company he previously invested in.
The news comes after an extremely challenging period for Scottish Mortgage , the 8.7bn trust that Anderson shaped into a global force in tech investing.
The Baillie Gifford closed-end fund has faced increasing scrutiny and a boardroom bust-up over its large exposure to private companies, on top of huge headwinds for its growth-driven style in an environment of rising interest rates.
Anderson (pictured above), who will continue to be based in Edinburgh, was previously a long-time investor in Exor companies, including Ferrari.
London-based Lingotto is led by Exors long-serving chief financial officer Enrico Vellano. The unit is wholly owned by Exor but independent within the company.
Osborne will join as non-executive chairman. After taking on multiple roles since leaving politics in 2016, including working for BlackRock, he has been a partner at boutique investment bank Robey Warshaw for two years.
Osborne has chaired the Exor Partners Council for the past five years but will give up that role.
Lingotto has also launched with two other managing partners who already work at Exor. Matteo Scolari, who joined the holding company in 2015 from hedge fund Eton Park, will focus on listed stocks, while former Allianz chief investment officer Nikhil Srinivasans expertise is in private markets and special situations.
The venture will look to hire further portfolio managers and consider selectively increasing its assets by raising money from outside investors in due course.
It is unclear how Lingottos funds will be structured, although Anderson has been named as a partner in a vehicle called Lingotto III LLP, according to filings with Companies House.
Lingotto emphasised the strength of Andersons record and his pedigree in tech as an early backer of the likes of Amazon and Tesla. The firm said Scottish Mortgage had delivered a 1,115% return during his tenure from April 2000 to March 2022.
However, shareholders have experienced a sharp downturn recently, which began before Anderson left Baillie Gifford. Investors are now up just 25% over the last five years, behind the 48% return for the MSCI ACWI, as the shares have slid to a 14% discount, according to Morningstar data.
Over a decade, the 301% return enjoyed by investors is still far in advance of the 158% gain for global markets, with much of that driven by tech and private investments that have struggled recently.
Anderson told the Financial Times, which first reported the news: Its essential that we carry on investing in these sectors rather than worrying about what the Federal Reserve is going to do next.</t>
  </si>
  <si>
    <t>a2416800</t>
  </si>
  <si>
    <t>https://citywireselector.com/news/generali-backed-boutique-launches-total-return-income-fund/a2416800</t>
  </si>
  <si>
    <t>Generali-backed boutique launches total return income fund</t>
  </si>
  <si>
    <t>Milan-based investment house launches multi-strategy product for team led by Pioneer veteran Mauro Ratto.</t>
  </si>
  <si>
    <t>Plenisfer Investments  the Generali-backed boutique  has launched its second major strategy, which will focus on income-focused opportunities on a total-return, multi-strategy basis.
The Destination Dynamic Income Total Return fund has been launched by the Milan-based group with an initial 50m in seed capital from Generali.
The Ucits-compliant strategy is designed to complement the firms existing Destination Value Total Return
fund, which was launched with strong support from the Italian insurer and currently has 1.28bn in assets under management.
Thenew fund is designed as a diversified and global bond allocation, which aims to average an annualised return of 4% over a market cycle.
Boutique boss: We are in a war for talent with fintech and crypto
The fund management team will invest across the bond universe, including allocations to government, corporate investment grade and high yield, emerging markets, convertible and non-convertible, currencies.
Plenisfer said the fund is designed with a particularly flexible duration, which can range from -5 to + 20 years.Its base currencywill be the euro.
Thefunds management will leverage three core strategies:
Income (core): which Plenisfer said is designed to offer a stable source of income and will invest in investment grade debt, high yield, bank debt, convertible bonds and contingent convertibles;
Macro opportunities: Plenisfers vision and expectations on interest rates, inflation and currencies, geographical areas and sectors, will be reflected in top-down investments and will guide the strategy of protection against market fluctuationsin interest rate and credit risk;
Special situations: specific and uncorrelated investments in opportunities generated by specific factors in stressed and distressed debt.
The lead portfolio manager on the fund is Mauro Ratto, who is co-founder and co-CIO of Plenisfer. Ratto has more than 30 years experience in flexible bond management, which includes being lead manager on the Pioneer Euro Strategic Bond fund prior to Pioneers takeover by Amundi.
Ratto will be supported by Stefan Benedetti, who is a senior portfolio manager with an expertise in special situations.
Commenting on the launch Ratto said: We are launching Destination Dynamic Income in the belief that in an unprecedented market context such as the current one, characterised by higher and lasting inflation, new monetary policies and high volatility, the bond yield should be sought with a different approach than in the past.
The fundamental macro analysis will enable an allocation that aims to manage performance in an anti-cyclical way, analysing risk premiums in the various credit segments. Investments will therefore be guided by our expectations relating to the evolution of the economic cycle, interest rates and currencies.</t>
  </si>
  <si>
    <t>a2416802</t>
  </si>
  <si>
    <t>https://citywire.com/funds-insider/mark-niznik-why-i-invest-in-firms-that-pay-decent-wages/a2416802</t>
  </si>
  <si>
    <t>['Mark Niznik']</t>
  </si>
  <si>
    <t>Mark Niznik: Why I invest in firms that pay decent wages</t>
  </si>
  <si>
    <t>Artemis UK Smaller Companies fund manager explains why his attitude to ESG has changed with social issues playing as prominent a role as the environment and good governance in his investment decisions.</t>
  </si>
  <si>
    <t>I am a capitalist profit maximiser, so I was as cynical as anyone when ESG began being discussed. I always treatedgovernanceseriously, but I invest in UK smaller companies and felt that assessingenvironmentalandsocietalimpact would just be an additional burden and make no difference to returns. I have changed my mind.
There has beena lot of focus onenvironmentalissues, but it is the S and how companies look after the people working for them  either directly or indirectly  that particularly concerns me today.
It has become a clich for the chair of every company to include a line in their annual report saying: Our people are our biggest asset. However, for most UK smaller companies this is true  they are key to a businesss success, as well as the biggest cost.
Sometimes maximising profits means taking the long view. In a tight labour market, taking a hit on the wage bill this year can save more next on recruitment and training. High staff turnover has other potentially more serious costs  on customer relationships and brand reputation.
Looking after your best assets does not just mean paying staff appropriately. It comes down to good management; a flexible attitude to working to help those with child or parental care responsibilities; encouraging diversity; being supportive when good staff face the periodic personal crises that beset us all at times; and creating a work environment that enables people to function effectively. Some of this can cost comparatively little. But how can an investor assess these issues?
Data difficulties
Finding ESG data on smaller companies is not easy. It is a Wild West. Every company treats the numbers differently. Reporting on various ESG factors will be normalised in time, but for now, investors must do detective work and make assumptions.
Staff experience:Wetrawl throughGlassdoor reviews for insights into a companys culture and values, attitudes to diversity and inclusion, work/life balance, management, compensation and career progression. This offers scores, but you can also find useful qualitative comments under the pros and cons section. We recognise that these can be distorted by bad leavers. Every company has disgruntled former employees. Happy people are less likely to leave a review than unhappy people.
Customer experience:Sometimes it can be helpful to balance the Glassdoor opinion with Trustpilot and Google reviews from customers. If customers are happy with staff, it is often a sign that staff are happy with management. But recognise, again, that unhappy customers can moan more loudly than happy customers will praise.
Employee turnover:We ask companies for staff turnover. By monitoring companies over time  whether we invest or not  we can assess the trend. We do not take the numbers at face value. If a company says its staff attrition rate is 19.3% then it is probably accurate. We probe further if management reply with something like: Oh, its definitely low  probably less than 10%.
Even if you get a number, it is not always clear what it means. Is it voluntary staff turnover, or total staff turnover? Does it include temporary workers? Comparisons are difficult but watching the trend can be informative.
Pay:Last year, with inflation running at 10%, we found most companies delivering a 5% or 6% pay rise. But many would then top this up with a one-off cost-of-living payment to those on less than, say, 30,000. We have also seen many pay increases weighted towards the bottom end of the pay spectrum, but then you often find  miraculously  that this tapering stops at the very top and senior management increase their own pay in line with the average earnings. It can be refreshing to see companies taking a different approach.
Of course, for investors, wage inflation is challenging. Last year it was comparatively easy for many companies to pass on higher costs but doing so again this year will be harder. We want companies to pay staff well, but we cannot lose sight of the fact that they must be able to afford it. It is a compelling reason for investing only in companies with strong cashflows and barriers to entry. These companies are often better placed to protect margins while also improving pay.
Staff engagement and absenteeism:We will ask companies for the results of staff surveys and measures of staff engagement. Every company has its own view on what this entails. Often there is a score that we can track, though many companies are inconsistent in gathering this data. Absenteeism can be a more effective measure of how good an employer is  if staff are all off sick or on strike then it tells you something.
Health and safety:You cannot apply a one-size-fits-all approach to health and safety. It is far more important in some industries than others. We pay a lot more attention to this in industrial companies than, say, a software business.We want data on accidents and injuries.
Good examples?
I do not think any company is totally on top of these issues, but many are getting better. They feel the pressure from us to provide this data (as we are in turn from our underlying investors). I would say it is no coincidence that the companies that take these matters seriously are the better companies.
If forced to offer an example, I might point to Wetherspoons (JDW). We think it treats its staff well, in an industry that typically does not. It has worker directors on the board. Its 2022 annual report shows that more than 90% of its bonus pool and free shares went to staff working in the pubs. It looked after employees through Covid with support grants, and we think this will give the company an advantage in a low-margin industry that is struggling to fill roles.
Its annual reports also offer a lot of disclosure. The latest shows the average pub manager has been there for 13 years and the average kitchen manager for over 10 years  and this has improved continuously since 2013. Broadly speaking, we think Wetherspoons manages its labour relations well.
Conclusion
Having focused on the S in ESG, we cannot rule out a companys environmental impact or governance. All three are interlinked. My kids will not buy products that they think are hurting the environment, and they will not work for the companies producing them. Managements with poor governance are most likely to be weak on all three counts.
ESG is not going away for any of us  and, although my slightly younger self would be surprised to hear me say this, I am glad about that.
MarkNiznik is co-manager of the Artemis UK Smaller Companies fund
Any opinions expressed by Citywire, its staff or columnists do not constitute a personal recommendation to you to buy, sell, underwrite or subscribe for any particular investment and should not be relied upon when making (or refraining from making) any investment decisions. In particular, the information and opinions provided by Citywire do not take into account peoples personal circumstances.</t>
  </si>
  <si>
    <t>a2416808</t>
  </si>
  <si>
    <t>https://citywire.com/funds-insider/dollar-props-ftse-as-wood-group-slumps-on-abandoned-bid-talks/a2416808</t>
  </si>
  <si>
    <t>Dollar props FTSE as Wood Group slumps on abandoned bid talks</t>
  </si>
  <si>
    <t>The FTSE 100 edges higher on a strong dollar while the mid-cap FTSE 250 is weighed down by John Wood Group plunging by a third after its private equity suitor walks.</t>
  </si>
  <si>
    <t>A strengthening in the dollar helped nudge the FTSE 100 higher this morning despite the bleak outlook for the US economy, while Wood Group (WG) kept a lid on the mid-cap index after its suitor abandoned its takeover bid.
The UK blue-chip index rose 0.2%, or 16 points, to 7,771 as the pound fell back to $1.24 against a strengthening dollar, making overseas earnings of multinational companies worth more.
Investors appear to have run back into the greenbacks safe-haven arms as sentiment has been knocked about global growth prospects, said Susannah Streeter, head of markets at Hargreaves Lansdown.
This was not helped by a bleaker assessment of Americas prospects by consumers on Friday, as captured by the University of Michigan survey. Anxieties are colliding about the effect of higher interest rates, combined with worries about the banking sector, and now a potential US default as the debt ceiling deadline looms.
Oil prices were also weighed down by concerns about a US recession, with Brent crude dipping back to below $74 a barrel after US consumer confidence slid to a six-month low.
Endeavour Mining (EDV) was the biggest winner on the blue chips, rising 1.6%, or 34p, to 20.86, followed by gambling group Flutter (FLTR), which added 1.2%, or 200p, to trade at 161.20 after Citigroup raised its recommendation from neutral to buy and Goldman Sachs analysts increased their target price to 188.
Airtel Africa (AAF) added 1.1%, or 1p, to 116p as it clawed back some of the losses it made last week after reporting a slowing in sales growth.
The FTSE 250 edged up 0.08%, or 14 points, to 19,2020 but gains were capped by spiralling in Wood Group shares. The oil and gas engineering business tumbled 34%, or 76p, to 142p after US private equity group Apollo Management abandoned its $1.7bn bid for the firm just two days before the 17 May deadline.
The stock had soared since February when Apollo made its first move, having put forward five bid proposals since then, the fifth for 240p a share in cash, which finally prompted Wood Group to engage in talks.
Currys (CURY) was the biggest winner, up 6.79%, or 3p, at 59p, after the electrical retailer raised profit guidance for the full year to a range of 110-120m, up from 104m, with earnings expected to increase more than 40% year-on-year.
Adam Vettese, analyst at eToro, said that while the upgrade was a welcome development, Currys is still toughing it out in a difficult environment for retailers, with like-for-like group sales down 7% year-on-year.
While inflation is tipped to fall this year, it may prove stickier than expected, he explained. This may have a headwind effect on sales for retailers such as Currys.</t>
  </si>
  <si>
    <t>a2416822</t>
  </si>
  <si>
    <t>https://citywire.com/funds-insider/the-best-companies-in-the-world-as-voted-by-the-world-s-best-investors/a2416822</t>
  </si>
  <si>
    <t>The best companies in the world â€“ as voted by the worlds best investors</t>
  </si>
  <si>
    <t>The Citywire Elite Companies Awards will crown the leading businesses across 31 industries worldwide.</t>
  </si>
  <si>
    <t>The countdown has started! Next month, the inaugural Citywire Elite Companies Awards will crown the leading businesses across 31 industries worldwide as voted by the best investors in the world.
Our awards are judged like no other. The investment decisions of the best-performing portfolio managers in the world the top 5% of the 10,000 equity managers we track determine the winners.
These381 elite portfolio managers make up our judging panel,casting their votes as they select shares for their $500bn of funds.
The shortlists for the Citywire Elite Companies Awards are made up ofthe five most popular companies among these investors across 31 industries, using Citywires unique measure of portfolio manager conviction.
The winners will be determined using this same methodology, approved by independent analysts AKG, which powers the Citywire Elite Companies Ratings.
How Citywire Elite Companies Ratings work
We will crown the winners across 31 industries in Europe, the Middle East and Africa at a gala event at the London Stock Exchange on 21 June. Winners in 30 categories across Asia and the Americas will be unveiled the following day.
We believe there are few purer expressions of investors judgment than where they choose to place their boldest bets. By following the money, our awards act as an objective guide to the best investment opportunities, as judged by some of the worlds smartest investors.
Stay tuned as we unveil the shortlists in 31 industries ahead of our awards ceremony for Europe, the Middle East and Africa. Tomorrow well reveal elite portfolio managers biggest bets in the oil and gas sector.
And for the latest analysis, insights, news and views on the companies backed by the worlds best investors, sign up to our free weekly Citywire Elite Companies newsletter.</t>
  </si>
  <si>
    <t>a2416845</t>
  </si>
  <si>
    <t>https://citywireselector.com/news/santander-am-launches-new-alternatives-asset-manager/a2416845</t>
  </si>
  <si>
    <t>Santander AM launches new alternatives asset manager</t>
  </si>
  <si>
    <t>The move marks the final stage of a process which Banco Santander began in late 2019 when it first created an alternative investments business.</t>
  </si>
  <si>
    <t>Santander Asset Management (SAM) is launching a new alternatives asset manager, with Luis Garca-Izquierdo announced as its CEO, while Borja Daz-Llanos will continue as CIO.
The firm said the launch will help to reduce overall risk and maximise returns over the long term in the context of the current high inflationary environment and market uncertainty.
The move marks the final stage of a process which Banco Santander began in late 2019 when it first created an alternative investments business.
As part of the launch, the firm said it plans to leverage the expertise of Santander Corporate &amp; Investment Banking, the firms infrastructure debt origination, trade finance and corporate lending arm, for institutional investors such as pension funds, insurers, sovereign funds, corporations, family offices and private banking clients.
Since creating its alternative investments business, SAM has bolstered its operation with 21 team members, bringing the total number to 42.
Garca-Izquierdo said: The new asset management firm will enable us to meet the needs of investors who wish to add alternative assets to their portfolios to complement traditional ones.
In the current context of high inflation and market uncertainty, alternative investments help reduce overall risk and maximise returns over the long term.
With institutional and individual investors yet to fully tap into private markets, theres a clear opportunity to grow. The new alternatives firm enables us to offer clients a comprehensive and diverse value proposition.
SAM currently manages 22 alternative investments vehicles, with more than 2bn committed globally.</t>
  </si>
  <si>
    <t>a2416838</t>
  </si>
  <si>
    <t>https://citywireselector.com/news/franklin-templeton-broadens-reach-of-ucits-compliant-etf-range/a2416838</t>
  </si>
  <si>
    <t>Franklin Templeton broadens reach of Ucits-compliant ETF range</t>
  </si>
  <si>
    <t>The firm has registered 21 ETFs in Luxembourg, covering a wide array of strategies.</t>
  </si>
  <si>
    <t>Franklin Templeton has registered its Ireland-domiciled ICAV range of Ucits ETFs in Luxembourg.
The suite spans across a wide spectrum including sustainable, passive, actively managed fixed income, smart beta and thematic investing strategies.
Among these, the firm will offer investors in Luxembourg four Article 8 ETFs providing exposure to the de-carbonisation goals of the Paris Agreement, focusing on European, US, China and emerging markets.
Investors in Luxembourg will also have access to an Article 9 sustainable green bonds strategy investing a minimum of 75% of its net assets in green-labelled bonds, with the remaining balance made up of climate-aligned debt.
Meanwhile, passive products on emerging markets will focus on Brazil, China, Korea, India and Taiwan.
Other ETFs in the range include seven smart beta portfolios covering emerging markets, US, European, Asian and global equity multi-factor strategies, two of which have a dividend focus.
A Catholic Principles Fixed Income ETF and a global metaverse thematic ETF will also be available to investors in Luxembourg.
The products are also listed on the Deutsche Brse, the London Stock Exchange, Borsa Italiana, Swiss Stock Exchange SIX, with eight currently listed on Euronext Amsterdam. Franklin Templetons ETF platform has about $15bn in assets globally.
The list of funds made available in Luxembourg is as follows:
Franklin AC Asia ex Japan UCITS ETF.
Franklin Emerging Markets UCITS ETF.
Franklin European Dividend UCITS ETF.
Franklin European Equity UCITS ETF.
Franklin Global Dividend UCITS ETF.
Franklin Global Equity SRI UCITS ETF.
Franklin U.S. Equity UCITS ETF.
Franklin Euro Green Bond UCITS ETF.
Franklin USD Investment Grade Corporate Bond UCITS ETF.
Franklin Euro Short Maturity UCITS ETF.
Franklin FTSE Brazil UCITS ETF.
Franklin FTSE China UCITS ETF.
Franklin FTSE India UCITS ETF.
Franklin FTSE Korea UCITS ETF.
Franklin FTSE Taiwan UCITS ETF.
Franklin S&amp;P 500 Paris Aligned Climate UCITS ETF.
Franklin STOXX Europe 600 Paris Aligned Climate UCITS ETF.
Franklin MSCI China Paris Aligned Climate UCITS ETF.
Franklin MSCI Emerging Markets Paris Aligned Climate UCITS ETF.
Franklin Metaverse UCITS ETF.
Franklin Catholic Principles Emerging Markets Sovereign Debt UCITS ETF.</t>
  </si>
  <si>
    <t>a2416848</t>
  </si>
  <si>
    <t>https://citywireselector.com/news/swiss-group-syz-to-launch-crypto-fund-of-hedge-funds/a2416848</t>
  </si>
  <si>
    <t>['Sonja Wind']</t>
  </si>
  <si>
    <t>Swiss group Syz to launch crypto fund of hedge funds</t>
  </si>
  <si>
    <t>The fund is a result of collaboration with CMCC Global and aims to deliver returns in both bear and bull markets.</t>
  </si>
  <si>
    <t>Syz Group willlaunch a fund of crypto hedge funds on 1 July called SyzCrest Digital Uncorrelated,offering monthly liquidity.
CMCC Global,a venture capital firm focused on blockchain technology, will act as a subadvisor to the strategy.
By leveraging the volatility, fragmentation and inefficiencies of the nascent crypto asset class, the fundaims to produce positive returns in both bull and bear markets. It will seek returns between 5% and 10% in a bear market and 35% or more in a bull market, primarily via market-neutral strategies.
Directionality will be added to the portfolio via trend-following strategies. The portfolio will be reviewed on a monthly basis using quantitative simulations to optimise for Calmar ratio, which is a risk-adjusted performance measure.
The investment committee includes Syzs managing partner Richard Byworth and portfolio manager Cedric Vuignier, as well as CMCC Globals co-founder Martin Baumann and managing partner Willy Woo.
Byworth said that a fund of hedge funds, providing oversight and governance, is the best way to invest in the huge opportunity presented by crypto, protect against the multiple unseen risks in the industry, and diversify across managers and strategies.
Woo added that algorithmic strategies can capture exceptional returns from the pricing inefficiencies from crypto assets. Despite being nascent, these markets are liquid the top 30 digital assets enjoy the same liquidity as we see on the S&amp;P 500.
In December 2022, Syz Group launched its Swiss-based cryptocurrency offering calledSyz Crypto. The company reported an increase in net profitsdespite outflows for 2022.</t>
  </si>
  <si>
    <t>a2416707</t>
  </si>
  <si>
    <t>https://citywire.com/funds-insider/forecast-smashing-us-housing-play-soars-into-global-top-10-stocks/a2416707</t>
  </si>
  <si>
    <t>Forecast-smashing US housing play soars into global top 10 stocks</t>
  </si>
  <si>
    <t>Builders FirstSource enters the Citywire Elite Companies global top 10 as top investors buy into share price rally and analysts rush to hike forecasts.</t>
  </si>
  <si>
    <t>Top-performing portfolio managers have been pouring money into building materials retailer Builders FirstSource (US:BLDR) despite fears of a US housing market bust. Now theyre being richly rewarded.
Many investors have been bracing themselves for the impact of increased mortgage costs on the US housing market. Those fears weighed on shares in US housebuilders, and companies like Builders FirstSource, which supply the US housing market, last year.
How Citywire Elite Companies Ratings work
But recent first quarter results from Builders FirstSource, rated AAA by Citywire Elite Companies, have helped justify the huge enthusiasm from top-performing portfolio managers for the shares. Heavy buying over the past six months by the 13 elite investors who own the shares has propelled the company into the Citywire Elite Companies global top 10 this month.
A massive earnings beat prompted an eye-popping 42% hike to consensus earnings forecasts for the next 12 months. The shares are up 33% in the past month alone and have delivered an 86% total return over the past year, but they still boast a compelling 9% forecast free cashflow yield.
Join the elite! Get our weekly Citywire Elite Companies newsletter
Big beat
Builders FirstSources sales in the first three months of the year came in at $3.9bn compared with $3.6bn forecast. And the news got better further down the income statement. Better-than-expected margins meant earnings per share almost doubled analysts expectations for the quarter, at $2.96 versus a forecast $1.53.
More importantly, though, with interest rate rises beginning to ease, there are signs the US housing downturn may not turn out to be as gnarly as some had feared.
What were hearing from customers is the word stability. Youre not really hearing robust, youre hearing more things are stable, chief executive David Rush said on last months quarterly results call. Theres increased optimism when mortgage rates stay consistent, and the underlying demand supports a fairly resilient demand  but its still a volatile overall environment.
Heres another AAA-rated US housing stock that just smashed forecasts
Moving margin
The quiet optimism is about more than the short-term outlook. Alongside the expectation-beating first-quarter numbers, management increased its long-term guidance for gross margins from 27% to 28%. At the moment, things are better than normal with a first-quarter gross margin of 35% due to a rush of very profitable work on multi-family-home projects.
The decision to up guidance is underpinned by the success the company has had increasing value-added sales of things like windows and doors made at its facilities. The company is also making good progress with cost savings and reaching new customers.
These were all objectives laid out following a merger with $2.2bn BMC Solutions in early 2021.
Acquisitions are also playing an important role in the development of the business. The very fragmented nature of the market means there are plenty of opportunities and three deals were done in the first quarter.
Top of the pops
Shareholders should also continue to benefit from buybacks, which have hammered down the share count since the BMC merger. A new $1bn buyback has recently been announced. Meanwhile, the balance sheet looks sound with net debt less than Ebitda.
Although Builders FirstSource is coming out of a boom period and inevitably faces falling sales and profits, there are signs the fallout may not be as bad as first feared.
Meanwhile, from a long-term perspective, taking account of cyclical ups and downs, Builders FirstSource may be becoming a better business following its merger. On that basis, a forecast free cashflow yield of 9% looks attractive.
Key facts
Market capitalisation
$15.0bn
Price
$117
Net cash / debt(-)
$-3.41bn
52-week high/low
$118 / $49
Forward price-earnings ratio
13
Forward dividend yield
-
Forward free cashflow yield
8.9%
3-month share price return
46.0%
Return on capital employed
46.8%
Ebit margin
16.1%
5yr FCF conversion
108%
5yr capex/sales
1.3%
5yr sales CAGR
26.4%
5yr EPS CAGR
118.2%
Forecast EPS growth
-39.3%
3m forecast EPS change
54.2%
Source: FactSet. Price-to-earnings ratio, EPS growth and dividend yield based on 12-month forecast earnings. EPS = earnings per share; CAGR = compound annual growth rate; Ebit = earnings before interest and tax
Year-end 31 Dec
Sales ($bn)
Pre-tax profit ($bn)
Free cashflow ($bn)
EPS ($)
DPS ($)
2020
8.6
0.4
0.2
3.0
0.00
2021
19.9
2.3
1.5
10.3
0.00
2022
22.7
3.7
3.3
18.7
0.00
fcst 2023
16.2
1.5
1.5
9.3
0.00
fcst 2024
17.1
1.5
1.1
9.3
0.00
Source: FactSet, adjusted earnings figures, data as of 12 May 2023. DPS = dividend per share.</t>
  </si>
  <si>
    <t>a2416900</t>
  </si>
  <si>
    <t>https://citywire.com/funds-insider/tuesday-papers-eu-approves-microsoft-activision-blizzard-deal/a2416900</t>
  </si>
  <si>
    <t>Tuesday papers: EU approves Microsoft-Activision Blizzard deal</t>
  </si>
  <si>
    <t>And millions face income tax rise that will put them in 40p band.</t>
  </si>
  <si>
    <t>Top stories
The Daily Telegraph: The European Commission has approved Microsofts merger with Activision Blizzard in a blow to the British competition watchdog, which blocked the tech giants tie-up last month.
The Times: Rishi Sunak imposes the biggest tax rise since the 1970s, dragging millions of middle earners into the 40p rate of income tax.
Financial Times: James Anderson, the maverick fund manager, has teamed up with the Agnelli family to return to full-time investing a year after retiring from Baillie Gifford.
Business and economics
The Times: British businesses have been urged to supply more data and information on how the Treasurys decision to scrap VAT-free shopping for overseas visitors is hurting the economy, as renewed pressure builds for the policy to be reinstated.
The Guardian: Currys has reported improved sales as customers in Britain increasingly turn to loans to pay for energy-saving items.
The Times: Travelodge has reported record profits and revenue growth on the back of strong demand for staycation breaks and events such as the Commonwealth Games.
The Times: The restructuring specialist FRP Advisory says revenues and earnings are on track to beat City expectations.
The Guardian: George Osborne has been hired to lead new $3bn (2.4bn) investment management firm Lingotto Investment Management.
The Guardian: The owner of John Lewis and Waitrose has replaced its advertising partner of 14 years with Saatchi &amp; Saatchi.
The Times: The chief executive of British American Tobacco has stepped down with immediate effect. Finance director Tadeu Marroco is to take up the role.
The Times: The government has won the right to take back control of tens of thousands of military homes worth more than 8bn in a blow to Guy Hands, one of the UKs best-known private equity investors.
The Times: The Federal Reserves rapid elevation of interest rates and rumours and misconceptions on social media set the stage for Silicon Valley Banks collapse, according to its former chief executive.
The Daily Telegraph: Google has launched a new tool to help people identify fakeartificial intelligence images online following warnings that the technology could become a wellspring for misinformation.
The Daily Telegraph: The senior Bank of England official who told households to accept being poorer has admitted he should have used less inflammatory language.
Daily Mail: Only a third of inflation-linked mortgage cost increases have so far been passed on to homeowners, according to a new report. This means the worst of the effects on peoples mortgages could still be to come.
The Times: HSBC has disclosed new targets for its business inAsia less than a fortnight after seeing off a campaign by rebel shareholders to split the bank in two.
The Daily Telegraph: Jim Ratcliffe has warned that taxing the North Sea oil and gas industry to death threatens future investment spent on upgrading Britains key pipelines.
The Guardian: The communications regulator has launched an investigation into poor performance at Royal Mail after more than a quarter of first-class mail was not delivered on time.
The Guardian: The competition watchdog CMA is to question supermarket bosses after finding evidence that retailers have increased fuel prices to unnecessarily high levels.
The Times: Crisis-hit data software business WANdisco has warned it will run out of cash in July unless it completes an emergency fundraising.
The Guardian: Vice, the once high-flying media startup that reached a peak valuation of nearly $6bn, has filed for bankruptcy protection in the US.
The Times: Britains green energy goals will be empty words without an overhaul of the system for plugging wind and solar farms and batteries into the national electricity grid, the energy regulator has warned.
The Daily Telegraph: Tesla chief executive Elon Musk has been subpoenaed by the US Virgin Islands in its lawsuit against JP Morgan over its alleged relationship with Jeffrey Epstein.
Share tips, comment and bids
The Times (Tempus share tips): HOLD Intertek; BUY Diploma.
The Guardian: Center Parcs UK and Irish business is being put up for sale with a price tag of up to 5bn.
Financial Times: Solar startup M-Kopa has raised more than $250m in debt and equity in one of Africas biggest tech fundraisings.
Daily Mail: Apollo has abandoned plans to buy Wood Group after pursuing it for four months.
The Times: Newmont, the worlds biggest goldminer, is to acquire Newcrest Mining for $17.5bn in the gold industrys biggest-ever deal.
The Daily Telegraph (Comment): Handwringing Britain has squandered the opportunities of Brexit.</t>
  </si>
  <si>
    <t>a2416951</t>
  </si>
  <si>
    <t>https://citywire.com/funds-insider/unicorn-the-small-cap-fund-that-made-money-on-numis-takeover/a2416951</t>
  </si>
  <si>
    <t>Unicorn: the small-cap fund that made money on Numis takeover</t>
  </si>
  <si>
    <t>Deutsche Banks Â£410m swoop on Numis was a happy day for the managers of the Unicorn UK Smaller Companies fund who had recently lifted their stake in the stockbroker.</t>
  </si>
  <si>
    <t>Unicorn smaller company fund managers Simon Moon and Alex Gamereaped a windfall from increasing their stake in stock brokerNumis(NUM)before its acquisition by Deutsche Bank.
The 37m Unicorn UK Smaller Companies
fund lifted its exposure to the corporate broker from 1.9% in December to 3.4% as of March, according to Morningstar data.
We increased our exposure after the firm said it saw no hope of a reopening in the flotation market, which is a huge proportion of their revenue, Game told Citywire. Its valuation was accordingly very low, making it an attractive investment opportunity for us.
Deutsche Bank also saw the opportunity, swooping in on Numis in April, buying the firm for 410m.
It was a happy day for the fund, added Moon. It felt like a real watershed moment in that finally someone could see the value in buying a small specialist UK business that weve been banging on about for the past decade.
Deutsche Bank agreed to pay Numis shareholders 350p per share, a 72% premium to its closing price of 204p the day before the bid took place, giving a big boost to the fund.
Finding undervalued industrials
The small cap portfolio managers have long sought outundervalued, high-quality companies that are out of favour with investors.
They also lost their position inRiver and Mercantile(RIV)to M&amp;A, when the investment manager was acquired by AssetCo for 98.8m last year.
Moon believes the strategys focus differentiates it from others in its peer group, with the small cap sector usually being identified as growth-orientated.
Weve always had a valuations model which allows us to identify the biggest pricing opportunities with companies that still meet our fundamental criteria, he explained.
The portfolio managers biggest overweight is currently UK industrials, with 42.1% of the portfolio allocated to the sector, more than double the 20% Morningstarcategory average.
The strategys top allocation, at 6.3%, is to Stoke-on-Trent-based specialist engineering companyGoodwin(GDWN), which makes steel for warships, ferries, submarines, and nuclear storage facilities.
No one has ever heard of the business, said Moon. It was listed in the 1950s due to some esoteric death tax rule and has been listed ever since.
The business is widely held by the Goodwin family, which means the company makes good cash-generative decisions for the future.
The fund has its second largest position in steel fabricatorSeverfield(SFR)at 5.2%.
The company is struggling to attract investors, who view thestock as cyclical and UK-orientated. It is currently only trading at seven timesearnings.
For Moon, the market is wrong on both counts. The portfolio manager notedSeverfield has recently diversified into commercial office space, a less cyclical area, with an example being its provision of structural steel to 100 Bishopsgate.
Additionally, one of their manufacturing facilities, the JSW Severfield Structures (JSW), is based in India.
This serves a fast-growing market, as India is building more and focusing on improving its building standards, said Moon. For example, the number of hospitals India is planning to build is staggering.
2022: An unpleasant place to be
The Unicorn UK Smaller Companies fund has not been immune to wideroutflows from UK equity funds.
Over the past three years, investors have pulled 17m from the mandate, roughly a third of its original assets under management.
Moon, who has managed the fund over the past decade, attributes this to general outflows from UK pension funds keen to broaden their investments globally.
Outflows were exacerbated following the Brexit referendum, said Moon. Whereas 2022 was supposed to signify an end to Brexit negotiations, Moon described the period as a political no-mans land.
It was a pretty unpleasant place to be, he told Citywire. Any market volatility has a disproportionate effect on UK small caps. Investors are less keen to allocate when they read about massive disruption in governments.
Over the past year, the fund has lost 10.3%, beating the UK small cap sector loss of 16.8%.
Since2008,UK listings have fallen by 40%. The most recent blow to the LondonStock Exchangewas the loss of FTSE 100 building materials company CRH, which moved its listing to the US in March.
More recently, the FCA outlined proposals to simplify listing rules in a bid to entice more companies to the UK stock market.
It seems likethe FCA is engaging in what it can, said Moon. Ultimately though a significant motivation on where a company will list comes down to achieving the highest valuation.
Reforms to listing requirements may be a positive first step to address this dynamic but may not necessarily be a magic bullet.
There are likely other contributing factors that need to be considered, like the flow of UK pension capital away from UK equities.</t>
  </si>
  <si>
    <t>a2416870</t>
  </si>
  <si>
    <t>https://citywireselector.com/news/apax-buys-450m-stake-in-indian-travel-tech-firm-from-blackstone/a2416870</t>
  </si>
  <si>
    <t>Apax buys $450m stake in Indian travel tech firm from Blackstone</t>
  </si>
  <si>
    <t>Private equity deal sees Apax Partners fund become a significant minority stakeholder in IBS Software.</t>
  </si>
  <si>
    <t>Funds advised by Apax Partners have bought a $450m stake in IBS Software from private equity rivals Blackstone.
The deal sees the firms vehicles become a significant minority shareholder in the travel tech company. Apax is planning to partner closely with IBS founder V K Mathews, who will remain the majority shareholder.
IBS, which is headquartered in Thiruvananthapuram in India, provides software-as-a-service (SaaS) products for the global travel and logistics industry.
Having closely monitored the travel software sector over the last several years, IBS Software stood out to us as uniquely positioned in the industry, offering a next-gen software suite that we believe is truly unrivalled, said Jason Wright, a partner at Apax.
Over the last two decades, IBS Software has invested in products, innovation and culture, while continuing to scale the business. We believe there is tremendous growth potential ahead and look forward to leveraging our software experience to help IBS Software.
Anand Krishnan, CEO of IBS Software, said Apax has deep experience in partnering with SaaS providers and would be a strategic partner for the firm as it looks to grow.
The transaction is subject to customary closing conditions and is expected to close at the end of Q2 2023. Financial terms were not disclosed.
Apax, which is looking to expand its operations in Europe, established a Europeandeal hub in London last year and bolstered its French team earlier this year.</t>
  </si>
  <si>
    <t>a2414880</t>
  </si>
  <si>
    <t>https://citywire.com/funds-insider/high-margins-cheap-shares-norway-s-discount-king-lures-top-investors/a2414880</t>
  </si>
  <si>
    <t>High margins, cheap shares: Norways discount king lures top investors</t>
  </si>
  <si>
    <t>Top investors hail Europris high sales volumes, beefy margins and own-brand push.</t>
  </si>
  <si>
    <t>Norways leading discount retailer.
High gross margins and low valuation.
Robust growth and defensive business.
Europris is the clear number one in its market in Norway. High volumes, flexibility and a focus on high-margin niches, as well as an increasing share of private label in the sales mix, support margin improvements  Dag Hammer, DNB Asset Management.
Who can resist a bargain, particularly if the pound, dollar or euro in your pocket no longer goes as far as it did? And lets face it, in the teeth of a cost-of-living crisis, runaway energy prices and a looming economic downturn, few people wont be feeling the pinch.
Reassuringly, there are plenty of deals to be had on the high street, whether it be in cutting the cost of the weekly shop or keeping the lid on the price of that must-have new sofa or garden chair. The relentless rise of discount retailers, from Citywire Elite Companies AAA-ratedWalmart (US:WMT) and AA-ratedCostco (US:COST) in the US, to the likes of AAA-rated B&amp;M European Value Retail (GB:BME), Action, Lidl and Aldi in Europe, has helped see to that.
Join the elite!Get the weekly Citywire Elite Companies newsletter
In Norway, which has been enduring its own share of economic pain, the leading player in the discount sector is Europris (N:EPR). The group is the largest company of its kind in the country, with 276 stores as at the end of last year, the vast majority of which it owns, but with about 10% being run as franchises.
On the face of it, Europris looks to be a fine example of a highly efficient retailer, with healthy margins, a growing store footprint and improving market share and returns on its investments.
The groups spread of products is vast, ranging from bread, juice and breakfast cereal to kids paddling pools, clothes and outdoor solar lamps  all of it at knock-down or affordable prices.
It prides itself on its flexible, low-cost business model, where sales are driven by fast-moving price and product campaigns. It tends to buy in bulk and control as much of the transport and other logistics as it can to keep costs to the customer as low as possible.
The companys shares are also highly affordable priced at 13 times forecast earnings, with an expected dividend yield of 4.6% over the next 12 months. Thats attracted some of the worlds best fund managers to the shares and earned Europris a Citywire Elite Companies AA rating.
HowCitywires Elite Companies Ratings work
Becoming number one
Key facts
Market capitalisation
NOK12.3bn
Price
NOK73.95
Net cash / debt(-)
NOK-3.16bn
52-week high/low
NOK77.70 / NOK43.68
Forward price-earnings ratio
13
Forward dividend yield
4.6%
Forward free cashflow yield
7.3%
3-month share price return
8.2%
Return on capital employed
22.7%
Ebit margin
15.8%
5yr FCF conversion
91%
5yr capex/sales
1.7%
5yr sales CAGR
11.1%
5yr EPS CAGR
22.2%
Forecast EPS growth
-6.9%
3m forecast EPS change
3.6%
Source: FactSet. Price-to-earnings ratio, EPS growth and dividend yield based on 12-month forecast earnings. EPS = earnings per share; CAGR = compound annual growth rate; Ebit = earnings before interest and tax
Year end 31 Dec
Sales (NOKbn)
Pre-tax profit (NOKbn)
Free cashflow (NOKbn)
EPS (NOK)
DPS (NOK)
2020
8.0
1.0
1.0
4.85
2.70
2021
8.7
1.4
0.8
6.58
4.00
2022
9.0
1.3
0.9
6.24
3.76
fcst 2023
9.5
1.2
1.1
5.43
3.35
fcst 2024
9.9
1.2
1.3
5.78
3.53
Source: FactSet, adjusted earnings figures, data as of 5 May 2023. DPS = dividend per share.
Europris was founded in 1992, when entrepreneur Wiggo Erichsen opened the first shop in Storhaug, in the municipality of Stavanger. Its stores portfolio, which is growing at a rate of roughly five a year, now stretches across the country.
The company was owned over the years by several private equity investors, including Industri Kapital and latterly Nordic Capital before it listed its shares on the Oslo Stock Exchange in June 2015 for NOK45 apiece. The price has since risen 73% giving the group a market value of getting on for NOK12bn (900m).
Growth has been good. Revenues rose by a compound annual rate of 13% between 1999 and 2022, while earnings before interest and taxes grew by a compound 33% a year over the same period.
Acquisitions have helped Europriss expansion. In 2021, for example, it took a majority stake in Lekassen, Norways biggest online toy store which also has a growing presence in Denmark and Sweden, trading as ToySpace. And last year, it took a controlling interest in Strikkemekka, a yarns and knitting specialist that is the second biggest online operator in its sector in Norway.
Norway-basedDag Hammer,top-performing manager of theDNB
Norge Selektiv fund, says local discountstores that sell general merchandise as well as groceries,like those operated by Europris, are taking market share from both general grocers and specialist stores.
The companys strongon- and off-line presence is also helping it benefit from consumers switching between the different retail channels, of physical stores, online, apps and click-and-collect.
Europris is the clear number one in its market in Norway, says Hammer. High volumes, flexibility and a focus on high-margin niches, as well as an increasing share of private label in the sales mix, support margin improvements.
Hammer is joined on Europris share register by fellow top-performing investors Aymar deLotoingand Julien Bernier, managers of the Digital Stars Continental Europe
and Europe Smaller Companies
funds.
Defensive discounters
Discount retailers like Europris tend to be less susceptibleto economic ebbs and flows than other retailers due to their focus on affordability.Europris lays claim to having more than 1.2m loyalty club members  a figure that has increased fourfold since 1999 which is impressive compared with Norways population of 5.5m.
Stocking high-ticket items does somewhat reduce the defensive characteristics of the business, though. Between January and November last year, sales of items priced higher than NOK1,000 ($95) dropped by almost a quarter. However, these sales only account for 3% of the total compared with four-fifths made at less than the NOK200 level.
There are other benefits to stocking a wide arrayof products. Europris categorises its products into 15 lines,ranging from food and groceries to cleaning products, and electronics to clothes and shoes. The variety makes for highergross margins, with lines such as consumer electronics and home and garden particularly profitable.
High gross margins versus international peers [is a key attraction], says Hammer. [This is] partly explained by a Norwegian grocery market with lack of competition and several high-margin niches that Europris takes advantage of.
Over time, margins should continue to grow as the retailer sells more own-label products. These accounted for 40% of overall sales over the first nine months of last year and also generate higher gross returns.
Compared with peers, the return on capital achieved by Europris is decent but not standout. However, this has been improving. Return on invested capital, which is seen as a hallmark of business quality by many, has been steadily rising, climbing from just more than 11.5% in 2017 to just less than 17.5% last year.
The groupis alsoextremely good at making its stores pay their way.The top fifthbest-performing stores improved their Ebitda margins by 6% during 2021, while the bottomfifth lifted margins by 11% over the year. Every one ofits stores was profitable.
Headwinds
Widespread price inflation and pressures on the cost of living have intensified competition in the Norwegian grocery market, which could at least temporarily put those high margins under pressure.
This is not the only headwind. Hammer points out that cross-border trade between Norway and nearby countries such as Sweden has dwindled, something that he attributes to a weaker Norwegian kroner and increases in the cost of fuel. This adds to the pressure on sales. The benefit of a three-year fixed-price agreement on the cost of inbound freight meanwhile ended in 2022, replaced by a two-year deal that is more neutral, according to Hammer.
All the same, brokers have been upgrading earnings forecasts over the past 12 months, although higher inflation is a factor. Sales growth is meanwhile gathering pace: annual salesrose by 4.3% last year to justmore thanNOK9 billion, but grew by a more rapid 6.8% during the final quarter. The group operated on an Ebitda margin of 22.8% over the full year, increasing to 25% during the final three months of the year.
Importantly, Europris goes into a more difficult market with a balance sheet that is in increasingly rude health. Analysts expect healthy cash generation to reduce net debt to NOK1.75bn by the end of this year, which is below forecast Ebitda of NOK2bn. In 2019net debts were 2.8 times adjusted Ebitda so the company has managed to strengthen the balance sheet whilecontinuing to fund growth.
Fixing the future?
With sustainability becoming more important to its shoppers,Europris has raised its game over the past year and more, reviewing and upgrading its environmental, social and governance strategy and committing to adopt the highly regarded Science Based Targets initiative  an international framework designed to facilitate corporate action around climate change  as soon as its gathered all the necessary data.
The group has set itself a variety of targets, including to increase the energy efficiency of its stores by 20% by 2030 against 2022 levels; recycle all of the waste created in stores, warehouses and its head office by 2025 (while at the same time bringing down overall waste levels); and only use electric vehicles unless it is practically impossible. Last year, 78% of its leased corporate fleet was electric, according to its latest sustainability report. The group has also been using electric lorries on certain routes and has pioneered a shared transport link that uses zero-emission autonomous ferries across part of the Oslo Fjord.
Another forward-looking idea that Europris has been testing is to use new and second-hand rechargeable batteries to store energy that can more efficiently power stores. Even more nifty, perhaps, the company has come up with a circular plan to use doormats made from recycled fishing nets at the entrance to its stores. That may sound trite but, where previously its mats would have to be replaced several times a week, the recycled mats absorb water more effectively, can easily be cleaned and remain in place permanently.
Bagging up
Given that Europris has consistently beaten its own financial targets and comfortably outperformed every Norwegian retail market from shopping centres to grocers in recent years, it wouldnt be a surprise to see it emerge from a downturn stronger.Itlooks a high-quality, operationally efficient discount retailer that is showing little signs of slowing down and the sharesare inexpensive. Thats enough to get it in the shopping baskets of some of the worlds best portfolio managers.</t>
  </si>
  <si>
    <t>a2416839</t>
  </si>
  <si>
    <t>https://citywireselector.com/news/over-95-of-sustainable-funds-need-renaming-to-meet-esma-requirement/a2416839</t>
  </si>
  <si>
    <t>Over 95% of sustainable funds need renaming to meet ESMA requirement</t>
  </si>
  <si>
    <t>Clarity AIs latest analysis of ESG-labelled funds reveals how significant regulatory differences across the US, UK and EU are adding to greenwashing.</t>
  </si>
  <si>
    <t>The disparity betweenUS, UK and EU regulators means only 4% of sustainably-labelled funds would automatically comply with labelling requirements across all regions.
This is according to newanalysis published by sustainability tech platform, Clarity AI, followinga previous report the firm madeonfunds with sustainability or ESG-related terms in their name.
Theanalysis said significant regulatory differencesacross these regions are leaving both issuers and investors confused.
Italso found that only 20% of EU Article 8 funds with the term sustainable, or similar, plan to make sustainable investmentsaccount for more than 50% of the portfolio  thereby failing to meet the requirements set out in a recent European Securities and Markets Authority (ESMA) consultation.
When looking at funds with all three investment fund regimes  the US, UKs, and EUs  we found that over 95% of funds with the word sustainable, or a similar term, would require renaming or restructuring in order to be sold across all three markets,said Patricia Pina, head of product research and innovation at Clarity AI.
This is not only an added cost in terms of compliance, but also underscores how different actors  in this case regulators  are interpreting the meaning of core concepts like ESG and sustainability, Pina added.
EU in focus
Looking specifically at the EU, Clarity AI drew data from more than 18,000 funds in order to examine three recently proposed thresholds from ESMA.
This came after ESMA released a consultation in November 2022 which sought to put minimum thresholds in place for Article 8, or light green, funds that use certain ESG or sustainability-related terms in their names.ESMA proposed that any fund using an ESG-related term in its name would need to ensure that:
100% of the assets it invests in adhere to minimum safeguards by following the minimum exclusion criteria outlined in the Paris-aligned benchmark regulation.
80% of the assets it invests in are used to meet the ESG-related characteristics that it promotes.
50% of the assets it invests in are sustainable investments as defined under Article 2(17) of the Sustainable Finance Disclosure Regulation, if the fund uses the term sustainable or any derived term, such as sustain, in its name.
In relation to this consultation, Clarity AIs latestanalysis said: In fact, the picture is bleak in terms of sustainable investment made by Article 8 funds with sustainable in their names: a similar number (20%) plan to make less than 10% sustainable investment. Furthermore, the proposal from ESMA does not appear to align particularly closely with either of the proposals from the UK or the US.
Although each jurisdiction might have contextual differences worth taking into account, capital markets are global markets, and we need stronger regulatory alignment across borders. Understanding and characterising ESG and sustainability differently will only contribute to increasing the existing confusion in the market and potentially result in greenwashing, which is exactly what these regulations aim to fight, added Pina.</t>
  </si>
  <si>
    <t>a2416946</t>
  </si>
  <si>
    <t>https://citywire.com/funds-insider/gam-investor-group-to-lift-stake-above-10-amid-liontrust-battle/a2416946</t>
  </si>
  <si>
    <t>GAM investor group to lift stake above 10% amid Liontrust battle</t>
  </si>
  <si>
    <t>NewGAMe and Bruellan plan to increase their stake in GAM to above the 10% threshold as the fight to block Liontrusts Â£96m bid for the business intensifies.</t>
  </si>
  <si>
    <t>The investor group leading the moves against Liontrusts bid for GAM has plans to increase its stake in the Swiss fund firm to above 10% in another twist to the story.
NewGAMe and Bruellan, which together had owned an 8.4% interest in GAM, confirmed in a statement this morning that they have notified theSwiss Financial Market Supervisory Authority of their intention to go above the threshold of 10% of the voting rights in GAM.
The move comes after the group formally challengedLiontrusts 96m takeover bid for GAM last week, citing concerns about the conditions of the deal favouring the UK fund house at the expense of existing investors.
This condition makes the offer unfair to GAMs shareholders, needlessly favours the bidder and is contrary to the principles of Swiss takeover law, the group wrote in its challenge.
It also claimed thatLiontrust(LIO), a Citywire A-rated Elite Company,would benefit from any upside achieved by offloading the division while facing no downside should GAM not be able to sell the business arm.
In addition, the shareholder group said the prospective timetable for the takeover was unfavourable to investors as a deal may not be completed until the end of 2023. It said this left a window of more than six months in which they could not trade GAM shares nor receive any competing offer from any other potential acquirers.
The investor group, backed by French billionaire Xavier Niel, was formed just before the Liontrust bid was formalised. It aims to extract the full value for shareholders from any takeover.
Earlier this month it threatened to pursue legal actionand said it wanted a key stipulation of the deal to be removed: one that would allow the UK firm to withdraw its bid were GAM unsuccessful in exiting its fund management services business.</t>
  </si>
  <si>
    <t>a2416919</t>
  </si>
  <si>
    <t>https://citywireselector.com/news/gam-investor-group-to-lift-stake-above-10-amid-liontrust-battle/a2416919</t>
  </si>
  <si>
    <t>The investor group leading the moves against Liontrusts bid for GAM has plans to increase its stake in the Swiss fund firm to above 10% in another twist to the story.
NewGAMe and Bruellan, which had owned an 8.4% interest in GAM, confirmed in a statement this morning that they had notified theSwiss Financial Market Supervisory Authority of its intention to go above the threshold of 10% of the voting rights in GAM.
The move comes after the groupformally challenged Liontrusts 96m (CHF107m) takeover bid for GAM last week, citing concerns about the conditions of the deal favouring the UK fund house at the expense of existing investors.
This condition makes the offer unfair to GAMs shareholders, needlessly favours the bidder and is contrary to the principles of Swiss takeover law, the group wrote in its challenge.
It also claimed that Liontrust, a Citywire A-rated Elite Company,would benefit from any upside achieved by offloading the division while facing no downside should GAM not be able to sell the business arm.
In addition, the shareholder group said the prospective timetable for the takeover was unfavourable to investors, as a deal may not be completed until the end of 2023.
It said this left a window of more than six months in which they could not trade GAM shares nor receive any competing offer from any other potential acquirers.
The investor group, backed by French billionaire Xavier Niel, was formed just before the Liontrust bid was formalised. It aims to extract the full value for shareholders from any takeover.
Earlier this month it threatened topursue legal action and said it wanted a key stipulation of the deal to be removed: one that would allow the UK firm to withdraw its bid were GAM unsuccessful in exiting its fund management services business.</t>
  </si>
  <si>
    <t>a2416837</t>
  </si>
  <si>
    <t>https://citywireselector.com/news/investors-interested-in-social-bonds-but-market-must-develop-gsam-survey-finds/a2416837</t>
  </si>
  <si>
    <t>Investors interested in social bonds but market must develop, GSAM survey finds</t>
  </si>
  <si>
    <t>US giants Investing in Inclusive Growth report indicates two-thirds of investors are now prepared to invest in fixed income where proceeds are used for social benefit.</t>
  </si>
  <si>
    <t>Nearly two-thirds of investors are interested in having social bonds as part of their portfolio, research by Goldman Sachs Asset Management (GSAM) has found.
The firms Investing in Inclusive Growth report found 29% of more than 700 investment professionals surveyed were already invested in the emerging asset class, with 36% indicating they would like to allocate to it.
By the end of 2022, the social bond market had grown to 464bn, making it roughly a third of the size of the green bond market. The first social bond was issued by Spains Official Credit Institute in 2015.
Social bonds are legally obliged to disclose how their proceeds are used, with the aim of providing finance for social projects such as social housing, job creation, education and healthcare.
The report found the main reason investors have not yet allocated to social bonds was a lack of products in the market, with concerns over transparency and diversification also cited.
At present, only a small number of managers offer a dedicated social bond fund, but we believe the market is now large and diverse enough to make social bonds a viable complement to investors existing fixed income exposure, said Bram Bos, GSAMs global head of green, social and impact.
The markets growth potential will make social bonds increasingly attractive to a wider range of investors over time.
The report found that social groups investors most wanted to help through social bond investing were underserved people with a lack of access to goods and services (56.8%) and people with disabilities (53.5%).
Only 11.8% indicated they want to target women and gender minorities for help. Bos said he did not know why this was the case.
GSAM surveyed more than 700 investment professionals across European markets for the report, with respondents including CEOs, ESG heads and portfolio managers at insurers, pension funds, banks, charitable foundations and family offices.</t>
  </si>
  <si>
    <t>a2416722</t>
  </si>
  <si>
    <t>https://citywireselector.com/news/moonfare-s-second-core-fund-hits-close-after-breaching-100m/a2416722</t>
  </si>
  <si>
    <t>Moonfares second core fund hits close after breaching â‚¬100m</t>
  </si>
  <si>
    <t>Global private equity platform achieves significant milestone for second buyout portfolio.</t>
  </si>
  <si>
    <t>Alternative investment platform Moonfare has achieved a close for its second buyout fund, beating expectationsafteramassing more than 100m in commitments.
The Berlin-based group launched a second vehicle, known as Moonfare Core Portfolio II, in 2021,after hitting a 70m target for its original strategy.
Steffen Pauls, CEO of Moonfare, said the support shown for the second vintage, which also offers access to top-tier private equity funds, indicates the continued appetite for access to these types of strategies.
Pauls said: Around a fifth of our investor community allocated to Core II, demonstrating trust in our digital platform and in our ability to curate a selection of globally leading funds.
Moonfare said the fund was designed to sit at the heart of an individuals private investments portfolio, by offering access to buyout and buyout-related strategies, such as secondaries and co-investments.
Top-flight buyout funds have historically offered high risk-adjusted returns, Pauls said. With higher returns and lower volatility than public equity markets.
Because of their focus on companies with proven business models and real assets, buyouts increased in popularity last year; they are a core staple of a diversified private equity portfolio.
Individual investment in the Moonfare Core Portfolio II fund began at 50,000, accessing 12 underlying buyout strategies, largely drawn from the small- and mid-cap universes. It holds investments in the US and Europe,and offers exposureto managers such as Apax, EQT and Lexington Partners.</t>
  </si>
  <si>
    <t>a2416956</t>
  </si>
  <si>
    <t>https://citywireselector.com/news/abrdn-bolsters-managed-portfolio-solutions-team-with-rising-star/a2416956</t>
  </si>
  <si>
    <t>Abrdn bolsters managed portfolio solutions team with rising star</t>
  </si>
  <si>
    <t>Sam Buckingham will work within the firms managed portfolio solutions department.</t>
  </si>
  <si>
    <t>Sam Buckingham has been appointed investment manager within abrdns managed portfolio solutions team.
Filling a new role at the UK-based asset manager,Buckingham will report to head of investments Darren Ripton. The MPS team within abrdn has 2.3bn assets under management as of April 2023.
Buckingham, who featured in Citywire Wealth Manager Top 30 Under 30, most recently worked as an investment analyst at UK-based wealth management firm Kingswood Group. Prior to that, he was a portfolio manager at Canaccord Genuity-owned Thomas Miller Wealth Management.</t>
  </si>
  <si>
    <t>a2416934</t>
  </si>
  <si>
    <t>https://citywireselector.com/news/mirova-and-robeco-led-group-plan-new-global-decarbonisation-database/a2416934</t>
  </si>
  <si>
    <t>Mirova and Robeco-led group plan new global decarbonisation database</t>
  </si>
  <si>
    <t>A group of 13 financial firms have expressed their support for developing a global database of avoided emissions factors and associated company-level avoided emissions.</t>
  </si>
  <si>
    <t>Mirova and Robecoare among the 13 financial firms launching a call for expressions of interest (CEI) to develop a new global database of avoided emissions factors and associated company-level avoided emissions.
While more companies than ever now communicate their direct CO2 emissions(known as scope 1), along with data about estimated indirect emissions (scope 2 and 3), clearer metrics to identify their respective contribution to the global net zero objective and compare solutions are still needed, according to the coalition.
One such measure is avoided emissions, sometimes referred to as scope 4. Unlike induced emissions that benefit from strong methodological bases, avoided emissions are calculated in varied ways by different companies, thereby jeopardising their credibility which prevents their use at scale.
This was recognised recently by the G7 who called for the private sector to work together to develop an international standard.
Measuring progress
While decarbonised alternatives are mostly known, there is no global quantified data available to compare them and support the redirection of financial flows to companies enabling the decarbonisation, according to a coalition spokesperson.
That is why the group have come together through a call for expressions of interest to enable:
The creation of a globally accessible common database of avoidance factors.
The estimation of emissions avoided by companies over a wide investment universe of listed companies, resulting from the application of the avoidance factor database on the activity data of the companies concerned.
The datasets would be based on these principals:
Full life-cycle analysis as well as an attribution of avoided emissions across the entire value chain.
Precautionary principle with the least advantageous baseline scenario being selected to calculate avoidance factors.
Transparency and access: the methodology for calculation of avoidance factors should be transparent.
Call to action
Estimates of the investment required to meet global net-zero emissions by 2050 range from 100tn to 252tn. A large portion of this investment will be in climate solutions, such as renewable power generation, electrified transportation and green buildings.
While investment is needed across the board, the incremental contribution of the investment to the low-carbon transition is dependent on the location and the type of the investment.
Manuel Coeslier, lead expert on climate and environment at Mirova, said: The financial sector plays a key role in driving the economy towards net zero emissions globally. To this end, clear and comprehensive information on companies true contribution to the global net zero objective is essential.
This includes a robust measurement of avoided emissions. As a mission-driven company, Mirova seeks to continuously improve its approach and drive the market towards more ambition and transparency. That is why we are very proud to be at the forefront of this initiative.
Responses to the call for expression of interest are expected to be put forward by 16 July 2023.
Full list of CEI signatories so far:
Mirova
Robeco
Abrdn
AXA IM
Comgest
Impax Asset Management
Natixis Investment Managers
OFI AM
PGGM
Railpen
Sienna Investment Managers
Smart Pension
Sycomore AM</t>
  </si>
  <si>
    <t>a2416939</t>
  </si>
  <si>
    <t>https://citywireselector.com/news/liontrust-strengthens-multi-asset-team-with-pm-hire/a2416939</t>
  </si>
  <si>
    <t>Liontrust strengthens multi-asset team with PM hire</t>
  </si>
  <si>
    <t>The firm has added Anthony Chemla, formerly of Sanlam Investments, to the department, which manages Â£5bn in assets.</t>
  </si>
  <si>
    <t>Liontrust Asset Management has appointed Anthony Chemla as a portfolio manager within its multi-asset team.
Chemla has 17 years of experience both as a manager and an analyst. He most recently worked at atomos, formerly known as Sanlam Investments, overseeing DFM portfolios. Prior to this, he was an analyst and PM for Swiss-based multi-family office B Capital.
He will work alongside head of multi-asset John Husselbee and deputy head James Klempster. The department manages 5bn as of April 2023.
The hiring of Chemla follows the announcement at the end of January that Liontrust had selected new providers for strategic asset allocation (Hymans Robertson) and risk profile oversight services(Defaqto).
Husselbee said: With our belief that the drivers of successful investing over the next 10 years will be different from those of the previous decade, there is great confidence that we have assembled a team to take advantage of these and work effectively with Hymans Robertson and Defaqto.</t>
  </si>
  <si>
    <t>a2416927</t>
  </si>
  <si>
    <t>https://citywire.com/funds-insider/ftse-steady-as-poor-china-data-offset-by-uk-employment-data/a2416927</t>
  </si>
  <si>
    <t>FTSE steady as poor China data offset by UK employment data</t>
  </si>
  <si>
    <t>A rise in UK unemployment is viewed positively by markets as a sign of easing inflationary pressure. Vodafone drops 2.5% after announcing plans to cut 11,000 jobs.</t>
  </si>
  <si>
    <t>The FTSE 100 traded sideways after disappointing economic data from China was partly offset by a rise inUK unemployment, which markets viewed positively as a sign of easing inflationary pressure.
After a bright start, the blue-chip index stepped back, just 1.5 points up at7,779, with the mid-cap FTSE 250 also flat, up 16 points at19,274.
New data from the Office for National Statistics showed unemployment rose to 3.9% in the first quarter, a one-year high and worse than expected.
The number of employees on the payroll fell by 136,000 in April, the first drop since February 2021, while the number of people not working due to long-term sickness hit a record high.
Average weekly earnings rose by 5.8% year-on-year in the first three months of the year, in line with expectations but still below the double-digit inflation being suffered in the shops.
Susannah Streeter, head of markets at Hargreaves Lansdown, said: Bank policymakers are likely to look on todays jobs data with relief given that it shows the labour market has loosened up a little bit more.
However, she said worries remain about wage growth, which remained at 0.6% in March compared with February, so a lot will be riding on the next set of inflation data.
The pound was firm, trading at $1.2533 against the dollar.
Rolls-Royce (RR) was the biggest FTSE riser, up 3.5%, or 5p, to 150p after analysts at Jefferies raised their target price on the aerospace engineer from 170p to 210p.
It was followed by Smiths Group (SMIN) after Bank of America raised its recommendation from underperform to buy and increased the target price on the engineering group from 11.50 to 20.
Vodafone (VOD) shed 2.5%, or 2p, to 87p after the struggling mobile group said it would cut 11,000 jobs worldwide over the next three years, the first big move under new chief executive Margherita Della Valle.
Asos (ASC) led the mid-caps, rising 5.5%, or 22p, to 422p despite growing concerns about thefast-fashion retailers restructuring and balance sheet, and the 11% slide in online rivalBoohoo (BOO) after it swung to a 91m loss.
Travel stocks gained, with British Airways owner International Consolidated Airlines (IAG)continuing to feel the benefits from a positive first-quarter report. Package holiday operator Tui (TUI) gained 3%, or 15p, to 541p.
Greggs (GRG) was down 2.6%, or 76p, at 27.68 despite the high street baker reporting sales were up 17% on 2022.</t>
  </si>
  <si>
    <t>a2416949</t>
  </si>
  <si>
    <t>https://citywireselector.com/news/portfolio-managers-hit-most-bearish-level-of-the-year-so-far/a2416949</t>
  </si>
  <si>
    <t>Portfolio managers hit most bearish level of the year so far</t>
  </si>
  <si>
    <t>Latest test of investor expectations sees cash holdings spike, as fund managers fear growth will taper.</t>
  </si>
  <si>
    <t>Global fund managers have fallen back to the most bearish they have been in 2023, with many raising their cash levels and citing concerns about the realistic levels of growth on the horizon.
The latest Bank of America Merrill Lynch Global Fund Manager Survey, which covered May, received responses from 251 participants with collective assets under management of $666bn.
The headline finding was that bearishnessis at its most extremethis year so far, even more so than was seen in the April report,butnot as negative as it was at the tail-end of 2022.
As a result, fund managers lifted cash bets from 5.5% in April to 5.6% in May, again still a far cry from figures seen late last year, notably in October.
Economic weakness was cited as the main reason for this pessimism, with 65% of respondents fearful over growth prospects, while optimism over a China-propelled global boom hasretreatedslightly. Concerns over a global recession remained consistent with levels seen in April.
Almost two thirds of investors expect an economic soft landing this year, while a quarter are braced for a deeper shock. This coincides with the view that earnings are likely to decline over the next 12 months.
Sticking with core concerns, a bank credit crunch and recession are viewed as the largest tail risk for the second month in a row. This is viewed ahead of high inflation as a potential difficultyfor long-term allocation decisions.A problematicUS/EU commercial real estate sector continues to be viewed as the source of the credit crunch.
What does this mean for asset allocation? The survey indicated bond allocations rose marginally between April and May, albeit to a 14% overweight, which is the highest level since March 2009. Equity bets also rose, mainly within eurozone stocks, but remained at an underweight level on average.
The survey highlighted a general rotation out of commodities and into technology, while growth was favoured over value at levels not seen since the middle of 2020. While tech was finding favour, being long big tech was asserted as the most crowded trade ahead of being short banks.
When discussing contrarian ideas, portfolio managers suggested being long real estate investment trusts, banks and value stocks ran counter to conventional thinking, while shorting bonds, tech and growth would also be out-of-consensus ideas.</t>
  </si>
  <si>
    <t>a2416954</t>
  </si>
  <si>
    <t>https://citywireselector.com/news/schroders-launches-carbon-offset-share-classes-for-climate-fund/a2416954</t>
  </si>
  <si>
    <t>Schroders launches carbon-offset share classes for climate fund</t>
  </si>
  <si>
    <t>New specialist share classes will be available as part of the Schroder ISF Global Climate Leaders fund.</t>
  </si>
  <si>
    <t>Schroders has launched carbon-offset asset classes to give investors the choice to offset carbon emissions associated with their fund holdings.
These share classes will be available as part of the Schroder ISF Global Climate Leaders fund, which is focused on investing in companies which evidence climate change leadership.
This fund is managed by Simon Webber and Isabella Hervey-Bathurst, who are both Citywire + rated.
This comes after Schroders commitment to reducing greenhouse gas emissions was last year formally validated by the Science Based Targets initiative.
The purchase and sale of carbon offsets is conducted through carbon offset markets, where the money can be put toward emission reduction projects  such as a solar farm or the planting of a new forest.
According to a spokesperson for Schroders, the firm will aim to ensure the offsets purchased will equate to the Scope 1 and 2 emissions of the portfolio companies attributable to the share class.
The former scope is the direct emissions from sources owned or controlled by the company, with the latter being indirect emissions from the consumption of purchased electricity, heat or steam.
For example, if the share class holds 1% of a company, Schroders will calculate 1/100th of that companys Scope 1 and 2 carbon emissions. Adding together all equivalent exposures to carbon emissions yields an estimate of the total carbon emissions attributable to the share class.
All the offsets are additionally linked to high-quality offset projects which means that all carbon credits issued from any of the major carbon standards(for example Gold Standard, VCS, ACR) will have undergone a robust verification process by an ISO-accredited third-party verifier.
The firm will then calculate and share the carbon-offset costs with investors quarterly.
Schroders global head of sustainable investment Andy Howard said: As a global investor, Schroders has a fundamental role to play in decarbonising the economy and our commitment to climate action goes back decades.
We have accelerated investment in our own internal capabilities to help us measure and manage climate risks and are focused on pushing companies to transition.
The next stage is to directly support our investors on this journey with these newly-launched carbon-offsetting share classes. We are committed to innovating and delivering sustainable investment solutions for our investors and todays announcement is further evidence of this key priority.</t>
  </si>
  <si>
    <t>a2416876</t>
  </si>
  <si>
    <t>https://citywireselector.com/news/1bn-convertibles-bond-pm-departs-aviva-after-second-stint/a2416876</t>
  </si>
  <si>
    <t>$1bn convertibles bond PM departs Aviva after second stint</t>
  </si>
  <si>
    <t>Fixed income specialist David Clott announces his move to US-based Wellesley Asset Management.</t>
  </si>
  <si>
    <t>David Clott has joined Wellesley Asset Management as a portfolio manager, departing Aviva Investors after a second stint at the firm.
The convertible bond specialist, who will be based in Wellesley, Massachusetts, announced the move on his LinkedIn profile. A spokesperson for Aviva Investors confirmed Clotts departure to Citywire Selector.
Clott most recently oversaw the $886m (706m) Aviva Investors Global Convertible Absolute Return and $280m Aviva Investors Global Convertibles strategies.
TheGlobal ConvertibleAbsolute Returnfund lost 0.2% over the three years to March 2023, compared to an average return of 12.9% in Alternative Ucits  Convertibles. On a one-year basis, it fell 8.5% compared to a 2.6% average loss.
Meanwhile, theGlobal Convertiblesstrategy returned 16.2% over the same period against a 9.8% average gain in Bonds  Convertibles Global, while it has lost 12.2% against an average decline of 9.8%.
Clottjoined Aviva Investors in 2020 from Boston-based Westwood Holdings alongside Shawn Mato and Brendan Ryan, to expand the firms multi-asset and macro team.
He had run the Global Convertibles fund since 2004, while he and Mato began overseeing the absolute return strategy in 2009. They continued to run the fund on a mandate basis when they moved to Westwood.
Clott, Mato and Ryanhad all worked at Aviva Investors prior to joining Westwood, with Clott having spent 15 years at the firm as a portfolio manager. Both Mato and Ryan will remain at Aviva, Citywire Selector understands.</t>
  </si>
  <si>
    <t>a2416859</t>
  </si>
  <si>
    <t>https://citywire.com/funds-insider/europe-s-five-best-oil-plays-according-to-the-world-s-best-investors/a2416859</t>
  </si>
  <si>
    <t>['Algy Hall', 'Daniel Grote']</t>
  </si>
  <si>
    <t>Europes five best oil plays â€“ according to the worlds best investors</t>
  </si>
  <si>
    <t>Citywire Elite Companies EMEA Awards: The shortlist in our oil and gas category features companies exploiting energy transition opportunities as well as those chiefly focused on pumping oil.</t>
  </si>
  <si>
    <t>The energy transition is changing the way oil companies are perceived and how they do business.
Investments in long-term fossil fuel projects are being curtailed while more money is being returned to shareholders and clean energy investment has become a major focus.
Join the elite!Get the weekly Citywire Elite Companies newsletter
Wherever the energy transition may ultimately take us, many big Europeanoil players are hugely popular with the worlds best portfolio managers. As well as tapping into huge cash returns from fossil-fuel-focused companies, top managers are also exploiting the potential ofthose well-placed to profit from the move towards greener forms of energy.
Here are the five companies that make the shortlist for the Citywire Elite Companies Awards oil and gas category. The shortlist is entirely determined by the investment decisions of the worlds top portfolio managers: these five stocks represent their biggest bets on the sector.
Find out more: Citywire Elite Companies Awards
Shell
Chief executive Wael Sawan, who took the helm after Ben van Beurdens nine-year tenure at the beginning of this year, is facing tensions between Shells (GB:SHEL) green transition and its dividend ambitions. Dubbed a cash machine by some investors, Shell has been growing dividend payments, though they still remain a long way off their pre-Covid peak following the oil giants historic cut to payouts its first since World War II in 2020. The companys capital allocation strategies put dividend growth above the ambition of acceleratinginvestment in its transition strategy.
Read more: How green will new boss turn cash machine Shell?
TotalEnergies
With its shares trading on a forward yield of 5.5%, TotalEnergies (FR:TTE) is a darling of dividend-hungry investors. The French oil majors focus onreturning cash to shareholders is a sign of how the energy transition has renderedfresh fossil fuel investment less appealing. But Totals transition strategy differs from those of many rivals: after 2030, when most will have given up on new projects, the company plans to allocate nearly a third of its investment spend on new oil and gas ventures.
Read more: Energy transition adds to the value case for TotalEnergies
Neste
Finlands Neste (FI:NESTE) has its roots in the traditional refining of fossil fuels such as crude oil, but it hasbecome the worlds largest producer of renewable aviation fuel. That has won the company an army of top-performing investors as backers, most of whom run funds with a focus on sustainable investments.
Read more: Sustainable jet fuel pioneer flies 1,500% higher
Tenaris
Italys Tenaris (IT:TEN) is a key supplier to the oil and gas sector. It makes the steel tubes and pipes needed for onshore and offshore oil and gas rigs, supplying them to 25 countries worldwide. Dividends the shares trade on a forecast yield of 3.9% set Tenaris apart from many rival suppliers, while the companys backers hail its best-in-class margins and strong cashflows.
Read more: Steel pipe supplier to oil giants gears up for the energy transition
BP
Like London-listed rival Shell, BP (GB:BP), on a forward yield of 4.2%, has been growing dividends since a Covid cut. That has attracted income-focused portfolio managers to the shares, among the top-performing investors tracked by Citywire Elite Companies. The company hit headlines earlier this year after dialling back its energy transition ambitions, alongside increasing planned investment in oil and gas by around 1bn per year.</t>
  </si>
  <si>
    <t>a2417028</t>
  </si>
  <si>
    <t>https://citywire.com/funds-insider/wednesday-papers-vodafone-s-new-boss-to-cut-11000-jobs/a2417028</t>
  </si>
  <si>
    <t>Wednesday papers: Vodafones new boss to cut 11,000 jobs</t>
  </si>
  <si>
    <t>And we have put the world in danger with artificial intelligence, admits ChatGPT creator.</t>
  </si>
  <si>
    <t>Top stories
The Times: Vodafone is to cut 11,000 jobs over three years as its new chief executive hurries to turn around the struggling telecoms group.
The Daily Telegraph: Tech companies are in danger of unleashing a rogue artificial intelligence that will cause significant harm to the world, the creator of ChatGPT has admitted.
Financial Times: Ford plans to scale back future investments in China as there is no guarantee foreign companies can win against local electric car makers.
Business and economics
The Times: Productivity growth in the UK sank to its weakest level in a decade, outside of the pandemic period, in the first three months of the year, according to official estimates.
The Guardian: Boohoo.com has dived almost 91m into the red as its annual sales fell.
The Times: A tough year ahead for the global economy risks disrupting Tesla, Elon Musk warned last night.
The Times: Land Securities fell into the red amid the shake-up in the London office market, wracked by soaring inflation and interest rates and uncertainties over the future of hybrid working.
The Guardian: Netflix is preparing to crack down on the widespread practice of password sharing that allows millions of British homes to watch for free.
The Daily Telegraph: Facebook and Instagram have launched a 10 paywall as Mark Zuckerberg copies Elon Musks Twitter blue ticks in a dash for paying subscribers.
The Times: Britains biggest outsourcer Capita has been lambasted for allowing the unsafe storage of personal data after it was hit by another data breach.
The Times: The boss of Harrods has urged the government to stop burying its head and rethink its removal of VAT-free shopping for overseas visitors.
The Times: Patricia Yates, the chief executive of Britains tourism marketing body, has urged the government to reintroduce tax-free shopping for international visitors, branding the decision to scrap it as surprising and disappointing.
The Daily Telegraph: Greggs Leicester Square will open till 2am after the bakery chain fought off claims that the mega-Greggs would become a hotspot for crime.
The Times: The number of people struggling to pay their bills has risen by 3.1million over the past 12 months and now stands at close to 11 million, the City regulator has warned.
The Daily Telegraph: BlackRock, which has more than $8tn (6.4tn) in assets under management, has told its employees they must return to their desks more frequently from September.
The Times: Robert Tchenguiz has been hit with a 2m claim from a spread-betting company after amassing millions in losses on his activist campaign at FirstGroup.
The Times: US politicians have lambasted the bosses of two of the failed American lenders at the centre of this years banking crisis for taking risks in the pursuit of getting rich.
Financial Times: Norways $1.4tn oil fund will step up its use of shareholder proposals to send messages on ESG topics to US companies.
The Guardian: UK authorities should regulate cryptocurrency trading as a form of gambling rather than a financial service, parliaments Treasury committee has said after a fresh inquiry into the industry.
The Times: The CBI has hired a new chief people officer as part of a wide-ranging effort to recapture the trust of its members and overhaul a toxic workplace culture.
Share tips, comment and bids
The Daily Telegraph (Questor share tips): BUY Ashmore.
The Times (Tempus share tips): HOLD Land Securities; BUY Greggs.
The Times: Warren Buffetts Berkshire Hathaway has disclosed a $41.3m stake in Diageo.
Financial Times: The US Federal Trade Commission has sued to block Amgens $28.3bn deal to acquire Horizon Therapeutics, warning of rampant pharma consolidation.
The Times: Canada has indicated to Glencore that it would be unlikely to block a deal with Teck Resources, according to the boss of the FTSE 100 commodities group.
The Times: Swiss asset manager GAMs takeover by British rival Liontrust faces mounting resistance from a group of unhappy shareholders led by a French billionaire.
The Times (Comment): Punchy Vodafone boss must convince investors that the future is exciting.</t>
  </si>
  <si>
    <t>a2416976</t>
  </si>
  <si>
    <t>https://citywireselector.com/news/axa-im-hires-ex-pri-director-to-lead-alts-arm-s-sustainable-push/a2416976</t>
  </si>
  <si>
    <t>Axa IM hires ex-PRI director to lead alts arms sustainable push</t>
  </si>
  <si>
    <t>Fund house appoints expert to senior position within specialist unit created last summer.</t>
  </si>
  <si>
    <t>Axa Investment Managers has hired sustainability expert Marie Luchet to lead its ESG operation within its specialist alternatives subsidiary, Axa IM Prime.
Luchet was most recently managing director and head of ESG for UK and Europe at ACA Group, a financial services and solutions business.
Prior to this, she spent five years at the Principles for Responsible Investment as director of continental Europe.
In her new capacity as head of ESG and sustainability, whichshe formally assumed on 16 May, her primary focus will be overseeing the units sustainability strategy and advancing its ESG credentials.
This is as well as integrating sustainable ideas into decision-making, reporting and product design in the alts unit, which was created in summer 2022.
Based in Paris, she will report to Pascal Christory, CEO of Axa IM Prime. Christory said: Marie brings more than two decades of experience in sustainable finance and corporate social responsibility.
She will be instrumental in continuing to develop our sustainability strategy, as well as championing ESG across the business as it is a pivotal lever for Axa IM Primes value generation and innovation for the benefit of our clients.</t>
  </si>
  <si>
    <t>a2416971</t>
  </si>
  <si>
    <t>https://citywireselector.com/news/ban-short-selling-ban-the-truth-managers-hit-out-at-clampdown-talk/a2416971</t>
  </si>
  <si>
    <t>Ban short selling, ban the truth: Managers hit out at clampdown talk</t>
  </si>
  <si>
    <t>A groundswell of sentiment to stop the practice has caused outspoken advocates to criticise policymakers focus.</t>
  </si>
  <si>
    <t>The murmurings over a short-selling ban among Wall Street lawyers and even heavyweights such as JP Morgan chief Jamie Dimon have irked fund managers keen to capitalise on poor performers.
Instability caused by US regional banks has led some advocacy groups to call on the Securities and Exchange Commission (SEC) to temporarily suspend short selling  a notionthat was largely dismissed by SEC chair Gary Gensler last night.
However, long/short managers believe the semi-regular call for a ban on short selling at times of market stress punishes the wrong part of the investment world.
Patrick Armstrong, chief investment officer of Plurimi Wealth Management, told Citywire Selector a ban would fail to have the stabilising effect somepredict,while allowing underperforming companies a longer period to hide their inefficiencies before an inevitable collapse.
It can create a short-term appearance of stability, with the consequence of failing companies potentially becoming bigger problems in the future as management may not be incentivised to fix issues that are attracting shorts.
Allowing shorts in a market creates better price discovery in markets; banning them removes this, Armstrong said in emailed comments,adding that policymakers should focus on fixing challenged areas rather than blocking off market participants.
Regulators should be looking for policies that ensure financial stability  that promote stable banks. These are much more useful than policies which restrict investors from betting against banks which are not stable.
The shh in shorts: investors keep current bets close to their chests
Armstrong is uncharacteristically open about his current shorts in an environment where many choose to keep them private  for fear of losing future meetings if the companys fortunes reverse.
Having announced previous positions against Credit Suisse and Goldman Sachs, he said his current focus is Bank Nova Scotia and Northern Trust.
Crime of concern
Barry Norris, founder and lead portfolio manager at Argonaut Capital, is similarly outspoken on which positions he is currently betting against. Having outlined how the Silicon Valley Bank collapse was apparent to anyone following their [the banks] liability mismatch, Norris said a ban on shorting badly run businesses is nonsensical.
After losing their clients money, bank bulls, including bank management want to ban short sellers and even prosecute sceptical voices for the crime of making their concerns public, he told Citywire Selector.
An argument in favour of shorts has been their ability to weed out poor businesses, which Norris said is increasingly important as the era of free money draws to a close.
Until recently we have been in a bull market of frenzied speculation in empty business models, fuelled by the punchbowl of free money. Now money has been made expensive, it is suddenly unfair that share prices can go down as well as up. It is much easier to blame the pantomime short-selling villains than own up to your own stupidity.
Ban the truth
Norris said there is a sense that short sellers hasten the demise of otherwise healthy companies. This is a view that he believes is completely wrong. Companies fail, not when their share price goes down, but when they run out of cash.
No government is going to ban savers from getting a market rate of interest on their deposits. Over the coming months, designed only for a world of zero interest rates, many more banks will fail, irrespective of the actions of investors who have seen the future.
Norris added that the level of due diligence undertaken by short sellers should be replicated among long-only investors, but that isnt always the case.
Ludicrously promotional marketing, often masquerading as research, which lures in daft capital to castles-in-the-air business models goes uncriticised, whilst often the only research which constitutes professional due diligence is nowadays carried out by short sellers.
Whilst a market price reflects the average opinion, the truth nearly always prevails.Ban short selling and ban the truth.</t>
  </si>
  <si>
    <t>a2417066</t>
  </si>
  <si>
    <t>https://citywireselector.com/news/blackrock-wants-employees-back-in-the-office-for-four-days-a-week/a2417066</t>
  </si>
  <si>
    <t>['Alex Steger', 'James Phillipps']</t>
  </si>
  <si>
    <t>BlackRock wants employees back in the office for four days a week</t>
  </si>
  <si>
    <t>A memo to staff cites a culture of collaboration and career development as reasons for returning to the office four days a week.</t>
  </si>
  <si>
    <t>BlackRock is calling its employees back to the office for four days a week from September, according to reports.
The worlds largest asset manager sent a memo to employees on Tuesday stating that from September 11 they must work at least four days a week in the office.
The memo, from BlackRockschiefoperating officer Rob Goldstein and head ofhuman resources Caroline Heller, said the move wasintended to foster a culture of collaboration and promote career development.
Career development happens in teaching moments between team members, and it is accelerated during market-moving moments when we step up and get into the mix, wrote Goldstein and Heller.
All of this requires us to be together in the office. Bringing our people into the room to observe and contribute is how we grow the next generation of leaders and stay ahead of our clients needs. Therefore, we are evolving our Future of Work pilot to match these needs.
Employees will have the option to work one day a week from home and seasonal flexibility to work remotely for two weeks of the year.
The move to increase office-based work is in line with other asset managers.M&amp;G boss Andrea Rossi last week told managers they need towork in the office at least three days a week, and Natixis-owned Loomis Sayles is considering upping its requirement from two to three days.
TheSunday Timesreported Rossi had emailed employees to say he wanted to see more of the leadership team in the office than is currently the case supporting career development and maximizingthe value of spending time together.
Loomis Sayles, which runs $302bn (242.9bn), has similar concerns abouttalent development, particularly among staff who joined in the past two years, and maintaining corporate culture.
Chief executiveKevin Charlestontold Citywire Asia: Theres a feeling in parts of the organizationthat as we progress, two [days in the office] might not be enough and maybe we need at least another day or two, to make sure were integrating.
You can read the BlackRock memo in full here.</t>
  </si>
  <si>
    <t>a2416935</t>
  </si>
  <si>
    <t>https://citywireselector.com/news/beware-the-honeymoon-period-when-managers-change-partners/a2416935</t>
  </si>
  <si>
    <t>Beware the honeymoon period when managers change partners</t>
  </si>
  <si>
    <t>Morningstar research raises concerns about immediate uptick in performance from PMs who either join a rival or start out on their own.</t>
  </si>
  <si>
    <t>Portfolio managers tempted to jump ship to a rival asset manager or looking to launch their own venture will normally experience a short-term uptick in performance, but few can sustain this beyond five years.
That is according to a Morningstar research paper which assessed 518 active fund managers who have moved companies at least once between 1990 and today. The study focused on fund managers with at least 36 months of performance to assess what happens when they change jobs.
Among the headline findings of the 15-page report was the idea that departing managers  either for voluntary or involuntary reasons  experienced an uptick in alpha generation just prior to their departure, which Morningstar characterised as selling themselves to prospective employers.
It found that 64% of managers who had at least a five-year track record of performance prior to changing shops delivered positive alpha. This was an average annualised alpha of 1.3%, compared with 0.85% for all US mutual funds on an average five-year rolling gross alpha basis over the past 20 years.
Our study also hints that fund managers are able to generate a significant positive alpha. But investors should take note that looking at returns before fees paints a rosy picture, as fees erode a large part of excess returns.
Our experience and academic research show that it is difficult to find portfolio managers who can consistently produce alpha after fees over the long term, the report said.
Morningstar highlighted a limitation in its own research, which was the fact that managers with poor alpha generation  perhaps a reason for them being moved on  tended to also resurface at new employers despite their performance.
The research giant surmised this could be due to the new company using different metrics to assess performance, or the portfolio manager having posted outperformance on segregated mandates or other portfolios not captured by Morningstar data. In addition, investment experience or expertise could be factors beyond just returns.
Honeymoon period
The heart of the research indicated fund managers experience a period of outperformance in the immediate period upon moving. Average alpha generation over the first three-year period was found to be 1.36%, which Morningstar said was a virtue of both the manager and the new employer needing to show an immediate return on investment.
There are strong incentives for both the asset manager and the new portfolio manager to show good results rapidly. The new firm likely will provide resources and support to make the transition successful.
On the portfolio manager side, the motivation and work intensity must be high to perhaps help in delivering good results right away. Another explanation is that the fund manager is helped by a lower asset base.
We found that the average fund size at the new firm is 30% lower, on average, than at the previous shop based on the three-year measure. A smaller fund is nimbler and allows larger investments in smaller market capitalisations. These factors should in theory contribute positively to alpha generation.
Morningstar said the very reason a manager is recruited by a rival company could be because their style is currently in fashion or going through a period of investor interest. However, it cautioned this isnt sustainable over the long-term, as alpha generation on a five-year basis is largely flat compared with the average five-year period at their former employer.
The fund size also tends to increase as we lengthen the horizon, thereby possibly lowering alpha potential. When looking at the performance over the full tenure pre-departure and then the track record built at the new firm, the level of excess return drops significantly from a 1.53% annualised alpha to 0.88%.
The reality is probably even less favourable than that. The measure of performance at the new firm has a positive bias built in: The five-year- and-more cohort doesnt include all the managers who were dismissed at their new firm before they reached five years of tenure because their performance was subpar.
Should I stay or should I go?
The report boils down to the idea of whether investors should stick with the fund they know or follow the manager over to a new proposition. Here, the group said managers tend to produce less alpha at their new firm in the long run compared with what they achieved where they were, despite the initial excitement and uptick.
There are a few managers who successfully transitioned to their new firm and continued to generate excess returns for investors, but relying purely on initial track record to identify the best ones to follow looks like a losers game, the reports authors wrote.
So, what can investors do? Morningstar offered a five-point checklist for what to focus on. The first is alignment of investment philosophy, which centres on how easily a managers style can be mapped onto how his new company operates and invests.
It also looked at what level of support and resources managers will get, as well as the cultural fit between the manager and his new shop. Also, it must be considered whether the manager is fitting into an established team, where they will need to adapt to team dynamics, or being left to operate as a star manager.
Morningstar said fees would ultimately be a critical factor. If the new fund charges more than the previous one, without any outright guarantee of success, then fund buyers should tread carefully. No matter how talented the portfolio manager is and how well the transition looks from the get-go, if fees are too high at the new shop, investors may lose in the long run.</t>
  </si>
  <si>
    <t>a2417040</t>
  </si>
  <si>
    <t>https://citywire.com/funds-insider/scottish-mortgage-cuts-illumina-after-disappointing-year-for-gene-stock-and-trust/a2417040</t>
  </si>
  <si>
    <t>Scottish Mortgage cuts Illumina after disappointing year for gene stock and trust</t>
  </si>
  <si>
    <t>Baillie Gifford fund managers insist they will not change course after Scottish Mortgage shares slumped by a third, but have slashed their position in gene sequencer Illumina.</t>
  </si>
  <si>
    <t>Scottish Mortgage (SMT ) fund managers have drastically reduced their longstanding holding in gene sequencer Illumina citing its poor execution and weak share price.
The investment trusts long-term holding of more than five years has been reduced to 2.2% of the 13bn portfolio, down from 6.4% 15 months ago and 4.2% last September, annual results today showed.
The San Diego-based technology company, which is battling activist investor Carl Icahn over its acquisition of cancer test developer Grail, was Scottish Mortgages second-worst performer in the year to 31 March after its shares dropped 28%.
Writing in their latest annual report managers Tom Slater and Lawrence Burns said: We have substantially reduced our holding in Illumina, the sequencing machine company. We still believe gene-sequencing is a fundamental building block for advances in healthcare, but the companys execution has been disappointing, which has been reflected in a weak share price.
The managers and the trusts outgoing chair Fiona McBain acknowledged it was a disappointing 12-month period for their shareholders too with Scottish Mortgages net asset value (NAV) sliding 18% and its share price slumping 33.5% in the bear market exacerbated by the war in Ukraine.
The scale of its underperformance was underlined by its benchmark index, the FTSE All-World, shedding just 0.9% in sterling terms. Since the financial year-end, the NAV has fallen by a further 4.9%, against a 0.6% softening in the index.
At 619p today, Scottish Mortgage shares have lost more than half their value since their 15.28 peak in November 2021, after which the pandemic rally in internet and technology stocks rapidly unwound as interest rates and inflation rose.
In share price terms the Baillie Gifford flagship has now underperformed the FTSE benchmark over five years, providing a total return of 57.1% at 31 March compared to 62% from the index, although the underlying asset growth of 96.3% was superior.
McBain highlighted the impressive 10-year return with 431.5% growth in net asset value, against the FTSE All-Worlds 181%, as a better measure of the trusts ambition to back the best growth companies in the world.
The full-year results showed that although big declines in Tesla, Illumina, Ginkgo Bioworks, Stripe and Amazon had hurt the portfolio, there had been successes for the high-conviction technology investor. Shares in Pinduoduo, the Chinese online retailer, had doubled and there were good gains in MercadoLibre, the Latin American e-commerce site, and SpaceX, Elon Musks privately owned rocket company, which was written up nearly 39% in value.
Overall, though, the trusts 29% investments to unquoted companies weighed on returns as they were written down by an average of 27.8% by the independent valuers used by Baillie Giffords valuation committee. This was worse than the 14% decline in the US Nasdaq technology index. Excludingseven holdings that were written-up in value, the average write-down was 40%.
Slater insisted he and Burns would not deviate from their approach, saying the poor share price performance of many of their companies belied the substantial operational progress they were making and adding, if patient ownership of growth companies was easy, there would be far more competition.
While Slater said investors had flocked to assets that were already proven and profitable in the downturn, we are sceptical that our shareholders will benefit if we too resort to following the crowd. Buying predictability may provide temporary comfort, but it is by embracing discomfort that we can entertain the possibility of outsized returns from exceptional companies.
He continued. There is no going back to a world of static and unchanging industries. The retreat to perceived safety can only be temporary, as safety is ephemeral amidst such upheaval.
Aside from Illumina, there were no big changes in the portfolio although Jefferies analyst Matthew Hose said there had been additions in the second half of the year to Dutch payments company Adyen, Denali Therapeutics, Ginkgo Bioworks, and Recursion Pharmaceuticals, while on the private equity side the trust participated in follow-on rounds in Blockchain.com, Capsule Pharmacy, trucking software provider Convoy, and Stripe the payments processor.
Scottish Mortgage shares derated during the year with their price sliding to 19.6% below NAV, prompting the board to spend 283m on buying back 36.5m shares, or 2.5% of share capital,to narrow the discount. This has failed so far with the discount currently at 22%, reducing the trusts market value to 8.7bn.
While the trusts assets have shrunk, there was better news on the dividend which has been increased by 14.2% to 4.1p per share. Investments such as Ant Group, Kering and ASML had hiked payouts and there had been a big increase on interest earned on cash, the company said, although the bulk of the dividend is paid from Scottish Mortgages capital reserves. The growth fund is not held for its income, however, yielding just 0.6%.
Stifel analyst Iain Scouller maintained a positive view on the buying opportunity afforded by the wide discount. We think this offers some value for contrarian investors, who are prepared to invest in a trust which is also running with a relatively high level of leverage (14% of NAV).
We note that US growth stocks have significantly outperformed value sectors in the past couple of months and if this continues it may boost sentiment towards Scottish Mortgage.
Christopher Brown, investment companies analyst at JPMorgan Cazenove, held his neutral rating, however. While liking the package of a growth portfolio offering public and private equities for an annual ongoing charges of 0.34% of net assets, he thought Scottish Mortgages wide discount reflected valuations of both trusts in the global and growth capital (private equity) sectors.
SMT is potentially constrained by its 30% of tangible assets limit on unquoted holdings, which could restrict its ability to buy back shares and to provide follow-on capital to private companies. And as Baillie Gifford points out, the IPO market is subdued, which limits the potential for unquoted companies to become listed in the near term, Brown said.
McBain is standing down at the annual general meeting on 27 June after 14 years on the board. Her retirement was announced in March as the board responded to criticism from former non-executive director AmarBhid who disagreed with the trusts policy on private equity and discount control before stepping down. McBain will be replaced as chair by senior independent director Justin Dowley.</t>
  </si>
  <si>
    <t>a2416952</t>
  </si>
  <si>
    <t>https://citywireselector.com/news/impact-investor-hires-a-rated-small-cap-duo-for-public-equity-push/a2416952</t>
  </si>
  <si>
    <t>Impact investor hires A-rated small-cap duo for public equity push</t>
  </si>
  <si>
    <t>Specialist investment house to make first foray into public markets with new strategy.</t>
  </si>
  <si>
    <t>Global impact investor Lightrock has hired a pair of Citywire A-rated small-cap equity managers from Kempen to spearhead its first push into public equities, Citywire Selector can reveal.
The London-based group has hired Maarten Vankan and Chris Kaashoek to lead a dedicated team, which will launch a global small-cap strategy later this year. The pair will be based in Utrecht and reunite with former Kempen colleague Michiel van Dijk.
This development marks Lightrocks first move away from private markets, where it has raised more than $2bn for three impact strategies, which cover global and Latin American growth, as well as climate impact.
Lightrock spun out of the LGT Group and became a standalone company in a process that was initiated in 2019 and completed in early 2021. However, the firm retains a close relationship with LGT, which remains a significant investor in Lightrock funds.
Commenting on the expansion, Pal Erik Sjatil, managing partner and chief executive officer of Lightrock, said: As a leading private market impact investor with a diverse portfolio of scaleups, entering the small-cap company universe is the natural next step for us, as we are aiming to expand our commitment to, and expertise, in impact.
Maarten, Chris, and Michiel join us in this ambition with an excellent track record and alignment with our values.
The Kempen (Lux) Global Small-Cap
fund, which Vankan and Kaashoek co-ran with Jan Willem Berghuis and Luuk Jagtenberg, is currently ranked 28 out of 190 funds in the Equity - Global Small &amp; Medium Companies sector on a three-year, total return basis. It delivered 58.6% in US dollar terms versus a 35.8% sector average.</t>
  </si>
  <si>
    <t>a2417044</t>
  </si>
  <si>
    <t>https://citywire.com/funds-insider/ftse-recovers-early-dip-on-us-recession-fears/a2417044</t>
  </si>
  <si>
    <t>FTSE recovers early dip on US recession fears</t>
  </si>
  <si>
    <t>Faltering US consumer spending and concerns about the debt ceiling alongside a slew of disappointing UK company reports weigh on FTSE share prices.</t>
  </si>
  <si>
    <t>The FTSE 100 is treading water again today as faltering US consumer spending adds to recession fears, while UK companies have posted another round of mostly disappointing updates.
After an early 28-point fall in response to a decline on Wall Street overnight, the blue-chip index recovered to trade five points up at7,756.
US recession worries moved to the front of investors minds after Aprils US retail sales came in lower than expected, with disappointing 1.6% growth, down from 2.4% a month earlier, and results from Home Depot showed homeowners are putting off projects.
Oil slipped back on demand fears, with Brent crude trading below $74 (60) a barrel, as the threat of a US default continues. US treasury secretary Janet Yellen has warned that a default could trigger recession and break financial markets if an agreement on the debt ceiling is not reached.
Ipek Ozkardeskaya, senior analyst at Swissquote, said there was a hint of an agreement as house speaker Kevin McCarthy signalled an agreement is possible within days.
Despite both sides being far apart, everyone knows the catastrophic consequences of an eventual US default, and no one is ready to push the US into that black hole, he said.
Ozekardeskaya said markets are factoring in an 80% chance of an interest rate pause in June, and while the pricing may be partially distorted by the US debt ceiling sage, the chances of a pause are closer to almost certain.
Blue-chip companies offered up a raft of disappointing corporate results, with Experian (EXPN) leading the losers, down 4.8%, or 133p, at 26.07 after the credit scoring group reported growth in annual revenues of 6% to $6.59bn (5.3bn), but a fall in profits to $1.17bn from $1.45bn, reflecting an impairment charge.
London Stock Exchange (LSEG) shed 4.5%, or 386p, to reach 80.86 as an investor consortium sold 2.7bn worth of stock.
British Land (BLND) dropped 4%, or 15p, to 362p as higher interest rates, tumbling property valuations, and general economic uncertainty weighed on the real estate investor. The headwinds saw the group swing from a profit of 965m in 2022 to a pre-tax loss of 1bn in the year to March 2023.
JD Sports (JD) lost 3.8%, or 6p, to trade at 163p, despite revenues jumping above 10bn for the first time. However, full-year profit before tax slid to 440m from 654m due to one-off impairment charges.
The FTSE 250 slipped 0.5%, or 100 points, to 19,172, led by Watches of Switzerland (WOSG). The luxury watch retailer tumbled 10.8%, or 80p, to 660p after it warned the challenging trading environment it has endured over the past six months is set to continue. However, it also reported a 25% increase in revenues to 1.5bn in the year to 30 April.
Investment management group Ninety One (N91) fell 4.6%, or 8p, to 164p after reporting a 10% decline in assets under management to 129.3bn in the year to the end of March. Pre-tax profit fell 20% to 212m for the year.</t>
  </si>
  <si>
    <t>a2417054</t>
  </si>
  <si>
    <t>https://citywireselector.com/news/amundi-equity-chief-returns-to-nordea-am-as-new-cio/a2417054</t>
  </si>
  <si>
    <t>Amundi equity chief returns to Nordea AM as new CIO</t>
  </si>
  <si>
    <t>Kasper Elmgreen is leaving the European giant and going back to his former employer after six years away.</t>
  </si>
  <si>
    <t>Kasper Elmgreen is leaving Amundi and returning to Nordea Asset Management as chief investment officer of fixed income and equities.
Elmgreen will be officially leaving the firm on 15 July, a spokesperson confirmed to Citywire Selector. The move was first reported by AMWatch.dk.
The French asset manager confirmed it intends toreplace Elmgreen as soon as possible, with Matteo Germano acting as CIO in the interim. Germano has been global head of multi-asset at Amundi as well as CIO for Italy since 2017.
An Amundi spokesperson said: We can confirm that Kasper Elmgreen took the personal decision to leave Amundi to pursue a new career opportunity outside Amundi that will allow him to move back to Scandinavia.
Elmgreen willreplace Jens Moberg Rygaard, who took the position in 2017 after 20 years at Nordea. It was not revealed whether Rygaard will be remaining with Nordea AM.
Elmgreen first left Nordea AM, where he was head of fundamental equities since 2014, to join Amundi in 2018, replacing Diego Franzin.
Prior to this, Elmgreen worked at Bankinvest Asset Management for 10 years in various portfolio management roles, which included being lead portfolio manager for an emerging Europe equity strategy, and he became head of equities in 2010.</t>
  </si>
  <si>
    <t>a2417072</t>
  </si>
  <si>
    <t>https://citywireselector.com/news/franklin-templeton-hires-blackrock-pm-as-china-veteran-lai-retires/a2417072</t>
  </si>
  <si>
    <t>['Cheryl Heng']</t>
  </si>
  <si>
    <t>Franklin Templeton hires BlackRock PM as China veteran Lai retires</t>
  </si>
  <si>
    <t>Regional specialist Nicholas Chui joins the firms emerging markets equity China investment team as Michael Lai retires.</t>
  </si>
  <si>
    <t>Franklin Templeton has hired Nicholas Chuifrom BlackRock to join the firms emerging markets equity China investment team. Chui will take over from Michael Lai, who is retiring.
Based in Hong Kong, Chui has joined in the new role of senior vice president, portfolio manager. He reports to Sukumar Rajah, senior managing director and portfolio management director for the firms emerging market equity unit.
Chui has 14 years of investment experience in China and Asia equities. At BlackRock he had been a portfolio manager of its China equity strategy since 2020.
Before that, he spent a decade at Abrdn, most recently as deputy head of the Hong Kong/China equity team and lead manager of its China A Shares Equity strategy.
He takes on a leading role in managing China equity strategy and as aportfolio manager within the firms emerging markets equity China investment team. Lai had been at Franklin Templeton since 2019.
We have continued to invest in and strengthen our China investment team over recent years, said Manraj Sekhon, Templeton global equity investment chief investment officer. China remains a key area of business and investment focus for our firm.
Franklin Templeton has $1.4tn assets under management, as of April 30 this year. The firm has offices in more than 30 countries, with about 1,300 investment professionals.</t>
  </si>
  <si>
    <t>a2417070</t>
  </si>
  <si>
    <t>https://citywire.com/funds-insider/europe-s-inflation-busters-five-consumer-brands-top-investors-love/a2417070</t>
  </si>
  <si>
    <t>['Daniel Grote']</t>
  </si>
  <si>
    <t>Europes inflation busters: Five consumer brands top investors love</t>
  </si>
  <si>
    <t>Citywire Elite Companies EMEA Awards: Our consumer packaged goods category features businesses that have proved their resilience as inflation has surged.</t>
  </si>
  <si>
    <t>Rarely have companies with true pricing power been more sought after by investors. Inflation may be easing from multi-decade highs across the world, but the pace of price rises remains elevated. Those companies with a proven track record of successfully passing on their rising costs through higher prices can command a significant premium.
Consumer goods companies are on the front line of this battle, with squeezed household incomes testing customer loyalty. Those meeting this test are also winning the backing of some of the worlds best portfolio managers.
Join the elite! Get the weekly Citywire Elite Companies newsletter
The companies that have made the shortlist in the Citywire Elite Companies Awards consumer packaged goods category represent top-performing investors biggest bets in the sector. Our awards shortlists are determined solely by the popularity of companies with these elite portfolio managers.
Here are the five shortlisted companies:
Company
Mkt cap
2022LFL sales growth (%)
2022 Ebit margin (%)
1-yr total return (%)
Beiersdorf
28.8bn
10.2
13.8
32.8
LOral
226bn
10.9
18.4
29.8
Premier Foods
1.1bn
-
14.3
24.5
Reckitt Benckiser
47bn
7.6
23.3
5.2
Unilever
110bn
9.0
16.1
20.8
Sources: FactSet, Morningstar. LFL = like-for-like, Ebit = earnings before interest and teax.
Find out more: Citywire Elite Companies Awards
Each of the five has shown its resilience as inflation has risen.
Price rises by Reckitt Benckiser (GB:RKT) during 2022 helped the consumer goods giant deliver 7.6% like-for-like sales growth last year, while growing operating margins to 23.3%, up from 21% the previous year. Higher infant formula sales were another major factor, after Reckitt filled the supply gap left by rival Abbott Laboratories, which was forced to recall products in the US following complaints of infants contracting bacterial infections.
Since 2016 sales had been languishing in the low single digits, barring 2020s one-off pandemic sales surge, but last years jump in sales looks set to kick off stronger revenue growth. Former chief executive Laxman Narasimhans ambition for mid-single-digit top-line growth now looks like it is being achieved, with analysts pencilling in a 5.1% like-for-like sales rise this year, even as cost inflation  and the need for price rises  looks set to ease. Sales growth of 7.9% in this years first quarter  announced alongside the appointment of Kris Licht, president of the health division, as Narasimhans successor  appears promising.
Read more: Top investors keep faith with Reckitt after shock exit
Its a similar story for Unilever (GB:ULVR), which relied on a 11.3% hike to prices of its products to deliver 9% like-for-like sales growth during 2022, despite sales volumes falling 2.1%. Even those price rises werent enough to stop a fall in operating margins, though, which dipped to 16.1%, down from 18.4%. The first quarter of 2023 has brought more of the same, with sales growth hitting 10.5%, driven by 10.7% price rises, while volumes were largely flat.
The companyhas been under pressure from activist Nelson Peltz, founding partner of Trian Fund Management, who has taken a non-executive boardroom position. It is also awaiting the arrival of a new chief executive, Hein Schumacher, who will take over from Alan Jope at the start of July.
Read more: Unilevers growth and sustainability record put to the test
Meanwhile, cosmetics giant LOral (FR:OR) and skin care products maker Beiersdorf (DE:BEI) have led the way in share price performance over the past year, up 28% and 32% respectively. Both delivered double-digit like-for-like sales growth during 2022s inflationary environment and while LOrals healthy operating margin dipped slightly, from 19.1% to 18.4%, analysts are forecasting a jump to 19.8% in 2023. Beiersdorf meanwhile delivered a rise in operating margins last year despite cost pressures.
As did Premier Foods (GB:PFD), owner of brands including Bisto, Oxo andHomepride and the smallest shortlisted consumer goods company by a substantial margin. Operating margins climbed to 14.3% in its 2022 financial year, surpassing the 13.7% reached in 2021, when the pandemic drove a surge in sales as lockdowns led to a rise in home cooking. Analysts are predicting a further jump to 15.7% in 2023.</t>
  </si>
  <si>
    <t>a2417077</t>
  </si>
  <si>
    <t>https://citywireselector.com/news/pension-giants-ap7-and-amf-join-forces-for-real-estate-venture/a2417077</t>
  </si>
  <si>
    <t>Pension giants AP7 and AMF join forces for real estate venture</t>
  </si>
  <si>
    <t>The move comes after the Swedish group received investments of â‚¬79bn for illiquid assets, such as real estate.</t>
  </si>
  <si>
    <t>Swedish pension giant AP7 and occupational pension firm AMF have formed a joint real estate venture company.
The newly formed firm will see the duo become owners of the Urban Escape neighbourhood in Stockholm, with AP7 holding 30% of the joint company, which equates to SEK 7.4bn (652m).
AMF will remain the majority owner, while AMF Fastigheter will continue to develop and manage the block.
According to an AP7 spokesperson, the firm received more than SEK 900bn of investments with the mandate to pursue illiquid assets, such as real estate, private equity and infrastructure.
AP7 chief executive Richard Grttheim said: It is very gratifying to be able to make our first investment in one of Stockholms most interesting neighbourhoods.
With it as a starting point, we will gradually expand our investments for many years to come, both in krona and to more countries. AMF is an ideal partner on that journey.
The launch comes shortly after the departure of Ingrid Albinsson as AP7s chief investment officer last month.
That followed the exit of the funds CEO of the past 13 years, Richard Grttheim, who announced his plan to step down in September last year. His successor, Pl Bergstrm, is expected to take up the position at the end of June.</t>
  </si>
  <si>
    <t>a2417093</t>
  </si>
  <si>
    <t>https://citywireselector.com/news/lgim-hires-ifm-veteran-as-head-of-european-infrastructure-debt/a2417093</t>
  </si>
  <si>
    <t>LGIM hires IFM veteran as head of European infrastructure debt</t>
  </si>
  <si>
    <t>Asset manager strengthens commitment to real assets with senior appointment.</t>
  </si>
  <si>
    <t>Legal &amp; General Investment Management (LGIM) has named sector specialist John Carey as its new head of infrastructure debt for Europe, as the asset manager seeks to assert its push into real assets.
The group said Carey, who was most recently an executive director for debt investments at IFM Investors, will be charged with leading a six-strong team that currently has oversight for 3.6bn (4.2bn) in assets under management.
In doing so, Carey will work with Charles-Henry Lecointe, who holds the same title but for North America, in a bid to accelerate LGIMs work in infrastructure debt. Carey will report to Calum Macphail, head of European private credit investment.
Carey willhelp the private credit management team to formulate its investment strategy for European borrowers and develop ideas for clients.
LGIMs real assets platform has more than 45 people in its European and US debt teams managing 16.5bn across its private credit strategies.</t>
  </si>
  <si>
    <t>a2417097</t>
  </si>
  <si>
    <t>https://citywireselector.com/news/dws-adds-em-local-currency-bond-etf-to-xtrackers-range/a2417097</t>
  </si>
  <si>
    <t>DWS adds EM local currency bond ETF to Xtrackers range</t>
  </si>
  <si>
    <t>A new Ucits index tracker fund will invest in government debt in 16 countries across Asia, South America and Eastern Europe.</t>
  </si>
  <si>
    <t>DWS has added a new product to its Xtrackers ETF range that will invest in emerging market bonds denominated in local currency.
The Xtrackers II JP Morgan EM Local Government Bond Ucits ETF will track the JP Morgan Government Bond Index-Emerging Markets Global Div 10% Cap 0.25% Floor index.
This index is made up of fixed-interest government bonds issued by the governments of 16 emerging markets quoted in local currency.
The country weighting is largely based on the total volume of bonds issued by each nation but with maximum weighting limited to 10%. At each monthly rebalancing, countries with a weighting of less than 0.25% will also be excluded.
The aim of these rules is to avoidan excessive concentration on both large bond issuers andless liquid, small bond markets. Only bonds with remaining maturities of more than six months will be included in the index.
The importance of emerging market bonds in local currency is increasing significantly in portfolios in view of the persistently high inflation, said Michael Mohr, global head of Xtrackers Products at DWS.
At the same time, the largest emerging markets are playing an increasingly important role in the composition of a global bond portfolio.
The ETF is listed on Deutsche Brse and the London Stock Exchange, with plans in place to list on other exchanges.</t>
  </si>
  <si>
    <t>a2417115</t>
  </si>
  <si>
    <t>https://citywireselector.com/news/ostrum-am-announces-new-head-of-markets-strategy/a2417115</t>
  </si>
  <si>
    <t>Ostrum AM announces new head of markets strategy</t>
  </si>
  <si>
    <t>Natixis affiliate promotes its global strategist Axel Botte to new research role reporting to the firms fixed income CIO.</t>
  </si>
  <si>
    <t>Ostrum Asset Management has promoted Axel Botte to global head of its markets strategy team.
Botte, who was the firms global strategist, will report directly to Ibrahima Kobar, CIO for fixed income, structuring and research at the Natixis Investment Managers affiliate.
His team will include emerging countries strategist Zouhoure Bousbih and developed countries strategist Aline Goupil-Raguns. It will focus on macroeconomic and top-down research to support the firms portfolio managers.
We are delighted that Axel has taken on this new role at Ostrum AM, said Kobar. His experience in asset management and his expertise in international markets strategy are major assets.
Botte started his career in 2000 at Axa Investment Managers as an economist. He joined Ostrum AM in 2010 as a global strategist, where he worked closely with the companys fixed income teams.</t>
  </si>
  <si>
    <t>a2417149</t>
  </si>
  <si>
    <t>https://citywire.com/funds-insider/thursday-papers-jd-sports-profits-to-hit-1bn/a2417149</t>
  </si>
  <si>
    <t>Thursday papers: JD Sports profits to hit Â£1bn</t>
  </si>
  <si>
    <t>And Vauxhall owner threatens to shut UK factories over Brexit.</t>
  </si>
  <si>
    <t>Top stories
The Times: JD Sports Fashion is on track to hit 1bn profits this year as it boosts its overseas expansion plans.
The Times: Vauxhall owner Stellantis has warned that it could close its British factories with a loss of 2,000 manufacturing jobs unless the government renegotiates incoming post-Brexit trading rules on sourcing batteries for electric vehicles.
Financial Times: German carmakers are lobbying the European Commission to maintain tariff-free access to the UKwhichcould hitBritains troubled car industry.
Business and economics
The Guardian: UBS is in line to make an almost $35bn gain after its emergency takeover of Credit Suisse, but it will take a $17bn hit from costs related to the rushed rescue deal.
Daily Mail: The Watches of Switzerland Group has hailed another record annual result but seen its shares slide after warning of difficult trading conditions.
The Times: British satellite group Inmarsat registered record quarterly results before a $7.3bn takeover by Viasat, a US competitor.
Financial Times: HSBC has abandoned plans to capture a slice of the UKs 62bn annual workplace pension market as the bank is under pressure from its largest shareholder to cut costs and focus investment on Asia.
The Times: Sage has reported a 12% rise in annualised recurring revenue income from subscriptions, to 2.1bn, beating analysts expectations.
Daily Mail: Mitchells &amp; Butlers has reported weaker half-year profits following added inflationary pressures and the end of a temporarily lower VAT rate on hospitality businesses.
Daily Mail: Scottish Mortgage Investment Trusts manager Tom Slater has defended the funds strategy following what he admitted was a painful year for shareholders.
The Times: British Land missed market expectations on a key metric gauging the value of its properties, as the FTSE 100 property landlord reported losses of more than 1bn.
The Daily Telegraph: Barclays is planning to hire 200 new traders in Paris in the latest blow to the City of London in the wake of Brexit.
The Guardian: Pizza Express is facing a rebellion from employees after announcing a cut to hours for hundreds of waiting staff before 5pm  handing their duties over to restaurant managers.
The Times: Melrose Industries, now focused solely on its aerospace businesses, has said it will double profits over the next three years.
The Daily Telegraph: The millennial scion of Germanys biggest media dynasty, Thomas Coesfeld, will take the reins as chief executive of BMG in July, replacing long-serving boss Hartwig Masuch.
The Daily Telegraph: Andrew Bailey has admitted for the first time that the UK is fighting a wage-price spiral.
The Times: Jeremy Hunt appeared to criticise the competition watchdog over its decision to block Microsofts $68.7bn takeover of Activision Blizzard, saying regulators must understand their wider responsibilities for economic growth.
The Times: Michael Thomson, the former chief executive of collapsed investment company London Capital &amp; Finance, received a suspended jail sentence after he admitted concealing 95,000 from investigators that was used to fund his luxury lifestyle.
The Times: Theranos founder Elizabeth Holmes and her former top executive have been ordered to pay $452m to victims of the blood-testing startups fraud.
Financial Times: Raine Group, the US investment bank leading a sale of Manchester United, is set to make $65m from World Wrestling Entertainments merger with Ultimate Fighting Championship.
The Times: BP is to pay a $40m penalty over high emissions of cancer-causing benzene from its Whiting refinery in Indiana.
The Times: Russian oligarchs targeted by the West are using shell companies and international tax havens to evade sweeping financial sanctions.
Financial Times: Volkswagen is in talks to use Huawei software in its cars in China in a bid to boost its flagging EV presence in the worlds biggest electric vehicle market.
Share tips, comment and bids
The Daily Telegraph (Questor share tips): BUY Beazley; BUY GSK.
The Times (Tempus share tips): HOLD British Land; BUY JD Sports.
The Guardian: Purplebricks, the once high-flying online estate agent that reached a peak valuation of more than 1.3bn, has been sold to Charles Dunstone-backed rival Strike for 1.
The Times: The former owners of Refinitiv have sold a further 2.7bn of the shareholding in London Stock Exchange Group that they received when they sold the data business.
The Daily Telegraph: Stratolaunch, the company that has built the worlds largest aeroplane, has emerged as a key bidder for the assets of Sir Richard Bransons bankrupt space company, Virgin Orbit.
The Times (Comment): British Land building for rental revival.
The Times (Comment): Scottish Mortgage is still a decent bet.</t>
  </si>
  <si>
    <t>a2416846</t>
  </si>
  <si>
    <t>https://citywireselector.com/news/the-three-parts-of-a-potential-banking-crisis-you-should-be-watching/a2416846</t>
  </si>
  <si>
    <t>The three parts of a potential banking crisis you should be watching</t>
  </si>
  <si>
    <t>VIDEO: Not all banks are created equal. American Centurys CIO outlines how the recent ructions in regional lenders could play out.</t>
  </si>
  <si>
    <t>Fragility within global financials is proving a creeping risk that investors would be foolish to ignore, and there are three key areas to focus on, according to American Century Investments CIO.
Speaking to Citywire Selector in London, Victor Zhang outlined how the US-based asset managers funds are currently exposed to the financial sector, while also looking at how central bank policy will impact growth and volatility.</t>
  </si>
  <si>
    <t>a2416596</t>
  </si>
  <si>
    <t>https://citywireselector.com/news/boutique-boss-we-are-in-a-war-for-talent-with-fintech-and-crypto/a2416596</t>
  </si>
  <si>
    <t>Boutique boss: We are in a war for talent with fintech and crypto</t>
  </si>
  <si>
    <t>Plenisfers Giordano Lombardo wants to operate a barbell approach combining senior figures with hungry, young managers. But he has to be more competitive than ever.</t>
  </si>
  <si>
    <t>Boutique boss Giordano Lombardo, who set up Plenisfer in 2020 with a number of fellow former Pioneer Investments colleagues, has been expanding his team in unique way in recent years.
Speaking to Citywire Selector via video call from Milan, the co-CIO and chief executive officer said he is adopting something of a barbell approach when it comes to investment talent.
The way we are looking at developing talent  and we do agree with the general ideas there is a war for talent  is in two ways, Lombardo explains. One is at the top end, which involves bringing in highly experienced managers such as Carlos Gioja, who, like me, have the grey hairs to show for it.
But, we also want young talent, people with one or two years in the market to see if we can grow them into future fund managers, using their energy and intelligence. We really arent looking in that middle area of comfortable or more institutionalised managers.
Lombardos company has 27 employees, 11 of whom are investment professionals, with Gioja being among the most recent recruits. The emerging markets specialist, who spent 15 years in Shanghai, was brought on board to offer a unique perspective for Plensifers flagship Destination Value Total Return
fund, which has 1.28bn in assets.
While Lombardo is keen to leverage veteran investors  with an experienced fixed income-focused portfolio manager set to join this month he returns to the idea of nurturing new prospects as well. However, he believes this has become a much more competitive area.
What we have noticed is we have to be much more competitive, as we are not just competing with other asset managers for these younger people but with fintech and crypto and other exciting parts of the financial world, he said.
We are trying to retain excitement and relevance. We have started using chatbots and other techniques to stay there and we will ultimately need more people who know these techniques and can even teach us how to best use them.
Lombardo is speaking just days away from a party to celebrate Plenisfers three-year anniversary. The group, which was launched with backing from Generali in the region of 1bn, had originally been developed under the banner of ThreeSixty Investments before changing the name.
Having now hit the ever-crucial three-year mark, Lombardo believes it is the ideal time for Plensifer to expand its offering, which would involve the development of a dedicated fixed income strategy to sit alongside its flagship fund and an Italian-domiciled fund, Destinazio Rendimento.
If I was to look back over the first three years of the company, one thing I would have perhaps done differently is look to have developed a fixed income capability sooner, said Lombardo. We have always worked under the idea that we dont have to do all things, we have to do a few things and do them well.
We started with a multi-strategy fund and have got it to three years with a strong assets base and returns and now we can look to expand into areas where we know there is client interest, such as fixed income.
We are slightly focused on the fact we need a three-year track record for our first fund, even though that is still a short period of time in my view. We have taken that time to develop and we spent two years before the fund was launched testing and checking the process, so that was time well spent.</t>
  </si>
  <si>
    <t>a2417102</t>
  </si>
  <si>
    <t>https://citywireselector.com/news/india-s-issue-is-everyone-loves-it-this-apac-chief-s-preference-for-asean/a2417102</t>
  </si>
  <si>
    <t>Indias issue is everyone loves it: This Apac chiefs preference for Asean</t>
  </si>
  <si>
    <t>Robecos Joshua Crabb thinks India has some great stories but is not going overweight in the country like many of his peers.</t>
  </si>
  <si>
    <t>With India recently surpassing China in population size, speculation has grown over whether it will repeat the remarkable economic growth story of its Asian rival in the coming years.
But for value-focused Joshua Crabb, Robecos head of Asia-Pacific equities, its a market where he treads carefully.
Crabb, who manages several Asia Pacific strategies including the 450m Asia-Pacific Equities
fund, said India was too popular for his liking.
India has great stories. Low penetration of products and productivity gains, all these types of things. But the issue of India has been that everyone loves it, so its expensive, he told Citywire Selector. The attitude is we all hate China, so were going to buy India.
The Robeco Asia-Pacific Equities fund returned 27.6% over the three years to 30 April 2023, ranking it 16 out of 130 in Citywires Equity - Asia Pacific Including Japan category for that period.
It had a 3% allocation to India compared with the benchmark weighting of 8.3% at the end of last month. Crabb said the country presented the value opportunities he wants but theymust be looked for carefully.
When the Adani Group situation happened, it was good for us because it reminded everyone India is an emerging market  so bad stuff happens there  and it corrected all the way back down. Its not still super cheap but were getting to a point where you might invest at a stock level, but not necessarily overweight.
The good thing about India is its a very broad market and has lots of companies. When the market sells off a bit, you can get some really good value stocks. The benefit of being a big, broad, diversified market is you always get opportunities to make money. Its much more of a stock-selection market.
Overlooked Asean
Crabbs portfolio is overweight in the Association of Southeast Asian Nations (Asean), including Vietnam, Indonesia, Thailand and the Philippines, where he feels the real undiscovered value plays are.
I prefer Asean because people dont look at it. Its around 700 million people, has low penetration of products and has huge domestic consumption. The big benefit that Asean has as a bloc, compared to India, is they also have their own natural resources. Indonesia has coal and oil, for example.
A market he was particularly excited by was Vietnam. Vietnam is not EM; its a frontier market. But of the frontier markets, its probably the one you really want to pay attention to. Ive invested in it for a long period of time.
Its probably one of the best growth stories in Asia. It has a highly educated workforce and more than 100 million people. It has huge investment going in from the Koreans and the Taiwanese, and recently BYD announced that they would start building a factory there.
Vietnams on the right path, and its cheap because its a frontier market.</t>
  </si>
  <si>
    <t>a2416977</t>
  </si>
  <si>
    <t>https://citywireselector.com/news/mother-of-all-scarcities-why-copper-prices-could-increase-eightfold/a2416977</t>
  </si>
  <si>
    <t>Mother of all scarcities: Why copper prices could increase eightfold</t>
  </si>
  <si>
    <t>Neuberger Bermans Hakan Kaya explains why his commodities fund is overweight energy and industrial metals, predicting that copper could become the new oil.</t>
  </si>
  <si>
    <t>Natural materials such as copper which are key to the green energy transition will see their prices soar due to a lack of investment in extraction in recent years.
Thats the view of Hakan Kaya, who manages the Neuberger Berman Commodities
fund.
This specialist equity fund returned 111.2% over the three years to March 2023 and sits fourth out of 74 strategies in Citywires Equity  Commodities category over this time frame.
At the end of March, Kayas fund had 34% allocated to energy and 18% to industrial metals, compared to respective benchmark weightings of 28% and 16%.
Outlining his convictions, Kaya said the global push towards green energy, underpinned by the US Inflation Reduction Act (IRA) and net-zero commitments, would drive huge demand for the metals required to generate renewable energy.
We will see a lot more emphasis on metals going forward. It will be, in my opinion, the mother of all scarcities, if we are honest about solving climate issues in the timeline that the authorities want to, he said.
Copper is going to be in the middle of everything. Its going to be in the electric grid, electric vehicles and storage systems. Its going to be a cross-cut metal thats going to be essential for the green revolution.
Kaya believes copper was set to be the new oil with demand for the metal due to vastly outstrip under-resourcedsupply.
In the year 2000, the oil price was $20 per barrel, he explained. Then China started consuming it and it went from $20 to $140. Now, on top of China, you have the green transition and you could potentially see a similar seven- or eight-times price rally in copper.
When you look at the supply of copper, existing mines are not adequate to meet the demand that will come. The problem is there are no potential new mines today and new mines take about nine to 11 years to come to fruition.
We should have started developing those mines but we havent due to Covid and investor reluctance for longer-term projects. In the short term, nobody cares about supply and demand its all about what Jay Powell is saying but, eventually, commodities always converge to their fundamental realities.
Kaya said similar supply bottlenecks could apply in traditional energy commodities, such as oil and gas, where investment in new resources has also been limited.
An energy CEO might think: If we are going to all be driving like EVs five or six years from now, why would I risk this money on an oil field?, he explained.
The only entity that can come and solve this problem is government. They did it in the 1970s. In the US and in Scotland, they started new fields. But fast forward to today, government action is not meaningful. They discourage investing in supply in a way that is meaningful because of climate worries.
The funds top 10 holdings as at 31 March 2023 were gold, corn, brent oil, gasoline, heating oil, crude oil, zinc, soymeal, copper and silver.</t>
  </si>
  <si>
    <t>a2417126</t>
  </si>
  <si>
    <t>https://citywireselector.com/news/mfs-im-s-almeida-we-re-all-more-informed-but-also-a-little-dumber/a2417126</t>
  </si>
  <si>
    <t>MFS IMs Almeida: Were all more informed, but also a little dumber</t>
  </si>
  <si>
    <t>The multi-asset PM discusses a mistake involving Reits, the misplaced emphasis on financials, and why theres too much talk of hard or soft economic landings.</t>
  </si>
  <si>
    <t>Have the Federal Reserve rates peaked? Frankly, I dont care about that, said Robert Almeida sitting in a meeting room in MFS Investment Managements offices in central London.
I dont worry about what central bankers do or say because they just control short rates. They just make it all worse.
The Boston-based portfolio manager (PM) has forthrightviews and isnt afraid to voice them.
To me, what matters is the shape of the curve, and what the bond market is discounting. Nowhere in a textbook or in investing lessons are concepts such as debt ceiling or Fed-speak.
Information and knowledge are two different things. Were more informed, but Id argue were a little dumber, he said.
Almeida is lead manager of the $84m MFS Diversified Income fund, a multi-asset strategy which fell 13.7% in 2022 against a sector averagereturn of-14.1%, according to Morningstar.
The PM thinks the current market is a mixture of the 90s valuation bubble and the 2008 earnings bubble.
Theres just been little mini-fires that arent enough to make a major fire, but theyre all symptomatic of the same thing: were coming off a period of significant manipulation of the cost of capital.
This is a crisis about corporate, non-financial borrowers. Large companies that borrowed too much and used that to over-earn. And that earnings stream is going to be disappointing relative to the past.
Almeida believes economists can discuss hard or soft landings as much as they like, but it matters a lot less than people think.
My guess is that there will be a recession, but not a materially deep one, because the consumer is two thirds of GDP, and the consumer is fine. The problem is profits and profit margins.
As in all moments of market uncertainty, investors tend to bea little disconnected from data reality, and would rather focus on what they wish the market would do.
I call it cognitive dissonance. We tend to ignore our surroundings more when its going to disrupt our thesis.
However, S&amp;P data shows that 236 filings for bankruptcy were recorded in the USfrom the start of this year tothe end of April, more than doubling the 109 recorded at the same time last year. Almeida believes this number will increase further.
If you need to get inflation down from whatever it is today, to something acceptable with a three at the front [3.0%-3.9%], you have to destroy enterprises, you have to allow companies to fail.
Financials focus
Almeida believes the recent emphasis on issues around the financial industry is misplaced, as the current situation is very different from 2008.
Credit Suisse and SVB will have an impact, but on the real economy.
If youre a small business in Kentucky, and you need to refinance your loan, the refinancing costs just went up, and now youve got to go find a new bank to do that. Thats getting challenging.
Essentially, deposits are moving from smaller at-risk banks to larger institutions, which are beneficiaries in all of this.
Re-building Reits
According to Morningstar, Almeidas fund has over 39% of its portfolio invested in real estate, a substantial overweight compared with its sectors 5.2%. According to the latest factsheet, real estate investment trusts (Reits)represent the funds fifth biggest allocation, at 11.7%.
Although this strategic part of the Diversified Income fund has been there for most of its existence, Almeida acknowledged a recent miscalculation with this asset class.
Just as investors started tounderstand the magnitude of the pandemic in 2020, Almeida decided to go from overweight to underweight on Reits.
Your normal pathway to a vaccine is 8, 9, 10 years. So, in my mind, the ranges of outcomes for Reits were just really wide. In hindsight, this move was the worst possible thing because central bankers stepped in.
Reits then rerated massively. So, that was a mistake, although based upon philosophy and process. I did the right thing, but it was still incredibly painful. I should have done it in a more measured way. So that was a lesson learned.
Almeida then corrected his error with the idea that Reits remain mission-critical, non-discretionary assets.
In 2022, we materially added to the fixed income bucket and took away from the equity, namely Reits. The simple reason being that fixed income offers better return versus risk than equities.
Reflecting on lessons learned from 2020, however, the Reits underweight today is half of what we did in 2020 (2.5% vs 5% underweight). Thus, respecting the possibility we may be wrong and not wanting to repeat the 2020 mistake of being max underweight.
The manager believes that while the asset class may continue to lag, these will remain scarce assets.
We might not need as much office space as we did before. But we still need to have an office. You dont have to own a home, but you need somewhere to live.
So, the underweight today reflects our view that Reits are over-earning currently and valuations are too high. However, at the same time, we want to respect that may not play out for a while and we want clients to benefit from our Reit alpha.</t>
  </si>
  <si>
    <t>a2417167</t>
  </si>
  <si>
    <t>https://citywire.com/funds-insider/ftse-rallies-on-us-debt-deal-hopes/a2417167</t>
  </si>
  <si>
    <t>FTSE rallies on US debt deal hopes</t>
  </si>
  <si>
    <t>The FTSE 100 follows Wall Streets overnight rise after president Joe Biden reassures markets an agreement on the US debt ceiling is near.</t>
  </si>
  <si>
    <t>The FTSE 100 rose after two days of falls in response to reassurance by US president Joe Biden that a debt ceiling agreement was in reach, while UK companies reported another day of mixed results.
The main UK index gained 0.4%, or 34 points, to 7,757 as the market took its cue from Wall Street, which rallied overnight as Biden and house speaker Kevin McCarthy said a deal to avoid a devastating US debt default was likely.
Biden said he was confident that well get the agreement on the budget, that America will not default, adding that there was no alternative way to do the right thing for the country.
All major US indices posted gains of more than 1% and the US dollar rose to levels not seen since the end of March against other currencies. This morning, sterling slipped 0.3% to $1.244.
Convatec (CTEC) jumped to the top of the blue chips, with the global medical products company up 3.5%, or 7p, at 222p after increasing revenue guidance for the first four months of the year and expressing optimism about the outlook for the rest of the year.
JD Sports (JD) clawed back some of the losses it made yesterday after impairments hit profits despite sales at the sportswear retailer surpassing 10bn for the first time. The shares added 2.4%, or 4p, at 167p.
Housebuilders also put on a strong showing: Barratt Developments (BDEV) was up 2.2%, or 11p, at 511p; Persimmon (PSN) was up 2%, or 27p, at 13.46; and Taylor Wimpey (TW)added 1.7%, or 2p, to 127p.
BT (BT) was the biggest large-cap faller, slumping 8%, or 11p, to 136p after the telecoms giant said it would cut 55,000 jobs globally, with a fifth replaced by artificial intelligence. The group reported a 12% drop in profits of 1.7bn for the year to April.
Burberry (BRBY) slipped 6.7%, or 170p, to 23.50 despite the luxury fashion brand reporting a rebound in performance on the back of the reopening of the Chinese economy.
Sophie Lund-Yates, analyst at Hargreaves Lansdown, said: The market has been left disappointed by company-specific results despite reasonable upwards movement in operating margins. The maintaining of existing guidance is a little lacklustre and investors are also not blind to the fact that significant macroeconomic uncertainty persists.
The mid-cap FTSE 250 index advanced 0.3%, or 54 points, to 19,269, led by Aston Martin Lagonda (AML), which jumped 13.7%, or 31p, to 263p after Chinas auto giant Geely announced plans to invest 234m in the luxury car maker. It is acquiring 42million shares at 335p per share, a significant premium to its current share price, and making the Chinese manufacturer the third-largest shareholder.
Victoria Scholar, head of investment at Interactive Investor, said: This investment is a welcome development at a time when there are growing concerns about the Brexit trade deal for UK auto manufacturing.
Genuit (GEN), formerly known as Polypipe, gathered 5.7%, or 17p, at 315p after announcing operating profit will be ahead of consensus expectations this year.
Future (FUTR) slumped 16.4%, or 172p, to 873p after the magazine and website publisher said full-year performance would be towards the bottom end of market expectations, leading to a raft of analyst cuts.</t>
  </si>
  <si>
    <t>a2417178</t>
  </si>
  <si>
    <t>https://citywireselector.com/news/morgan-stanley-im-raises-500m-for-ambitious-climate-fund/a2417178</t>
  </si>
  <si>
    <t>Morgan Stanley IM raises $500m for ambitious climate fund</t>
  </si>
  <si>
    <t>The firm has secured commitments from European investors for an Article 9 strategy which aims to remove one gigaton of CO2-equivalent emissions by 2050.</t>
  </si>
  <si>
    <t>Morgan Stanley Investment Management has raised $500m in commitments for its 1GT climate private equity strategy.
The name of the fundreflects its aim to invest in growth-stage companies that will collectively avoid or remove one gigaton of carbon dioxide-equivalent (CO2e) emissions though to 2050, the year the United Nations saidnet zero must be achieved.
The strategy, classed as Article 9 under the Sustainable Finance Disclosure Regulation, will target firms in the mobility, power, sustainable food and agriculture, and circular economy themes.
Investors in the first round included public and private pension funds and an insurance company from countries in the Nordics as well as Germany and the UK.
This achievement by 1GT clearly demonstrates the high level of demand for innovative products and solutions that help our clients seeking to address climate change, said Jessica Alsford, chief sustainability officer at Morgan Stanley.
David Miller, head of private credit and equity at Morgan Stanley commented: This strategy provides our clients an innovative solution that seeks to address time-critical climate issues and brings Morgan Stanleys considerable resources to portfolio companies to help accelerate climate impact and earnings growth to create more exit optionality.
Morgan Stanley IM manages $200bn of alternative investments.</t>
  </si>
  <si>
    <t>a2417085</t>
  </si>
  <si>
    <t>https://citywire.com/funds-insider/data-dive-top-investors-bet-british-as-stock-valuations-slump/a2417085</t>
  </si>
  <si>
    <t>Data dive: Top investors bet British as stock valuations slump</t>
  </si>
  <si>
    <t>Our hunt for deep-value shares held by the world's top-performing portfolio managers has landed us on British shores.</t>
  </si>
  <si>
    <t>Top-performing portfolio managers are betting on British stocksat bargain basement valuations as mainstream investors continue to shun the UK.
Citywire Elite Companies screen for deep-value shares held by the worlds best investors shows a quarter of those companies are listed in London.
Theyinclude housebuilder Redrow (GB:RDW), car dealer Lookers (GB:LOOK), wealth manager Quilter (GB:QLT) and bank NatWest (GB:NWG).
Top-performing value-focused investors such as Alexander Zavratsky, manager of the Fidelity Series International Value
fund, and Simon Gergel, who runs the Allianz UK Listed Equity Income
and UK Listed Opportunities
funds, are among those backing cheap UK stocks.
Join the elite! Get our weekly Citywire Elite Companies newsletter
The UK stock market has seen a wave of private equity takeover approaches for companies, which highlights the potential value on offer as many mainstream investors reduce exposure to British companies.
Citywire-rated portfolio managers of UK equity funds have bemoaned comedy valuations and solid companies being pummelled. These are rich hunting grounds for contrarian deep-value investors. This is how we conduct our hunt.
The weekly data dive
Every week we comb through our exclusive Elite Companies database for stock ideas using some basic but powerful screens. We rotate through five screens every five weeks. They are:
52-week highs and lows.
Broker upgrades.
Deep value (this weeks data dive).
Three-month share price momentum.
Historical bargains.
Enter the deep-value vault
Shares that are cheap are often cheap for a reason  so-called value traps. Thats why we start our monthly hunt for deep-value stocks by focusing only on those that have heavy backing from the worlds bestportfolio managers, using our unique Citywire Elite Companies methodology.
We do this by selecting the most popular fifth of large caps (market caps over $2.5bn) and small caps from our database of about 6,700 companies that top managers have overweight holdings in. All shares must also be rated AAA or AA.
How Citywire Elite Companies Ratings work
We then rank these stocks based on eight valuation metrics:
Forecast (+12 month) price-earnings (PE) ratio.
Forecast (+12 month) dividend yield.
Historic shareholder yield  a yield based on dividend per share plus net buybacks per share.
Enterprise value (EV)-to-forecast (+12 month) sales.
EV-to-forecast (+12 month) Ebit.
Forecast (+12 month) free cashflow (FCF) yield.
Forecast (+12 month) price-to-book value (P/BV).
Forecast (+12 month) price-to-earnings-growth (PEG) ratio.
From the individual rankings, we create a final combined ranking for all stocks that can be assessed on at least five of the valuation measures. The accompanying tables list the cheapest 20 large and small caps based on this final ranking, including 10 London-listed companies. All tables are ordered by the popularity of stocks with elite portfolio managers.
Top 20 deep-value large caps
Click here for a more detailed version of this table
Company
Mkt cap
Price
PE
TotalEnergies (FR:TTE)
134bn
53.86
5
Shell (GB:SHEL)
154bn
22.36
6
Allianz (DE:ALV)
82bn
202
8
Avnet (US:AVT)
$4bn
$43.52
7
Taylor Morrison Home (US:TMHC)
$4bn
$35.94
6
Equinor (NO:EQNR)
NOK926bn
NOK292
6
Drax (GB:DRX)
2bn
5.78
5
Beazley (GB:BEZ)
4bn
5.30
6
Aker BP (NO:AKRBP)
NOK158bn
NOK249
5
Asbury Automotive (US:ABG)
$4bn
$200
7
Canadian Solar (US:CSIQ)
$2bn
$35.86
8
Bank of Baroda (IN:532134)
INR821bn
INR159
6
CNOOC (HK:883)
CNY533bn
CNY11.30
4
Punjab National Bank (IN:532461)
INR517bn
INR46.94
7
Popular (US:BPOP)
$4bn
$52.23
6
D/S Norden (DK:DNORD)
$17bn
$452
8
Bank of New York Mellon (US:BK)
$35bn
$43.27
9
Sompo Holdings (JP:8630)
JPY1,836bn
JPY5,280
10
Synchrony Financial (US:SYF)
$12bn
$28.45
5
NatWest (GB:NWG)
25bn
2.58
6
Source: FactSet. PE = price-earnings ratio, based on forecast next 12 months earnings.
Top 20 deep-value small caps
Click here for a more detailed version of this table
Company
Mkt cap
Price
PE
Stolt-Nielsen (NO:SNI)
$18,142m
$310
4
Earthstone Energy (US:ESTE)
$1,231m
$11.59
3
ProPetro (US:PUMP)
$849m
$7.38
4
M/I Homes (US:MHO)
$1,644m
$59.42
5
Keller (GB:KLR)
482m
6.63
6
PT Media Nusantara Citra (ID:MNCN)
IDR8,277,383m
IDR550
3
Garrett Motion (US:GTX)
$442m
$6.82
7
Lookers (GB:LOOK)
316m
0.82
7
Redrow (GB:RDW)
1,461m
4.42
8
Karur Vysya Bank (IN:590003)
INR78,093m
INR97.60
6
Talos Energy (US:TALO)
$1,634m
$12.93
4
Ranger Oil Corporation (US:ROCC)
$699m
$36.89
3
Norske Skog (NO:NSKOG)
NOK5,618m
NOK59.60
5
Openjobmetis (IT:OJM)
125m
9.14
7
Serica Energy (GB:SQZ)
566m
2.08
2
MPC Container Ships (NO:MPCC)
NOK8,384m
NOK18.90
2
Gulf Keystone Petroleum (GB:GKP)
369m
1.71
2
Quilter (GB:QLT)
1,165m
0.83
12
KAP Industrial (ZA:KAP)
ZAR7,679m
ZAR3.10
5
Sappi (ZA:SAP)
ZAR25,265m
ZAR44.17
4
Source: FactSet.PE = price-earnings ratio, based on forecast next 12 months earnings.</t>
  </si>
  <si>
    <t>Row Labels</t>
  </si>
  <si>
    <t>Grand Total</t>
  </si>
  <si>
    <t>Column Labels</t>
  </si>
  <si>
    <t>(Multiple Items)</t>
  </si>
  <si>
    <t>Count of id</t>
  </si>
  <si>
    <t>Correct</t>
  </si>
  <si>
    <t>Total</t>
  </si>
  <si>
    <t>Accuracy</t>
  </si>
  <si>
    <t>True Label</t>
  </si>
  <si>
    <t>Predict Label</t>
  </si>
  <si>
    <t>Flag</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</si>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</sst>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10">
    <border>
      <left/>
      <right/>
      <top/>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top style="thin">
        <color indexed="64"/>
      </top>
      <bottom style="medium">
        <color indexed="64"/>
      </bottom>
      <diagonal/>
    </border>
    <border>
      <left/>
      <right/>
      <top style="thin">
        <color indexed="64"/>
      </top>
      <bottom/>
      <diagonal/>
    </border>
    <border>
      <left/>
      <right/>
      <top/>
      <bottom style="thin">
        <color theme="4" tint="0.39997558519241921"/>
      </bottom>
      <diagonal/>
    </border>
  </borders>
  <cellStyleXfs count="2">
    <xf numFmtId="0" fontId="0" fillId="0" borderId="0"/>
    <xf numFmtId="9" fontId="2" fillId="0" borderId="0" applyFont="0" applyFill="0" applyBorder="0" applyAlignment="0" applyProtection="0"/>
  </cellStyleXfs>
  <cellXfs count="16">
    <xf numFmtId="0" fontId="0" fillId="0" borderId="0" xfId="0"/>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0" fontId="0" fillId="0" borderId="0" xfId="0" applyAlignment="1">
      <alignment horizontal="center"/>
    </xf>
    <xf numFmtId="0" fontId="3" fillId="0" borderId="2" xfId="0" applyFont="1" applyBorder="1"/>
    <xf numFmtId="9" fontId="0" fillId="0" borderId="0" xfId="1" applyFont="1" applyBorder="1" applyAlignment="1">
      <alignment horizontal="center"/>
    </xf>
    <xf numFmtId="9" fontId="0" fillId="0" borderId="3" xfId="1" applyFont="1" applyBorder="1" applyAlignment="1">
      <alignment horizontal="center"/>
    </xf>
    <xf numFmtId="0" fontId="0" fillId="0" borderId="4" xfId="0" applyBorder="1"/>
    <xf numFmtId="0" fontId="3" fillId="0" borderId="5" xfId="0" applyFont="1" applyBorder="1" applyAlignment="1">
      <alignment horizontal="left"/>
    </xf>
    <xf numFmtId="0" fontId="3" fillId="0" borderId="6" xfId="0" applyFont="1" applyBorder="1" applyAlignment="1">
      <alignment horizontal="left"/>
    </xf>
    <xf numFmtId="0" fontId="0" fillId="0" borderId="8" xfId="0" applyBorder="1"/>
    <xf numFmtId="0" fontId="0" fillId="0" borderId="8" xfId="0" applyBorder="1" applyAlignment="1">
      <alignment horizontal="center"/>
    </xf>
    <xf numFmtId="0" fontId="3" fillId="0" borderId="7" xfId="0" applyFont="1" applyBorder="1"/>
    <xf numFmtId="9" fontId="3" fillId="0" borderId="7" xfId="1" applyFont="1" applyBorder="1" applyAlignment="1">
      <alignment horizontal="center"/>
    </xf>
    <xf numFmtId="0" fontId="3" fillId="2" borderId="9" xfId="0" applyFont="1" applyFill="1" applyBorder="1"/>
  </cellXfs>
  <cellStyles count="2">
    <cellStyle name="Normal" xfId="0" builtinId="0"/>
    <cellStyle name="Percent" xfId="1" builtinId="5"/>
  </cellStyles>
  <dxfs count="2">
    <dxf>
      <alignment horizontal="center"/>
    </dxf>
    <dxf>
      <alignment horizontal="cent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ego" refreshedDate="45101.464075578704" createdVersion="8" refreshedVersion="8" minRefreshableVersion="3" recordCount="245" xr:uid="{B826E707-A581-4DC9-AB14-2EC3C70B41F6}">
  <cacheSource type="worksheet">
    <worksheetSource ref="A1:I1048576" sheet="test data"/>
  </cacheSource>
  <cacheFields count="9">
    <cacheField name="date" numFmtId="0">
      <sharedItems containsString="0" containsBlank="1" containsNumber="1" containsInteger="1" minValue="45040" maxValue="45064"/>
    </cacheField>
    <cacheField name="id" numFmtId="0">
      <sharedItems containsBlank="1" count="245">
        <s v="a2415071"/>
        <s v="a2415161"/>
        <s v="a2415191"/>
        <s v="a2415198"/>
        <s v="a2414873"/>
        <s v="a2415125"/>
        <s v="a2415154"/>
        <s v="a2415141"/>
        <s v="a2415057"/>
        <s v="a2415238"/>
        <s v="a2415158"/>
        <s v="a2415204"/>
        <s v="a2415236"/>
        <s v="a2414309"/>
        <s v="a2415260"/>
        <s v="a2415269"/>
        <s v="a2415215"/>
        <s v="a2415258"/>
        <s v="a2415247"/>
        <s v="a2415277"/>
        <s v="a2415267"/>
        <s v="a2415276"/>
        <s v="a2415273"/>
        <s v="a2415303"/>
        <s v="a2415375"/>
        <s v="a2415357"/>
        <s v="a2415329"/>
        <s v="a2415371"/>
        <s v="a2415322"/>
        <s v="a2415281"/>
        <s v="a2415381"/>
        <s v="a2415378"/>
        <s v="a2415383"/>
        <s v="a2415399"/>
        <s v="a2415406"/>
        <s v="a2415395"/>
        <s v="a2415328"/>
        <s v="a2415414"/>
        <s v="a2415439"/>
        <s v="a2415398"/>
        <s v="a2415506"/>
        <s v="a2415491"/>
        <s v="a2415443"/>
        <s v="a2415449"/>
        <s v="a2415512"/>
        <s v="a2415521"/>
        <s v="a2415423"/>
        <s v="a2415514"/>
        <s v="a2415528"/>
        <s v="a2415537"/>
        <s v="a2415547"/>
        <s v="a2415551"/>
        <s v="a2415597"/>
        <s v="a2415566"/>
        <s v="a2415634"/>
        <s v="a2415619"/>
        <s v="a2415647"/>
        <s v="a2415421"/>
        <s v="a2415645"/>
        <s v="a2415660"/>
        <s v="a2415659"/>
        <s v="a2415665"/>
        <s v="a2415673"/>
        <s v="a2415671"/>
        <s v="a2415675"/>
        <s v="a2415785"/>
        <s v="a2415620"/>
        <s v="a2415621"/>
        <s v="a2415728"/>
        <s v="a2415754"/>
        <s v="a2415666"/>
        <s v="a2415781"/>
        <s v="a2415701"/>
        <s v="a2415690"/>
        <s v="a2415790"/>
        <s v="a2415770"/>
        <s v="a2415704"/>
        <s v="a2415708"/>
        <s v="a2415807"/>
        <s v="a2415852"/>
        <s v="a2415821"/>
        <s v="a2415827"/>
        <s v="a2415833"/>
        <s v="a2415779"/>
        <s v="a2415883"/>
        <s v="a2415858"/>
        <s v="a2415862"/>
        <s v="a2415896"/>
        <s v="a2415900"/>
        <s v="a2415914"/>
        <s v="a2415902"/>
        <s v="a2413781"/>
        <s v="a2415911"/>
        <s v="a2416017"/>
        <s v="a2415937"/>
        <s v="a2416018"/>
        <s v="a2415994"/>
        <s v="a2415928"/>
        <s v="a2415802"/>
        <s v="a2416009"/>
        <s v="a2416005"/>
        <s v="a2415936"/>
        <s v="a2415966"/>
        <s v="a2416026"/>
        <s v="a2416030"/>
        <s v="a2415982"/>
        <s v="a2416061"/>
        <s v="a2416053"/>
        <s v="a2416136"/>
        <s v="a2416077"/>
        <s v="a2415731"/>
        <s v="a2416022"/>
        <s v="a2416047"/>
        <s v="a2416113"/>
        <s v="a2416087"/>
        <s v="a2416146"/>
        <s v="a2416137"/>
        <s v="a2416078"/>
        <s v="a2416062"/>
        <s v="a2415908"/>
        <s v="a2416142"/>
        <s v="a2416044"/>
        <s v="a2416056"/>
        <s v="a2416325"/>
        <s v="a2416155"/>
        <s v="a2416326"/>
        <s v="a2416143"/>
        <s v="a2416114"/>
        <s v="a2416115"/>
        <s v="a2416219"/>
        <s v="a2416172"/>
        <s v="a2416182"/>
        <s v="a2416084"/>
        <s v="a2416299"/>
        <s v="a2416289"/>
        <s v="a2416298"/>
        <s v="a2416308"/>
        <s v="a2416319"/>
        <s v="a2416498"/>
        <s v="a2416311"/>
        <s v="a2416310"/>
        <s v="a2416328"/>
        <s v="a2416101"/>
        <s v="a2416404"/>
        <s v="a2416350"/>
        <s v="a2416376"/>
        <s v="a2416333"/>
        <s v="a2416390"/>
        <s v="a2416422"/>
        <s v="a2416324"/>
        <s v="a2416386"/>
        <s v="a2416383"/>
        <s v="a2416435"/>
        <s v="a2416398"/>
        <s v="a2416448"/>
        <s v="a2416447"/>
        <s v="a2416456"/>
        <s v="a2416477"/>
        <s v="a2416719"/>
        <s v="a2416092"/>
        <s v="a2416474"/>
        <s v="a2416502"/>
        <s v="a2416505"/>
        <s v="a2416535"/>
        <s v="a2416341"/>
        <s v="a2416553"/>
        <s v="a2416517"/>
        <s v="a2416720"/>
        <s v="a2416585"/>
        <s v="a2416597"/>
        <s v="a2416556"/>
        <s v="a2416557"/>
        <s v="a2416607"/>
        <s v="a2416618"/>
        <s v="a2416662"/>
        <s v="a2416632"/>
        <s v="a2416321"/>
        <s v="a2416472"/>
        <s v="a2416682"/>
        <s v="a2416518"/>
        <s v="a2416709"/>
        <s v="a2416694"/>
        <s v="a2416718"/>
        <s v="a2416721"/>
        <s v="a2416744"/>
        <s v="a2416663"/>
        <s v="a2416762"/>
        <s v="a2416664"/>
        <s v="a2416779"/>
        <s v="a2415848"/>
        <s v="a2416795"/>
        <s v="a2416726"/>
        <s v="a2416706"/>
        <s v="a2416752"/>
        <s v="a2416798"/>
        <s v="a2416800"/>
        <s v="a2416802"/>
        <s v="a2416808"/>
        <s v="a2416822"/>
        <s v="a2416845"/>
        <s v="a2416838"/>
        <s v="a2416848"/>
        <s v="a2416707"/>
        <s v="a2416900"/>
        <s v="a2416951"/>
        <s v="a2416870"/>
        <s v="a2414880"/>
        <s v="a2416839"/>
        <s v="a2416946"/>
        <s v="a2416919"/>
        <s v="a2416837"/>
        <s v="a2416722"/>
        <s v="a2416956"/>
        <s v="a2416934"/>
        <s v="a2416939"/>
        <s v="a2416927"/>
        <s v="a2416949"/>
        <s v="a2416954"/>
        <s v="a2416876"/>
        <s v="a2416859"/>
        <s v="a2417028"/>
        <s v="a2416976"/>
        <s v="a2416971"/>
        <s v="a2417066"/>
        <s v="a2416935"/>
        <s v="a2417040"/>
        <s v="a2416952"/>
        <s v="a2417044"/>
        <s v="a2417054"/>
        <s v="a2417072"/>
        <s v="a2417070"/>
        <s v="a2417077"/>
        <s v="a2417093"/>
        <s v="a2417097"/>
        <s v="a2417115"/>
        <s v="a2417149"/>
        <s v="a2416846"/>
        <s v="a2416596"/>
        <s v="a2417102"/>
        <s v="a2416977"/>
        <s v="a2417126"/>
        <s v="a2417167"/>
        <s v="a2417178"/>
        <s v="a2417085"/>
        <m/>
      </sharedItems>
    </cacheField>
    <cacheField name="link" numFmtId="0">
      <sharedItems containsBlank="1"/>
    </cacheField>
    <cacheField name="author" numFmtId="0">
      <sharedItems containsBlank="1"/>
    </cacheField>
    <cacheField name="title" numFmtId="0">
      <sharedItems containsBlank="1"/>
    </cacheField>
    <cacheField name="description" numFmtId="0">
      <sharedItems containsBlank="1"/>
    </cacheField>
    <cacheField name="content" numFmtId="0">
      <sharedItems containsBlank="1" longText="1"/>
    </cacheField>
    <cacheField name="label" numFmtId="0">
      <sharedItems containsBlank="1" count="6">
        <s v="1. Change Inv. Team"/>
        <s v="4. Not Disp. Opp."/>
        <s v="3. Underperformance"/>
        <s v="5. Others Opps."/>
        <s v="2. Closure"/>
        <m/>
      </sharedItems>
    </cacheField>
    <cacheField name="predict" numFmtId="0">
      <sharedItems containsBlank="1" count="6">
        <s v="1. Change Inv. Team"/>
        <s v="4. Not Disp. Opp."/>
        <s v="3. Underperformance"/>
        <s v="2. Closure"/>
        <s v="5. Others Opps."/>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5">
  <r>
    <n v="45040"/>
    <x v="0"/>
    <s v="https://citywireselector.com/news/pictet-bolsters-fund-selection-team-with-private-banker/a2415071"/>
    <s v="['Margaryta Kirakosian']"/>
    <s v="Pictet bolsters fund selection team with private banker"/>
    <s v="Swiss group strengthens coverage with new recruit who focuses on fixed income strategies and quantitative analysis."/>
    <s v="Tatiana Parera joined the Pictet fund selection team led by Sebastien Gentizon at the start of this year, Citywire has learned._x000d__x000a_Parerais a senior fund analyst and focuses on fixed income strategies and quantitative analysis._x000d__x000a_For the last five years, she has been a private banker at Pictet Wealth Management and was a portfolio manager within its global fiduciary management team five years prior to that._x000d__x000a_Before joining Pictet, she worked for five years at Credit Agricole in Geneva as a portfolio manager and risk manager.She holds a masters in financial engineering from the University of Lausanne._x000d__x000a_Sebastien Gentizon, head of fund and manager research at Pictet Wealth Management, said: We are pleased that Tatiana has joined the fund and manager selection team. Many members of the team had the chance to work with her when she was a portfolio manager for the global fiduciary management team._x000d__x000a_We have no doubt that on top of her strong quantitative and analytical skills, her investment-led mindset and client-facing experience will bring valuable expertise to our team and clients._x000d__x000a_Gentizon features in the latest edition of Selector 100, the list of the most influential fund buyers in Europe. His team currently has 10 members and oversees 60bn in assets under management._x000d__x000a_Pictet Group had CHF 608bn (620bn) in assets under management or custody at the end of 2022 and has more than 5,300 employees._x000d__x000a_This article originally appeared on Citywire Global Private Banker."/>
    <x v="0"/>
    <x v="0"/>
  </r>
  <r>
    <n v="45040"/>
    <x v="1"/>
    <s v="https://citywireselector.com/news/redwheel-poaches-axa-im-thematics-manager-to-run-green-funds/a2415161"/>
    <s v="['Daniel Ruiz']"/>
    <s v="Redwheel poaches Axa IM thematics manager to run green funds"/>
    <s v="New recruit will oversee boutiques clean economy and biodiversity-driven strategies as part of wider push into sustainable growth ideas."/>
    <s v="Redwheel has hired thematic investment specialist Amanda OToole from Axa Investment Managers to oversee its sustainable funds and bolster its new sustainable growth operations._x000d__x000a_OToole will be in charge of the companys Clean Economy and Biodiversity strategies, which will be launched later this year._x000d__x000a_During her time with Axa IM, she ran similar funds, having focused on emerging markets, energy and utilities in the past. Prior to that, she worked at Nevsky Capital._x000d__x000a_The Clean Economy portfolio will focus on high-quality, growth-oriented companies that have a positive impact on the environment, while the Biodiversity fund willtarget firmspromoting biodiversity._x000d__x000a_The two funds will sit within a newly created Sustainable Growth franchise._x000d__x000a_OToole will be joined by Sebastien Bidault,whohas worked on the Tesco Pension Investment fund for the past seven years, where he oversaw global equity._x000d__x000a_Before that, he was an assistant manager at JO Hambro Capital Management for the European Select Value_x000a_fund._x000d__x000a_Protecting our biodiversity and driving the global transition to a clean economy are not only imperatives for the future of our planet, they are among the biggest investment opportunities available, said OToole._x000d__x000a_I look forward to contributing to Redwheels continued success and bringing this range of solutions to clients globally._x000d__x000a_Tord Stallvik, CEO of Redwheel, said: Amanda and Sebastien are the first hires for our new Sustainable Growth franchise and will be supported by our central sustainability team and Greenwheel, our sustainability insights and strategy function, launched earlier this year._x000d__x000a_The hiring of OToole and Bidault come shortly after the launch of the Ucits-compliant and Article 8-classified Redwheel UK Climate Engagement fund."/>
    <x v="0"/>
    <x v="0"/>
  </r>
  <r>
    <n v="45040"/>
    <x v="2"/>
    <s v="https://citywireselector.com/news/exclusive-eleva-makes-multi-asset-debut-with-intermediate-return-product/a2415191"/>
    <s v="['Krystle Higgins']"/>
    <s v="Exclusive: Eleva makes multi-asset debut with intermediate return product"/>
    <s v="Eric Bendahans boutique will apply the same long-only approach as with the firms flagship Eleva European Selection strategy."/>
    <s v="Eleva Capital has launched a multi-asset strategy for investors willing to take higher risks, without opting for a full equity product, Citywire Selector can reveal._x000d__x000a_Eric Bendahan, who is Citywire AA-rated, haslaunched the Eleva European Multi Opportunities fund, offering investors an intermediate-return product._x000d__x000a_Classified as Article 8, the funds allocation is currently split between equities at 61%, and bonds at 39%, with the aim being that the bond element will offer a buffer against equity return volatility._x000d__x000a_Currently, the equity component will be informed by the firms flagship 4.5bn Eleva European Selection_x000a_fund choices, focusing on large-cap names._x000d__x000a_The fixed-income side will predominantly focus on low-duration sovereign and corporate debt, such as utilities, telecom, financials, and energy holdings._x000d__x000a_The portfolio managers are Bendahan on equities, with Alexandre Menendez andCitywire A-ratedLaurent Pommier overseeing fixed income._x000d__x000a_Bendahan will keep to his long-held preference for family-owned holdings, such as LVMH and Novo Nordisk, when selecting stocks for the new fund._x000d__x000a_In addition to that, the investment team will focus on four strategic themes which it believes provide a strong base for investment opportunities._x000d__x000a_These are: family or foundation owned firms; differentiated business models in mature industries; diverging valuations between equities and credit; and companies undergoing significant management or shareholder changes._x000d__x000a_Our Eleva European Selection long-only equity fund has a volatility of 17% over the cycle, whereas this multi-opportunities product which blends equity and fixed income should be around 10% volatility, an Eleva spokesperson told Citywire Selector._x000d__x000a_We believe the timing is ripe for a combined equity and debt product as interest rates rise and yields on the fixed income sleeve will be more attractive as we move past the recent years of negative bond yields._x000d__x000a_There will be a dynamic and changing allocation between the equity allocation and the fund allocation depending on market circumstances."/>
    <x v="1"/>
    <x v="1"/>
  </r>
  <r>
    <n v="45040"/>
    <x v="3"/>
    <s v="https://citywireselector.com/news/head-of-active-equities-retires-from-lgim-after-38-year-career/a2415198"/>
    <s v="['John Schaffer']"/>
    <s v="Head of active equities retires from LGIM after 38-year career"/>
    <s v="Veteran investor Gavin Launder said his job at the asset manager never stopped being interesting."/>
    <s v="Gavin Launder has retired from Legal &amp; General Investment Management (LGIM) after 16 years at the firm._x000d__x000a_In total, Launder had spent 38 years working in capital markets. At LGIM, he was most recently head of active equities and a manager of several UK and European funds._x000d__x000a_These included the L&amp;G European Unit Trust, UK Growth Trust, UK Select Fund, Future World Sustainable European Equity Focus , and the Future World Sustainable European UK Focus ._x000d__x000a_Prior to LGIM, he held roles at BlueBay Asset Management, UBS, and Goldman Sachs among other firms._x000d__x000a_In a statementon his LinkedIn profile (see below), Launder confirmed that he had left LGIM on 17 April._x000d__x000a_He said that started working at the firm at the start of the Global Financial Crisis, and that his job never stopped being interesting._x000d__x000a_This change brings to a close a 38-year career in capital markets and equity investment, he said. A truly fantastic ride, some great (and awful) experiences along the way._x000d__x000a_I have had the privilege to meet some truly amazing people, from genuinely inspirational industry leaders to some of the best capital markets operators of the day, if not ever. I hope to stay in touch with as many as I can in the years ahead._x000d__x000a_It was not immediately clear who will replace Launder as head of active equities, and who will take over his fund management roles._x000d__x000a_Launders exit follows that of head of retail investments for Europe, Justin Onuekwusi, who movedto St Jamess Place (SJP) earlier this month as its CIO._x000d_"/>
    <x v="0"/>
    <x v="0"/>
  </r>
  <r>
    <n v="45040"/>
    <x v="4"/>
    <s v="https://citywireselector.com/news/this-industry-s-dirty-little-secret-is-most-pms-are-momentum-orientated/a2414873"/>
    <s v="['Chris Sloley']"/>
    <s v="This industrys dirty little secret is most PMs are momentum orientated"/>
    <s v="Artisan Partners Lewis Kaufman has benefitted from backing out-of-favour ideas. But, he is conscious of being accused of style drift."/>
    <s v="We own Sea, which was down substantially last year. We own MercadoLibre, which was down substantially last year. We own Nvidia, which was down substantially last year. We own Airbnb, which was down substantially last year. In fact, those are our four biggest holdings._x000d__x000a_Anyone would think Citywire + rated Lewis Kaufman was in a pit of despair. But the Artisan Partners manager is reeling off his largest positions with relish, as the short-term troubles for the key positions for his $3.7bn Developing World Strategy_x000a_help reflect his overarching investment process._x000d__x000a_During a flying visit to London, Kaufman outlined how these four positions  which accounted for more than 25% of net assets at the end of the first quarter  have rallied strongly in 2023 and are up an average of 65% year-to-date, according to his own numbers._x000d__x000a_Our risk management framework is about achieving a level of permeance through value capture, he told Citywire Selector. We use that to execute our investment programme in different market environments and that means we were able to capitalise on the opportunities presented over the past year._x000d__x000a_I think theres incredible consistency to the investment programme and the way that we execute it; were not the type of strategy that will pop in 2020 and tell you we have a keen focus on 2020. Then, in 2023, turn around and say, Well, actually we now have ExxonMobil and Royal Dutch Shell as top five holdings for reasons XYZ. We think theres an incredible consistency to what we do._x000d__x000a_His comments come at a time when fund buyers have raised concerns about a long-running problem  style drift. When asked about significant market moves, as was seen with energy stocks soaring in 2022, Kaufman is conscious of a need to assert what is fund is not  as much as what it is._x000d__x000a_Because we own a lot of stocks that have had historically higher valuations, it is assumed we are momentum driven. What we are, in fact, is looking at contrarian stocks that can go in and out of favour. I think the dirty little secret our industry is that most managers are incredibly momentum orientated._x000d__x000a_There is a desire that when there is dispersion from the benchmark  when youre not participating in an area of market thats doing well, such as energy or financials, you see managers move in that direction and start to try to align their themes or trends._x000d__x000a_I think people have gravitated towards them for whatever reason  some people may say value  but we have been relatively consistent._x000d__x000a_Alignment of ideas_x000d__x000a_Kaufman is keen to assert the idea of alignment in the stocks they hold. He name-checked Latin American retailer MercadoLibre, which is the funds third largest positions at 6.4%, as being aligned to long-term economic and aspirational growth in Latin America as a whole._x000d__x000a_The company has grown steadily, Kaufman said, which comes at a time when there was increased pressure on firms to exhibit accelerated profitability. Companies like MercadoLibre have been able to actually pull back on the subsidised parts of their businesses  such as free shipping  without having a major impact on revenue generation._x000d__x000a_Speaking to Citywire in late 2020, Kaufman had championed the opportunities presented by the Chinese market. The region, however, only represents 22% of fund exposure at the end of March 2023, which the San Francisco-based fund manager acknowledged is towards the low-end of his historical allocation to the country._x000d__x000a_It is at the low end. Now its not so much that we outright sold down the country but we have had opportunities elsewhere. So, recently we have increased our allocations to MercadoLibre and we have also increased allocation to Nvidia, and in doing so we have used China as a way of funding those investments at moments of low re-investment risk._x000d__x000a_Were very selective about the moments when we do that and we have been able to recue the funds dependence on China as a result and I would say we have been able to do that without compromising the integrity of the process, he added._x000d__x000a_Developing not emerging_x000d__x000a_While Kaufman was keen to highlight he isnt momentum driven, there is another lingering element that needs clarification. While the fund is named Developing World, it isnt an emerging market equity fund, in the truest sense of the word. The fund has 56% developed market exposure, primarily within the US._x000d__x000a_The concept of a Developing World Strategy is meant to connote or suggest flexibility. I would say around 70% of the revenue for the portfolio is generated in the emerging markets. I think that is a very different picture to the one painted by looking solely at the country representation on a factsheet, for example._x000d__x000a_Kaufman cited the fact that many EM funds have around 80% tied to the Asian market  a correlation previously highlighted by Citywire Selector, which also pinpointed the Artisan Developing World Equity fund as having less than 50% here._x000d__x000a_However, citing an internal document, Kaufman showed 45.8% of the funds revenue is drawn from the Asia region, while only 57% of revenue in the EM index is from here despite the larger absolute weighting._x000d__x000a_The Artisan Developing World fund returned 28.5% over the three years to the end of March 2023, which compares to a 25% return by the average fund in the Equity  Global Emerging Markets sector over the same period, both measured in US dollar terms."/>
    <x v="1"/>
    <x v="2"/>
  </r>
  <r>
    <n v="45040"/>
    <x v="5"/>
    <s v="https://citywire.com/funds-insider/monday-papers-revolut-dealt-15bn-writedown-blow-by-schroders/a2415125"/>
    <s v="['Himanshu Singh']"/>
    <s v="Monday papers: Revolut dealt $15bn writedown blow by Schroders"/>
    <s v="And London landlords abandon market as mortgage rates erode profits."/>
    <s v="Top stories_x000a_The Times: About $15bn has been wiped from the valuation of Revolut by one of its most loyal shareholders on the back of a more cautious assessment of financial technology stocks._x000a_The Daily Telegraph: Landlords are behind a quarter of homes for sale in London as punitive taxes and soaring mortgage rates force buy-to-let investors to quit the market._x000a_The Times: Silicon Valleys largest technology companies face a crackdown on their market dominance as the government launches its digital markets, competition and consumer bill tomorrow._x000a_Financial Times: Arm is developing its own chip to showcase the capabilities of its designs; the Cambridge-headquartered group seeks to attract new customers and fuel growth following a blockbuster IPO later this year._x000a_Business and economics_x000a_The Times: Britains biggest pub and restaurant groups achieved a sixth successive month of like-for-like sales growth in March, according to the latest Coffer CGA Business Tracker._x000a_The Guardian: Bed Bath &amp; Beyond filed for Chapter 11 bankruptcy protection on Sunday, after failing to secure funds to stay afloat, and began a liquidation sale._x000a_The Guardian: Andy Haldane, the former chief economist of the Bank of England, has predicted that inflation will fall rapidly in the coming months, and advised interest rate setters to consider pausing further increases in borrowing costs._x000a_The Daily Telegraph: Citadel Advisors, the hedge fund founded by billionaire American investor Ken Griffin, has taken a multimillion-pound short position in food delivery company Deliveroo._x000a_Daily Mail: Marshall Group, the firm behind the amplifiers used by stars such as the late Jeff Beck, is more likely to double down on Britain than move away from it, its new boss has said._x000a_The Times: Last night it was announced that Jeff Shell, chief executive of NBCUniversal, had left his job following a complaint about his conduct._x000a_Daily Mail: The number of bosses exiting FTSE 350 companies more than doubled last year amid turmoil in the British economy._x000a_The Daily Telegraph: The price of olive oil has hit record highs after a drought in Spain has devastated the annual harvest of the small stone fruit._x000a_The Guardian: More than half the public would like to see a ban on gambling advertising, according to a new poll taken as ministers prepare to unveil an overhaul of the industry._x000a_The Daily Telegraph: National Grid is quitting its foray into developing carbon capture and storage in the UK, in a blow to the governments net zero ambitions._x000a_The Times: The planning system is the worst it has been for decades and is preventing tens of thousands of homes from being built each year, some of the countrys biggest developers have claimed._x000a_The Times: The health service is set to have saved 7bn from a contentious five-year sales levy agreement with the pharmaceuticals industry._x000a_Share tips, comment and bids_x000a_The Times: A campaign to break up HSBC has been dealt a further blow after a second shareholder advisory group warned investors against supporting a plan to spin off the banks Asian business._x000a_The Daily Telegraph (Comment): British businesses brace for war as China rattles sabres at Taiwan._x000a_The Daily Telegraph (Comment): Bank of England should escape groupthink and keep interest rates on hold._x000a_The Times (Comment): Will JLRs Reimagine strategy get the carmaker back on the road?"/>
    <x v="1"/>
    <x v="1"/>
  </r>
  <r>
    <n v="45040"/>
    <x v="6"/>
    <s v="https://citywire.com/funds-insider/credit-suisse-reports-69bn-of-outflows-in-torrid-q1/a2415154"/>
    <s v="['James Phillipps']"/>
    <s v="Credit Suisse reports $69bn of outflows in torrid Q1"/>
    <s v="The Swiss bank posted a further CHF 1.3bn ($1.5bn) loss in the first quarter, as clients pulled cash on fears the bank would collapse ahead of UBSs swoop."/>
    <s v="Credit Suisse reported CHF 61.3bn ($69bn) of outflows in a turbulent first quarter that saw it post a further CHF 1.3bn loss._x000a_The banks last quarterly update before it will be merged into UBS reveals the extent of client panic as fears mounted that it would collapse._x000a_Credit Suisses well-heeled customers pulled CHF 34.9bn from its wealth arm, about 9% of its assets, and it warned this will result in substantial losses for the division in the second quarter._x000a_These outflows, which were most acute in the days immediately preceding and following the announcement of the merger, stabilised to much lower levels, but had not yet reversed as of 24 April 2023, the bank said._x000a_The first-quarter results present a highly distorted picture of the banks fortunes. The controversial writedown of CHF 15bn of its AT1 bonds pushed its revenue over the three months up to CHF 18.5bn, with a profit of CHF 12.4bn._x000a_When adjusted to strip out this accounting gain, net revenue fell 40% to CHF 2.7bn year-on-year, with a CHF 1.3bn loss, up from CHF 1bn in the fourth quarter. Costs rose by 30% quarter-on-quarter, which included a CHF 1.3bn goodwill impairment charge on its wealth business and CHF 0.3bn in restructuring costs._x000a_The takeover of Credit Suisse was agreed on 19 March in a deal brokered by the Swiss Financial Market Supervisory Authority ._x000a_The integration will be difficult and Credit Suisse expects further pain ahead for its divisions this year._x000a_The bank said: In light of the merger announcement, the adverse revenue impact from the previously disclosed exit from non-core businesses and exposures, restructuring charges and funding costs, Credit Suisse would also expect the investment banking and the group to report a substantial loss before taxes in the second quarter and 2023."/>
    <x v="1"/>
    <x v="2"/>
  </r>
  <r>
    <n v="45040"/>
    <x v="7"/>
    <s v="https://citywire.com/funds-insider/gam-delays-results-in-effort-to-close-liontrust-deal/a2415141"/>
    <s v="['John Schaffer']"/>
    <s v="GAM delays results in effort to close Liontrust deal"/>
    <s v="The Swiss firm said it expected a successful conclusion of deal talks by 4 May."/>
    <s v="GAM has further delayed its full-year results to 4 May in an effort to conclude its saleto Liontrust._x000a_An announcement in January had initially pushed back the release of its full-year results to 25 April._x000a_GAM said in a statement that it expected a successful conclusion of its deal talks with Liontrust prior to 4 May._x000a_Our discussions are focused on ensuring the firm is strategically positioned in the best interests of all our stakeholders, GAM said in a statement this morning._x000a_Liontrust confirmed that it was in talks to buy GAM on 18 April, causing GAMs share price to spike by more than 20%._x000a_Analysts at Peel Hunt said that the deal to create a combined 56bn fund management business would be transformational for Liontrust, but that the deal carries significant risks._x000a_AUM pressure_x000a_The Swiss asset manager said in a market update that its assets under management stood at CHF 75bn (64bn) at the end of December._x000a_Of that, investment management accounted for CHF 23.2bn and fund management services amounted to CHF 51.8bn._x000a_During 2022 assets were hit by CHF 15.2bn of negative market movements, while net client outflows of CHF 2.6bn for investment management also put pressure on the struggling fund firm._x000a_Its fund management services division also suffered net outflows of CHF 6bn._x000a_GAM expects to report an underlying pre-tax loss of CHF 42.8m, which had previously been suggested in its January update."/>
    <x v="1"/>
    <x v="2"/>
  </r>
  <r>
    <n v="45040"/>
    <x v="8"/>
    <s v="https://citywire.com/funds-insider/chatgpt-microsoft-s-ai-opportunity-has-aaa-rated-allure/a2415057"/>
    <s v="['Phil Oakley']"/>
    <s v="ChatGPT: Microsofts AI opportunity has AAA-rated allure"/>
    <s v="Could AI hold the key to another decade of astonishing growth for Microsoft?"/>
    <s v="Market dominant and hugely profitable_x000a_Breakneck growth in commercial cloud_x000a_Post-pandemic hangover_x000a_AI has the potential to be additive to growth for years to come  Michael Lippert, Baron Funds_x000a_A decade ago, Microsoft (US:MSFT) looked like a company that had lost its way. It had all the characteristics of a low-growth, mature business that wasnt going anywhere fast. Apple (US:AAPL) and Alphabet (US:GOOGL) were winning the innovation war, and with it, a bigger slice of the spending of consumers and companies._x000a_Since then, Microsoft shares have trounced the US stock market. They have delivered an annualised total return of just over 28% compared with 12% for the S&amp;P 500 index._x000a_Up until recently, Microsofts revenue and profit growth had been impressive. Its profit margin progression in particular has been stellar._x000a_Since 2016, this has helped to drive its return on operating capital employed (excluding goodwill) from just over 20% to over 40%  a hallmark of an elite company._x000a_It has benefited from a strong investor appetite for technology shares in general and has been seen as a key beneficiary of secular growth trends in hybrid working, cloud computing and lately, artificial intelligence (AI)._x000a_A bump in the road is expected from this weeks quarterly results. But while Microsoft anticipates a post-pandemic slowdown this year, beyond 2023 many of the worlds best portfolio managers see another decade of strong progress driven by key technological change._x000a_AI: Transformative or hype?_x000a_There is a real buzz around Microsoft shares right now. This is largely due to it being perceived as a strong play on AI._x000a_AI optimists see it outrunning the capabilities of the human brain, transforming our way of life while offering immense productivity benefits to companies._x000a_Its detractors see it as a more sinister development that could end up doing more harm than good. Concerns range from the negative repercussions for white-collar jobs to plagiarism and the impact it will have on critical thinking._x000a_What could AI mean for Microsoft?_x000a_The company has invested in OpenAI, the developer behind the ChatGPT technology that was launched in November 2022._x000a_Microsoft aims to take this technology and integrate it into its products. It has come up with the idea of a copilot assistant, which can be introduced to all the apps within Microsoft 365 and its Microsoft Edge internet browser._x000a_The idea is that this faithful assistant will hold users hands and help them to use Microsoft products better  improving their effectiveness and productivity._x000a_The fourth version of ChatGPT has been seen as a major leap forward._x000a_It is backed by vast amounts of internet data and can also access data from Microsoft Graph  a developer platform that harvests the data and intelligence with Microsoft 365 products. This allows it to generate email content such as meeting summaries in the Outlook app._x000a_ChatGPT is up and running in Microsofts Bing search engine and versions of its Edge internet browser. Users can ask the chatbot to write emails, summarise large documents and create content._x000a_Its easy to see why investors are getting excited about this. However, those who remember the technology mania of the late 1990s will know there can be a big difference between hope and reality. Is AI going to turbocharge Microsofts long-term profits growth?_x000a_It could do so if its investment and development allow it to create superior products that add value for its customers. If Bing starts to take market share in internet searching from Google and more customers sign up for Microsoft 365, you can begin to construct a very bullish investment case for Microsoft shares._x000a_Microsoft will face tough competition from Alphabet, which is developing its own AI system called Bard to be incorporated into Google search. Chinese company Baidu (HK:9988) and Facebook parent Meta (US:META) are investing heavily in AI. Can they all be winners?_x000a_Opposition to AI is meanwhile growing. Elon Musks very recent public plea for a pause in AI development is one of many citing the potential dangers to society in an unregulated free-for-all. There is genuine concern that AI could be used by big companies to manipulate information as well as relieve many well-paid professionals of their livelihoods._x000a_Creative industries such as photography, art, writing and music are already using lawsuits to try to prevent AI technology from using their copyrighted material. If parts of AI are going to be based on scraping data from the internet then plagiarism is going to be a big concern as well._x000a_AI optimists_x000a_Microsoft is hugely popular with elite portfolio managers tracked by Citywire Elite Companies, which earns it an AAA rating. With 41 elite holders, many of whom have high-conviction positions, it is also among the 10 highest-ranked shares of more than 6,000 in our database._x000a_How do Citywire Elite Companies Ratings work?_x000a_Top elite manager holders_x000a_Manager(s)_x000a_Fund_x000a_Weight in fund_x000a_Rank in fund_x000a_Michael Lippert_x000a_Baron Opportunity_x000a_14.3%_x000a_1/41_x000a_Joseph Hovorka, Stephen Amsterdam and David Volpe_x000a_Emerald Insights_x000a_8.7%_x000a_1/72_x000a_David Small_x000a_JP Morgan US Equity_x000a_8.2%_x000a_1/53_x000a_Alan Christensen, Reynaldo Reza and William Gentry Lee Jr_x000a_Sarofim Equity_x000a_7.9%_x000a_1/48_x000a_Source: Citywire/Morningstar, latest portfolio holdings_x000a_One of the biggest elite manager backers of Microsoft shares is Michael Lippert, manager of the Baron Opportunity_x000a_fund._x000a_In his latest annual letter to investors, he wrote: We remain bullish on Microsofts long-term opportunity in the cloud, and believe AI has the potential to be additive to growth for years to come._x000a_In the same letter, Lippert cited a Morgan Stanley survey showing that cloud application workloads were expected to increase from 27% of total workloads in 2022 to 46% by the end of 2025, and that Microsoft Azure was listed as the preferred cloud vendor likely to take market share in the short and long term._x000a_Lippert also sees Microsoft as a prime beneficiary of the growth in AI with its investment in ChatGPT, which runs on its Azure platform and can give users the ability to adopt AI technologies across it._x000a_If this potential is realised, it would see Microsoft build on what has already been an astonishing growth story._x000a_A cloud with many silver linings_x000a_Microsofts intelligent cloud division provides servers (a big computer that processes data requests and sends them over the internet or local network) and related services such as Microsoft SQL database management._x000a_The server and SQL business has been a steady grower over many years but the significant growth in revenues is coming from its cloud computing services, which trade under the Azure brand._x000a_Cloud computing provides companies with computing services and processing power over the internet. Instead of buying and owning their own IT infrastructure, they rent it from Microsoft, which means they dont have to worry about maintaining or upgrading it. They pay Microsoft fees to use its cloud services based on how much they use._x000a_Cloud services range from data storage, networks, the processing power required to run applications and things such as artificial intelligence and machine learning._x000a_The growth of Microsofts commercial cloud revenue has been nothing short of astonishing in recent years. In 2015, it accounted for just 6% of total revenues. At the end of 2022, it was almost half._x000a_The outlook for this business remains bullish as companies are expected to shift more of their workloads to the cloud._x000a_Too dominant?_x000a_Key facts_x000a_Market capitalisation_x000a_$2.1tn_x000a_Price_x000a_$288_x000a_Net cash / debt(-)_x000a_$21.5bn_x000a_52-week high/low_x000a_$294 / $213_x000a_Forward price-earnings ratio_x000a_28_x000a_Forward dividend yield_x000a_1.0%_x000a_Forward free cashflow yield_x000a_3.4%_x000a_3-month share price return_x000a_24.4%_x000a_Return on capital employed_x000a_34.5%_x000a_Ebit margin_x000a_40.6%_x000a_5yr FCF conversion_x000a_104%_x000a_5yr capex/sales_x000a_11.1%_x000a_5yr sales CAGR_x000a_15.6%_x000a_5yr EPS CAGR_x000a_24.3%_x000a_Forecast EPS growth_x000a_12.9%_x000a_3m forecast EPS change_x000a_0.5%_x000a_Source: FactSet. Price-to-earnings ratio, EPS growth and dividend yield based on 12-month forecast earnings. EPS = earnings per share; CAGR = compound annual growth rate; Ebit = earnings before interest and tax_x000a_Year end 30 Jun_x000a_Sales ($bn)_x000a_Pre-tax profit ($bn)_x000a_Free cashflow ($bn)_x000a_EPS ($)_x000a_DPS ($)_x000a_2020_x000a_143_x000a_53.0_x000a_45.1_x000a_5.8_x000a_2.03_x000a_2021_x000a_168_x000a_71.0_x000a_55.5_x000a_8.0_x000a_2.23_x000a_2022_x000a_198_x000a_83.7_x000a_65.1_x000a_9.2_x000a_2.45_x000a_fcst 2023_x000a_209_x000a_85.3_x000a_61.2_x000a_9.3_x000a_2.60_x000a_fcst 2024_x000a_232_x000a_97.9_x000a_74.7_x000a_10.8_x000a_2.82_x000a_Source: FactSet, adjusted earnings figures, data as of 26 Jan 2023. DPS = dividend per share._x000a_Microsofts success has been created by building positions of dominance in its target markets. In areas such as its Windows operating systems, Office software, Azure and even its gaming business, it either has a dominant position or has only a few big competitors to worry about._x000a_These characteristics are often referred to as economic moats and are highly sought after by investors. Economic moats can give a company significant pricing power, which allows it to earn very high profit margins and returns on capital employed that are hard to compete with._x000a_Throw in an ability to keep revenues and profits growing and you have a simple explanation as to why Microsoft shares have performed so well over the last decade._x000a_Its often a fine line between whether corporate dominance is to be admired or feared by investors. Many industries have become increasingly concentrated and dominated by just a few big companies._x000a_High rates of profitability that attract new entrants to force them down in more competitive markets can persist in more concentrated ones._x000a_Dominance is often won by the hard work, huge investments to build scale and the ingenuity of the companies concerned. This means that they can offer products and services better than most of its competitors. This is something to be admired, but when dominance is abused, with practices such as unfair pricing and terms, thats another matter._x000a_Concerns over Microsofts dominance have been around for a long time. Over the years, competition authorities have investigated the market power of its Internet Explorer browser and software business, and are currently looking at its cloud computing operations._x000a_Microsofts acquisition of Activision Blizzard  the developer of the popular Call of Duty game  is also attracting a lot of attention from regulators._x000a_If the past is any guide, Microsoft will be successful in keeping regulators satisfied and go on churning out profits. If it can keep doing this, theres a good chance Microsoft can keep on rewarding long-term investors._x000a_That said, the company is a fine example of corporate dominance that investors can take valuable lessons from. Asking if a company might be too dominant is something that should not be overlooked._x000a_For the companys second-biggest division by sales and profits  productivity and business processes  the key product is the Microsoft Office suite of productivity software. This includes Word word processing, Excel spreadsheets and PowerPoint presentations as well as Skype and Teams video conferencing, Outlook email and OneDrive cloud storage._x000a_Office used to be something that was installed once on a computer and was left there for years before perhaps eventually being upgraded. Today it forms part of Microsofts changed approach to business where it has moved away from selling software licences to annual subscriptions._x000a_Microsoft Office 365 subscriptions are sold to businesses and individuals and provide a more regular and reliable source of income that has been growing strongly in recent years._x000a_Skype earns money from advertising and the sale of minutes to users, whereas Outlook is also a source of advertising revenue. OneDrive earns money from selling subscriptions for cloud storage._x000a_Microsoft also owns LinkedIn, the worlds biggest professional network. It earns revenue from job advertisers and news feed adverts. This business has seen significant revenue growth in recent years as user engagement with the network has increased._x000a_Microsoft Dynamics is a software service that helps companies manage their businesses better in areas such as their finances, strategy, customer relationships and supply chains. This software is cloud-based and sold as a subscription through Microsoft Dynamics 365._x000a_The smallest division  called more personal computing  is underpinned by the Windows computer operating system that still dominates the PC market. Windows revenues come from the sale of licences, mainly to PC manufacturers who pre-install it on their computers._x000a_Having given up on trying to make mobile phones and portable music players, Microsoft has focused its Devices business on selling its Surface brand, which combines a laptop and a tablet computer._x000a_The Microsoft Xbox is the companys gaming console. As well as making money from selling consoles, revenue is generated from software sales and subscriptions._x000a_The other main source of revenue for this division comes from search advertising through the Bing search engine._x000a_The long haul_x000a_2023 looks like a difficult year for the company. Having splurged on digital and cloud technology during the Covid-19 pandemic, companies are moderating their spending as the economic climate has become more difficult._x000a_As a result, its earnings per share figure is expected to make little progress this year. Along with other big tech companies, Microsoft is laying off workers in order to protect its profits._x000a_Microsoft shareholders wont be complaining too much as the shares have performed strongly since the start of the year. This is despite some analysts warning about slowing growth in cloud computing._x000a_At over 30 times forecast earnings, the shares are not cheaply valued but those of very good companies rarely are. If cloud computing continues to grow at reasonable rates and AI starts to deliver, then paying the current share price may pay off over the long haul."/>
    <x v="1"/>
    <x v="1"/>
  </r>
  <r>
    <n v="45040"/>
    <x v="9"/>
    <s v="https://citywire.com/funds-insider/revealed-elite-fund-managers-new-investments-in-2023/a2415238"/>
    <s v="['Siri Christiansen']"/>
    <s v="Revealed: Elite fund managers new investments in 2023"/>
    <s v="What have the best of the best been buying? Explore the sectors and stocks currently backed by the worlds top-performing portfolio managers."/>
    <s v="Technology, regional banks and retailers, including a cowboy boot chain, are some of the sectors the worlds best-performing portfolio managers have bought into for the first time in recent months._x000a_Citywire SelectoranalysedCitywire Elite Companies unique dataset to get a sense of where professional investors are chasing returns in 2023._x000a_Elite Companiestracks the stock picks of the top-performing managers from its database of around 10,000 managers._x000a_In order to make it into the Elite Companies database,portfolio managers must have a four-year track record of managing an equity fund, have a consistently strong performance and rank among the top 30% of outperforming portfolio managers. Only around 500 managers make the final cut._x000a_New ideas_x000a_In January and February, these eliteportfolio managers made a total of 450 new investments, about one-quarter of which were in technology companies. Several of these stocks were bought by more than one of the outperforming funds._x000a_Bharti Airtel, an Indian multinational telecommunications services company whose share price has more than doubled in the past five years as of 21 April, received backing from two funds._x000a_This was the same forSilergy, a manufacturer of integrated circuits producers whose stock has soared by 206.5% over the same period. Two small-cap growth funds also piled into the Cayman Island-based Credo Technology Group._x000a_These investments could be a sign that investors have started eyeing opportunities in the wake of techs disastrous run last year, when the Nasdaq Composite index fell by a third. So far this year, the Nasdaq-100 Technology Sector Index is up by 17.72%._x000a_Elite investors have also been buying into leisure and retail companies, including niche plays such as the yacht company Beneteau and cowboy footwear retailer Boot Barn, which have both attracted several funds in recent months. Reflecting Chinas reopening, several portfolio managers decided to get new exposure to Meituan and Alibaba._x000a_In the energy sector, oil and gas companies gathered substantially more interest from elite portfolio managers than renewables, particularly more niche companies in oilfield services and offshore drilling._x000a_Lastly, a reminder that even the worlds best portfolio managers get it wrong sometimes: Citywires database also shows that several funds bought into SVB Financial Group and Credit Suisse just weeks before the banking crisis kicked off."/>
    <x v="1"/>
    <x v="1"/>
  </r>
  <r>
    <n v="45040"/>
    <x v="10"/>
    <s v="https://citywire.com/funds-insider/miners-weigh-on-ftse-as-global-slowdown-fears-crimp-oil-price/a2415158"/>
    <s v="['Michelle McGagh']"/>
    <s v="Miners weigh on FTSE as global slowdown fears crimp oil price"/>
    <s v="FTSE 100 under pressure from falling oil prices as concerns about a global slowdown weigh on Shell and BP shares."/>
    <s v="Mining and commodity stocks pulled the FTSE 100 lower as the oil price slid on worries that demand will be hampered by a slowing global economy._x000a_The main blue-chip index eased 0.1%, or 9 points, to 7,904 as concerns around weak economic data from the US and disappointing corporate earnings updates from the technology sector gripped markets._x000a_There are also worries that central banks will have no choice but to keep raising interest rates as they continue to battle stubbornly high inflation._x000a_The worrying outlook has put pressure on the price of oil, with concerns over demand pushing Brent crude back towards $80 a barrel._x000a_Susannah Streeter, head of markets at Hargreaves Lansdown, said: Oil prices have slid further back, largely erasing gains made since Opec announced production cuts._x000a_Streeter predicted that trading is likely to stay cautious ahead of a raft of big tech results this week and the snapshot of US output with first quarter GDP numbers out on Thursday._x000a_The picture is expected to show that the worlds largest economy is showing signs of stalling, and thats before the lag effect of the most recent rate hike takes effect, and the repercussions of the banking scare have shown up, she said._x000a_With more interest rate rises forecast, and a contraction in lending expected, the worry is that the worlds largest economy will start shrinking, having a knock-on effect on demand for goods around the globe._x000a_Glencore (GLEN) slid to the bottom of the blue chips, losing 1.5%, or 7p, to 483p, followed by fellow miner Fresnillo (FRES), which shed 1%, or 7p, to 753p._x000a_Oil majors Shell (SHEL) and BP (BP) lost 1.1% and 0.9% to 24.24 and 525p, respectively._x000a_By contrast, the mid-cap, more UK-focused FTSE 250 added 0.1%, or 35 points, to 19,305, led by Ithaca Energy (ITH), which was up 6.9%, or 11p, at 169p. It was followed by Wizz Air (WIZZ), up 3.3%, or 92p, at 28.70, after the budget airline said it was increasing its flights to Saudi Arabia._x000a_Cybersecurity group Darktrace (DARK) added 3%, or 7p, to 266p, days after denying that its systems had been hacked._x000a_Among smaller companies, Medica (MGP) rocketed nearly a third to 212p after the teleradiology provider was snapped up by private equity firm UK Partners in a 269m deal._x000a_Streeter said the latest deal will spark fresh worries about yet more takeovers of London-listed companies._x000a_With the swoop on UK targets by overseas buyers continuing unabated, its fresh evidence that UK assets are considered to be cheap, weighed down by the impact of Brexit, the weaker pound, and the stagnating UK economy, she said._x000a_Even though another rate hike is expected from the Bank of England in May, with inflation to fall back more sharply in the second half of the year, there is an end in sight to higher borrowing costs, which could propel more deals."/>
    <x v="1"/>
    <x v="1"/>
  </r>
  <r>
    <n v="45040"/>
    <x v="11"/>
    <s v="https://citywire.com/funds-insider/fca-issues-guidance-to-avoid-another-ldi-and-gilt-meltdown/a2415204"/>
    <s v="['Jeremy Gordon']"/>
    <s v="FCA issues guidance to avoid another LDI and gilt meltdown"/>
    <s v="The regulator tells fund managers of liability-driven pension schemes to step up after they fell foul of a slump in government bonds following last Septembers mini-Budget."/>
    <s v="The Financial Conduct Authority (FCA) has recommendedchanges for pension fund managersto make in order to avoid a repeat of the gilt market meltdown which threatened a wave of scheme defaults and wider UK financial instability last September._x000a_In a paper titled Further guidance on enhancing resilience in liability-driven investment, theCity watchdog called on firms to beef up stress testing and levels of cash or easy-to-sell investments. It also urged them to prepare to act faster in a crisis and, if necessary, receive fresh collateral from their pension fund clients in five days or less._x000a_Conflicts of interest_x000a_Issuing fresh guidance as opposed to new rules, the FCA joined others in questioning whether pooled liability-driven investment (LDI) funds had sufficient flexibility to achieve those aims andemphasised the responsibility forasset managers who run these funds to address conflicts of interests._x000a_Since September last year, we have been closely monitoring asset managers using LDI strategies as they make improvements and the sector is now much more resilient to potential risks, but there is more to be done, said Sarah Pritchard, the FCAs executive director for markets._x000a_LDI strategies, primarily used by defined benefit pension funds to match their long-term liabilities, have been under the spotlight since the autumn, when a huge package of unfunded tax cuts announced by Liz Truss government caused a spike in bond yields._x000a_The 30-year gilt yield rose by 160 basis points (bp) in just four days, the FCA noted, versus a starting yield of just 120bps at the start of the year._x000a_Risk deficiencies_x000a_The speed of that move threatened to wipe out many LDI funds, which had significant leveraged exposure to gilts, forcing the Bank of England to intervene with an emergency bond-buying programme to prevent insolvencies and all-out market breakdown._x000a_While [LDI funds] held an adequate level of buffer to cope with historical movements, it proved entirely insufficient for Septembers conditions, said the FCA paper._x000a_While light on specifics, the regulatorsaid it had seen significant deficiencies in risk management across stress testing, scenario planning, communications and operations._x000a_Recommendations_x000a_The FCA also pointed to the Bank of Englands recent recommendation that LDI funds hold liquidity buffers that would allow them to withstand a 250bp (2.5%) move in bond yields without having to sell assets to meet collateral calls from counterparties. Yields move in the opposite direction to prices so a jump in yields implies a capital loss._x000a_Funds had previously made contingency plans to deal with about a percentage point spike in yields._x000a_The Pension Regulator also issued updated guidance earlier this month._x000a_Operationally, the FCA said that generally firms systems had not been set up to allow them to react with the speed that was needed, including factors such as the recapitalisation process and buffer triggers._x000a_The regulator alsoincreased the pressureon LDI managers to make sure they really work for the clients, and address conflicts of interest.The largest LDI managers include BlackRock, BNY Mellon-owned Insight Investment and Legal &amp; General."/>
    <x v="1"/>
    <x v="1"/>
  </r>
  <r>
    <n v="45040"/>
    <x v="12"/>
    <s v="https://citywire.com/funds-insider/amati-small-cap-picker-macdonald-heads-home/a2415236"/>
    <s v="['John Schaffer']"/>
    <s v="Amati small-cap picker Macdonald heads home"/>
    <s v="UK smaller company fund manager Anna Macdonald has left Edinburgh-based Amati after five years."/>
    <s v="Portfolio manager Anna Macdonaldhas left Amati Global Investors to spend more time with her children._x000a_I have so much enjoyed my time working at Amati, together with such a great team. I now look forward to taking some time out to spend with my daughters, she said in a statement._x000a_Macdonald managed the asset managers flagship 605m UK Listed Smaller Companies_x000a_fund alongside David Stevenson,Scott McKenzieand Amatis founder Paul Jourdan._x000a_Despite a strong long-term record, the strategy has had a tough year, losing 21.9% over 12 months compared with a sector average loss of 16.8%._x000a_Macdonald also co-managed the Edinburgh-based firms AIM VCT and AIM IHT Portfolio Service._x000a_Prior to her five-year tenure at Amati, Macdonald worked as an executive director at Adam &amp; Co for six years. During her career, she has also held positions at Threadneedle Asset Management, Old Mutual Kenya and Henderson Global Investors._x000a_Jourdan thanked Macdonald for her contribution over the past five years. He added that the firms funds remain well-resourced and fully staffed._x000a_Alongside Jourdan, Stevenson, and McKenzie, Dr Gareth Blades provides support to the fund management team as an analyst."/>
    <x v="0"/>
    <x v="0"/>
  </r>
  <r>
    <n v="45040"/>
    <x v="13"/>
    <s v="https://citywire.com/funds-insider/don-t-miss-this-thursday-fidelity-how-we-are-exploiting-the-turning-point-in-europe/a2414309"/>
    <s v="['Citywire']"/>
    <s v="DONT MISS THIS THURSDAY! Fidelity: How we are exploiting the turning point in Europe"/>
    <s v="Fidelity European co-manager Marcel StÃ¶tzel returns to Citywire this Thursday to explain why the trust's cautious approach to investing in big, quality growth companies is working. Register here to find out more."/>
    <s v="Fidelity European (FEV ) co-manager Marcel Sttzel is returning to Citywire at 11am this Thursday to give an update on how the 1.5bn investment trust  the largest in its sector  is responding to the post-pandemic recovery and the challenges of inflation._x000a_REGISTER HERE for our free virtual event at 11am on Thursday 27 April, at which Sttzel will reveal the five new or expanded stock positionshe and lead manager Sam Morse have made this year to their growth at a reasonable price portfolio._x000a_Sttzel, who last visited our studio with Morse in November 2021 to mark Fidelity Europeans 30th anniversary, will show how now is a good time to invest in Europe as its markets start to outperform the US for the first time since the pandemic._x000a_Having hunkered down after the Covid crisis and the invasion of Ukraine, Sttzel and Morse have steered Fidelity European to a 70.5% total shareholder return over the past three years (as of 21 April 2023), beating the MSCI Europe ex-UK index by more than 15 percentage points. REGISTER HERE to find out more._x000a_A former Fidelity analyst who joined Morse as a portfolio manager in 2020, Sttzel believes businesses insectors like aerospace and defence, software and luxury goods have the pricing power and resilient demand to cope with the uncertain global economic outlook._x000a_And with the valuation gap against the expensive US stock market wider than ever, Sttzel will argue it makes sense to have some exposure to Europe where growth is available at a reasonable price._x000a_The event comes after the International Monetary Fund recently described Europes economic activity as having been more resilient than expected last year and with foreign investment flooding into the region as multinationals look to bring their production centres closer to key markets in response to global geopolitical tensions._x000a_SO REGISTER NOW to hear Sttzels presentation Pricing power: Europes strongest companies have the advantage.The event will be chaired by Citywires Gavin Lumsden. As always, the one-hour broadcast will end with a live Q&amp;A session in which the fund manager will answer viewers questions."/>
    <x v="1"/>
    <x v="1"/>
  </r>
  <r>
    <n v="45041"/>
    <x v="14"/>
    <s v="https://citywireselector.com/news/allianz-consolidates-regional-funds-into-a-rated-pm-s-asia-strategy/a2415260"/>
    <s v="['Chris Sloley']"/>
    <s v="Allianz consolidates regional funds into A-rated PMs Asia strategy"/>
    <s v="Asset manager rolls Thailand and Korea-focused vehicles into much-larger Total Return approach."/>
    <s v="Allianz Global Investors has rolledits dedicated Thailand_x000a_and Korea_x000a_funds into the wider Total Return Asian Equity_x000a_fund, Citywire Selector has learned._x000d__x000a_According to a shareholder note seen by Citywire Selector, the firm alerted investors to the proposed mergers in February following a review of its existing product range and the action was completed on 19 April._x000d__x000a_The rationale given wasthe firm intended to streamline the product range and make better use of fund management resources. AllianzGI said combining the funds would have no significant economic changes for the focus on the Allianz Total Return Asian Equity fund._x000d__x000a_The funds being merged away are the Allianz Thailand Equity fund, overseen by Ho Yin Pong, which has $51m in assets under management, according to Morningstar, and the Allianz Korea fund, with $17m in assets,managed by Chris Leung._x000d__x000a_Citywire A-rated Yuming Pan runs the absorbing fund  the Allianz Total Return Asian Equity  which is much larger than the two funds it is taking on,with $355m in assets. Yuming Pan has been lead manager on this Luxembourg-domiciled fund for 10 years._x000d__x000a_In terms of performance, the Allianz Total Return Asian Equity fund has returned 30% in US dollar terms over the three years to the end of March 2023._x000d__x000a_This is while the average fund in the Equity  Asia Pacific Excluding Japan sector delivered 27.1% over the same period."/>
    <x v="1"/>
    <x v="3"/>
  </r>
  <r>
    <n v="45041"/>
    <x v="15"/>
    <s v="https://citywireselector.com/news/exclusive-allianzgi-poaches-gsam-s-china-equity-chief/a2415269"/>
    <s v="['Chris Sloley']"/>
    <s v="Exclusive: AllianzGI poaches GSAMs China equity chief"/>
    <s v="Shao Ping Guan named as new leader for China franchise, as existing unit head Anthony Wong plans to leave."/>
    <s v="Allianz Global Investors has hired Goldman Sachs Asset Managements Shao Ping Guan to lead its China equity operations, with incumbent Anthony Wong set to depart in the summer, Citywire Selector can reveal._x000d__x000a_Guan was most recently head of China equity at GSAM, which is the same role he will assume with AllianzGI when he formally joins on 1 July. He will be based in Hong Kong and report to Raymond Chan, CIO for Asia Pacific equity._x000d__x000a_Guan is Citywire + rated for his work across Goldmans China A-Share Equity Portfolio , China Equity_x000a_and All China Equity Portfolio_x000a_funds._x000d__x000a_A spokesperson for GSAM confirmed to Citywire Selector that Nathan Lin, managing director on the China Equity team, and Christine Pu, vice president on the China Equity team, will become co-heads of China equity and assume Shao Pings portfolio management responsibilities._x000d__x000a_Wong, who is also + rated, intends to leave AllianzGI on 30 June and pursue an external opportunity, according to a spokesperson._x000d__x000a_Wong has been a focal point for the groups China equity operation, running the Allianz All China Equity , China A Opportunities , China A-Shares_x000a_and China A-Shares Equity_x000a_funds. These strategies had combined assets in excess of $10bn at their peak in 2021._x000d__x000a_He took over these portfolios when his co-manager Sunny Chung stepped down in summer 2021 for personal reasons. Kevin You assumed Chungs portfolio management responsibilities._x000d__x000a_AllianzGI said adding Guan would allow it to expand its China equity offering, which comprises 12 portfolio managers and analysts._x000d__x000a_Given the importance that Chinese equities have gained in clients portfolios over the past decade, AllianzGI has steadily strengthened the team over time, and is happy to continue this expansion under Shao Pings leadership, the group added._x000d__x000a_Guan brings 26 years investment experience, which includes time at GSAM, where he worked since 2007, as well as spells at asset managers UBS, Crdit Agricole, Axa and OUB."/>
    <x v="0"/>
    <x v="0"/>
  </r>
  <r>
    <n v="45041"/>
    <x v="16"/>
    <s v="https://citywireselector.com/news/been-through-hell-why-this-pm-thinks-small-caps-can-show-resilience/a2415215"/>
    <s v="['Ian Heath']"/>
    <s v="Been through hell: Why this PM thinks small caps can show resilience"/>
    <s v="Equities veteran Ned Bell says small companies that survived Covid-19 are better placed to weather the storm of higher inflation and borrowing costs than bloated mega-caps."/>
    <s v="Smaller companies which proved their resilience during Covid-19 are the best placed to weather higher-for-longer inflation and interest rate levels._x000d__x000a_Thats the conviction of global equities veteran Ned Bell, who manages theUBAM Bell Global SMID Cap Equity fund._x000d__x000a_The value-focused and bottom-up strategywaslaunched in 2021 as part of a partnershipbetween his firm, Bell Asset Management, and Union Bancaire Prive._x000d__x000a_Bell said his nine-strong team, which is headquartered in Melbourne, Australia, has long been convincedthat high inflation and interest rates are here to stay._x000d__x000a_Weve held the view for a long time that the tightness of the labour market post-Covid-19 has been underappreciated, he told Citywire Selector._x000d__x000a_From our engagements with companies, theyre all saying the same thing which is that a large part of the workforce, particularly in the US, decided to leave during Covid-19. You had a big number of premature retirements._x000d__x000a_Immigration in the US is shut down and, amid the political environment, probably unlikely to change anytime soon. This has made it a lot harder for the Fed to fight inflation because its labour driven._x000d__x000a_Weve held the view that rates are more likely to go too far and theyll probably stay higher for longer, he added._x000d__x000a_Bell believes the high cost of capital will take its toll on financially ill-disciplined companies following the recentmini-banking crisis._x000d__x000a_Weve never seen a situation where weve had interest rates sub 1% for the bulk of the last 15 years and then in the snap of two fingers theyve gone up 4.8%. Thats going to uncover a lot of undisciplined use of leverage and were only at the start of that._x000d__x000a_Were moving into a period where therell be much more meaningful dispersion in performance. We would argue, as a quality manager, there will be a huge pendulum swing back to quality._x000d__x000a_Smaller is now tougher_x000d__x000a_Bell said markets have completely missed the improved resilience of small and mid-cap companies in this environment, after they were much more heavily stress tested by the Covid-19 crisis than their larger peers._x000d__x000a_Small- and mid-cap companies took so much out of their business. They cant wait for five board meetings to make decisions and theyve had to be nimble. These companies have been through hell._x000d__x000a_We are getting more and more conviction that these types of companies have stood up to inflation, coped with high interest, and already been through a lot. In most cases the companies were invested in have actually got stronger._x000d__x000a_On the labour point, the big tech stocks that have grown are also the ones who have completely over-hired. Theyve copped twice the wage inflation they should have._x000d__x000a_Bell said an example of a smaller-cap company within his portfolio which fared well during the pandemic was US agricultural firm Tractor Supply._x000d__x000a_It has a business model in rural communities in the US. They picked up around another million customers during Covid, while a lot of their peers went out of business._x000d__x000a_Bell took the view that the recent rebound in large-cap valuations would be short-lived due to the ill-founded belief in markets that inflation and interest rates would soon subside._x000d__x000a_Youve had this recent huge rally in large caps by the winners of 2021. They got trounced last year but have had this massive rebound. But then you look under the surface and say: are there actually good fundamental reasons driving that outperformance? I would say no._x000d__x000a_Its more reflective of the consensus market view that in the second half of this year, inflation is going to miraculously disappear and rates will come off, which seems very unrealistic to us._x000d__x000a_Smaller is cheaper too_x000d__x000a_Despite outperformance over the last 25 years, Bell said small- and mid-cap stocks had struggled for the last five years but research carried out by his team indicated a valuation mismatch._x000d__x000a_We looked at the actual underlying earnings growth of small- and mid-cap stocks versus large-cap for that period. The small- and mid-cap stocks have grown earnings by 88% versus 35% for large-cap growth, yet small- and mid-cap have de-rated, while large-cap stocks have re-ratednow._x000d__x000a_A lot of this comes back to passive money, ETF money and Cathie Wood-type investors flooding into these giant tech stocks. That flow effect just hasnt manifested itself into the small and mid-cap part of the market._x000d__x000a_This led him to concludethat the smaller companies were trading at attractive valuations at this time. Our conviction in the quality of the earnings power of these companies has got better and the valuations, if anything, have gotten more attractive._x000d__x000a_You dont get the chance to buy great companies at great prices when everythings wonderful, so this is actually a really good time, and this is the argument were putting forward to investors._x000d__x000a_He said this view had led his team to increase smaller cap exposure in the all-cap strategies it runs in the Australian market._x000d__x000a_Our all-cap strategies have about 44% exposure to small and mid-cap, and much bigger underweightsto the giants. Thats a pretty big change over a period of three to four years. And its because, frankly, we see a lot more upside there now._x000d__x000a_Bell has an average return of 54.2% across his funds over the last three years, ranking him 92nd out of 185 fund managers in CitywiresEquity - Global Small &amp; Medium Companies category over this timeframe."/>
    <x v="1"/>
    <x v="1"/>
  </r>
  <r>
    <n v="45041"/>
    <x v="17"/>
    <s v="https://citywireselector.com/news/larry-fink-sells-7-of-his-blackrock-stake-nets-25m/a2415258"/>
    <s v="['Will Schmitt']"/>
    <s v="Larry Fink sells 7% of his BlackRock stake, nets $25m"/>
    <s v="The BlackRock CEO, who regularly offloads portions of his stake in the asset manager, sold 35,800 shares, or 7% of his holding, last week."/>
    <s v="Larry Fink last week sold roughly 7.3% of his BlackRock holdings worth about $25m, according to a filing with the Securities and ExchangeCommission._x000d__x000a_The filing shows thatthe BlackRock CEO and chairman offloaded about 35,800 shares last week, mostly whenBlackRocks stock pricewas somewhere between $694 and $695 a share._x000d__x000a_Fink last sold stock in the firm in November 2022, when he sold a relatively smallstake worth about $10m.He also sold about $30.5m worth in August 2022, reflecting about 7% of his holdings at the time._x000d__x000a_Fink has historically sold $10m or more of BlackRock stock everyfew months for the last few years._x000d__x000a_This latest sale comes days after the firms most recent earnings report, which saw itsassets under management climb to $9.1tn on the back of a market rebound and net inflows of about $110bn._x000d__x000a_BlackRocks stock is down about 5% year-to-date and is up justnorth of 1% over the past year. Over the last five years, its up 29%._x000d__x000a_Finkhad 484,325 remaining BlackRock shares as of his last filing, which would amount to about $337mif sold at his last average sale price._x000d__x000a_Fink took a cut in awarded pay in 2022, dropping from $36m in 2021 to $25.2m. However, due to awards from previous years, his summary compensation remained roughly constant at $32.7m for 2022, according to previous Citywire reporting on CEO pay._x000d__x000a_BlackRock did not immediately respond to a request for comment."/>
    <x v="1"/>
    <x v="1"/>
  </r>
  <r>
    <n v="45041"/>
    <x v="18"/>
    <s v="https://citywire.com/funds-insider/tuesday-papers-lvmh-rally-lifts-value-to-record-high/a2415247"/>
    <s v="['Himanshu Singh']"/>
    <s v="Tuesday papers: LVMH rally lifts value to record high"/>
    <s v="And withdrawals of Â£55bn forced Credit Suisse to seek rescue from UBS."/>
    <s v="Top stories_x000a_The Times: French luxury conglomerate LVMH has become the first European company to reach a value of more than $500bn (401bn), buoyed by demand from Chinese consumers for luxury goods._x000a_The Times: It has been revealed that fearful clientswithdrew 55bn from Credit Suisse during the first quarter, which forced the lender to succumb to a rescue takeover last month._x000a_Financial Times: Tucker Carlson is leaving Fox News in an abrupt shake-up for Rupert Murdock television network._x000a_Business and economics_x000a_The Times: Companies wanting to hire are still struggling to find workers despite the cooling economy and growing numbers of layoffs._x000a_The Times: Standard &amp; Poors has revised Britains credit rating outlook to stable from negative and has affirmed Britains AA rating._x000a_The Times: The funds industry at the centre of the meltdown that gripped pension schemes during Liz Trusss premiership is facing a further clampdown after the City regulator warned of significant deficiencies at asset managers._x000a_The Guardian: Walt Disney will begin a second wave of layoffs on Monday involving thousands of jobs as part of efforts to eliminate 7,000 positions and save $5.5bn in costs, according to sources._x000a_The Guardian: Italian restaurant chain Prezzo has said it plans to close 46 outlets in the UK, putting 810 jobs at risk, in a sign of the struggles for the casual dining sector amid the cost-of-living crisis._x000a_The Times: Brighton Pier Group said the business had rebounded strongly from Covid-related trading interruptions, with increased revenue and profits over the past year and a half._x000a_The Guardian: Nearly a decade after AstraZeneca fended off a hostile takeover approach from US rival Pfizer, the British drug firm has overtaken the Viagra maker in terms of market value, marking a significant moment in its turnaround  and for UK plc._x000a_The Times: Lidl could take on Waitrose and Marks &amp; Spencer in their middle-class heartlands by opening stores in some of Londons most affluent neighbourhoods._x000a_The Times: Matthew Mouldings beauty business has appointed Sue Farr as senior independent director to strengthen its corporate governance after it received a takeover approach from Apollo._x000a_The Guardian: The Big Issue North is shutting down next month, its demise blamed on reduced town centre footfall since the pandemic._x000a_The Daily Telegraph: The head of the Confederation of British Industry has refused to rule out closing the lobby group after an independent report found it had harboured toxic sexual predators following claims of rape._x000a_The Daily Telegraph: Jeremy Hunt has said there is no point engaging with the Confederation of British Industry in the clearest sign yet that ministers have given up on the scandal-hit lobby group._x000a_The Daily Telegraph: US homeware chain Bed Bath &amp; Beyond has filed for bankruptcy protection after efforts to save the retailer from collapse failed._x000a_The Times: Hambro Perks Acquisition Company said yesterday it had immediately ceased all operations and would hand back cash it had raised from investors._x000a_The Daily Telegraph: James Cleverly is to urge China to come clean about its biggest military build-up in peacetime in a major speech warning of the risks of a new cold war with Beijing._x000a_The Guardian: Major tech firms face the threat of multibillion-pound fines for breaching consumer protection rules under new legislation that will tackle issues including fake online reviews and subscriptions that are difficult to cancel._x000a_The Daily Telegraph: The number of UK chief executives quitting their jobs has more than doubled as bosses battle sluggish growth and a nightmare of EU red tape._x000a_The Times: Bitcoin could reach $100,000 by the end of next year, an analyst at Standard Chartered has claimed._x000a_Share tips, comment and bids_x000a_The Times (Tempus share tips): HOLD Haleon; BUY WH Smith._x000a_Daily Mail: London-based private equity vehicle IK Partners tabled a 269m bid for Medica, which provides services to NHS radiology departments._x000a_The Times: TopHat, the modular housebuilder, has raised a further 70m from investors, including Persimmon, one of the biggest traditional developers._x000a_The Times: A leading shareholder in Dechra Pharmaceuticals is opposing the 4.6bn takeover approach for the veterinary drugs company._x000a_The Guardian (Comment): Revolut banks valuation stretches credulity despite $15bn slump._x000a_The Daily Telegraph (Comment): Britains demented war on landlords has already backfired."/>
    <x v="1"/>
    <x v="1"/>
  </r>
  <r>
    <n v="45041"/>
    <x v="19"/>
    <s v="https://citywire.com/funds-insider/jupiter-returns-to-outflows-as-retail-investors-exit/a2415277"/>
    <s v="['Jeremy Gordon']"/>
    <s v="Jupiter returns to outflows as retail investors exit"/>
    <s v="Market recovery drives asset growth in first quarter, masking Â£0.9bn of outflows from funds including Jupiter UK Mid Cap and Jupiter European."/>
    <s v="Jupiter Fund Management (JUP)returned to outflows in the first quarter as retail investors continued to pull money from the struggling fund firm, while there was slower progress on its quest to attract more institutional clients._x000a_Assets under management (AUM) rose to 50.8bn at the end of March, up byslightly more than 1% from 50.2bn at the start of the year, according to a trading update._x000a_That boost was primarily driven by 1.5bn of positive market movements in the three-month period, masking total fund outflows of 0.9bn._x000a_The return to negative flows follows a strong end to last year, when the firm attracted its first positive inflows since 2017 in the second half of 2022._x000a_Jupiter shares fell 2.4% to 129p. Over a year they are downby just over a third._x000a_The firms retail, wholesale and investment trusts channel registered net outflows of 1bn over 2023s first three months, as funds including theChrysalis(CHRY )investment company remained under pressure._x000a_In the update, the firm attributed that to the risk-off environment seen in 2022 continuing into this year, as well as muted demand for UK and European equity strategies._x000a_The institutional business, which chief executive Matt Beesley is trying to grow, attracted 100m in net inflows over the quarter. That was primarily driven by clients adding to global equity strategies managed by NZS Capital, which Jupiter has had a partnership with since early 2020._x000a_It follows the firms strong institutional inflows of 1.3bn in the final quarter of 2022._x000a_Management commented in the update: Positive momentum was maintained in the institutional channel as we again generated net positive flows... Our pipeline of late-stage opportunities remains strong and we look forward to increasing scale in this channel over the medium term._x000a_Among retail funds, Jupiter UK Mid Cap_x000a_continued to lose money, despite trying to draw a line under its issues with unquoted exposure with the sale of its stake in Starling. The Richard Watts-run portfolio saw net outflows of 338m in the first quarter, according to Morningstar estimates._x000a_Money also continued to trickle out of Jupiter European , with 215m outflows over three months._x000a_Among bright spots, theJupiter Global Value Equity_x000a_fund enjoyed 91m of net inflows, taking its inflows to 436m over 12 months._x000a_Jupiter also noted slowing outflows from fixed income products._x000a_Merian Global Strategic Bond , one of the sectors top performers in 2022, took in net new money with a 41m first-quarter inflow._x000a_Last month, Peel Hunt suggested 2023 could see an inflection point for Jupiter, helped by a market recovery, if the firm can finally stem outflows._x000a_However, the broker struck a more bearish tone following the update._x000a_Although there were some encouraging signs in the recent results, this quarter is a reminder that flows are likely to remain challenging, said analyst Stuart Duncan._x000a_Short sellers continue to circle the firm, with US hedge fund group Phase 2 Partners recently disclosing a new short bet."/>
    <x v="2"/>
    <x v="2"/>
  </r>
  <r>
    <n v="45041"/>
    <x v="20"/>
    <s v="https://citywire.com/funds-insider/ftse-in-red-as-uk-borrowing-soars-but-below-forecast/a2415267"/>
    <s v="['Michelle McGagh']"/>
    <s v="FTSE in red as UK borrowing soars, but below forecast"/>
    <s v="FTSE 100 slips back below 7,900 as UK borrowing jumps to its second-highest level since records began, although not as high as expected, providing hopes for tax cuts."/>
    <s v="The FTSE 100 started on the back foot as UK public sector borrowing hit its second-highest level ever and companies reported a mixed set of results and updates._x000a_Theblue-chip index slipped 0.5%, or 44 points, to 7,868 as UK borrowing hit its second-highest level since records began in 1993 in March, at 21.5bn, and rose 16.3bn year-on-year. Borrowing hit 139.2bn for the year to the end of March, although the figure was 13.2bn below the Office for Budget Responsibilitys forecast._x000a_Responding to news that public net sector debt at 31 March was 99.6% of GDP, with a debt-to-GDP ratio at levels last seen in the early 1960s, Victoria Scholar, head of investment at Interactive Investor, said: Full-year central government expenditure rose by 8.3% year-on-year, impacted by rising inflation and energy costs. Debt interest payments also rose by 46.9% year-on-year, driven by higher interest payable on index-linked gilts because of the rise in the retail price index._x000a_However, the government has also seen a 10.5% increase in the tax takedue to strong VAT growth and income tax, thanks to record self-assessment taxes,and higher corporation taxes._x000a_Susannah Streeter, head of markets at Hargreaves Lansdown, said the better-than-expected borrowing and spending figures mean a sliver of space has emerged in the governments budgets to potentially cut taxes or increase spending._x000a_Corporate results moved stocks more than the governments figures, however, with Associated British Foods (ABF) falling to the bottom of the index after reporting a 7% fall in first-half profits as its flagship Primark business came under pressure from the rising cost of goods, labour, energy and shipping. Its shares slid 5.4%, or 115p, at 19.55._x000a_British Gas owner Centrica (CNA) shed 2.6%, or 3p, to 110p after bookrunner Goldman Sachs said it was selling 150million shares in the company priced at 110p._x000a_Miners began another day in the red in response: Rio Tinto (RIO) at 50.18,Anglo American (AAL) at 24.54,Glencore (GLEN) at 476p, and Antofagasta (ANTO) at 14.88 all fell around 2%._x000a_The FTSE 250 also gave up 0.5%, or 99 points, to 19,127, with Ferrexpo (FXPO) leading mid-cap stocks lower. The iron ore miner, which has the bulk of its operations in Ukraine, lost 3.2%, or 3p, to 109p, despite the group winning a share deal dispute in a Ukrainian court._x000a_Builders merchants Travis Perkins (TPK) fell 2.6%, or 25p, to 934p after reporting a decline in volumes in the first quarter that rising prices failed to offset, and weakness in new-build housing and renovations. However, it said full-year expectations remain in line despite the challenging conditions."/>
    <x v="1"/>
    <x v="1"/>
  </r>
  <r>
    <n v="45041"/>
    <x v="21"/>
    <s v="https://citywireselector.com/news/why-the-green-subsidy-race-isn-t-a-zero-sum-game/a2415276"/>
    <s v="['Siri Christiansen']"/>
    <s v="Why the green subsidy race isnt a zero-sum game"/>
    <s v="The regulatory competition between the US and European Union is set to benefit companies globally and is only a win-win, investors tell Citywire Selector."/>
    <s v="The US Inflation Reduction Act has sparked concerns of a green project exodus from Europe, but several investment professionals speaking to Citywire Selector believe the subsidy race is only beneficial to the regions and its investors._x000a_The IRA, which was announced last year, will allocate $369bn to catalyse the domestic clean energy industry and has already attracted several projects._x000a_Volkswagen put a planned battery plant in Europe on hold as it learned a similar facility in the US could receive up to 10bn in incentives. Meanwhile, carmaker Audi and chemicals giant Linde have also announced new green projects in the US, citing the IRA as a contributing factor._x000a_In response to the IRA, the European Union proposed the Green Deal Industrial Plan to ensure that at least 40% of the blocs clean tech demand is produced domestically by 2030._x000a_The Net-Zero Industry Act (NZIA) and Critical War Minerals Act proposals were released in March and provide more detail into the incentives the bloc could offer._x000a_Lacking financial support_x000a_The acts have been widely criticised for falling short of the IRAs much grander ambitions._x000a_Whereas the IRA provides companies with an investment credit of up to 30% for eligible projects, the NZIA has a lack of financial support according to Amundis head of equity solutions, Piergaetano Iccarino._x000a_The European initiative is encouraging in terms of speeding the permitting process  between nine months for strategic clean tech production of less than 1 GW and up to 24 months for extraction, down from the current time of two-to-seven years._x000a_Nevertheless, the main shortcoming is the lack of scale, lack of committed financial support, and the time it takes to implement, said Iccarino, adding that full implementation is expected to take around a year._x000a_Lloyd McAllister, head of sustainable investment at Carmignac, said the NZIA or the UKs newly announced net zero strategy are helpful but less compelling than the US IRA, which is clearer and more generous._x000a_The simplicity of the IRA in terms of do XYZ and you get money is easy to understand for companies and for investors to model. Essentially, money talks, said McAllister._x000a_Marcel Metzner, senior impact associate at the climate technology investor Planet First Partners, said: If the EU does not go further in supporting green investments, we do see a risk that the core of climate tech ecosystems will shift towards the United States, dampening the advantage that EU companies currently have in many climate technologies over their American peers._x000a_Win-win_x000a_Others, however, have said the situation is a win-win for investors and is unlikely to change the direction of private finance flows._x000a_Hamid Amoura, head of sustainable and responsible investing at Mirabaud Asset Management, said, while the IRA Act may intensify competition for green investments, it is unlikely to result in a substantial move away from the EU and UK._x000a_He pointed to the greenhouse gas emissions reductions from initiatives in the three regions, with the IRA projected to lower emissions by around 40% below 2005 levels by 2030 and the EU aiming to lower net emissions by 55% from 1990 levels by 2030._x000a_Implementing effective strategies and making public declarations of commitment to reducing the climate finance gap can encourage companies to develop scalable solutions for addressing climate change, added Anu Narula, head of equities at Mirabaud Asset Management._x000a_Similarly, Jennifer Boscardin-Ching, client portfolio manager for thematic equities at Pictet Asset Management, said the clean-energy transition is not a zero-sum situation between regions._x000a_The magnitude and global scale of the clean energy transition means that green investments will be incentivised everywhere. In our view, it is more likely that capital allocation will shift between, or even within, industries as opposed to between regions, said Boscardin-Ching._x000a_She said the EUs overall funding for the net-zero transition is quite considerable and that the streamlining of permitting procedures will accelerate green technologies in Europe while lowering the cost of capital for such projects._x000a_An example which comes to mind is European power utilities, which in recent years have been making acquisitions and investments in the US as an attractive market for renewables and grid modernisation._x000a_Nevertheless, this has not dampened their appetite for investing into renewable growth at home either, given the ambitious decarbonisation targets and commercialisation schemes available in Europe, said Boscardin-Ching._x000a_Schroders, which was early to provide an analysis of the topic, said in a statement that the green subsidy race is not a US companies vs European companies scenario, as they are both eligible to the different incentive schemes._x000a_In addition, the two regions new policies will boost help even out the playing field for non-Chinese companies, given Chinas dominance in clean energy technology and materials._x000a_Schroders Citywire + rated Isabella Hervey-Bathurst described it as a win-win situation for climate investors, but added it is important to be aware of the risk of subsidy reliance and focus on companies with strong business models and durable competitive advantages._x000a_Investment opportunities_x000a_Several investment professionals told Citywire Selector the situation has not changed their investment strategy in favour of the US._x000a_Daniel Wild, chief sustainability officer at J. Safra Sarasin, expects the IRA to increase local production of clean technology in the US at the disadvantage of imports from other locations such as the EU._x000a_However, he thinks its still too soon to make top-down allocation decisions for regions or asset classes. Investment decisions are taken based on a whole range of additional criteria, such as access to talent pools and flexibility of employment conditions._x000a_Carmignacs McAllister said the announcements have not changed his firms broad investment strategy, but strengthens the thesis behind existing investments and allow further investment opportunities off the back of the IRA where the markets havent fully appreciated the beneficiaries of the legislation._x000a_Asked whether there are investment opportunities arising from the trade acts, Amundis Iccarino said, while it could create additional opportunities in the US on improving fundamentals for exposed companies, equity valuations are already very high in some areas._x000a_Boscardin-Ching said her team does not make top-down allocations based on regions, but will evaluate how companies fundamentals will be impacted by the policies and select the bets where they have the highest conviction."/>
    <x v="1"/>
    <x v="1"/>
  </r>
  <r>
    <n v="45041"/>
    <x v="22"/>
    <s v="https://citywireselector.com/news/if-i-could-do-my-20-years-again-i-would-buy-more-novo-nordisk/a2415273"/>
    <s v="['Chris Sloley']"/>
    <s v="If I could do my 20 years again â€“ I would buy more Novo Nordisk"/>
    <s v="Outperforming Europe ex-UK equity investor Paul Wild reflects on how his â‚¬536m fund has ridden regional challenges."/>
    <s v="Paul Wild is prepared for more volatility and, in his words, more casualties among the European equity investor cohort. However, for a man who has been covering the region for 25 years, this is not a particularly new sensation._x000a_I started at J O Hambro in 2003, so since then what have we had?said Wild, via video call. We had the global financial crisis and that immediate post-period of markets rising. We went through the 2011 Greek crisis, which saw yields on Greek debt balloon to 25% and even Italian bonds hit 7% and higher. But there is always something to turn to._x000a_Wild has overseen the 536m JOHCM Continental European_x000a_fund since 2010 and believes he has undergone just six extended periods of genuine underperformance during his stewardship._x000a_Since 2010 we had seven straight years of outperformance, we underperformed in 2017 and 2019 as growth and quality benefitted from ultra-low yields, performance has since picked up again_x000a_But we have to evolve and adapt. The interesting thing is how Europe has evolved and changed as an investible universe over the past three or four years._x000a_We had Covid, which reshaped many elements, and then the Ukraine invasion which affected different sectors significantly. We have become adept at assessing Europe both as a bloc and individual ideas._x000a_One idea the Citywire A-rated manager has been consistently bullish on  and continues to be  is Danish drugmaker Novo Nordisk. It is the largest position in his fund at 6.9%, compared with an MSIC Europe ex-UK index weight of 3.6%, according to the funds March factsheet._x000a_In the market today we are seeing a small number of larger stocks driving the market, Wild said. We have seen that in certain sub-sectors, such as healthcare, where Novo Nordisk has done well, for example. We have been able to increase our healthcare weight steadily by around six percentage points as a result of opportunities._x000a_While current positioning is bullish, Wild said his two-decade anniversary has allowed him to reflect on ideas he wishes he had thought of sooner. Morningstar data indicates he first made asignificantmove into Novo Nordisk last summer, but if he was granted the opportunity, he would seek to do things differently._x000a_If I could do my 20 years again, from a stock point of view, perhaps we would have had higher conviction on Novo Nordisk over a longer period of time, he said. It is one of those opportunities that has emerged as a market leader in Europe, so we have Novo Nordisk but also LVMH in the luxury sector and ASML in technology._x000a_Novo Nordisk is AAA-rated under Citywires recently launched Elite Companies project, which assesses and rates companies in relation to their standing among the elite equity portfolio managers tracked by Citywire. Find out more here._x000a_In reference to his casualties comment, Wild predicts a number of more immediate headwinds for continental European investors. We are going to see challenges as a result of interest rate rises and inflationary pressures, which has necessitated a move towards a more defensive mindset as we approach rockier markets, he said._x000a_Wild has healthcare (17.8%) and financials (15%) as the largest sector weights in absolute terms, but he has pronounced overweights in less glamorous areas, namely utilities  where he has 8.2% exposure against a 3.8% index weight  as well as in the IT sub-sector of telecoms._x000a_For the first time, we have meaningful exposure to Deutsche Telekom [a 3.4% position], which is in a sector that has, it is fair to say, been out in the cold for a long time, he said. We have coupled that with a smaller position in the French group Orange, as well._x000a_Our overweight to utilities, albeit a small one, is a reflection of the defensive nature but also the renewable opportunities that you can find there. We increased our positions there marginally by reducing some of the financials exposure, where we are now notably underweight banks._x000a_Wilds fund is Article 8 compliant and he has sought to access sustainable ideas where possible. He highlighted how Europes equivalent to the USs Inflation Reduction Act the European Green Deal could prove an area of idea generation._x000a_There are knock-on effects for various parts of the investment world, both at a sector and stock level, he said. So, we can see potential in anything from renewables to mobility to waste and water to biodiversity, which creates opportunities. We have done this gradually and been able to move away from some of the traditional, older world players._x000a_Take something like Veolia/Suez, which has become a meaningful player in waste management, but has also expanded into more areas of utilities, such as water efficiency and consumption, he added._x000a_The JOHCM Continental European fund returned 66.3% in euro terms over the three years to the end of March 2023, versus an Equity -Europe Ex-UK sectoraverage of 53.1%."/>
    <x v="1"/>
    <x v="1"/>
  </r>
  <r>
    <n v="45041"/>
    <x v="23"/>
    <s v="https://citywireselector.com/news/eu-parliament-includes-financial-sector-in-due-diligence-proposal/a2415303"/>
    <s v="['Siri Christiansen']"/>
    <s v="EU parliament includes financial sector in due diligence proposal"/>
    <s v="The European Parliaments legal affairs committee proposes holding financial companies accountable for their clients human rights violations and environmental standards. Shareholder groups say the rules are watered down."/>
    <s v="Financial services will be subject to the EUs corporate sustainability due diligence directive, according to the latest draft published today._x000a_After much debate over the past five months, the European Parliaments legal affairs committee confirmed the sectors inclusion in its final report released today._x000a_EU ministers had pushed for banks and investment funds to be exempt from the regulation._x000a_It would require companies with more than 500 employees and 150m in turnover  as well as smaller companies in high-risk sectors and global companies  to identify, mitigate and remediate human rights abuses and environmental violations across their supply chains._x000a_It would also ask financial companies to carry out due diligence checks at the inception of contracts._x000a_In the draft published by the legal affairs committee today, financial institutions would be covered by the regulation  but to a lesser extent than other sectors, with concessions allowed for asset management firms._x000a_Watered down_x000a_Responsible investment advocacy group ShareAction tweeted that the rules for investors, banks and insurance companies have been watered down._x000a_They will need to check their direct clients are respecting human rights and the environment, but wont be liable for the harms fuelled by their investment decisions, the non-profit wrote._x000a_Isabella Ritter, the EU policy officer at ShareAction, said the current proposal only required financial companies to carry out light-touch due diligence, in clear contrast with international standards._x000a_While we are content that the leading legal affairs committee did manage to deliver such an important report in time and secured some crucial wins, in particular on directors duties, transition plans, and executives remuneration, we are very disappointed to see that the rules for financial institutions were weakened on many accounts, Ritter said._x000a_The climate change think-tank E3G said that including financial institutions would channel investment towards sustainable business practices and contribute to financial stability._x000a_Today, were closer to requiring climate transition plans for the private sector, said Jurei Yada, EU sustainable finance programme leader at E3G. Credible plans will help close critical data gaps and embed climate risk assessment in financial operations. They will also enhance sectoral competitiveness by identifying bottlenecks for the transition and opportunities for innovation and investment._x000a_ShareAction is now urging the European Parliament to reconsider the proposal in the next steps of the process._x000a_The legal affairs committees report will go to the European Parliaments plenary at the end of May and be negotiated in the European Council by member states. The law would most likely come into effect in 2030._x000a_Narrow requirements_x000a_Speaking to Citywire Selector, ShareActions Ritter said the directive had been made less ambitious partly in response to the opposition from conservatives in the European Parliament._x000a_Financial firms will be required to identify human rights and environmental risks in their operations and the value chain, but the value chain of financial undertakings is more narrow than real-economy companies, and will be limited to direct clients._x000a_What this means in practice is that while a fashion producer would need to check what is happening along their supply chain, for example in the production, transport and distribution process of a t-shirt, a financial institution would only need to look into a client directly receiving a financial service rather than the entire investment value chain, said Ritter._x000a_Members of the Committee have indicated that financial institutions will fall in the lowest category of contribution to harm under the United Nations Guiding Principles framework, according to Ritter._x000a_On these grounds, if a victim of corporate abuse is not able to show that a financial undertaking has contributed or caused the human rights violation, the financial company cannot be held liable and pay compensation._x000a_She added that the directive does contain some improvements compared to the proposal filed in February 2022, particularly when it comes to responsible divestment and due diligence obligations._x000a_On the ongoing obligations, financial undertakings will be required to not only check on their clients before the first provision of the financial service but on an ongoing basis, such as before subsequent financial operations._x000a_On responsible disengagement, the directive does not force financial institutions to disinvest as soon as harm to the people and the planet occurs in their activities. Instead, financial actors should use their leverage on their investee companies to address the adverse impact._x000a_Nonetheless, responsible disinvestment is possible if the corporate abuse persists and is only not permitted if it is necessary to prevent bankruptcy, said Ritter."/>
    <x v="1"/>
    <x v="4"/>
  </r>
  <r>
    <n v="45041"/>
    <x v="24"/>
    <s v="https://citywireselector.com/news/invesco-chiefs-play-down-manda-see-greatest-opportunity-in-china/a2415375"/>
    <s v="['Alex Steger']"/>
    <s v="Invesco chiefs play down M&amp;A, see greatest opportunity in China"/>
    <s v="Invescos outgoing CEO Marty Flanagan called China the greatest opportunity in asset management while discussing the companys earnings for the first quarter of 2023."/>
    <s v="Invescos outgoing and incoming CEOs have played down the prospect of the Atlanta-based asset manager making deals in the near future._x000a_On a call with analysts following the release of the firms earnings for the first quarter of 2023, Marty Flanagan, who will step down as CEO on June 30, said that the firms priority was to reinvest in the business, rather than pursue deals._x000a_Flanagans successor as CEO, Andrew Schlossberg, who is currently senior managing director and head of the Americas, added: We will continue to pay attention to the M&amp;A environment, but its not the priority at the moment._x000a_Invesco has historically been one of the more acquisitive asset managers, buying OppenheimerFunds in 2019, Guggenheim Investments ETF businessin 2018, European ETF shop Source in 2017, and PowerShares in 2006._x000a_It was tipped to be involved in further deals after Nelson Peltzs Trian Fund Management took an almost 10% position in the company in November 2020 alongside a similarly sized stake in Janus Henderson._x000a_This fuelled speculation that Peltz planned to push for a merger of the two businesses, or use one as a platform for further deals._x000a_While Trian retains about a 12% stake in Invesco, no deals have been done since its initial investment, and the activist shop appears to have since switched focus to Janus, where it has a 19% position and has overseen a change in leadership._x000a_Bullish on China_x000a_While Flanagan and Schlossbergplayed down the prospects of a deal in the near term, they were bullish on Invescos prospects in China, where it owns 49% of joint venture Invesco Great Wall._x000a_Great Wall Securities, which is backed by Chinese state-owned electricity enterprise China Huaneng Group, is Invescos primary partner in the joint venture._x000a_While the venture suffered $2.9bn of outflows in Q1, which Invesco put down to elevated bond redemptionsby Chinese investors across the board, Flanagan said he remained very bullish on the business and investor sentiment in the region was beginning to strengthen._x000a_Our view has not changed, its the single greatest opportunity in asset management, he told analysts._x000a_We [Flanagan and Schlossberg] were in China two weeks ago, they are absolutely focused on economic growth. You can actually feel it._x000a_Schlossberg added that the development of the retirement market in China was a significant opportunity._x000a_Invesco Great Wall had $95bn in assets under management (AUM) at the end of March._x000a_Overall, Invesco ended the first quarter of 2023 withAUM of $1.48tn, up 5.2% from $1.41tn at the end of Q4 2022 but down from $1.55tn at the end of Q1 2022._x000a_The asset manager had net inflows of $2.9bn, marking a return to organic growth after a period of net outflows, including -$3.2bn in Q4 2022._x000a_Fixed income and equity products won net inflows of $2.5bn and $4.8bn, respectively, but these were offset by net outflows of $1.4bn and $3.0bn from balanced and alternative products, respectively._x000a_Passive funds won $5.4bn of net new money, which was offset by investors pulling a net $2.5bn from active strategies."/>
    <x v="1"/>
    <x v="2"/>
  </r>
  <r>
    <n v="45042"/>
    <x v="25"/>
    <s v="https://citywire.com/funds-insider/wednesday-papers-bat-pays-635m-over-north-korean-exports/a2415357"/>
    <s v="['Himanshu Singh']"/>
    <s v="Wednesday papers: BAT pays $635m over North Korean exports"/>
    <s v="And Microsoft and Alphabet keep Wall Street happy after spending cuts."/>
    <s v="Top stories_x000a_The Times: British American Tobacco (BAT) has agreed to pay $635m (509m) to US authorities over alleged sanctions-busting in North Korea stretching back a decade._x000a_The Times: Microsoft and Alphabet exceeded Wall Streets expectations for sales last night, boosted by resilient demand for cloud computing and digital advertising._x000a_Financial Times: Joe Biden has announced he will seek a second term in the White House._x000a_Business and economics_x000a_The Daily Telegraph: British families must accept that theyre worse off after a surge in inflation and stop pushing for a pay rise, a senior Bank of England official has said._x000a_The Times: General Motors raised its annual profit forecast amid healthy demand for vehicles from Americas largest carmaker after price rises._x000a_The Times: Travis Perkins reported a 2.8% drop in sales between January and March, with developers building fewer houses and homeowners putting off renovation work._x000a_The Guardian: Premier Inn owner Whitbread has said profits have surpassed pre-pandemic levels as the UKs biggest budget hotel chain benefits from a surge in demand from cost-conscious holidaymakers._x000a_The Times: Sales and profits at McDonalds exceeded Wall Streets expectations in the last quarter as the worlds appetite for fast food remained strong despite inflationary price rises._x000a_The Guardian: The Duke of Westminsters property company, which owns swathes of Londons exclusive Mayfair and Belgravia districts, has paid out a 50m dividend despite falling profits._x000a_Daily Mail: First Republics shares plunged 49% last night as customers rushed to pull their cash  the latest sign that the banking turmoil is far from over._x000a_Daily Mail: Hornby shares fell sharply after the models and collectibles retailer said it was on track for a modest full-year loss due to rising costs and weaker-than-hoped sales._x000a_The Times: The business department has lost billions of pounds of taxpayers funds by failing to pursue fraud and error in pandemic finance schemes, MPs have said._x000a_The Guardian: Primark is to extend its online click-and-collect service to London and expand in the southern US after reporting strong first-half sales._x000a_The Times: Wealthy clients poured $28bn into UBS during the first quarter as they sought shelter at Switzerlands biggest bank amid the turmoil gripping rival Credit Suisse._x000a_Financial Times: UBS set to record the biggest-ever banking profit next quarter after it completes the takeover of Credit Suisse._x000a_The Times: Netflix is doubling down on the success of Squid Game, with plans to invest $2.5bn in South Korea over the next four years._x000a_The Guardian: Ocado and Marks &amp; Spencers online retail joint venture is to close its oldest warehouse, in Hatfield, putting up to 2,300 jobs at risk._x000a_Daily Mail: NatWest will begin the search for a chair after Howard Davies announced he would be stepping down from the role._x000a_Daily Mail: The London Stock Exchange Group has taken aim at the government after the failure to woo Arm back to the UK._x000a_The Guardian: Twitter is among the tech firms that will face the toughest level of scrutiny under a newEU regulatory regime for monitoring digital platforms after warnings from Brussels that the Elon Musk-owned platform is unprepared for the new rules._x000a_The Guardian: P&amp;O Ferries bosses believe there is a less-than-remote possibility of any fine from the investigation into its mass sackings of 786 workers last year, despite admitting it broke the law._x000a_Financial Times: Banco Santander has said it paid a 224m (198m) windfall tax bill introduced by the Spanish government._x000a_The Times: Failure to lift the US federal governments debt ceiling would risk unleashing an economic catastrophe that would elevate interest rates, Janet Yellen, the Treasury secretary, has warned._x000a_The Guardian: Energy suppliers are hoarding nearly 7bn of customers money despite a cost-of-living crisis that has left some households forced to choose between heating and eating._x000a_The Daily Telegraph: The UK will miss out on more than 3bn of tourist spending this year as Europe eats Britains lunch after a tax raid on travellers by Rishi Sunak, new data suggests._x000a_Share tips, comment and bids_x000a_The Daily Telegraph (Questor share tips): HOLD IG Design; SELL Franchise Brands._x000a_The Times (Tempus share tips): BUY Whitbread; AVOID Travis Perkins._x000a_Daily Mail: United Arab Emirates investment group e&amp; has increased its holding in Vodafone to 14.6% from just over 14%, according to a filing in the US._x000a_The Guardian (Comment): Record UK borrowing puts Jeremy Hunt in a tax-cut dilemma."/>
    <x v="1"/>
    <x v="1"/>
  </r>
  <r>
    <n v="45042"/>
    <x v="26"/>
    <s v="https://citywireselector.com/news/axa-im-revamps-management-team-for-green-funds-after-exit/a2415329"/>
    <s v="['Daniel Ruiz']"/>
    <s v="Axa IM revamps management team for green funds after exit"/>
    <s v="The French firm named new PMs following the departure of Amanda OToole to Redwheel."/>
    <s v="Axa Investment Managers named new portfolio managers for the strategies Amanda OToole used to oversee at the French firm before heading to Redwheel, Citywire Selector learned._x000a_OToole was involved in the AXA ACT Framlington Clean Economy , ACT Clean Economy , ACT Biodiversityand Framlington Global Thematics_x000a_funds._x000a_Other members of the investment team assumed responsibility of managing these strategies, with co-head of global equities David Shaw supporting the management of the Global Thematic fund._x000a_Tom Atkinson and Ashley Keet now oversee the Clean Economy and Biodiversity strategies. Atkinsonjoined at AXA IM from Newton Investment Management in June 2022, while Keetstarted as an investment analyst in 2016 before becoming a PM in September 2021._x000a_The re-arrangement comes after Redwheel hired OToole to oversee its sustainable funds and bolster its new sustainable growth operations."/>
    <x v="0"/>
    <x v="0"/>
  </r>
  <r>
    <n v="45042"/>
    <x v="27"/>
    <s v="https://citywire.com/funds-insider/britons-must-accept-theyre-poorer-says-boe-s-chief-economist/a2415371"/>
    <s v="['Jack Gilbert']"/>
    <s v="Britons must accept they're poorer, says BoEs chief economist"/>
    <s v="Pill said a pass-the-parcel game of businesses hiking prices and individuals asking for pay rises is keeping inflation high."/>
    <s v="The Bank of Englands chief economist Huw Pillhas said that, in order to push down inflation, British people must accept that theyre worse off._x000a_Pill told a podcast in the US that British people were not facing up to the reality that they are now poorer and need to curb their spending._x000a_Somehow in the UK, someone needs to accept that theyre worse off and stop trying to maintain their real spending power by bidding up prices, whether [through] higher wages or passing energy costs through onto customers, he told the Beyond Unprecedented podcast from Columbia Law School._x000a_What were facing now is that reluctance to accept that, yes, were all worse off and we all have to take our share._x000a_Pill added this pass-the-parcel game of businesses hiking prices and individualsasking for pay rises is keeping inflation high and stopping it being transitory._x000a_His comments echo those of the Banks governor, Andrew Bailey, who in February 2022 said that, in order to help curb the growthin inflation, UK workers should not ask for big pay rises._x000a_Pills comments have been widely ridiculed, with many on social media irked by them._x000a_This is not the first time someone at the Bank of England has made a controversial statement. The Banks former chief economist Andy Haldane caused uproar in 2016 when he said investing in property is better than using a pension to fund retirement."/>
    <x v="1"/>
    <x v="1"/>
  </r>
  <r>
    <n v="45042"/>
    <x v="28"/>
    <s v="https://citywireselector.com/news/how-this-mandg-global-bond-manager-is-preparing-for-a-hard-landing-and-recession/a2415322"/>
    <s v="['Krystle Higgins']"/>
    <s v="How this M&amp;G global bond manager is preparing for a hard landing and recession"/>
    <s v="Eva Sun-Wai shares the lessons taken from the short-lived banking crisis, and why the asset class is becoming increasingly attractive."/>
    <s v="Markets have recovered from last months short-lived banking crisis, but its effects have strengthened a consensus view that a recession and hard landing are now more likely._x000a_M&amp;G fixed income manager, Eva Sun-Wai, isone ofthose holding this view, and is defensively positioning her portfolios accordingly._x000a_There is a lot of appeal in the bonds sector at the moment, especially if you expect there to be a recession and think a hard landing is becoming more likely. Then fixed income is a more attractive asset class purely from a sentiment perspective, she said._x000a_Looking at the markets, Sun-Wai said cash-like products are quite appealing now, adding she has seen flows switch from banks into money market funds, where one-year instruments are once again offering healthy yields._x000a_Within our funds in the bond space, we want the yield at the front end of the curve, but we also want the convexity you get at the long end of the curve._x000a_Currently, Sun-Wai leads the Global Government Bond fund , and is deputy manager of the Global Macro Bond strategy , one of the firms flagship strategies run by Citywire AA-rated Jim Leaviss, within fixed income._x000a_Reits and the banking crisis_x000a_Reflecting on thebanking crisis, Sun-Wai said she feels confidentabout the decisions she and her team have taken._x000a_However, the upheaval had a knock-on effect on the value of real estate investment trusts (Reits)._x000a_Sun-Wais previous conviction for Reits stocks has been hit by the banking fallout, she added. Having been quite bullish on the sector, her team have now removed most Reits holdings from her strategies._x000a_We took them off the week of the banking jitters, due to the links they have to the banks which lend to them. But being honest, they had already blown up._x000a_Few predicted how the March crisis would unfold, but Sun-Wai said jitters had been bubbling under the surface for some time._x000a_Data showing a slowing of banks lending to households and corporations, all pointed to a shift in credit availability, said Sun-Wai._x000a_For this reason,Sun-Wai and her teamoffloaded some credit risk and moved into government bonds before news of the banking crisis hit the news, she said._x000a_We are almost asset allocators, so we can decide between credit and government bonds. We are not a credit fund and can move into something else if we do not feel like we are being paid well enough to take credit risk._x000a_However, she added that she argued the case to keep Deutsche Bank when others had doubts about whether to hold or sell the position and now feels glad she did."/>
    <x v="1"/>
    <x v="1"/>
  </r>
  <r>
    <n v="45042"/>
    <x v="29"/>
    <s v="https://citywireselector.com/news/client-demand-drives-everything-now-the-changing-face-of-etf-construction/a2415281"/>
    <s v="['Ian Heath']"/>
    <s v="Client demand drives everything now: The changing face of ETF construction"/>
    <s v="Gary Buxton, head of EMEA ETFs and indexing at Invesco, explains how the development of the firms passive funds has changed direction over the last 15 years."/>
    <s v="First launched in the 1990s, ETFs are now a core component of investor portfolios accounting for billions of dollars of assets under management._x000a_But as the appetite for passive funds has grown, how have finance houses adapted to meet that demand?_x000a_For Gary Buxton, head of EMEA ETFs and indexing at Invesco, there has been a stark change in approach in the 15 years he has worked in developing passive products._x000a_He said the focus in product design has taken a 180-degree turn in that time._x000a_The manufacturing cycle is increasingly a push-pull question between our client and sales engagement. 15 years ago, when we launched, what we traditionally did was build products and try to sell them, he told Citywire Selector._x000a_Now, almost everything we launch comes from explicit demand from a client. We almost never launch a product that were not effectively seeding from a launch client. Thats a normal cycle for us._x000a_A great example of that is were working with insurance clients, specifically around their needs. Well then be refining that through our product development teams. It becomes a sort of tri-party discussion between ourselves, clients and index manufacturers, like S&amp;P or FTSE._x000a_Buxton said as ETFs have become more tailored to client demands, the number of products launched has reduced._x000a_We used to manufacture, in the European context, probably 20 to 25 products a year. Now, its much closer to 10 to 15. Theres less manufacturing, but its for very specific pockets of demand that have been well vetted._x000a_Understand the product_x000a_Buxton said that one of the perennial themes for clients to understand in the world of ETFs over the last 15 years was the difference between synthetic and physical products._x000a_Generally, the pitch to the client is you need to understand what that means. US assets is a good example. Our S&amp;P 500 index, because of the synthetic nature, will continually outperform a physical product by 20bps per year, he said._x000a_In five years, you will have 1% better performance than if you bought an identical physical product. Clients can make that decision  which to buy for themselves. They can say were happy to pay that 1%, which is technically what you do with physical, because were not comfortable with and do not fully understand synthetic. Thats a completely fair decision._x000a_Weve spent a long time in thelast 15 years making sure clients acknowledge that question and then providing a balanced and open view of the risk profile youre buying into with a synthetic versus a physical product."/>
    <x v="1"/>
    <x v="1"/>
  </r>
  <r>
    <n v="45042"/>
    <x v="30"/>
    <s v="https://citywireselector.com/news/exclusive-jpm-am-reopens-genetics-fund-after-1bn-drop-in-assets/a2415381"/>
    <s v="['Chris Sloley']"/>
    <s v="Exclusive: JPM AM reopens genetics fund after $1bn drop in assets"/>
    <s v="Fund house ends two-year freeze on specialist thematics strategy after seeing steady decline in assets, Citywire Selector has learned."/>
    <s v="JPM Asset Management has reopened its Genetic Therapies_x000a_fund after seeing assets in the specialist strategy decline by more than $1bn over the past two years, Citywire Selector has learned._x000a_The asset manager imposed restriction measures on the fund in February 2021 when the fund surpassed $1.9bn in assets. According to Morningstar data, existing shareholders would continue to allocate capital and it reached a peak of $2.42bn in September 2021._x000a_However, assets have gradually declined since then and fell below $1bn in February 2023 and now sit at $988m. It is understood limitations on allocations to the fund were removed on 25 April as the strategy was deemed to have necessary capacity to absorb new inflows._x000a_The decline in assets tracks a period of sustained under-performance in the fund, which sits 200 out of 216 in the Equity  Pharmaceutical and Healthcare sector on a one-year, absolute return basis to the end of March 2023. It lost 18.2% over this period, while the average fund fell 8.9%._x000a_Meanwhile, over a three-year period, the fund is also in the bottom quartile, having lost 2.1% at a time when the average peer had positive returns of 24%._x000a_Lead managers on the fund are Aijaz Hussain and Yazann Romahi, who is also chief investment officer for quantitative solutions at the firm. Berkan Sesen had been a third portfolio manager on the strategy but left the group in March 2021. He subsequently joined UBS._x000a_This strategy was launched as a joint effort between JPM AM and UBS Global Wealth Management, which was designed to be overseen by JPM AM and leverage the expertise of the UBS GWMs chief investment office. It was distributed via UBS."/>
    <x v="1"/>
    <x v="2"/>
  </r>
  <r>
    <n v="45042"/>
    <x v="31"/>
    <s v="https://citywireselector.com/news/former-unigestion-boss-launches-am-consultancy-business/a2415378"/>
    <s v="['Chris Sloley']"/>
    <s v="Former Unigestion boss launches AM consultancy business"/>
    <s v="Fiona Frick unveils new venture that seeks to support investment houses in achieving their sustainable ambitions."/>
    <s v="Fiona Frick,former chief executive officer ofUnigestion, has returned to the industry with her own independent operationthat aims to support asset managers and asset owners in achieving sustainable ambitions._x000a_Frick stepped down from Unigestion at the end of 2022, having spent 32 years with the Swiss asset manager. She was replaced by Christophe de Dardel, who had been head of private equity at Unigestion for more than two decades._x000a_Announcing her new firm, called Circe Invest, Frick said she aims to leverage her lengthy experience in the world of asset management to help guide companies by virtue of tailored investment solutionsthat meet clients investment and social and environmental needs._x000a_She wrote: As an independent partner, Circe Invest is not tied to any particular investment products or strategies. This allows me to offer unbiased advice and co-create customised solutions designed to meet each clients unique needs._x000a_The company name is drawn from the Greek goddess Circe, who was profiled in a 2018 novel by American writer Madeline Miller. Miller said the name is synonymous with a woman finding her own voicethrough hard work and transformative change._x000a_On the companys website, Frick said she would work with asset owners to enhance diversification in asset allocationand expand sustainability in portfolios. She intends to provide strategic advice on investment positioning and help formulate strategic plans to meet client needs."/>
    <x v="1"/>
    <x v="0"/>
  </r>
  <r>
    <n v="45042"/>
    <x v="32"/>
    <s v="https://citywire.com/funds-insider/ftse-wobbles-after-wall-street-slides-and-oil-falls/a2415383"/>
    <s v="['Michelle McGagh']"/>
    <s v="FTSE wobbles after Wall Street slides and oil falls"/>
    <s v="Concern about the outlook for the US economy weighs on the UKs leading stocks, but housebuilders are up after a positive update from Persimmon."/>
    <s v="The FTSE 100 opened lower after a tough session on Wall Street, although housebuilders offset some of the downward pressure with gains after a positive update from Persimmon (PSN)._x000a_The main index shed 0.45%, or 35 points, to 7,855 after a selloff across the Atlantic that saw the S&amp;P 500 close 1.5% lower and the tech-focused Nasdaq give up 2% in its worst session for a month._x000a_A further fall in the oil price also weighed on the commodity-heavy FTSE 100, as Brent crude moved to just above $81 (65) a barrel on fears that ongoing interest rate increases will crimp demand. The price is down 7% from its highs earlier in the month._x000a_Susannah Streeter, head of markets at Hargreaves Lansdown, said: Realisation is dawning that more ominous clouds are gathering over the US economy, causing fresh nervousness for investors._x000a_Despite some better-than-expected results from the first of the big tech crowd to report, the darkening picture of consumer confidence has increased concerns about lowering spending ahead._x000a_Banking woes have also reared their heads once more as First Republic Bank in the US saw its shares halve after it reported more than $100bn of deposit withdrawals by customers._x000a_Streeter said the bank looked fragile and the regulatory calvary is likely to be on standby to step in unless more funding can be raised from the large white knight lenders._x000a_In the UK, Primark-owner Associated British Foods (ABF) fell to the bottom of the pile for a second day, losing 4.5%, or 88p, to 18.94 in the wake of yesterdays announcement of a drop in profits._x000a_Building materials group CRH (CRH) fell 4.4%, or 180p, to 38.42 after confirming it will switch its main stock market listing from London to New York in order to tap into opportunities in the US._x000a_Housebuilders made a positive showing on the blue-chip index, as Persimmon (PSN) added 4.3%, or 54p, to 12.90 despite confirming that home sale completions were down 42% in the first quarter and the value of its forward sales order book dropped from 2.4bn to 17bn. However, even with a fall in sales rates, the group said it will still come in at the top end of guidance this year._x000a_The update pulled Taylor Wimpey (TW) 1.4% higher to 122p and Barratt Developments (BDEV) up 1.1% at 486p._x000a_The FTSE 250 retreated 0.5%, or 93 points, to 19,122, led by Watches of Switzerland (WOSG), which fell 3.7%, or 31p, to 789p after speculation that the company was at the centre of takeover interest. Markets blog Betaville claimed in an uncooked alert that the luxury watch retailer had attracted interest from an unnamed luxury goods brand._x000a_Travel stocks took a hit, with package holiday operator Tui (TUI) down 3.2%, or 17p, at 525p and cruise operator Carnival (CCL) losing 3% to change hands at 638p."/>
    <x v="1"/>
    <x v="1"/>
  </r>
  <r>
    <n v="45042"/>
    <x v="33"/>
    <s v="https://citywireselector.com/news/fiera-real-estate-launches-113m-european-debt-fund/a2415399"/>
    <s v="['Daniel Ruiz']"/>
    <s v="Fiera Real Estate launches â‚¬113m European debt fund"/>
    <s v="The real estate firm aims to focus on the funding gap in the European real estate private credit."/>
    <s v="Fiera Real Estate has launched a new strategy designed to invest in senior-secured, investment grade real estate debt loans._x000a_The European Debt fund will be overseen by David Renshaw and Richard Howe, who both joined Fiera in September 2022 from Cheyne Capital to set up the portfolio._x000a_The aim of the open-ended pan-European strategy, which is classified as Article 8 under the EUs Sustainable Finance Disclosures Regulation, is to take advantage of the funding gap in European real estate private credit._x000a_In Fieras view, the asset class offers the potential for attractive yields,stable income, shorter tenors compared with many other areas of private credit, high-quality security and robust governance and controls to mitigate downside risk._x000a_The fund is targeting a 10% net internal rate of return and has secured 100m (112.9m) in seed capital.This is in addition to 200m of commitments targeting higher yield UK opportunities across the debt platform._x000a_Renshaw said: The opportunity set within private real estate credit was already a compelling one, but rising interest rates coupled with mainstream lenders having to deal with heritage loan books and reducing credit supply mean the timing of our fund launch is opportune._x000a_Private real estate credit will continue to grow and play an increasingly important role for borrowers and investors within the European real estate landscape over the coming years, and the launch of our fund is a testament to that belief._x000a_The portfolio will invest across multiple sectors such as residential, logistics, grade A offices, leisure assets and hotels. The focus will initially be on the UK market beforeexpanding to select European jurisdictions. It will promote environmental and social characteristics through its approach to lending._x000a_Fiera Real Estates global private credit strategies have more than $4bn (3.62bn) in assets under management."/>
    <x v="1"/>
    <x v="1"/>
  </r>
  <r>
    <n v="45042"/>
    <x v="34"/>
    <s v="https://citywire.com/funds-insider/jp-morgan-reopens-genetics-fund-after-1bn-drop-in-assets/a2415406"/>
    <s v="['Chris Sloley']"/>
    <s v="JP Morgan reopens genetics fund after $1bn drop in assets"/>
    <s v="JPM Asset Management ends two-year freeze on specialist thematics fund after seeing steady decline in assets, Citywire has learned."/>
    <s v="JPM Asset Management has reopened its Genetic Therapies_x000a_fund after seeing assets in the specialist strategy decline by more than $1bn over the past two years, Citywire has learned._x000a_The asset manager imposed restriction measures on the fund in February 2021 when the fund surpassed $1.9bn in assets. According to Morningstar data, existing shareholders would continue to allocate capital and it reached a peak of $2.27bn in June 2021._x000a_However, assets have gradually declined since then and fell below $1bn in February 2023 and now sit at $959m. It is understood limitations on allocations to the fund were removed on 25 April as the strategy was deemed to have necessary capacity to absorb new inflows._x000a_The decline in assets tracks a period of sustained under-performance in the fund, which sits 200 out of 216 in the Equity  Pharmaceutical and Healthcare sector on a one-year, absolute return basis to the end of March 2023. It lost 18.2% over this period, while the average fund fell 8.9%._x000a_Meanwhile, over a three-year period, the fund is also in the bottom quartile, having lost 2.1% at a time when the average peer had positive returns of 24%._x000a_Lead managers on the fund are Aijaz Hussain and Yazann Romahi, who is also chief investment officer for quantitative solutions at the firm. Berkan Sesen had been a third portfolio manager on the strategy but left the group in March 2021. He subsequently joined UBS._x000a_This strategy was launched as a joint effort between JPM AM and UBS Global Wealth Management, which was designed to be overseen by JPM AM and leverage the expertise of the UBS GWMs chief investment office. It was distributed via UBS."/>
    <x v="1"/>
    <x v="2"/>
  </r>
  <r>
    <n v="45042"/>
    <x v="35"/>
    <s v="https://citywireselector.com/news/defaults-set-to-rise-in-wake-of-banking-crisis-reports-janus-henderson/a2415395"/>
    <s v="['Siri Christiansen']"/>
    <s v="Defaults set to rise in wake of banking crisis, reports Janus Henderson"/>
    <s v="Corporate defaults could rise after being virtually non-existent for years, with real estate, banking and durable goods firms being vulnerable to tightened lending criteria."/>
    <s v="The banking crisis in March has exacerbated the trend towards tighter credit and investors should expect a rise in corporate credit defaults, even in the case of a soft-landing scenario._x000a_Thats according to Janus Henderson Investors, who outlined current trends in a report published on Tuesday (25 April)._x000a_In its latest credit risk monitor, which tracks cash flow and earnings, access to capital markets and debt loads and servicing, Janus Henderson Investors warned that all fundamental and macroeconomic indicators have remained flashing red since Q2 2022._x000a_The asset manager expects companies to struggle more in accessing capital following the banking crisis, while the recession continues to weigh heavily on cash flow and earnings._x000a_Janus Henderson Investors expects no or negative earnings growth in 2023 in both developed and emerging economies, with the only exceptions being the eurozone, China and Japan._x000a_Lending criteria have already been tightening over the past nine months and if they tighten further, US GDP could drop by 30-to-40 basis points, which willhurt rate-sensitive sectors such as real estate, banking and durable goods._x000a_Landing dependent_x000a_The picture could change depending on whether central banks navigate a hard or soft landing, the asset manager noted, as much of the corporate market is well insulated from any economic outcome aside from a deep hard landing._x000a_While spreads are currently pricing in a soft or shallow landing, where defaults are expected to peak over the next six months, Janus Henderson Investors credit team is planning to remain cautious on credit spreads until there is evidence that the credit cycle has turned._x000a_Households in the UK and Europe are expected to be less protected from the impact of aggressive rate-hiking cycles, due to the extent of floating-rate debt, floating-rate mortgages and high inflation._x000a_Jim Cielinski, global head of fixed income at Janus Henderson Investors, said the change in rate rise expectations buffeted markets, but could signal an inflection point where the credit cycle will turn._x000a_The signposts we are looking for to become more positive are core inflation to be meaningfully below 4-5%, broad money to start to bottom and pick up, and China and EM easing, providing a tailwind for global growth._x000a_The ramifications of tightening monetary policy were inevitably going to cause parts of the financial system to bend or break and the first casualty was the weakest parts of the banking system, he added._x000a_After a period of several years where corporate credit defaults have been virtually non-existent, Janus Henderson Investors said security selection will become even more critical._x000a_Through careful security selection, investors can capitalise on the extreme amounts of dispersion in markets, said Cielinski. When you look at what drives value toward the end of recessions, this time is unlikely to be any different to previous cycles._x000a_The weakest players often feel severe pain as they fall by the wayside and default. But the result is that you emerge on the other side with easier monetary conditions, coupled with stronger companies who are behaving cautiously and looking to deleverage their balance sheet. The banking sector was a great example of this."/>
    <x v="1"/>
    <x v="1"/>
  </r>
  <r>
    <n v="45042"/>
    <x v="36"/>
    <s v="https://citywireselector.com/news/these-aa-rated-deep-value-pms-like-japanese-banks-but-fear-the-worst-in-the-us/a2415328"/>
    <s v="['Ian Heath']"/>
    <s v="These AA-rated deep-value PMs like Japanese banks (but fear the worst in the US)"/>
    <s v="Skagen's Jonas Edholm and David Harris outline how their contrarian value opportunity mind-set is helping tap into the ESG surge."/>
    <s v="Huge question marks loom over the US banking sector following last months collapse of Silicon Valley Bank (SVB), which sentshock waves through the global financial system._x000a_Among those to have turned their backs on the sector are Citywire AA-rated Jonas Edholm and David Harris, who co-run the250mSkagen Focus_x000a_fund. The duo sold the deep-value funds small exposure to US financials in early March._x000a_Edholm said, while the bottom-up funds main focus is discovering contrarian opportunities in global equities, they were not tempted to buy the dip in the wake of SVBs collapse._x000a_We dont hold any US banks currently and were very cautious on whats going on in the US, he told Citywire Selector._x000a_If you have risk-free rates and money-market funds giving you a 5% return, and your deposit only gives you 2.5%, youre going to be incentivised to move to those markets, especially if theres a slightly bad reputation surrounding some financial institutions._x000a_These bank runs happen extremely fast and that was exactly what happened with SVB. Liquidity drained up deposits and they needed to sell their held-to-maturity bonds, which resulted in a meltdown._x000a_Edholm said US banking valuations could deteriorate further as rapid regulation is introduced in response to the crisis. We think regulation is going to hit these small, regional banks extremely hard in the next year or so, making current earnings estimates artificially very high._x000a_Eventually therell be a huge opportunity to buy some of these US banks at a very cheap price but its a little bit too early. Being a contrarian, we dont like buying things when theyre on the front page of the newspaper. A stock has to be ignored, misunderstood or slightly in the doldrums._x000a_Japan is a different story_x000a_While fearing for the US market, Edholm and Harris said they do see value potential withinthe global financials sector, but on the other side of the Pacific Ocean. The fund hold stocks in three Japanese banks  Keiyo, Shiga and Japan Post._x000a_Japan, for us, is a very interesting hunting ground. Its one where corporate governance is changing, theres more focus on shareholder value and extremely strong balance sheets. But especially it is cheap when you look at the small and mid-cap companies, the banks included, said Edholm._x000a_Edholm said, as well as their healthy financial positions, Japanese banks would soon benefit from a spike in interest rates._x000a_Japan is now leaving the negative interest rate environment and will probably end as soon as the summer. The net interest income for Japanese banks has been falling for the last 20 years and has become extremely low or even non-existent._x000a_But as yield curve control reverses, youll have that net interest income line picking up again. Japan is still the only country in the world applying QE. They havent left that but thats something that will probably happen in the near future._x000a_Edholm is convinced a spike in bond yields will not cause a collapse in the balance sheets of Japanese banks in the same way it had in the US._x000a_In Japan, they hold Japanese government bonds and rates havent risen yet there. But they need to account for unrealised losses in a completely different manner than the US banks. That goes for most Asian countries. You cant hide unrealized losses there._x000a_Its an accounting difference. The US has been very liberal in terms of this, especially during the Trump era where there were specific changes to smaller and mid-sizebanks regulation._x000a_ESG and contrarianism_x000a_Harris said another area where the duo saw contrarian opportunities was the increased application of ESG assessments, pointing out there was often a data lag that can affect valuations and create a premium._x000a_Overall, we look at this as a contrarian phenomenon, especially since much of the ESG data is lagging. If you look at Sustainalytics, which is the platform we use to get the carbon intensity of a company, most of the data we look at today is still from 2021._x000a_Its not like with annual reports and the accounting rules where there is a certain date one has to report. That makes these situations often misunderstood._x000a_We like to look for these catalysts where the change and improvement will lead to a premium. If you look at the transition, theres plenty of opportunities because everybody needs to participate in order for this to happen._x000a_The Skagen Focus A fund returned 100% over the three years to March 2023, making it the 18th best performing fund out of 207 in CitywiresEquity - Global Value category for that period._x000a_Its top holding with a 5.1% weighting as at 31 March was American groceries firm Albertsons. The fund is otherwise heavily underweight to the US, which accounts for just 8% of its stock in total compared with 61.4% for the MSCI ACWI NR USD index._x000a_The funds next highest holding (4.9%) was Burkino Faso-based Endeavour Mining Plc. It has a 31.8% weighting to materials firms overall, compared with 4.9% for the index."/>
    <x v="1"/>
    <x v="1"/>
  </r>
  <r>
    <n v="45042"/>
    <x v="37"/>
    <s v="https://citywireselector.com/news/axa-im-outlines-three-steps-to-integrate-biodiversity-into-bond-strategies/a2415414"/>
    <s v="['Krystle Higgins']"/>
    <s v="Axa IM outlines three steps to integrate biodiversity into bond strategies"/>
    <s v="Companies that fail to address these risks likely to face higher costs or lower revenues, according to Axa IM senior solutions strategist, Bruno Bamberger."/>
    <s v="Axa Investment Managers (Axa IM) has outlined three key steps to integrating biodiversity into fixed income portfolios._x000a_This comes at a time when the increasing interest in impact investing, as well as regulation, is driving the need for the integration of biodiversity factors into institutional fixed income portfolios, alongside the risks posed by biodiversity losses._x000a_This is according to the Axa IM senior solutions strategist, Bruno Bamberger, who outlined the steps._x000a_For Bamberger, managing risks, having a positive impact and meeting regulations are three reasons why fixed income investors are considering biodiversity within their portfolios._x000a_Large asset owners are starting to measure their impact and consider how to adapt portfolios. At the same time, the risks are becoming ever more evident._x000a_We expect companies that do not proactively address these risks and do not adopt more sustainable nature-positive business models could face higher costs or lower revenues, therefore reducing their ability to repay debt in the future, said Bamberger._x000a_Bamberger breaks biodiversity risk into two key categories for investors to consider:_x000a_Physical risks from ecosystems degradation and depletion of natural resources, which can create significant pressures on issuer supply chains and manufacturing processes._x000a_And transition risks linked to global efforts to tackle the problem, including new technologies, evolving regulation, changing consumer spending patterns or even boycotts and litigation._x000a_The interactions between these two categories of nature-related risks could eventually lead to a nature-related systemic risk with consequences for global economies around the world, according to Bamberger._x000a_Alongside this, The Taskforce on Nature-Related Financial Disclosures (TNFD) is set to release its complete recommendations for a biodiversity risk management and disclosure framework in September this year. As with climate-related disclosures, adoption may quickly filter through to mandatory reporting on biodiversity, requiring a greater understanding of the topic among all investors, he said._x000a_Harnessing data_x000a_While still in its relative infancy, Bamberger believes that the availability, quality and coverage of data on nature-related risks available to investors and managers is improving. This is allowing them to better identify and properly manage nature-related impacts, dependencies, risks and opportunities._x000a_We are harnessing data such as the Corporate Biodiversity Footprint (CBF) metric from Iceberg Data Lab to provide a holistic view across fixed income asset classes, such as the global investment grade credit landscape, and compare the primary drivers of biodiversity loss, such as GHG emissions, air pollution, land use, and water pollution._x000a_In this way, data is increasingly enabling investors to focus their attention on the most harmful impacts when looking to minimise their overall footprint and develop positive solutions, he said._x000a_Additionally, it can highlight the skews in impact between different sectors, enabling investors to pinpoint the issuers with the biggest footprint within their portfolio, he added._x000a_Building biodiversity into your investment process_x000a_After identifying such portfolio hot-spots across sectors and specific issuers, Bamberger believes that investors can then start the process of re-aligning their portfolio to reflect where best practice lies in integration._x000a_A basic starting point is to tilt portfolios away from issuers with a high biodiversity footprint and little ambition to reduce it, towards companies in the same sector that have identified the risks and impacts and who are managing (reducing) and monitoring them._x000a_Bamberger also stressed that detailed issuer-level analysis is critical in order to assess the ambition and credibility of corporate objectives._x000a_Fixed income investors can also use the lever of bond maturities to mitigate biodiversity-related risks within their portfolios, added Bamberger._x000a_Issuers with a high dependency on natural resources or a high biodiversity footprint could be invested in only at shorter maturities and only re-invested into upon maturity if they have sufficiently mitigated those risks or reduced their footprint._x000a_Engaging with key sectors and issuers_x000a_A constructive dialogue, and actively encouraging issuers to shift their business practices is a key method to foster positive change, according to Bamberger._x000a_Moreover, he believes that helping them to become more aware of, and resilient to, the implications of supply chain and consumer risks from biodiversity loss can also help them to avoid any surprises that might impair their ability to repay debt._x000a_As with climate change, engagement on biodiversity loss can be extended from individual dialogue with companies to participation in industry consultations or collaborative initiatives such as Nature Action 100. Ultimately, global collective action is important to achieve both issuer-level and system-wide positive impacts._x000a_If an issuer is resistant to change their business practices, perhaps for fear of reducing profitability in the short term, a clear and established engagement framework and escalation process  which, in extreme cases, may even result in divestment  is critical to monitoring and implementing actions based on engagement activities."/>
    <x v="1"/>
    <x v="1"/>
  </r>
  <r>
    <n v="45042"/>
    <x v="38"/>
    <s v="https://citywireselector.com/news/formuepleje-s-cio-to-exit-firm-with-immediate-effect/a2415439"/>
    <s v="['Krystle Higgins']"/>
    <s v="Formueplejes CIO to exit firm 'with immediate effect'"/>
    <s v="Henrik Franck's departure sees firm's executive board cut from four to three members following the CIO's exit."/>
    <s v="Formueplejes chief investment officer Henrik Franck is imminently leaving the firm and relinquishing his role on the board, the Danish group has confirmed._x000a_A Formuepleje spokesperson confirmed the change, which was reported earlier this week by AMWatch.dk._x000a_Following Francks departure, the Formueplejes board of directors will consist of Peter Kjrgaard, Henry Heg and Sren Astrup, who has previously announced he will also be leaving the firm._x000a_Franck first joined Formuepleje in 2013 and had sat on executive board since 2019._x000a_Formuepleje CEO Peter Kjrgaard said: Franck has had a significant influence on the firms development and success since he arrived almost 10 years ago._x000a_His knowledge and commitment have been determining factors in driving the business forward, building a solid clientele and developing our products. I thank him very much for his effort._x000a_Kjrsgaard also confirmed that Formuepleje is in the process of finding a replacement for Franck._x000a_Frank Raisbl  executive director and partner at Formuepleje  will take over the management of the firms investment team in the interim until a replacement is found._x000a_In addition to this change, equity head Otto Friedrichsen will take over responsibility for the allocation of Formueplejes equities, as well joining the firms investment committee, as will Kjrsgaard."/>
    <x v="0"/>
    <x v="0"/>
  </r>
  <r>
    <n v="45042"/>
    <x v="39"/>
    <s v="https://citywire.com/funds-insider/medica-bid-means-a-lot-to-strategic-equity-manager/a2415398"/>
    <s v="['Jamie Colvin']"/>
    <s v="Medica bid means a lot to Strategic Equity manager"/>
    <s v="Gresham Houses Ken Wotton feels vindicated after X-ray company Medica, in which his Strategic Equity Capital trust holds 14%, received a knockout Â£269m cash bid on Monday."/>
    <s v="Gresham Houses Strategic Equity Capital (SEC ) is the latest investment trust to benefit from the UK takeover frenzy after its second-largest holding, Medica Group (MGP), received a cash bid from private equity group IK Partners._x000a_Shares in Medica, a provider of outsourced X-ray services, jumped by a third on Monday after its board accepted a 269m offer of 212p per share from London-based IK Partners._x000a_The shares now stand just above the offer price, which was pitched at a hard-to-refuse 32.5% premium to last Fridays close and a 50% premium to the six-month average price, Peel Hunt analyst Miles Dixon said._x000a_The deal is great news for SEC as Medica made up just over 14% of the 157m concentrated 17-stock portfolio of smaller companies run by Ken Wotton. Its shares have risen a more modest 3.4% to 300p this week, leaving them on an 8% discount to yesterdays net asset value (NAV) per share of 326.9p._x000a_A rival to Odyssean (OIT ) and Rockwood Strategic (RKW ), which benefited from a bid for top holding Crestchic in December, Strategic Equity Capital has been run by Ken Wotton for two-and-a-half years. The manager viewed the news as an endorsement of his approach._x000a_For some time we have been highlighting the substantial valuation discount being applied by the market to some UK smaller companies relative to their private market comparables, Wotton (pictured below) said in a statement._x000a_Our conviction in the high-quality fundamentals of Medica gave us the confidence to build our holding to become its largest shareholder with a 20% stake._x000a_Our conviction in the valuation opportunity and the gap with private peers together with a concentrated private equity approach gave us the confidence to make Medica the largest holding in our Strategic Equity Capital portfolio. The takeover approach for Medica from IK Partners  validates this conviction and SECs ongoing investment strategy._x000a_Medica was the trusts top performer in the first quarter of the year after publishing strong annual results that confirmed previously announced capacity constraints had been temporary and subsequently alleviated. Over the last six months, the shares have climbed by two-thirds._x000a_SEC has a 27.4% weighting to business services, 17.4% to healthcare and 15.2% to software, according to its March factsheet. The largest positions include XPS Pensions Group (XPS), which makes up 14.7% of total assets, engineering group Ricardo (RCDO) and Hostelworld Group (HSW), which constitute 6.9% apiece._x000a_The 1bn Aberforth Smaller Companies Trust (ASL ) had a 1% weighting to the company and the Artemis UK Smaller Companies_x000a_fund had a 2.4% weighting, according to Morningstar. Wotton also held a position in the open-ended UK Micro Cap_x000a_fund he manages, where it made up 4.9% of total assets._x000a_Shonil Chande, an analyst at SECs broker Liberum, said there was scope for more deals involving the special situation stocks in the portfolio._x000a_Since taking over the trust in September 2020, Wotton has seen NAV rise 31.4% and the shares 61.1%, versus the FTSE Small Cap Ex Investment Trust indexs return of 43.1%, according to Morningstar. The shares are up 10% year-to-date versus the benchmarks 0.2%."/>
    <x v="1"/>
    <x v="1"/>
  </r>
  <r>
    <n v="45042"/>
    <x v="40"/>
    <s v="https://citywireselector.com/news/pictet-names-fixed-income-cio-as-new-managing-partner/a2415506"/>
    <s v="['Fergus Horsfall']"/>
    <s v="Pictet names fixed income CIO as new managing partner"/>
    <s v="The Swiss investment firm announces a senior appointment with long-serving bond investor Raymond Sagayam taking on an additional role."/>
    <s v="Pictet Group is to appoint Raymond Sagayam as a managing partner, the Swiss group has announced._x000a_Sagayam will take on the new position as of the start of next year, subject to regulatory approval. He is the 47th person to hold the role in the companys 218-year history._x000a_He joined Pictet Asset Management in 2010 as head of total return fixed income and was appointed CIO of fixed income and a member of the asset management executive committee in 2017._x000a_In 2022, Sagayam became an equity partner at the group and head of Pictet Asset Management London. Before joining Pictet, he was a managing director at Swiss Re Asset Management in London._x000a_In February, Pictet announced that managing partner Bertrand Demole will step down on 30 June. Managing partner Rmy Best is already set to retire from the role in May, while head of Europe Sven Holstenson will be promoted."/>
    <x v="0"/>
    <x v="0"/>
  </r>
  <r>
    <n v="45043"/>
    <x v="41"/>
    <s v="https://citywire.com/funds-insider/thursday-papers-uk-closed-for-business-say-us-tech-firms/a2415491"/>
    <s v="['Himanshu Singh']"/>
    <s v="Thursday papers: UK closed for business, say US tech firms"/>
    <s v="And First Republic bank races to secure rescue deal after fresh plunge in shares."/>
    <s v="Top stories_x000a_The Times: Transatlantic business tensions blew into the open yesterday, with American executives branding Britain closed for business as Microsoft deal with Activision Blizzard is blocked._x000a_The Daily Telegraph: The embattled Californian lender First Republic was scrambling to secure a rescue deal on Wednesday night after a fresh plunge in its share price._x000a_Financial Times: Nearly 20% of cars sold worldwide this year will be electric vehicles, the International Energy Agency has forecast._x000a_Business and economics_x000a_The Guardian: Alphabet stocks rose in after-hours trading on Tuesday after the tech firm beat analyst expectations for first-quarter earnings._x000a_The Daily Telegraph: Shares in Facebooks parent company Meta soared last night as it broke a losing streak to post its first rise in sales for a year._x000a_Financial Times: Heathrow Airport has said it remained lossmaking in the first quarter despite a recovery in passenger numbers._x000a_The Guardian: Sales of new homes to first-time buyers are struggling, according to the housebuilder Persimmon, as higher interest rates make mortgages less affordable._x000a_The Times: Quarterly results at GSK beat forecasts yesterday, further boosting hopes of a long-awaited revival at the London-listed drugs maker._x000a_Financial Times: Standard Chartered reported better than expected first quarter results as rising rates and China reopening boosted the lender._x000a_The Guardian: The owner of the Drax power plant will give its shareholders a 150m windfall after reporting its highest-ever annual profits, thanks in part to record electricity prices._x000a_Daily Mail: The scientists and academics behind biotechnology firm Oxford Nanopore have raked in 100m in pay since its 3.5bn float in London in 2021._x000a_The Times: PwC has announced plans to invest $1bn in artificial intelligence to automate parts of its audit, tax and consulting services in its American business over the next three years._x000a_Financial Times: Chinese equities have suffered a brutal sell-off since China reported a strong first-quarter of economic growth as investors are sceptical about the strength of the countrys recovery._x000a_The Guardian: Netflix has spent $6bn making TV shows and films in the UK since 2020, $2bn more than originally planned, as the streaming giant doubled down on must-watch content amid a global slowdown in new subscribers._x000a_Daily Mail: Lucian Grainge, the British boss of Universal Music, could land as much as 80m in a new pay deal, on top of his 4m base salary._x000a_Daily Mail: Nichola Pease has quit as boss of Jupiter Fund Management for personal reasons after just three years._x000a_The Times: Kris Licht, president of Reckitts health business and the groups chief customer officer, will replace Nicandro Durante as chief executive, after the latter was promoted to interim chief in September._x000a_The Daily Telegraph: Demand for inflation-protected government bonds has hit a record high in a sign that investors are sceptical of the Bank of England pledge that falling inflation is pretty much guaranteed._x000a_The Guardian: Britains poor record on health is costing the economy 43bn a year and cutting the annual incomes of individuals affected by long-term sickness by up to 2,200 a year on average, a report says._x000a_The Guardian: Plans for minimum service levels during rail strikes could worsen industrial relations and outcomes for passengers, train operators have told MPs, while unions said the proposed laws were a recipe for disaster._x000a_Share tips, comment and bids_x000a_The Times (Tempus share tips): BUY GSK; HOLD Reckitt._x000a_The Daily Telegraph (Questor share tips): BUY Admiral._x000a_The Times: XLinks, the proposed 18bn project to bring solar and wind power from Morocco to Britain, has won a 30m investment from the Abu Dhabi national energy company and Octopus Energy._x000a_The Times: Schroders has come out against private equity bids for Network International amid fears that the payments processor could be sold too cheaply._x000a_The Times: Teck Resources, the Canadian miner being targeted by Glencore, has cancelled a shareholder vote on plans to split itself in two in a move that enables the FTSE 100 commodities group to continue its $23bn takeover pursuit._x000a_The Guardian (Comment): The Bank of England is wrong again: workers arent to blame for inflation._x000a_The Times (Comment): The Bank of England should concentrate on interest rates, not mixed messages."/>
    <x v="1"/>
    <x v="1"/>
  </r>
  <r>
    <n v="45043"/>
    <x v="42"/>
    <s v="https://citywireselector.com/news/allianzgi-shakes-up-systematic-equities-team-with-two-promotions/a2415443"/>
    <s v="['Ian Heath']"/>
    <s v="AllianzGI shakes up systematic equities team with two promotions"/>
    <s v="Department chief steps down as lead portfolio manager on two funds to make way for rising star Yuson Huang and recent arrival Florian Mayer."/>
    <s v="Allianz Global Investors has handed two of its systematic equities managers lead roles on emerging market equity funds._x000a_Florian Mayer, who joined the firm in January from LGT Private Bank, has taken over as lead portfolio manager on the166m Allianz Emerging Markets Equity Opportunities_x000a_fund.Erik Mulderwill act as deputy._x000a_Meanwhile, Yusong Huang has been handed responsibility for the77m Allianz Emerging Markets Equity SRI_x000a_fund. Mayer will be deputy on the strategy. Both changes took place on 31 March._x000a_Michael Heldmann, who wasappointed the firmschief investment officer for systematic equityin 2021, stepped down as the lead manager on both funds. He had taken overfour of the companys strategieslast July alongside Huang._x000a_According to his LinkedIn profile, Mayer joined AllianzGI as a senior portfolio manager at the start of the year, having worked in a similar role at LGT and before that as a quant equitiesportfolio managerat DWS. Huang has been with AllianzGI for five years and previously worked as an intern at Stoxx._x000a_A spokesperson said: With the addition of Florian Mayer to the systematic equity team in January and February 2023, responsibilities within the team for managing emerging markets equity portfolios and indexation strategies have been reassigned to fully utilise the extended resources of the team._x000a_The moves are not the only reshuffles to take place at AllianzGI of late. The firm recently consolidated two of its regional fundsinto a broader Asia strategyand poached Goldman Sachs Asset Managements China equities head."/>
    <x v="0"/>
    <x v="0"/>
  </r>
  <r>
    <n v="45043"/>
    <x v="43"/>
    <s v="https://citywireselector.com/news/boutique-boss-ai-meant-we-avoided-adani-and-would-have-dodged-wirecard/a2415449"/>
    <s v="['Chris Sloley']"/>
    <s v="Boutique boss: AI meant we avoided Adani (and would have dodged Wirecard)"/>
    <s v="Emmanuel Hauptmann of Swiss group RAM Active Investments explains how the firm has accelerated the use of machine learning in stock screening."/>
    <s v="There was a time when Big Data was seen as the ultimate solution to all stock screening problems. The idea was that if you fed the intelligent machines with enough inputs, they would be able to forecast when a company was worth backing or  perhaps crucially  avoiding based on future expectations._x000a_For Emmanuel Hauptmann, that dream has moved closer to reality, as his group RAM Active Investments  which handily shortens to RAM AI - has steadily bulked up its processing power and technological skill over the past seven years._x000a_The Geneva-based fund management firm has adopted deep-learning return predictions across its investible universe, which has seen the number of high-alpha companies it had previously viewed favourably on value, low risk, momentum and agnostic factors reduced from 1,200 to 600._x000a_This results in improved stock selection, a more dynamic allocation to distinct styles, and significant savings on implementation costs - around half of the settlement costs, which are substantial in emerging markets, Hauptmann told Citywire Selector._x000a_It has also allowed Hauptmanns suite of funds, notably the RAM (Lux) Systematic Emerging Market Equities_x000a_fund, to swerve some stocks before they became more problematic, with one very recent example jumping to the fore._x000a_The Adani group of companies already exhibited negative alpha signals concerning valuations, quality and leveraging dynamics, Hauptmann explained. As a result, our return prediction models already assigned a negative value to the groups stocks._x000a_The negative news flow surrounding the report further deteriorated the return predictions. Wirecard serves as an example of a stock that could have been avoided using the pipeline which was not yet implemented at the time._x000a_There are two main ways in which RAM AI is adapting to the use of more computer-led solutions. Having added NLP (neural language processing) techniques, Hauptmann and his team are better able to assess reams of unstructured data and apply meaningful alpha signals, which can cover fundamentals, analyst estimates, positioning and price dynamics, among others._x000a_Our goal is to include text-based inputs that offer distinct, more qualitative insights about the company, which may not be reflected in analyst estimates, Hauptmann said. Incorporating news flow can also help us assimilate new information more rapidly, before the analysts covering the company take the time to write and publish their reports, which could sometimes take days._x000a_We have constructed an NLP pipeline that extracts data from news articles about companies and predicts their impact on stock returns. The advancements in large language models significantly aid us in further refining our estimations of news impact on stock returns._x000a_The second aspect relates to the aforementioned deep-learning approach. This has steadily increased and evolved since 2016, which can train a system to predict stock returns._x000a_Our deep learning-based return predictions rely on hundreds of proprietary signals, including fundamentals, sentiment, technical, liquidity, risk, ESG, and news flow, providing us with robust return forecasts for each stock, Hauptmann said. These return predictions enable us to optimally scale all positions in our portfolio, allocating weight to the highest alpha stocks derived from our strategies._x000a_The RAM (Lux) Systematic Emerging Markets Equities fund, which has $472m in assets and Hauptmann co-runs with Valentin Betrix and Nicolas Jamet, is ranked 20 out of a 761-strong peer group over the three years to the end of March 2023._x000a_It returned 57.5% in US dollar terms over this period while the average fund in the Equity  Global Emerging Markets sector returned just 25% over the same period."/>
    <x v="1"/>
    <x v="1"/>
  </r>
  <r>
    <n v="45043"/>
    <x v="44"/>
    <s v="https://citywireselector.com/news/billionaire-backed-shareholder-group-unites-amid-gam-sales-talk/a2415512"/>
    <s v="['Chris Sloley']"/>
    <s v="Billionaire-backed shareholder group unites amid GAM sales talk"/>
    <s v="Shareholders with combined 7.5% exposure to Swiss asset manager are seeking to influence ongoing acquisition talks."/>
    <s v="GAMs board of directors must unlock the true potential of the asset manager during takeover discussions and the priority must return to being a best-in-class asset management firm._x000a_That is according to a newly formed investor group, which holds a combined 7.5% of the Swiss groups shares. The group comprises NewGAMe, which is linked to the holding company of French billionaire Xavier Niel, and Swiss wealth manager Bruellan._x000a_In a public statement issued this morning, the group said it had been created with the sole purpose of helping to coordinate certain decisions relating to its respective investments._x000a_This has come to light in the wake of UK group Liontrusts move to acquire GAM, which further delayed GAMs 2022 earnings from February to April and now to 4 May, in an effort to complete the takeover ahead of the announcement._x000a_The Financial Times reported that GAM had met with other suitorsat the start of the year, including Zurich Kantonalbank._x000a_The investor group  led by hedge fund specialist Albert Saporta  said it holds GAM stock as a means by which to help lift the companys reputation and allow it to become a best-in-class asset management company._x000a_GAM undervalued_x000a_In the statement, the investor group said: The group is convinced that GAMs shares are undervalued and offer significant upside to shareholders if the company can complete a successful turnaround and prioritise core businesses of UHNW wealth management and specialist asset management within a more efficient corporate structure._x000a_The group is convinced that any strategic transaction recommended by GAMs board of directors must reflect this potential._x000a_The groups 7.5% allocation makes it the second-largest external shareholder behind Silchester International Investors, which has held a 15% position since February 2014._x000a_There has been considerable movement among those with sizeable allocations to GAM since the start of the year. Bantleon sold down its stake steadily from 11% in October to less than 3% over the first quarter of 2023. US-based groups GEM and Solas Capital Management have topped up allocations._x000a_GAM shares are experiencing a relative bounce from historic lows. The stock had fallen to an all-time low of CHF 0.50 (0.51) on 27 March before rising to CHF 0.74 on 19 April in the wake of Liontrusts takeover announcement. This is the same level the shares opened at today."/>
    <x v="1"/>
    <x v="1"/>
  </r>
  <r>
    <n v="45043"/>
    <x v="45"/>
    <s v="https://citywire.com/funds-insider/ftse-dips-ahead-of-us-gdp-data-barclays-profits-surge/a2415521"/>
    <s v="['Michelle McGagh']"/>
    <s v="FTSE dips ahead of US GDP data, Barclays profits surge"/>
    <s v="The FTSE 100 failed to make a gain despite a leap in Barclays shares on the back of surging profits as investors waited for US growth figures to provide a steer on interest rates."/>
    <s v="The FTSE 100 dipped this morning despite a strong showing from Barclays (BARC), which reported a surge in quarterly profits, as investors waited on US GDP figures to provide a steer on where the Federal Reserve could take interest rates._x000a_The main index was down 0.12%, or nine points, at 7,843 as investors waited for the US GDP snapshot to determine whether interest rates will need to rise, while banking concerns swirled as US bank First remained in a precarious position with no rescue deal in sight._x000a_Recessionary fears also weighed on the oil price, with Brent crude tumbling to $77 a barrel, which put pressure on the commodity-heavy FTSE 100._x000a_Susannah Streeter, head of markets at Hargreaves Lansdown, said the US was set to report strong spending in the first three months of the year, helping lift activity, with GDP growth forecast to come in at 2% on an annual basis, down from 2.6% in the fourth quarter._x000a_But conditions towards the end of the quarterRepublic are expected to show a deterioration, as banking worries swirled, with companies and consumers becoming more cautious, so the figure may well surprise on the downside, she said._x000a_Macro concerns did not overshadow a strong first-quarter update from Barclays, which reported a better-than-expected profit of 2.6bn, a 16% jump from a year earlier and higher than the forecast 2.2bn. The uplift was due to climbing interest rates which have improved net interest margins for banks and a buoyant credit card business, which offset pressure on investment banking._x000a_Barclays shares rose 5%, or 7p, to 161p and lifted rival Lloyds (LLOY) 1% to trade at 49p._x000a_Prudential (PRU) enjoyed a 2.6%, or 29p, gain to 11.48 as it continued to benefit from an analyst note from Deutsche Bank that said the stocks have been deeply oversold and do not reflect the post-Covid-19 recovery in the Hong Kong market. Insurance peer Legal &amp; General (LGEN) slid to the bottom of the index, losing 5.9%, or 15p, to trade at 238p._x000a_St Jamess Place (STP) also dropped, losing 4.3% to trade at 11.86, after the wealth management group missed its net inflow expectations, although funds under management rose to 153.6bn over the first quarter._x000a_The FTSE 250 was down 0.14%, or 26 points, at 19,181 led by Capricorn Energy (CNE), which slumped 8.5%, or 20p, to 221p despite a $575m (461m) pay-out pledge. The group posted an operating loss of $160m due to unsuccessful exploration outside Egypt and an impairment charge, adding to the troubled oil and gas producers woes._x000a_Howden Joinery (HWDN) lost 4.4%, or 20p, to sit at 638p, despite the kitchen supplier reporting that year-to-date sales were in line with the prior year and it was on track for its plans this year."/>
    <x v="1"/>
    <x v="1"/>
  </r>
  <r>
    <n v="45043"/>
    <x v="46"/>
    <s v="https://citywireselector.com/news/us-bank-investors-back-climate-disclosure-request-and-oppose-phase-down-calls/a2415423"/>
    <s v="['Siri Christiansen']"/>
    <s v="US bank investors back climate disclosure request and oppose phase-down calls"/>
    <s v="Proposals to phase down fossil fuel financing at three major US banks were rejected by a majority of shareholders, whereas requests for climate transition plans received significant support."/>
    <s v="Shareholder proposals asking for better climate transition disclosures were backed by nearly a third of investors at two top US banks this week, but support for more actionable requests remain low._x000a_At Goldman Sachs annual general meeting on Wednesday (26 April), 30% of shareholders supported a resolution calling for the bank to provide a climate transition plan to achieve its 2030 net-zero emissions reduction goals._x000a_A similar request was backed by 28.5% of Bank of America shareholders at its own AGM on Tuesday (25 April). Wells Fargo, which was also asked to disclose its climate transition plan, has not published the results from its AGM, which was also held on Tuesday (25 April)._x000a_Meanwhile, 31% of Citigroup shareholders supported a resolution asking the bank to disclose the effectiveness of its policies and practices in respecting Indigenous human rights._x000a_Danielle Fugere, president of As You Sow, a shareholder activist organisation that filed the proposal with Bank of America, said strong investor support for climate transition disclosure is a call to action._x000a_Bank of America and Goldman Sachs are members of the Net Zero Banking Alliance and have made set 2030 net-emission reduction targets for parts of their portfolio sectors, but none have yet to put forward actionable plans._x000a_Although Goldman has committed to aligning key sectors of its financing portfolio with net-zero targets, its plan for achieving those goals is unclear, said Fugere, president of As You Sow._x000a_Goldman must put a plan in place that drives decision-making from the top down, starting with governance, and ending with banker decision-making on new financing._x000a_Beyond disclosure requests_x000a_Shareholders did not offer the same kind of support for more action-oriented requests, however._x000a_Bank of America, Citigroup and Wells Fargo, three of the worlds largest fossil fuel lending banks, faced shareholder resolutions calling for a time-bound phase down of theirlending to new oil and gas projects._x000a_During the banks respective AGMs on Tuesday (24 April), these proposals were only backed by 9.9% of Citigroup shareholders and 7% of Bank of America shareholders, and Wells Fargo executives said a similar proposal had been rejected by a majority of shareholders._x000a_Near-identical proposals received 11% support from Bank of America investors and 12.8% support from Citi when tabled last year._x000a_Jessye Waxman, senior campaign representative for the Sierra Clubs Fossil-Free Finance campaign, said investors must move beyond calls for disclosure and demand real action from companies to align themselves with their stated climate commitments, as the climate crisis worsens._x000a_Investors have once again failed to align their voting with their stated positions on climate-related financial risk._x000a_Stewardship is central to many investors own net-zero commitments, so its alarming that investors  including the biggest institutional investors like BlackRock and Vanguard  continue to choose a hands-off approach to climate risk mitigation, Waxman said._x000a_She emphasised that banks current targets are not sufficient and need to be strengthened, and investors putting short-term interests of individual companies ahead of the long-term strength of portfolios are doing a disservice to their clients and future generations._x000a_The fact that so many investors voted against asking banks to reconcile their climate pledges with their fossil fuel financing activities suggests that most investors still dont understand that climate change poses a systemic risk to their entire portfolios and the economy, she added._x000a_The banks had recommended shareholders to vote against the resolution, highlighting their commitments to achieving net zero emissions by 2050._x000a_According to the Banking on Climate Chaos report, the three US banks are among the five biggest fossil fuel financiers in the world in the seven years since the Paris Agreement, together with JPMorgan Chase and the Royal Bank of Canada (RBC)._x000a_It crossed a line_x000a_The low support suggests major shareholders, such as BlackRock, Vanguard and State Street did not back the proposals, Sierra Club wrote in a statement._x000a_Other major asset managers did, however, including Legal &amp; General Investment Management (LGIM) and large US retirement funds._x000a_One of the asset managers that opposed the request for Bank of America to phase out its fossil fuel funding was Neuberger Berman._x000a_Caitlin McSherry, director of investment stewardship, andJoseph Amato, president and chief investment officer in equities, explained their reasoning on the asset management firms website._x000a_The two emphasised their ongoing engagement with banks on climate-related risks and said they seek to understand how banks are planning to mitigate this risk and achieve net-zero emissions targets._x000a_When it comes to shareholder resolutions, we believe theres a line to be drawn between proposals that encourage better reporting on financially material issues, and proposals that would unduly influence routine business operations._x000a_We think these resolutions cross that line, wrote McSherry and Amato._x000a_They added that the banks targeted by the proposals are highly transparent in their disclosure of business exposures and lending strategies, and this gives investors enough information to make allocation decisions._x000a_We believe the banks senior executives are themselves best placed to decide lending policies, and we would engage only if we determined that disclosure was inadequate or that lending decisions were diverging from stated strategies, they wrote._x000a_In contrast, LGIM publicly declaredit will broadly support this type of resolutions at North American banks AGMs, having already done so last year._x000a_We believe that many of the proposals that ask the board to devise their own time-bound phase-out strategy are supportable._x000a_Moreover, in the North American market, these resolutions tend to be advisory rather than binding, further alleviating concerns of micro-management, the company said in a voting intention declaration on its website."/>
    <x v="1"/>
    <x v="1"/>
  </r>
  <r>
    <n v="45043"/>
    <x v="47"/>
    <s v="https://citywireselector.com/news/nordic-pension-fund-grabs-rival-s-director-to-serve-as-new-ceo/a2415514"/>
    <s v="['Siri Christiansen']"/>
    <s v="Nordic pension fund grabs rivals director to serve as new CEO"/>
    <s v="As Nordnet PensionsfÃ¶rsÃ¤krings CEO Fredrik Ekblom prepares to leave, his successor Per Lindberg joins from the Storebrand subsidiary SSP."/>
    <s v="Swedish pension company Nordnet Pensionsfrskring has hired the acting sales director of SPP, Per Lindberg, as its new chief executive officer._x000a_This comes as the companys CEO for nearly six years, Fredrik Ekblom, has announced he is leaving the group._x000a_Ekblom will stay in his role until after the summer, when Lindberg is due to take up the role, and will help facilitate a smooth transition before moving on to external assignments, according to a Nordnet press release._x000a_Ekblom joined Nordnet Pensionsfrskring as executive vice president in 2014, leaving his role as head of investment offer at Swedbanks insurance arm, where he had been since 1998._x000a_Lindberg has been with the Storebrand subsidiary SPP for 11 years, joining in 2011 as acting chief actuary. He has since occupied a number of roles within the company, including chief risk officer and chief of product and operations._x000a_Prior to this, Lindberg spent nearly a decade at Towers Watson now known as WTW as a senior consultant._x000a_While currentlyoccupying a number of board positions within the Storebrand group, Lindberg will join the group leadership team of Nordnet Pensionsfrskrings mother company, Nordnet._x000a_Per combines a business-oriented approach with a broad knowledge of the laws and regulations within the pension and insurance industry, said Lars-ke Norling, CEO of Nordnet. With his competencies and experience, he will be able to add great value to Nordnet and our customers._x000a_Nordnet Pensionsfrskring has about SEK 133bn (9.9bn) in assets under management."/>
    <x v="0"/>
    <x v="0"/>
  </r>
  <r>
    <n v="45043"/>
    <x v="48"/>
    <s v="https://citywireselector.com/news/dws-partners-with-galaxy-digital-holdings-to-enter-the-blockchain/a2415528"/>
    <s v="['Daniel Ruiz']"/>
    <s v="DWS partners with Galaxy Digital Holdings to enter the blockchain"/>
    <s v="The German asset manager has joined with the UK-based financial firm to work on safe access to digital assets."/>
    <s v="DWS Asset Management and Galaxy Digital Holdings have joined forces to develop passive instruments on digital assets in Europe to respond to investor demand._x000a_The UK-based digital assets financial firm will support DWS in the creation of a comprehensive suite of exchange-traded products to provide clients with access to the digital assets market, which is worth around $1tn._x000a_The exclusive alliance will see both companies initially working on cryptocurrency ETPs in the European market, with the aim to explore other products in the future._x000a_Our shared education-first approach and commitment to providing clients with access via well-known and trusted investment vehicles will enable us to build thoughtfully constructed and thoroughly researched products, said DWSs Fiona Bassett, global head of systematic investment solutions at the German firm._x000a_We look forward to working with Galaxy to further accelerate international adoption of the digital asset economy._x000a_Steve Kurz, global head of asset management at Galaxy, commented: We are excited to enhance our ability to deliver comprehensive solutions to European investors, empowering them to tap into the vast potential and promise of blockchain technology and digital assets in a safe and convenient manner."/>
    <x v="1"/>
    <x v="1"/>
  </r>
  <r>
    <n v="45043"/>
    <x v="49"/>
    <s v="https://citywireselector.com/news/nyu-professor-on-esg-the-best-thing-we-can-do-is-retire-the-concept/a2415537"/>
    <s v="['John Coumarianos']"/>
    <s v="NYU professor on ESG: The best thing we can do is retire the concept"/>
    <s v="MORNINGSTAR CONFERENCE: Aswath Damodaran believes that ESG investing made people feel good, but was ineffective. It also represents a lack of faith in government."/>
    <s v="ESG investing is a flawed idea and perhaps the best thing we can do is retire the concept, according to the dean of valuation, Aswath Damodaran._x000a_Damodaran, who is a professor of finance at New York Universitys Stern School of Business, argued that ESG ratingsfavoured large companies with the resources to play the game, that the movement had failed to reduce the use of fossil fuels, and that laws and regulations rather than CEOs should be used to hold corporations accountable._x000a_Damodaran, who is an outspoken critic of ESG, made the comments at the Morningstar Investment Conference in Chicago in a meeting with journalists and a keynote address._x000a_Speaking to Adam Fleck, Morningstars director of equity research, ESG, Damodaran said one problem with ESG investing as a tool for change was that it was uneven, with pressure only applied to public companies._x000a_[You] cant have selective pressure on companies, he said. [You] need something that cuts across the board. This, he argued, should be regulations and laws, which apply to everyone, and that it was the job of politicians rather than CEOs to hold companies accountable for their impact on society or the environment._x000a_What you see in ESG is trust in CEOs to make decisions [that] we dont trust our politicians to make, Damodaran said. [This is] not a great place to be as a society. Youre seeing the consequences playing out._x000a_He also argued that ESG investing had failed to move the dial on its most coherent goal, battling climate change._x000a_A decade ago we got 80% of our energy from fossil fuels. Now, its 82%. So what is all this doing? he said. [Its] a system that makes us feel good rather than a system that makes companies do better._x000a_ESG ratings have been criticised recently for relying on methodologies that focus on financial risk and depending on self-reported data from the firms they rate, among other things._x000a_Damodaran highlighted another problem  that larger companies tended to get better ratings than smaller companies, which he argued was because they had more resources to spend on achieving that aim._x000a_It is not the first time that Damodaran has offered a withering criticism of ESG investing._x000a_In March 2022, he penned a damning blog post in which he called ita feel-good scam that is enriching consultants, measurement services and fund managers, while doing close to nothing for the businesses and investors it claims to help, and even less for society._x000a_In that post, he argued that Russias invasion of Ukraine and the subsequent decimation of Russian asset prices exposed the weakness of ESG, with many so-called ESG funds hit hard by these declines despite it being the kind of event ESG analysis was supposed to protect investors against._x000a_He went on to suggest that advocates of ESG could be divided into two categories: useful idiots who believe that they are advancing the cause of goodness, as they toil in the trenches of ESG measurement services, ESG arms of consulting firms and ESG investment funds; and feckless knaves, who know full well the void behind the concept, but see an opportunity to make money."/>
    <x v="1"/>
    <x v="1"/>
  </r>
  <r>
    <n v="45043"/>
    <x v="50"/>
    <s v="https://citywireselector.com/news/several-exit-as-dws-rings-the-changes-in-us-based-bond-unit/a2415547"/>
    <s v="['Chris Sloley']"/>
    <s v="Several exit as DWS rings the changes in US-based bond unit"/>
    <s v="Departure of senior investors comes as German-headquartered group reports positive flows."/>
    <s v="A busy few days for DWS has seen the asset manager announce a return to positive inflows in its Q1 update, while also undertaking a number of changes within its US-based fixed income operations._x000a_The group announced on the evening of 25 April that George Catrambone would be taking overas head of fixed income, Americas in the groups New York office. The 17-year company veteran had held a trading role with DWS in its Americas team before stepping into the new position._x000a_As reported by Bloomberg, this coincides with several senior members leaving the groups US-based operations._x000a_Citywire A-rated Greg Staples, who had held the position since 2005, is exiting, as are Tom Farina, head of US investment grade credit, and Dokyoung Lee, head of US multi-asset strategy. In addition, it is understood senior fund manager Rob McCollum is also departing._x000a_In their stead, Tom Bouchard, who is Citywire + rated, will become head of high yield, while Citywire AA-rated Kelly Beam will assume responsibility for investment grade credit. Meanwhile Gary Russell  another Citywire + rated manager  is handling the newly-created remit of head of portfolio construction._x000a_Stefan Hoops has not been shy in shifting personnel since assuming the CEO position for the asset manager in mid-2022. Having consolidated its equity and bond arms, Hoops earlier this month moved to further differentiate the remits of Bjrn Jesch and Vincent Vedda._x000a_Jesch, who was named global chief investment officer in September 2022, had originally been given oversight for the bulk of investment management. However, Vedda, who was responsible for active investment, was also put in charge of the multi-asset and solutions division._x000a_Rewinding further, Hoops had also installed several former Deutsche Bank colleagues to key board roles within DWS, while Stefan Kreuzkamp, who had led the investment division, was asked to relinquish his role in November 2022 to allow for wider restructuring to take place._x000a_Results in focus_x000a_These latest changes come almost in tandem with the group announcing its Q1 2023 update, which indicated active asset management had experienced 5.8bn of inflows, compared with 6.1bn of outflows over the final quarter of 2022._x000a_This saw all sub-asset classes, barring active systematic quant investing, seeing positive flows. This included fixed income more broadly, which experienced 500m of net new money._x000a_When combined with inflows into passive assets and ESG products, DWS said it had experienced 8.8bn of inflows across both institutional and retail clients. However, adjusted revenues were actually down 4% compared with Q4 2022  610m compared with 634m  when performance and transaction fees were taken into account._x000a_Overall assets under management at the company sat at 841bn an increase of 19bn compared with the final quarter of 2022, albeit still down from the 902bn figure which was in place over the first three months of last year. Market developments and exchange rate movements were cited for the reason behind the year-on-year decline."/>
    <x v="0"/>
    <x v="2"/>
  </r>
  <r>
    <n v="45043"/>
    <x v="51"/>
    <s v="https://citywireselector.com/news/pictet-alternatives-poaches-real-estate-specialist-s-cio-for-nordic-push/a2415551"/>
    <s v="['Ian Heath']"/>
    <s v="Pictet Alternatives poaches real estate specialists CIO for Nordic push"/>
    <s v="Sector veteran Linus Nilsson has also worked for NIAM in Stockholm and Nuveen in London."/>
    <s v="Pictet Alternative Advisors has appointed Linus Nilsson as its new head of Nordics for direct real estate._x000a_Nilsson, who will be based in Stockholm, will focus on direct real estate transactions in the Scandinavian region, reporting to Charlie Baigler, who is the firms head of acquisitions for direct real estate._x000a_Nilsson, a13-year industry veteran, joins from real estate specialist investment firm SBF Fonder AB, where he wasCIOand oversaw a team dealing with investment strategy, transactions and fundraising._x000a_Prior to SBF, hewas a director at NIAM in Stockholm and at Nuveen in London, where he worked on the Cityhold-mandate, a pan-European office joint venture whose clients included AP1 and AP2._x000a_Zsolt Kohalmi, head of direct real estate at Pictet Alternative Advisors, said: His experience working with operators and investors in the Nordics will allow us to continue our expansion in the region and strengthen Pictets position as a market-leading real estate partner._x000a_We are confident that, with Linus on board, we will be able to identify interesting opportunities in the Nordic real estate markets and deliver favourable outcomes for our institutional and private wealth investors."/>
    <x v="0"/>
    <x v="0"/>
  </r>
  <r>
    <n v="45043"/>
    <x v="52"/>
    <s v="https://citywire.com/funds-insider/aj-bell-calls-for-isa-overhaul-with-1000-bonus-for-annual-saving/a2415597"/>
    <s v="['Zachariah Sharif']"/>
    <s v="AJ Bell calls for ISA overhaul with Â£1,000 bonus for annual saving"/>
    <s v="A new One ISA product would pay a bonus up to Â£32,000 on certain purchases such as green home improvements and long-term healthcare saving."/>
    <s v="Platform AJ Bell has proposed the creation of one simplified ISA product to replace the six existing wrappers, with the government topping up savers pots for major one-off spending such as green home improvements._x000a_In a paperco-authoredby former AJ Bell founder Andy Bell and sent to the chancellor, the platform proposeda new One ISA tax wrapper._x000a_Many of the features proposed are similar to the existing regime. The One ISA would hold cash, funds and shares. It would start with anannual tax-free contribution limit of20,000, although this would rise with CPI inflation every year._x000a_One major difference would be the existence of top-upsto incentivise savings. This would see the government pay a 25% bonus up to 1,000 a year on savingsacross a 32-year period, so long as the money is used for a specific purchase._x000a_AJ Bell said this could include a first house purchase, as is currently the case for the lifetime ISA, but also other spending such as green home improvements, saving for long-term care, or certain professional qualifications._x000a_This bonus would be paid at the point of purchase rather than when savings are accumulated, removing the need for the exit penalty currently imposed on lifetime ISA savers._x000a_Bell, a former chief executive who is now a consultant for the broker he founded, said that the six existing ISA products were too complicated._x000a_The UK needs to act to close the savings gap savers are [currently] faced with too much choice, he said._x000a_According to AJ Bells research, 49% of people think the different versions of ISAs make them too complicated, and 30% say they would save more in the products if they were less complicated._x000a_FCA data suggests that, in 2022,almost 8.6m consumers held more than 10,000 of assets in cash to invest. The regulator has targeted a 20% reduction by 2025._x000a_Bell believes that this new system would also benefit providers, encouraging competition._x000a_This wouldmake it easier for customers to compare just a single type of ISA product and switch between different providers, he said._x000a_A bonus on funds paid into the wrapper could be based on ISA subscription years. Subject to government consultation, these would be tax years where a minimum netinvestment is met._x000a_AJ Bellis also calling for the abolition of the Innovative Finance ISA, labelling it unnecessary [and] unpopular. It points to HMRC ISA data that shows only 0.13% of the total ISAs paid into last year were Innovative Finance ISAs._x000a_These offer a tax wrapper around investments into P2P loans, which offer consumers the option of loaning their funds to small businesses.These loans are higher risk, and are not protected by the FSCS."/>
    <x v="1"/>
    <x v="1"/>
  </r>
  <r>
    <n v="45043"/>
    <x v="53"/>
    <s v="https://citywireselector.com/news/global-chief-investment-officer-exits-credit-suisse/a2415566"/>
    <s v="['Margaryta Kirakosian']"/>
    <s v="Global chief investment officer exits Credit Suisse"/>
    <s v="Deputy investment chief Burkhard Varnholt is taking over the role on 8 May."/>
    <s v="Michael Strobaek, global CIO at Credit Suisse, has left the group._x000a_He will be replaced by current global deputy CIO Burkhard Varnholt, who will also become chairmanof the investment committee on 8 May._x000a_Strobaek is joining Swiss rival Lombard Odier, where he will be replacing current CIO Stphane Monier, according toa report from finews.ch.Strobaek will report to one of the firms managing partners, Frdric Rochat._x000a_As part of his new role, Strobaek will take over responsibility for the investment solutions department globally and will chair the private client investment committee._x000a_It is understood that Monier, his predecessor at Lombard Odier, is looking for other opportunities within the bank._x000a_Meanwhile, Varnholt will report to Francesco De Ferrari, CEO wealth management, and join the management committee of the wealth management division._x000a_In his time at Credit Suisse, Strobaek repositioned the house viewdecisivelyduring his 10-year tenure._x000a_The firm saidits disciplined investment process generated manykey investment calls over the years adding significant value to clients portfolios over time._x000a_Varnholt will continue to manage and position the Credit Suisse house view as well as lead and support the upcoming transition, following the acquisition of the firm by UBS._x000a_It is unclear at this stagewhat the composition of the CIO office will look like following the completionof the merger, with UBSs investment office and house view led by global CIO Mark Haefele._x000a_Varnholt rejoined Credit Suisse in November 2016, having worked for the bank from 1996 to 2006 as global head of financial products and investment advisory in private banking._x000a_From 2006 until 2014, he was CIO at Bank J Safra Sarasin and later on was CIO and head of investment solutions group at Julius Baer for almost two years._x000a_He featured ina cover profile for Citywire Selector in 2018, where together with CIO for international wealth management Nannette Hechler-Faydherbe he explained the banks house view guidelines._x000a_You can see the latest asset allocation views of UBS WM in thecurrentedition of Citwyires Top 30 Super Allocators quarterly here."/>
    <x v="0"/>
    <x v="0"/>
  </r>
  <r>
    <n v="45043"/>
    <x v="54"/>
    <s v="https://citywireselector.com/news/pimco-s-ivascyn-total-return-needs-a-little-bit-more-return/a2415634"/>
    <s v="['Will Schmitt']"/>
    <s v="Pimcos Ivascyn: Total Return needs a little bit more return"/>
    <s v="In a keynote discussion at the Morningstar Investment Conference, the Pimco CIO discussed the performance of the former flagship strategy and why Incomes size is not too big."/>
    <s v="In some respects, Pimco chief investment officer Dan Ivascyn is in the catbird seat._x000a_The $119.3bn Pimco Income fund is one of the most popular activestrategies around, and has outperformed virtually every other Multisector Bond fund over the past decade, withIvascyns handon the rudder since its inception in 2007._x000a_But while the Income fund has soared, Pimcos one-time flagship strategy,the $55.6bn Pimco Total Return fund, has had a less successful run._x000a_While Income hasgrown from $3.2bn in assets at the end of 2010 and has top decile annualised performance over the last decade, Total Returns assets are down from $240bnand its 10-year annualised numbers put it in the third quartile of the Core Plus category._x000a_In addition to its middling performance in recent years,the strategy recently lost a long-time co-manager and successor to Bill Gross when Scott Mather took a prolonged leave of absence that turned into a permanent exit._x000a_As a result, Ivascyn was added to the fund in October last year, alongside Qi Wang, Pimcos CIO for implementation, joining Mark Kiesel and Mohit Mittal. Speaking at the Morningstar Investment Conference in Chicago on Wednesday, Ivascyn acknowledged there was work to be done to boost the funds recent performance._x000a_For the past three years, it has returned -2.51% on anannualised basis, trailing the Intermediate Core-Plus Bond category average of -1.57%._x000a_We need to improve our long-term alpha versus passive alternatives, Ivascyn said. He noted that the need to find a little bit more return persists even as he and his fellow bond managers have been able to ride a years-longstretch without a default cycle._x000a_The firm will need to prove our mettle if we get into a much more challenging economic downgrade or default environment, Ivascyn added._x000a_Property plays_x000a_Morningstars Mara Dobrescu, who leads the Chicago companys fixed income manager research globally, askedIvascyn to share where he and fellow Pimco managers were looking foropportunities._x000a_Ivascyn said the housing market was an area where fixed income investors could find attractive opportunities. He noted that a significant portion of this opportunity is backed by mortgages originated 10 to 15 years ago because theres been massive home price appreciation in the neighbourhood of 20% in somecases._x000a_We havent built enough homes or multi-family apartmentbuildings relative to household formation, Ivascyn said, meaning that even with a hard landing ... these investments will provide a steady, consistent return not that exposed to credit deterioration._x000a_Dobrescu prompted Ivascyn torelive the days of 2004 and 2005 when he and other portfolio managers, seeking to better understand the real estate market, had driven around neighbourhoods with brokers to look at houses and ask questions about mortgages._x000a_We went out there with a mindset that there were concerns, Ivascyn said, adding that the fieldwork was a great opportunityto do detailed regional analysis, learning about the differences between real estate markets on thecoasts and the Midwest._x000a_This was mostly a coastal issue where you had a lot of these novel, untested mortgages, Ivascyn recalled. You had a lot of no-doc, no-money-down situations. In addition to confirming the thesis, it was also a reminder that real estate is local._x000a_Today, commercial real estate is an area where we think theres an opportunity currently, Ivascyn said, adding that the sector had tremendous long-term tailwinds._x000a_Private credit was another asset class Ivascyn offered as a possible portfolio addition, though he was quick to offer the caveat that you dont want to take risk for risks sake, especially if youre giving up liquidity._x000a_You need to make sure the investment vehicle is consistent with the risk thats being taken, he said._x000a_Too big?_x000a_Ivascynbristled at one of the more popular audience questions: that the Pimco Income fund he manages with co-managers Alfred Murata and Joshua Anderson has grown too large._x000a_The largest active bond fund around, Pimco Income has returned 3.87% annualised over 10 years and 3.21% over three, beating the Multisector Bondaverages of 2.31% and 2.46%, respectively. Year-to-date, its up 3.01%, roughly on par with the category average of 3.03%._x000a_Ivascyn said the goal for the fund was to be a top quartile performer over a reasonable time period on a risk-adjusted basis and that we believe we are at the near-perfect size._x000a_It would be ludicrous to continue to operate at a given size if we didnt think we could maintain that end of the value proposition, he said."/>
    <x v="1"/>
    <x v="2"/>
  </r>
  <r>
    <n v="45044"/>
    <x v="55"/>
    <s v="https://citywire.com/funds-insider/friday-papers-us-economy-slows-as-fed-puts-up-rates/a2415619"/>
    <s v="['Himanshu Singh']"/>
    <s v="Friday papers: US economy slows as Fed puts up rates"/>
    <s v="And Amazon keeps its head in the cloud with resilient performance."/>
    <s v="Top stories_x000a_The Times: Economic growth has slowed markedly in the US since the turn of the year as the Federal Reserve raised interest rates to fight inflation._x000a_The Times: Amazon beat expectations for the latest quarter and forecast robust growth in the next, but uncertainty surrounding its cloud computing business rattled investors._x000a_Financial Times: The UK government is set to abandon its controversial plan to review or scrap all EU-era laws by the end of 2023._x000a_Business and economics_x000a_The Times: Business confidence reached its highest level since May last year as bosses become more optimistic about the wider economy, a new survey has found._x000a_The Guardian: The Confederation of British Industry will be renamed in the wake of the crisis that has engulfed the organisation after multiple sexual misconduct allegations, its new boss has said._x000a_The Times: Barclays reported its highest quarterly profits in at least 12 years after sharp increases in interest rates._x000a_Financial Times: Tycoon Mukesh Ambanis media venture Viacom18, which is backed by James Murdoch, has bought India rights to show films and television from Warner Bros Discovery._x000a_The Times: Shares in Comcast, the American owner of Sky, rallied after it beat analysts expectations amid robust demand for broadband and customer growth outside theUS._x000a_Daily Mail: Taylor Wimpey has flagged a recovery in homebuyer demand, with completions expected to pick up further in the second half of 2023._x000a_Financial Times: Eli Lilly will apply for approval of an obesity drug that could disrupt the weight loss market._x000a_Daily Mail: Sainsburys saw profits fall in the year to 4 March after the group forked out more than 560m in a bid to keep prices for shoppers low._x000a_The Times: The number of cars built in the first three months of the year rose by 6%, but the overall volume of vehicles produced remains lower than before the pandemic._x000a_The Times: The founder of Cazoo has predicted the British online car retailers stock market value will recover over time after its crashduring the past two years._x000a_The Times: Petrofac, the troubled oil services provider, has fallen to a widened annual loss and warned of material uncertainty over its ability to continue as a going concern._x000a_The Guardian: Vodafone has its first permanent female chief executive after interim boss Margherita Della Valle was confirmed in the role._x000a_The Times: Capricorn Energy has appointed oil industry veteran Randy Neely as its new chief executive._x000a_The Guardian: Sainsburys and the Marmite maker Unilever have insisted they are protecting shoppers from inflation amid accusations that some companies are profiteering from the cost-of-living crisis._x000a_The Times: BP suffered its biggest investor revolt over executive pay in seven years after the oil giant docked only 78,329 from its chief executives remuneration following the death of four workers._x000a_Daily Mail: AstraZeneca chief executive Pascal Soriot blasted high taxes in the UK as he touted China as the next big growth region declaring the country completely open to foreign firms._x000a_The Times: Relations between Opec and the International Energy Agency sank further yesterday as the oil-producing bloc blamed the agencys calls to cut investment in oil for stoking turmoil in energy markets._x000a_The Daily Telegraph: Fresh nanny state fears have been stoked after the gambling minister said curbs on under-25s placing bets are part of a state crackdown to help younger adults manage their money._x000a_The Guardian: The RMT called a 24-hour rail strike for May, just hours after train drivers union Aslef announced three days of rail strikes in May and June._x000a_The Times: Eighteen of the largest of Britains electric car recharging network providers have joined forces to create a trade association, calling it ChargeUK._x000a_The Times: The chancellor is facing renewed pressure from the retail industry to reintroduce tax-free shopping for tourists._x000a_Share tips, comment and bids_x000a_The Times (Tempus share tips): HOLD Meta Platform._x000a_The Daily Telegraph (Questor share tips): BUY Allianz Technology Trust._x000a_Financial Times: TotalEnergies has agreed to sell its Canadian oil sands operations to Suncor Energy for more than $4bn (3.2bn)._x000a_The Times: Flutter is to launch a secondary listing in New York by the end of the year after shareholders voted yesterday to approve the move._x000a_Financial Times: Japanese brewer Kirin has launched a A$1.9bn (1bn) takeover offer for Australias largest vitamin company Blackmores._x000a_Financial Times: A group of investors including French telecoms billionaire Xavier Niel has bought a 7.5% stake in Swiss asset manager GAM._x000a_The Daily Telegraph (Comment): How battery fires and phantom braking drove the Tesla revolution off the road."/>
    <x v="1"/>
    <x v="1"/>
  </r>
  <r>
    <n v="45044"/>
    <x v="56"/>
    <s v="https://citywire.com/funds-insider/downing-to-launch-multi-asset-range-for-evan-cook/a2415647"/>
    <s v="['Dylan Lobo']"/>
    <s v="Downing to launch multi-asset range for Evan-Cook"/>
    <s v="Simon Evan-Cooks VT Downing Fox fund range will contain four strategies of varying equity exposure and will not levy fees on the non-equity portion of the funds."/>
    <s v="Downing is to launch a four-strong multi-asset fund range for former Premier Miton manager Simon Evan-Cook based on what he dubs the whisky and water model to keep fees down._x000a_The VT Downing Fox funds range will be available from 23 June and comprise four funds of funds with different levels of fixed income and equity exposure._x000a_The four options within the range are 100% equities, 80% equities, 60% equities and 40% equities andannual charges range from 0.4% to 1%._x000a_Downing said the funds have been designed to cut complexity, instability and cost._x000a_Ive been stewing over the multi-asset industrys shortcomings for a long time now,Evan-Cook said. Downing offered me a clean sheet of paper to designand run a new multi-asset suite thats simple, reliable and easy to use. I believe weve achieved that with the Downing Fox range._x000a_The equity component of each fund has a global remit and is made up exclusively of long-only funds selected by the Downing Fund Managers team._x000a_The non-equity component comprises a mix of developed market cash and government bonds, designed to cushion the portfolios during bouts of stock market volatility._x000a_Distinguishing features_x000a_What distinguishes the Fox range from other multi-asset funds, said Evan-Cook, is that it will not levy fees on the non-equity portion of the funds. He believes Downing is the first fund firm to employ this fee structure._x000a_A key differentiator is that, in our non-equity holdings, our funds can have significant exposure to cash if we believe its the best defensive option. This was a huge advantage last year. But most multi-asset portfolios wont do this, largely because clients dont like paying management fees on cash._x000a_Were solving this problem by not charging management fees on the non-equity parts of our funds. We call this the whisky and water model. Like any good bartender, we dont expect you to pay for the water._x000a_Chris Elliot and James KnoedlersEvenlode Global Income Equity fund and the HC Snyder US All-Cap equity , run by the Snyder Capital team out of San Francisco, are among the strategies the range will have positionsin at launch._x000a_Other funds inthe starting lineup includeFreddie LaitsLatitude Global ,Ken Wottons Gresham House UK Smaller Companies_x000a_and theNinetyOne Global Sustainable Equity funds._x000a_Evan-Cook joinedDowning in February 2022, marking a return to day-to-day fund management afterleaving Premier Miton Investors in January 2021._x000a_Edinburgh-basedJohnston Financial then hiredhim as an investment adviser, giving him responsibilityfor the VT Johnston Financial Multi-Asset Cautious and the VT Johnston Financial Multi-Asset Balanced_x000a_funds from 1 April._x000a_Over the past12 months, the Cautious fund has returned 1.6%, beatinga -5% sector average return. The balanced fund has also outperformed its rivals, with a return of 0.6% againsta -4.2% sectoraverage."/>
    <x v="1"/>
    <x v="1"/>
  </r>
  <r>
    <n v="45044"/>
    <x v="57"/>
    <s v="https://citywireselector.com/news/grey-areas-selectors-on-what-you-need-to-know-about-sub-advisory/a2415421"/>
    <s v="['BÃ©rÃ©nice Rivoal']"/>
    <s v="Grey areas: Selectors on what you need to know about sub-advisory"/>
    <s v="VIDEO: Two Monaco-based fund buyers explain the regulatory challenges of offering support and analysis for clients."/>
    <s v="Sub-advisory has grown in popularity in recent years but its challenges vary across Europe and can lead to investment advisers falling into a number of grey areas._x000a_That is according to our panel at the Citywire Monaco Briefing 2023, which featured the views of two investment professionals as they looked at the regulatory, personal and due diligence challenges surrounding sub-advisory._x000a_The panel was moderated by Citywires Brnice Rivoal and featured:_x000a_Stefano Torti, group head of asset management &amp; advisory, Banque Havilland._x000a_Matteo Rigginello, advisory desk, CGM Azimut Monaco."/>
    <x v="1"/>
    <x v="1"/>
  </r>
  <r>
    <n v="45044"/>
    <x v="58"/>
    <s v="https://citywire.com/funds-insider/ftse-falls-as-natwest-margin-disappoints/a2415645"/>
    <s v="['Jamie Colvin']"/>
    <s v="FTSE falls as NatWest margin disappoints"/>
    <s v="An overnight rally on Wall Street fails to lift the FTSE 100 as it declines for a fifth day, weighed down by banks, which fall after NatWests profitability does not meet expectations."/>
    <s v="The FTSE 100 fell for a fifth day as disappointment at NatWests first-quarter report dragged down banks and dashed hopes for a rebound after a rally on Wall Street overnight._x000a_NatWest (NWG) slumped 6% to 256p after a small seven-basis-point (0.07%) rise to 3.27% in its net interest margin. Analysts were surprised the bank had not followed Barclays in announcing a bigger increase in the gap between its lending and savings rates given the rise in interest rates._x000a_Elsewhere, the figures were good, with earnings up 19%, but the absence of a change in guidance for full-year revenue of 14.8bn was also viewed negatively and rubbed off on rivals.Lloyds (LLOY) fell 3% to 47.3p and Barclays (BARC) retreated 2.8% to 157.5p._x000a_This caution over the outlook may help explain why the shares have fallen back. However, the reaction seems unduly extreme even when taking the uncertain economic outlook into account, said Michael Hewson, chief market analyst at CMC Markets UK._x000a_Strong earnings from the tech sector boosted US markets last night but failed to rub off on the UKs blue-chip index, which fell 0.5%, or 37.4 points, to 7,794._x000a_The S&amp;P 500 index enjoyed its strongest day since January yesterday, despite slowingGDP figures for the first quarter._x000a_US growth figures for the first quarter lowered to 1.1% versus 2.6% in the final three months of 2022. This did not hold back the S&amp;P, which climbed 2%. The technology-heavy Nasdaq index soared 2.4% after Meta shares climbed almost 14% thanks to stronger-than-expected quarterly revenue._x000a_Lloyds Business Barometer showed confidence hit an 11-month high this month as UK corporate sentiment picked up from Marchs levels, said Interactives head of investment Victoria Scholar._x000a_It found that wage growth hit a seven-month high while more than half of companies surveyed plan to increase prices over the next year, raising the risk that inflation could linger for longer despite a reduction in cost pressures, Scholar said._x000a_Mining companies fell as copper prices continued to weaken. Antofagasta (ANTO) lowered 3.4% to 14.48 and Glencore (GLEN)was down 2.6% to 461p._x000a_Educational publisher Pearson (PSON) gained 3.2% to 882p after a strong first-quarter update, and life insurer Prudential (PRU) rose 2.4% to 11.90 after posting a 30% jump in new business profit._x000a_The FTSE 250 stayed flat at 19,245, with food manufacturer Bakkavor (BAKK) rising 4.6% to 100p,and engineering group Renishaw (RSW)falling 2.9% to 35.74 after reporting lower revenues this year._x000a_AIM-listed institutional broker Numis (NUM) shot up 67.2% to 341p after Deutsche Bank said it would buy the company for 410m, or 350p per share, a 70% premium to last nights closing price of 205p."/>
    <x v="1"/>
    <x v="1"/>
  </r>
  <r>
    <n v="45044"/>
    <x v="59"/>
    <s v="https://citywireselector.com/news/algebris-hires-energy-expert-to-boost-sustainable-equity-team/a2415660"/>
    <s v="['Chris Sloley']"/>
    <s v="Algebris hires energy expert to boost sustainable equity team"/>
    <s v="The boutique has brought in 30-year McKinsey veteran Antonio Volpin to develop its global thematics reach."/>
    <s v="Algebris Investment has hired energy sector veteran Antonio Volpin to expand and improve its global thematic equity offering._x000a_Volpin, who joined on 26 April, will serve as a senior investment director within the Sustainable World team, based in the boutiques Milan office._x000a_He joins after spending 30 years at global consultancy McKinsey. He served in several positions covering energy, sustainability, power and gas during stints in its London and Singapore operations._x000a_Volpin has also previously worked as a consultant for leading power companies across the world._x000a_Citywire understands that Volpin will work with the team that oversees the Sustainable World_x000a_fund, which was launched as a Dublin-domiciled strategy in October. This fund is currently run by Simone Ragazzi._x000a_However, it is unclear whether his remit will extend to the private equity-focused Green Transition Strategy, overseen by Luca Valerio Camerano. This fund achieved its first close last summer, having hit 200m in assets._x000a_Camerano joined in 2021 to expand the firms ESG capabilities. His primary aim was to grow its standing in the Italian market."/>
    <x v="0"/>
    <x v="0"/>
  </r>
  <r>
    <n v="45044"/>
    <x v="60"/>
    <s v="https://citywire.com/funds-insider/numis-soars-as-broker-bows-to-bear-market-bid-from-deutsche/a2415659"/>
    <s v="['Jamie Colvin']"/>
    <s v="Numis soars as broker bows to bear market bid from Deutsche"/>
    <s v="Deutsche Bank pounces on Numis with Â£410m cash bid three weeks after mid-cap broker warned of no reopening in the market for company flotations that are its lifeblood."/>
    <s v="Numis (NUM), the institutional mid-cap stockbroker that advises companies on takeovers, has become the subject of a bid itself, bowing to a 410m cash offer from Deutsche Bank._x000a_Germanys largest bank has agreed to pay Numis shareholders 350p per share, a 72% premium to last nights closing price of 204p, and 60% above the average of the last three months._x000a_The offer comprises 339p per share in cash followed by two interim dividends of 6p and 5p, the latter conditional on the takeover taking place. The acquisition is expected to complete in the fourth quarter of this year._x000a_Numiss AIM-listed shares soared 67% to 341.5p on the news, a high they last reached in January 2022, but 14% below the 398p peak they reached in May 2021._x000a_Deutsche pounced on Numis after a trading update this month revealed the corporate broker saw no hope of a reopening in the flotation market, which traditionally drives its revenues. It forecast a 14% drop in first-half income from last year when revenues slumped a third and profits plunged 72% to 20.9m._x000a_Deutsches head of corporate and investment banking, Fabrizio Campelli, said Numiss roster of 166 corporate clients would give the bank a vital platform for growth in the UK and deliver an attractive return._x000a_We have been evaluating how to accelerate the growth of our business in the UK and, as a leading UK franchise with a long history of successfully delivering superior client service and growth, Numis represents a compelling strategic fit, Campelli said._x000a_The combination enables us to realise greater revenue opportunities across our shared client base and to deepen our engagement with UK corporates, he added._x000a_Numis chairman Luke Savage said the board made its unanimous recommendation because the transaction not only represents an attractive proposition for Numis shareholders, but also provides a significant opportunity for clients, employees and wider stakeholders through this highly complementary combination._x000a_Numiss co-chief executives Alex Ham and Ross Mitchinson will stay and lead the enlarged business, according to the Financial Times. Deutsches 35-strong corporate finance team will join the combined business, while Numiss brand will be used alongside the German banks._x000a_Founded in 1989, Numis has 332 employees in the UK and Ireland. This includes the investment company unit, whose team of analysts is headed by Ewan Lovett-Turner. Numis is broker to many investment trusts, including Scottish Mortgage (SMT ), JPMorgan Claverhouse (JCH ) and HgCapital (HGT )."/>
    <x v="1"/>
    <x v="1"/>
  </r>
  <r>
    <n v="45044"/>
    <x v="61"/>
    <s v="https://citywireselector.com/news/french-regulator-fines-alts-boutique-and-its-founder-350000/a2415665"/>
    <s v="['Auguste Grignon Dumoulin']"/>
    <s v="French regulator fines alts boutique and its founder â‚¬350,000"/>
    <s v="The AutoritÃ© des MarchÃ©s Financiers punishes Melanion Capital for governance, risk management and anti-money laundering failings over a three-year period."/>
    <s v="The French financial regulator has handed out fines totalling 350,000 to alternative investment boutique Melanion Capital and its founder, afteridentifying a number of shortcomings in the firms management._x000a_The Paris-based company, which launched a bitcoin ETF in October 2021, was hit with a 200,000 penalty, while president and founder Jad Comair was ordered to pay 150,000._x000a_The Autorit des Marchs Financiers (AMF) has not been afraid to flex its muscles of late,levying a record fine onasset management firm H2O and its founder in January, followed byfurther penalties earlier this month._x000a_TheAMF said it had identified shortcomings in Melanions governance, risk management and anti-money laundering operations. The firm told Citywire Selectors sister site Citywire France that it has immediately undertaken corrective actions to resolve these issues._x000a_Disorganised risk management_x000a_The AMFs investigation into Melanion began on 22 February 2021 concerning the period 1 January 2018 to 21 June 2021._x000a_During this time, Melanion managed three alternative investment funds under foreign law: the Melanion Arb fund, the Melanion Dividend fund composed of dividend derivatives and the Melanion Volatility fund, which comprised volatility derivatives._x000a_The AMF criticised the disorganised character of the firms risk management of these strategies, noting submission of undated and unvalidated regulatory documents, as well as contradictory information being provided._x000a_Issues with risk mapping were also flaggedbecause the firms documentation did not list all the relevant risks to which each of Melanions funds are exposed._x000a_The firms governance was also questioned, with the AMF pointing out that its chair was only present in Paris 25% of the time during the period under review. It also noted the firm did not have two directors for more than six months, despite being obliged to have two-person leadership._x000a_The company also had not updated its anti-money laundering risk mapping for more than five years, claiming that no regulatory changes had occurred. The AMF disagreed, stating that risks had evolved._x000a_Melanion told Citywire France: We take this situation very seriously and have implemented a comprehensive action plan to strengthen our compliance and our internal practices._x000a_The firm insists this will not affect its day-to-day operations. The action plan includes a review and update of its compliance policies and procedures, training for all employees, and improved monitoring and control mechanisms._x000a_The AMF said all of the criticisms were attributable to the company leader but the final decision could be appealed."/>
    <x v="1"/>
    <x v="4"/>
  </r>
  <r>
    <n v="45044"/>
    <x v="62"/>
    <s v="https://citywireselector.com/news/bp-secures-shareholder-support-during-dramatic-agm/a2415673"/>
    <s v="['Siri Christiansen']"/>
    <s v="BP secures shareholder support during dramatic AGM"/>
    <s v="Less than one-in-five shareholders backed a proposal asking the oil giant to set medium-term Scope 3 emissions reduction targets, despite activists calls to action."/>
    <s v="Shareholders overwhelmingly voted to support BPs board of directors during its dramatic annual meeting on Thursday (27 April), where the oil major faced criticism from investors for backtracking on climate commitments._x000a_The first half hour of the meeting was continuously interrupted by shouts from several protesters for BP to stop drilling oil and start taking responsibility._x000a_One protester addressed BPs CEO Bernard Looney personally. Millions are dying as a result of your actions, Bernard, and you know it, he shouted while being removed by security._x000a_As we have said consistently, the energy transition is complex and not everyone will agree with every decision that we have been making, BP chair Lund said in response to the disruptions._x000a_We are listening to those views and are grateful for the broad support shareholders have given so far._x000a_In February, several investors voiced their discontent as BP scaled back its climate commitments without consulting shareholders._x000a_Instead of cutting oil and gas production by 40% by 2030 compared to 2019 levels, BP is now targeting a 25% reduction, while increasing investments in oil and gas by around 1bn-per-year until 2030, and adding two more oil rigs in the North Sea._x000a_Speaking during the meetings opening remarks, Looney said BP will concentrate its efforts on high quality oil and gas projects and keep emissions down by using existing infrastructure wherever possible._x000a_Challenged brand reputation_x000a_Matt Crossman, stewardship director at Rathbones, asked why BP had not offered investors a say on the new targets, given that the former targets had been put to a vote and approved by 88% of shareholders at last years annual meeting._x000a_The move in February caused BPs brand reputation to be challenged. It seemed an odd time to be scaling back climate commitments, he added._x000a_BPs Lund, said he respectfully disagreed with Crossmans description and added he had heard little appetite from shareholders for a new resolution on the matter._x000a_Our strategy is not changing, our destination is unchanged, he said._x000a_Speaking to Citywire Selector after the meeting, Crossman said that BPs decision to not seek further shareholder approval sets an unhelpful precedent._x000a_We would like to see management build up a greater sense of partnership with investors on their net zero journey, he added._x000a_Minority discontent_x000a_Around 17% of investors backed a resolution asking for BP to adopt medium-term Scope 3 emissions reduction targets and align itself with the Paris Agreement, according to preliminary results, up from 15% last year but down from 21% in 2021._x000a_The proposal had been co-filed by shareholder activist group Follow This and Degroof Petercam Asset Management (DPAM) as part of a 1.1tn investor coalition filing similar proposals at other majors._x000a_Rathbones voted in line with BPs board in all proposals except Follow Thiss._x000a_We are keen for companies to set targets approved by the Science Based Targets initiative, and this means targets covering all emissions, including Scope 3 emissions in sufficient rigour, if we are to reduce the potential effects from climate risk across our investments, Crossman told Citywire Selector._x000a_Ten percent of shareholders voted against the reappointment of BPs chair Helge Lund, whom several UK pension funds said should be removed as a response to the weakened emissions reduction targets. Last year, just 3% opposed Lunds reelection._x000a_Nearly one-fifth (18%) of investors also followed recommendations by the leading advisory group Glass Lewis to vote against BPs remuneration report, after the death of four workers last year only resulted in a 78,329 reduction to Looneys 10m pay package._x000a_Misleading_x000a_During the opening of the meeting, Lund said the request for Scope 3 emissions reduction targets was confusing and disruptive to the progress BP is making on behalf of shareholders._x000a_Follow This founder Mark van Baal disagreed, and said BPs depiction of his proposal is contradictory. It leaves the strategy entirely up to the board and is only disruptive if youre not Paris-aligned, he said._x000a_Van Baal added that BPs targets do not cover total emissions in absolute terms, and asked BPs CEO, Bernard Looney, if he really thinks that BP can be Paris-aligned without reducing BPs total emissions by 2030._x000a_Looney said BP is absolutely Paris-consistent, and said the Intergovernmental Panel on Climate Changes (IPCC) recommendations of a 40% emissions reduction by 2030 doesnt apply equally to all sectors._x000a_The IPCC calls for a 10% reduction [in oil and gas demand by 2030], and ours is going down by 25%, and were driving policy support such as the Inflation Reduction Act, he said._x000a_Looney also said BPs reported emissions will rise in the near-term as a result of its investments in EV charging, biogas, and similar green transition needs._x000a_Van Baal responded: If hes telling you hes Paris-aligned, I think hes misleading [investors], to which BPs company secretary Ben Mathews said your point has been well made._x000a_Not an either or_x000a_Several other shareholders also questioned BPs climate commitments during the meeting. Were doing what you want us to do, Looney replied when asked why BP is not doing more on renewables instead of drilling for oil._x000a_Looney highlighted BPs February announcement which included a commitment to invest an additional 8bn in five transition growth engines by 2030, on top of between 55bn and 65bn already earmarked for the energy transition._x000a_We went from 3% of our money being spent in those areas in 2019 to 30% last year, thats 3% to 30% in just three years. I think anybody would have to say that that is quite a significant change, and we hope to increase that by 40% in the middle of this decade and 50% by the end of the decade._x000a_Its an and, not or strategy, Looney said._x000a_BP was also asked to grow a pair and have a grown-up debate about net zero by a shareholder who said it is absolutely clear to any rational person that climate science is not settled._x000a_It was the only climate-related question to generate applause from shareholders._x000a_The science is pretty clear as we see it, Lund said. He pointed to the IPCC as the most authoritative source of information on the subject, and repeated his message that the world needs a rapid transition but also an orderly one._x000a_Its not an either or, but an and strategy, Looney reiterated."/>
    <x v="1"/>
    <x v="1"/>
  </r>
  <r>
    <n v="45044"/>
    <x v="63"/>
    <s v="https://citywireselector.com/news/schroders-quietly-boosts-stake-in-takeover-target-gam/a2415671"/>
    <s v="['Chris Sloley']"/>
    <s v="Schroders quietly boosts stake in takeover target GAM"/>
    <s v="Asset manager pushes beyond 5% position in Swiss group, according to most recent filing."/>
    <s v="Schroders has moved to become the fourth-largest external holder of GAM stock after the UK group marginally increased its exposure this week._x000a_According to filings with the Six Exchange Regulation  the market supervisor for Swiss-registered companies  Schroders increased its exposure to the Zurich-based company from 4.97% to 5.03% on 25 April._x000a_Citywire understands that the positions are held through Schroders value- and recovery-focused equity funds. The company had not responded to a request for clarification at the time of publication._x000a_This increase comes with an intense focus on GAM afterLiontrust launched a takeover bid for the company last week. This led to GAM delaying its results to 4 May in a bid to complete the deal before the announcement._x000a_In the intervening period, talk of separate interest from Zurich Cantonal Bank has emerged, while a pressure group called NewGAMe  backed by French billionaire Xavier Niel  was formed this week to exert pressure on GAMs directors to extract maximum value from any deal._x000a_NewGAMe comprises Swiss wealth manager Bruellan and Rock Investment, which is controlled by Niels NJJ Holding. The groups combined 7.5% allocation makes it the second-largest external shareholder behind Silchester, which has a 15.01% position._x000a_GAMs shares have been a hot topic over the past six months.German group Bantleon sold down its position from more than 11% in October 2022 to less than 3% today._x000a_Citywire understands that Jrg Bantleon had investigated the possibility of a take-under of GAM and had been building his stake with a view to engineering an acquisition. However, failure to make meaningful progress led to him reducing his stake._x000a_Elsewhere, alternative investment group GEM, which is based in New York, increased its allocation to GAM in February and now holds more than 5%. US-based hedge fund Solas Capital Management also topped up its exposure to 5.1%  putting it ahead of Schroders in the pecking order of external investors._x000a_Holdings data accurate as of 28/04/23 (SIX Exchange)"/>
    <x v="1"/>
    <x v="4"/>
  </r>
  <r>
    <n v="45044"/>
    <x v="64"/>
    <s v="https://citywireselector.com/news/lombard-odier-im-to-advise-on-touchstone-s-new-climate-transition-etf/a2415675"/>
    <s v="['Ian Heath']"/>
    <s v="Lombard Odier IM to advise on Touchstones new Climate Transition ETF"/>
    <s v="Swiss group to support product as sub-advisory partner as fund seeks to invest in companies driving the transition towards net-zero emissions."/>
    <s v="Lombard Odier Investment Managers has been appointed by Touchstone Investments as a sub-adviser for its newly launched climate-focused ETF._x000a_TheTouchstone Climate Transition ETF will be actively managed and aim to invest in companies leading the transition away from a climate-damaged, carbon-constrained economy._x000a_The mandate for LOIM was awarded following a competitive tender process._x000a_The productseeks to leverage LOIMs sustainable investing expertise to help Touchstones clients meet their long-term climate and investment goals. Touchstone also plans to tap into LOIMs resources to provide a sustainable investment framework for the ETF._x000a_The strategy will give investorsaccess tothree categories of companies that may benefit from the climate transition: solution providers, transition leaders and adaptation opportunities._x000a_Paul Udall, portfolio manager at LOIM, said: The transition to a net-zero and climate resilient world is one of the greatest challenges  and investment opportunities  of our time._x000a_We [LOIM and Touchstone] have a shared prioritisation of actively managed strategies that pursue meaningful progress against climate goals and robust performance for clients._x000a_Blake Moore, CEO of Touchstone Investments, said: With interest in both thematic and sustainable investing on the rise, the Climate Transition ETF seeks to provide advisers and the investors they serve with an opportunity to better position investment portfolios and meet long-term goals._x000a_The ETF, which has the ticker HEAT, is Touchstones fifth active ETF and first thematic ETF offering. It will sit within the firms broader range of institutional asset management strategies on its Distinctively Active suite."/>
    <x v="1"/>
    <x v="0"/>
  </r>
  <r>
    <n v="45044"/>
    <x v="65"/>
    <s v="https://citywireselector.com/news/capital-group-s-incoming-ceo-on-etf-plans-and-why-it-will-never-ipo/a2415785"/>
    <s v="['Will Schmitt']"/>
    <s v="Capital Groups incoming CEO on ETF plans and why it will never IPO"/>
    <s v="Mike Gitlin spoke at the Morningstar Conference about the firms foray into ETFs and why its better for fund groups to be privately owned."/>
    <s v="Over the span of two years, Capital Group will have entered the ETF market and replaced its CEO. Donot expect much more to change._x000a_The 92-year-old investment giant made itsfirst foray into the world of ETFs in February last year and has so farnetted more than $8bn across nine products._x000a_All of its ETFs are actively managed and transparent strategies andnone of them are conversions from existing mutual funds._x000a_That will continue to be the way the privately-owned Los Angeles shop, with $2.2tnin assets under management, will build out its suite, said Mike Gitlin, head of fixed income who will succeed Tim Armour as CEO in October._x000a_Speaking at the Morningstar Investment Conference this week, Gitlin laid out a vision of staying the course, not just for ETFs but for many other aspects ofCapital Group too._x000a_Gitlin expects demand for active ETFs, particularly fixed income strategies, to pick up among advisers._x000a_Youll see a scaling of the active industry, I think, the pendulum swinging a bit back towards the middle as theres more choice, he said._x000a_He said that the firms ETFs were transparent as this was whatadvisers wanted, but that it would not be easy for anyone to copy the funds trades, a concern some active managers have had about offering their strategies via ETFs._x000a_With our trading team and our trading process we have a way to deliver the investment services without delivering as much information as the market may think, Gitlin said. Its a proprietary approach, but we feel good about the information thats being delivered every day._x000a_About 12% of the firms ETF users are new toCapital Group and American Funds, Gitlin said._x000a_Capital Group earlier thismonth filed with the Securities and Exchange Commission to launch three new ETFs later this year._x000a_The firm also recently elevated Scott Davis to the position of director of ETFs, replacing Holly Framsted, who has taken on a new role as head of global product strategy and development._x000a_Private advantage_x000a_In a keynote conversation withBridget Hughes, Morningstars director of parent research, Gitlinalsospoke about his vision for Capital Group and what steps he and his fellow leaders are considering.Taking the company public isnt one of them._x000a_Never, Gitlin said when asked about a Capital Group IPO, explaining that being private in asset management is a huge advantage._x000a_It allows us to be driven by what we feel is the right thing as opposed to external shareholderswho may have a different time horizon, Gitlin said. Giving up that advantagewouldnt be the right thing to do._x000a_The firm is also unlikely to make any deals or to venture into crypto investing._x000a_On deals: I look at a lot of the M&amp;A activity that I see in the asset management space. A bunch of its from weakness, notstrength._x000a_On cryptocurrency products: We dont have a house view on crypto. Im not going to leave anybody with a quote on crypto._x000a_On ESG strategies: You already have seen ESG funds from Capital Group. Theyre in Europe and Asia We have a global ESG integration process that solves that in the US. Were not focused on ESG product development._x000a_On offering personalised advice: We have and continue to think that individuals are best served by advisers."/>
    <x v="1"/>
    <x v="1"/>
  </r>
  <r>
    <n v="45045"/>
    <x v="66"/>
    <s v="https://citywire.com/funds-insider/saturday-papers-lift-for-city-as-deutsche-buys-numis/a2415620"/>
    <s v="['Himanshu Singh']"/>
    <s v="Saturday papers: Lift for City as Deutsche buys Numis"/>
    <s v="And First Republic on the brink as shares in US bank plunge again."/>
    <s v="Top stories_x000a_The Times: Numis, one of the Citys best-known corporate brokers for small and medium-sized companies, has accepted a 410m all-cash bid from Deutsche Bank._x000a_The Daily Telegraph: The embattled Californian lender First Republic was reportedly preparing to enter receivership last night after its share price plunged a further 50%._x000a_Business and economics_x000a_The Guardian: NatWest has reported bumper first-quarter profits on the back of a rise in UK interest rates but said persistently high prices were causing some customers to dip into their savings._x000a_The Guardian: ExxonMobil reported a record first-quarter profit on Friday that was more than double a year ago; rival Chevron also beat market expectations as profit nudged higher in the first quarter._x000a_The Times: Customers pulled more than 11bn in deposits from NatWest in the first quarter of the year; the state-controlled lender nevertheless reported higher-than-expected profits._x000a_The Times: Computacenter put itself on track for its 19th consecutive year of adjusted earnings per share growth as it reported a strong first quarter update and predicted another year of increased profits._x000a_Daily Mail: Prudential sales rose sharply in the first quarter as the insurance giant benefited from the lifting of Covid restrictions in China._x000a_Daily Mail: Argo Blockchain slumped to a heavy loss last year amid a fall in the price of bitcoin and higher costs, despite a surge in the number of digital coins mined._x000a_The Guardian: Richard Sharp has resigned as BBC chair after he breached the rules on public appointments by failing to declare his connection to a secret 800,000 loan made to Boris Johnson._x000a_The Times: American investment bank Lazard will cut 10% of its workforce this year in the face of economic uncertainty after a big slowdown in dealmaking._x000a_The Times: Pearson, the educational publisher, has suffered a shareholder revolt over plans for a more lucrative executive pay package that would allow its chief executive to earn up to $11.7m this year, up from $8.5m last year._x000a_The Times: Kristo Kaarmann, the chief executive of Wise, one of Britains most celebrated financial technology champions, has suggested that he should be allowed to maintain his unusual power in the company beyond a previously agreed cut-off point._x000a_The Daily Telegraph: Two-thirds of British households are now shopping with Aldi, fresh figures show, as the German discounter said it had overcome big stores with big prices._x000a_Daily Mail: Embattled British technology business WanDisco has revealed that a single individual was behind the inconsistencies in its revenue and sales results._x000a_The Daily Telegraph: Alphawave IP, the most valuable semiconductor company listed on the London Stock Exchange, has been forced to suspend its shares after auditors delayed issuing its final accounts._x000a_The Guardian: UK households are facing a debt timebomb, according to Citizens Advice, which compared the wild west debt advice industry to the payday loan sector of a decade ago._x000a_The Guardian: HMV is to return to its former flagship store on Londons Oxford Street after a four-year absence; it is expected to reopen towards the end of this year, in time for Christmas._x000a_Daily Mail: The German economy only narrowly avoided falling into recession earlier this year, data published yesterday revealed._x000a_The Times: The Treasury will have to stump up close to 100bn to cover losses from the Bank of Englands quantitative easing programme over the next three years, new calculations suggest._x000a_Share tips, comment and bids_x000a_The Daily Telegraph (Questor share tips): HOLD WH Smith._x000a_Daily Mail: Pearson has announced a 300m share buyback programme, with the group on its way to meeting annual performance guidance following a strong start to the year._x000a_The Daily Telegraph (Comment): Joe Biden has created a slow-motion bank crisis._x000a_The Daily Telegraph (Comment): It is high time for radical disruption within the Bank of England."/>
    <x v="1"/>
    <x v="1"/>
  </r>
  <r>
    <n v="45046"/>
    <x v="67"/>
    <s v="https://citywire.com/funds-insider/sunday-papers-fresh-fears-over-capita-data-breach/a2415621"/>
    <s v="['Himanshu Singh']"/>
    <s v="Sunday papers: Fresh fears over Capita data breach"/>
    <s v="And Microsoft rivals attack CMA for blocking Activision deal."/>
    <s v="Top stories_x000a_The Sunday Times: The pensions regulator has asked hundreds of pension funds to investigate whether the personal details of millions of people have fallen into the hands of foreign cybercriminals following a hack at Capita, the UKs largest outsourcer._x000a_The Sunday Times: Microsofts cloud-gaming rivals, Nvidia and Boosteroid, have hit out at the UK competition watchdogs decision to block its $69bn takeover of Call of Duty maker Activision Blizzard._x000a_Business and economics_x000a_The Sunday Times: Traders are betting on the pound for the first time in 14 months as the UK economy defied expectations of a recession._x000a_The Observer: American fashion designer Tom Ford is retiring from the eponymous brand he co-founded in 2005, after its sale to Este Lauder last November._x000a_Mail on Sunday: Advertising giant S4 Capital is drawing up succession plans to replace its founder, the legendary Martin Sorrell._x000a_Mail on Sunday: Housebuilder Vistry  whose brands include Bovis Homes  has been plunged into boardroom chaos by the sudden resignation of its most senior independent director._x000a_Share tips, comment and bids_x000a_Mail on Sunday (Midas share tips): BUY Afentra._x000a_Mail on Sunday: The furious row over Microsofts proposed 55bn takeover of video game maker Activision Blizzard  the firm behind Call of Duty  is set to intensify as a bitter legal battle looms._x000a_The Observer (Comment): Three high-profile firings cast harsh light on US TVs workplace culture._x000a_The Observer (Comment): How war in Taiwan could mean the wheels come off the UK economy._x000a_The Sunday Times (Comment): Can Sky take the fight to Netflix and lock in a new generation of TV fans?_x000a_The Sunday Times (Comment): After Microsofts fury, is Britain really closed for business?_x000a_The Sunday Times (Comment): Zuckerberg wins friends on Wall Street despite $24bn metaverse spree._x000a_The Sunday Times (Comment): Five Spacs that beat the curse of the markets."/>
    <x v="1"/>
    <x v="1"/>
  </r>
  <r>
    <n v="45047"/>
    <x v="68"/>
    <s v="https://citywire.com/funds-insider/monday-papers-us-banks-swoop-for-ailing-rival/a2415728"/>
    <s v="['Himanshu Singh']"/>
    <s v="Monday papers: US banks swoop for ailing rival"/>
    <s v="And Gulf states poised to bail Britain out of energy crisis."/>
    <s v="Top stories_x000a_The Times: Several large American banks placed bids for the troubled regional lender First Republic last night as regulators moved in; JP Morgan, Citizens Financial Group and PNC Financial Services were said to be among the bidders._x000a_The Daily Telegraph: Gulf states are poised to help bankroll Britains efforts to build new nuclear power stations to keep the lights on, the energy security secretary has indicated._x000a_The Times: Wall Street is braced for Apple to reveal its weakest second-quarter profit since before the pandemic._x000a_Business and economics_x000a_The Times: Jamie Oliver is launching a new chain of upmarket restaurants in Britain, only a year after administrators finished winding up Jamies Italian._x000a_The Times: The Blackpool-based Amber Taverns is bucking a national trend of closures by acquiring locals that are close to calling last orders or are already boarded up._x000a_Daily Mail: John Lewis Partnership is halving the size of its headquarters after thousands of employees switched to working from home._x000a_The Times: The arrival of the Elizabeth line has eaten into the revenues of Heathrow Express, the countrys most expensive railway service per mile travelled._x000a_The Times: Ten nightclubs are closing every month in Britain as pressures continue to weigh on the sector._x000a_The Guardian: Many of Britains largest employers must do more to increase pay for workers struggling with the cost of living crisis or face votes against pay increases for executives, investment managers have warned._x000a_The Times: The over-65s have a record 2.2tn in mortgage-free housing wealth, double the total of a decade ago, underscoring the generational divide in the housing market._x000a_The Daily Telegraph: YouTube has been accused of massaging viewing figures to boost its advertising business in a major row with British broadcasters._x000a_The Times: Chinas manufacturing activity shrank unexpectedly in April amid subdued global demand._x000a_Share tips, comment and bids_x000a_Daily Mail: Chip designer Arm has registered for a US stock market listing  set to be this years biggest._x000a_The Times: Jack Dorsey, who cheered on Musks $44bn takeover of the social media group last year, said it all went south when the worlds second-richest man started to regret his bid and the companys board prevented him from backing out._x000a_The Guardian (Comment): The Bank of England was right, inflation has made us poorer. But whose fault is it?_x000a_The Times (Comment): Ignore the critics: new rules over Big Tech will hugely benefit the sector."/>
    <x v="1"/>
    <x v="1"/>
  </r>
  <r>
    <n v="45048"/>
    <x v="69"/>
    <s v="https://citywire.com/funds-insider/tuesday-papers-jp-morgan-buys-bulk-of-collapsed-lender/a2415754"/>
    <s v="['Himanshu Singh']"/>
    <s v="Tuesday papers: JP Morgan buys bulk of collapsed lender"/>
    <s v="And US manufacturing entered its longest streak of contraction since financial crisis."/>
    <s v="Top stories_x000a_The Times: JP Morgan Chase bought most of troubled lender First Republic yesterday after regulators stepped in to contain the second-largest bank failure in US history._x000a_The Times: The US manufacturing sector entered its longest streak of contraction since 2009 as higher interest rates slowed demand and costs weighed on business._x000a_The Daily Telegraph: The US government could default on its debt obligations by June unless Congress increases how much it can borrow, Janet Yellen has warned._x000a_Business and economics_x000a_The Guardian: Liverpool is likely to receive a 40m boost as tens of thousands of Eurovision fans descend on the city to celebrate the annual song contest next week._x000a_The Times: Confidence among small businesses has recovered strongly in the first quarter of 2023, according to new data from the Federation of Small Businesses._x000a_The Times: Staycations could be worth 28bn to the economy in 2023, up from 15.5bn last year, with an estimated 40 million Britons planning at least one UK break._x000a_The Times: Pubs, bars and restaurants are among the UKs smaller businesses expecting a 180m boost thanks to extended licensing hours for the coronation weekend, according to Barclays._x000a_The Times: GSK, one of Britains biggest drugs companies, has received a subpoena from the US authorities seeking documents relating to its electronic health record programs._x000a_The Times: Deliveroo was forced to scrap an 18m deal with Capita after only five months when it failed to deliver on its promise to recruit a team of 150 multilingual staff for the takeaway company._x000a_The Daily Telegraph: Buy-to-let investors chasing high rental yields mean the North East is defying the housing downturn afflicting much of Britain, new data shows._x000a_The Daily Telegraph: BT challenger Zzoomm is laying off hundreds of engineers as smaller broadband firms grapple with a funding crisis._x000a_The Times: Alibabas founder Jack Ma is taking up a teaching position in Japan as he begins to reassume a public profile._x000a_The Daily Telegraph: A division of US gaming giant Activision Blizzard, which last week accused Britain of being closed for business, is facing an investigation by the taxman that has already forced it to cough up tens of millions of pounds._x000a_The Times: NatWest told a closed company to secure a taxpayer pandemic loan solely so that debt owed to the bank could be repaid, the Financial Ombudsman Service has found._x000a_The Times: Britain has had the biggest growth in life science patent applications across all big European markets in the past decade._x000a_Share tips, comment and bids_x000a_Financial Times: Astellas Pharma has acquired US biotech group Iveric Bio for nearly $5.9bn._x000a_The Times: Alusid, a company that makes high-quality tiles from recycled waste, is considering a flotation in London._x000a_Financial Times: Grocery delivery app pioneer Getir is in talks to take over its lossmaking German rival Flink._x000a_The Times (Comment): Banking hit by another big failure in America._x000a_The Times (Comment): Game on as UK steals a march on Brussels over Activision merger."/>
    <x v="1"/>
    <x v="1"/>
  </r>
  <r>
    <n v="45048"/>
    <x v="70"/>
    <s v="https://citywireselector.com/news/the-difficult-questions-around-the-esg-credentials-of-obesity-drugs/a2415666"/>
    <s v="['Krystle Higgins']"/>
    <s v="The difficult questions around the ESG credentials of obesity drugs"/>
    <s v="Citywire Selector asked eight firms overseeing more than 20 strategies with exposure to major manufacturers of obesity drugs whether current cost and availability impacts green goals."/>
    <s v="Advisers to the World Health Organisation (WHO) are considering whether to add obesity drugs to its essential medicines list (EML), which is updated every two years._x000a_The request includes the active ingredient liraglutide in Novo Nordisks obesity drug Saxenda._x000a_Adding Saxenda to the WHOsEML would open up more distribution opportunities for companies, which would benefit investors. But concerns over cost and accessibility could prevent this from happening._x000a_The WHO Expert Committee on the Selection and Use of Essential Medicinesis due to makeits recommendations on whether the drug should be included on the list in September, which follows a five-day meeting last week (24-28 April)._x000a_ESG credentials_x000a_In order for the WHO to consider adding new drugs to the EML, the drugmust be shown to satisfy the priority health needs of the population, as well as meet conditions around availability and affordability._x000a_The hype around what some are calling a revolution in weight-loss and obesity treatment is growing, but some industry experts have said the drug fails to meet the WHOs conditions, which raises questions about the firm and its products ESG credentials._x000a_Liraglutide was developed to treat diabetes but approved in the US as a weight-loss treatment in 2014. Meanwhile, semaglutide has been approved for diabetes since 2017 and as an obesity treatment since 2021._x000a_The latter also manufactured by Novo Nordisk is sold under the name Ozempic for diabetes and Wegovy for weight loss,and has attracted scrutiny due to promotions from celebrities and on social media._x000a_Meanwhile, pharma giant Eli Lilly is developing a competing obesity drug which is due to get FDA approval towards the end of the year, and is Novo Nordisks main rival in this market._x000a_Citywire Selector found 156 open-ended European-domiciled Article 9 funds holding 10.2m of combined Novo Nordisk and Eli Lilly shares worth roughly 4.3bn, according to Morningstar data to the end of February 2023._x000a_Citywire Selector asked the eight asset managers whose funds have more than 1% of assets in either Novo Nordisk or Eli Lilly whether they shared concerns around the affordability and accessibility of these drugs, and whether this impacted their own ESG rating of the drug._x000a_European-domiciled Article 9 funds with &gt;1% of assets in Novo Nordisk and/or Eli Lilly_x000a_Six of those contacted didnt respond by the time of publication but Nordea did, whose Global Social Solution_x000a_fund has a 3.6% stake in Novo Nordisk, as of 28 February._x000a_Commenting on issues of cost and accessibility, a Nordea spokesperson said: The trade-off between keeping pharmaceutical companies motivated to invest in what are typically long and complex R&amp;D cycles, by allowing them to recoup their costs when they catch a win, versus the ambition for equity in access to essential drugs, is never an easy one._x000a_This has also been brought into focus by the unsettled debate around vaccine equity relating to the Coronavirus pandemic  where there is even an added element of mutation/re-contagion risk._x000a_Nordea said the current cost of the drug does not impact its ESG rating in its view, while adding: If accessibility should remain an issue in the longer term, it would certainly be worth discussing with the companies involved._x000a_The second out of the eight funds to respond to Citywire Selectors request, was Carmignac, whose Grande Europe_x000a_fund had exposure of 6.6% to Novo Nordisk as of 31 January 2023._x000a_A Carmignac spokesperson said: When selecting stocks for inclusion in our sustainable portfolios, we look for companies that provide an attractive long-term risk/return profile, as well as socially responsible characteristics and positive alignment with selected UN Sustainable Development Goals._x000a_As leading pharmaceutical companies, Novo Nordisk and Eli Lillys activities contribute significantly to improving human health and wellbeing._x000a_Both firms research, develop, manufacture and market drugs in order to treat a range of human diseases across many therapeutic areas including, diabetes, oncology, neuroscience, haemophilia, obesity and others._x000a_Novo Nordisk is AAA-rated under Citywires recently launched Elite Companies project, which assesses and rates companies in relation to their standing among the elite equity portfolio managers tracked by Citywire. Find out more here._x000a_Old-fashioned views on obesity_x000a_Among those who share concerns around the cost of Novo Nordisks obesity drug Saxenda, is obesity expert Tryggvi Helgason, who is a member of the Society for Obesity Research and Prevention._x000a_Helgason said, while he supports the use of the drug and selectively prescribes it to patients, its current price means it is not as accessible as necessary for those who need it._x000a_He also said Saxenda should not be categorised as an obesity cure, adding it is something which helps people manage how they store energy._x000a_Having worked as an obesity specialist for 18 years, educating people about the common misconceptions around the causes of obesity is a key part of his work._x000a_Saxenda is not an obesity cure, he told Citywire Selector. But it manages how people store energy. People can be born with an ability to store energy too well, something which was useful at times when people could go for long periods of time without food._x000a_But in the present day, a combination of readily available processed food, increasingly sedentary lifestyles, coupled with this genetic predisposition, is seeing an enormous rise in obesity cases around the world._x000a_Another unhelpful trope is the widely shared belief that obesity is the personal failing of the individual, a view which Helgason said has prevented people from receiving the treatment they need._x000a_It is very illogical and old-fashioned to say that people who are obese are lazy or greedy. When you look at the global percentage of people with obesity, you can see it affects all cross-sections of society, and its not correct to say that these people are any less informed than anyone else, or lack willpower. This drug can really help people with obesity, who have needed medical help for a long time._x000a_Celebrity endorsements of weight loss drugs such as Ozempic or Saxenda have been met with concerns about using the drug for a quick cosmetic weight-loss fix._x000a_Public health experts have warned against introducing obesity or weight-loss medicines too broadly, as a solution to a complex area which is still not yet fully understood, so these endorsements have beenattracted criticism._x000a_Helgason believes the benefits of Saxenda outweigh the negatives, adding he is hopeful that obesity drugs will become more affordable and accessible in the future."/>
    <x v="1"/>
    <x v="1"/>
  </r>
  <r>
    <n v="45048"/>
    <x v="71"/>
    <s v="https://citywire.com/funds-insider/schroders-cuts-multi-asset-fees-to-challenge-lifestrategy/a2415781"/>
    <s v="['Nicola Blackburn']"/>
    <s v="Schroders cuts multi-asset fees to challenge LifeStrategy"/>
    <s v="The asset manager has relaunched its multi-asset Tactical portfolios, capping annual charges at 0.22% in a bid to compete with Vanguards popular LifeStrategy range."/>
    <s v="Schroders has cut fees on itsTactical Portfolio range as it looks to challenge Vanguard in the market for low-cost multi-asset funds._x000a_The asset manager has rebranded the range as the Schroder Global Multi-Asset portfolio range and has cut annual ongoing charges toa maximum of 0.22% from 0.29%._x000a_The new fees put the range in line with Vanguards popular LifeStrategy offering, which also has ongoing charges of 0.22%._x000a_Old name_x000a_New name_x000a_Former ongoing charge (%)_x000a_New capped ongoing charge (%)_x000a_Morningstar fund category average ongoing charge (%)_x000a_Schroder Tactical Portfolio 3_x000a_Schroder Global Multi-Asset Cautious Portfolio_x000a_0.29_x000a_0.22_x000a_1_x000a_Schroder Tactical Portfolio 4_x000a_Schroder Global Multi-Asset Moderately Cautious Portfolio_x000a_0.29_x000a_0.22_x000a_1.1_x000a_Schroder Tactical Portfolio 5_x000a_Schroder Global Multi-Asset Balanced Portfolio_x000a_0.29_x000a_0.22_x000a_1.1_x000a_Schroder Tactical Portfolio 6_x000a_Schroder Global Multi-Asset Growth Portfolio_x000a_0.29_x000a_0.22_x000a_1.1_x000a_Schroder Tactical Portfolio 7_x000a_Schroder Global Multi-Asset Adventurous Portfolio_x000a_0.29_x000a_0.22_x000a_1.1_x000a_Speaking to Citywire, Alex Funk, chief investment officer at Schroder Investment Solutions (SIS), said thelower-costrange was designed to challenge a part of the market that lackedmulti-asset funds employingtactical asset allocationbutwere also low cost._x000a_I think a lot of investors are looking for the cost benefit of passive [multi-asset funds], but want something a little bit extra, for around that same price, Funk said._x000a_The Schroders range is currently some way off being considered by advisors as a major challenger to LifeStrategy given that noneof the funds currentlyhave more than 100m in assets under management according to Morningstar. But Funk argued there was demand for a lower-cost multi-asset solution that allocates to active funds._x000a_Being able to offer a global multi-asset solution at a price point that offers real value, that has an active and dynamic overlay, for investors that really want that nimble reaction to markets thats quite competitive, he said._x000a_The Schroders funds follow a strategic asset allocation framework, with managers Citywire + rated Philip Chandler and co-manager Tara Jamesonmaking short-term tactical calls on asset allocation to manage volatility. Unlike the LifeStrategy range, the funds will allocate to active funds. Recenttactical callshave included an underweight to equities, while the managers have maintained a neutral position inlong-duration government bonds._x000a_All funds in the range except the Global Multi-Asset Moderately Cautious Portfolio have outperformed their Citywire sector average over one and three years. The more cautious strategies also outperformed their LifeStrategy equivalents last year in terms of returns, but the more aggressive offerings have lagged significantly over three years (see table below)._x000a_Name_x000a_Three-year return to 31 March_x000a_One-year return to 31 March_x000a_Name_x000a_Three-year return to 31 March_x000a_One-year return to 31 March_x000a_Schroder Global Multi-Asset Cautious Portfolio_x000a_6.32_x000a_-5.15_x000a_Vanguard LifeStrategy 20%_x000a_-2.43_x000a_-8.49_x000a_Schroder Global Multi-Asset Moderately Cautious Portfolio_x000a_13.40_x000a_-4.58_x000a_Vanguard LifeStrategy 40%_x000a_8.81_x000a_-6.62_x000a_Schroder Global Multi-Asset Balanced Portfolio_x000a_19.45_x000a_-4.06_x000a_Vanguard LifeStrategy 60%_x000a_21.77_x000a_-4.57_x000a_Schroder Global Multi-Asset Growth Portfolio_x000a_26.08_x000a_-3.26_x000a_Vanguard LifeStrategy 80%_x000a_36.26_x000a_-2.47_x000a_Schroder Global Multi-Asset Adventurous Portfolio_x000a_33.77_x000a_-2.32_x000a_Vanguard LifeStrategy 100%_x000a_52.14_x000a_-0.31_x000a_Explaining the name change, Funksaid the multi-asset title pointed to the many component parts that made up the portfolios asset allocation._x000a_The Global Multi-Asset range and its sister range, the Schroder Blend portfolios, invest across the same broad range of asset classes, spanning private equity investments, derivatives and other alternatives, as well as equities and bonds._x000a_While the latters exposure to Schroder funds is capped at 20%, the former can invest up to 100% of portfolios in in-house strategies. This means their weighting to Schroders funds is higher, as shown below._x000a_Global Multi-Asset Balanced Portfolio Top 10Holdings_x000a_% of Portfolio_x000a_Schroder Global Equity fund_x000a_15.6_x000a_Schroder Sustainable Multi-Factor Equity fund_x000a_15.3_x000a_Schroder Global Sovereign Bond Tracker Component fund_x000a_14.9_x000a_Schroder Global Corporate Bond fund_x000a_13.1_x000a_Schroder Global Corporate Bond Managed Credit Component fund_x000a_10.3_x000a_Schroder Prime UK Equity fund_x000a_10_x000a_Cash_x000a_8.9_x000a_Schroder Global Equity Completion Component fund_x000a_3.1_x000a_iShares Core Corporate Bond UCITS ETF_x000a_3.1_x000a_Eurostoxx 50 Index Future_x000a_2_x000a_Data: Schroders"/>
    <x v="1"/>
    <x v="1"/>
  </r>
  <r>
    <n v="45048"/>
    <x v="72"/>
    <s v="https://citywireselector.com/news/banking-crisis-was-a-developed-market-crisis-says-pictet-s-emd-head/a2415701"/>
    <s v="['Siri Christiansen']"/>
    <s v="Banking crisis was a developed market crisis, says Pictets EMD head"/>
    <s v="VIDEO: Mary-ThÃ©rÃ¨se Barton, head of EM fixed income and equity partner at Pictet Asset Management, explains why she is not worried about a default crisis in emerging markets."/>
    <s v="The March banking crisis did more damage to developed markets than emerging markets, according to Citywire A-rated Mary-Thrse Barton, head of emerging market fixed income at Pictet Asset Management._x000a_Despite default risk speculations, she believes emerging market debt still offersgood opportunities._x000a_Speaking to Citywire Selector, Barton said the market exaggerated the implied default rates in emerging markets (EMs) last year, and the space is unlikely to return to the same kind of distress._x000a_Generally, when you reach that point in excessive default implied rates in our market, 12-month forward returns are extremely positive as the market starts to rewrite, she said._x000a_Local currency-denominated bonds are currently yielding around 6.5% and have posted mid-positive returns on a year-to-date basis, according to Barton._x000a_While 6.5% versus a call rate of perhaps 4% is not that attractive at first glance, we believe there is potential for appreciation in emerging currencies, said Barton._x000a_Her view on EM hard currency, which is yielding around 8.5%, is slightly more tempered, but she also highlighted that 50% of the spread is coming from around just 8% of the indexs countries, such as Argentina, Egypt and Sri Lanka._x000a_Were not talking about distress in the large liquid flagship emerging countries, were not talking about Brazil, were not talking about Mexico, were not talking about South Africa. Its for smaller, illiquid markets, which may be high in number, but small in overall weight and size in the structure of our market, Barton said."/>
    <x v="1"/>
    <x v="1"/>
  </r>
  <r>
    <n v="45048"/>
    <x v="73"/>
    <s v="https://citywireselector.com/news/why-this-preferreds-pm-is-sticking-with-euro-cocos-but-fears-us-small-banks/a2415690"/>
    <s v="['Ian Heath']"/>
    <s v="Why this preferreds PM is sticking with Euro CoCos but fears US small banks"/>
    <s v="Elaine Zaharis-Nikass specialist fund held Credit Suisse AT1 debt when it was wiped out in March, but its the American market that continues to worry her."/>
    <s v="The abrupt wipeout of Credit Suisse contingent convertible (CoCo) bonds during the banks takeover by UBS in March surprised and angered many investors._x000a_Citywire A-rated Elaine Zaharis-Nikaswas among those with exposure to them in the Cohen &amp; Steers SICAV Global Preferred Securities_x000a_fund, which she co-runs with Bill Scapell._x000a_The financials sector is by far the largest issuer of subordinated debt and preferred securities, accounting for more than half of the fund. Geographically, it is also made up 50% by US securities._x000a_Citywire Selector caught up with Zaharis-Nikas to find out how she reacted to the March banking crisis and is looking to manage the risks she sees developing in the financials and subordinated debt sectors._x000a_You owned some Credit Suisse CoCos at the time of the banks collapse, which saw their value reduced to zero. Were you shocked as those events unfolded?_x000a_Elaine Zaharis-Nikas: I have followed the Credit Suisse story for a long time and the fact that they were having fundamental concerns was not surprising._x000a_They had been having profitability issues for the better part of two years. It started with corporate governance concerns and that morphed into a profitability problem over time._x000a_The outcome in terms of having the CoCos written down to zero, and the fact that equity did walk away with value, was surprising. That does not follow a normal credit hierarchy._x000a_But, if a bank fails, the severity of loss of the preferreds will be very high. Once Credit Suisse needed government intervention, the severity of loss on the CoCos was going to be exceptionally high and the same thing happened with the US bank preferreds as well._x000a_Silicon Valley Bank and Signature Bank both were put into government receivership and those preferreds are now effectively worthless._x000a_How do you think investors will view investing in the Swiss CoCos market now?_x000a_This does affect how people view Swiss bank CoCos. Swiss bank CoCos continue to be out there but theyve underperformed since the Credit Suisse affair. One thing with Swiss bank CoCos thats different relative to CoCos outside of Switzerland is that they are a permanent write-down._x000a_Outside of Switzerland, you would either get converted to equity or you would get temporarily written down. It is important for investors in CoCos to understand those distinctions and to understand how Switzerland differs in that regard._x000a_The other way Switzerland differs for me is its one country. With the EU and the other primary issuers of CoCos, no country makes a decision unilaterally like that. Outside of Switzerland, people need to think about broader-based implications, so I have a hard time extrapolating what happened in Switzerland to other jurisdictions._x000a_So, you are confident that there will not be a repeat of the coco wipeout in other European countries?_x000a_The CoCo risk is dependent on the fundamental risk of the institution. Right now, I dont see any bank in Europe with similar fundamental risks to those that Credit Suisse had. From that perspective, the fundamental risks of CoCos have not changed._x000a_What has changed and what we need to think about a little bit more is the fact that people are asking Why did equity walk away with something? Investors probably need to take a little bit more time maybe to educate themselves around the products._x000a_But I think when you look at the differences across CoCos in different jurisdictions and understand the fundamentals of the banks, I think the conclusion you will come to is that what happened in Switzerland does not change CoCos across Europe._x000a_You have some assurance around European banks. How comfortable are you with US banks, which make up a large proportion of your portfolio?_x000a_Theres definitely more concern when we look at the US banking sector, particularly around the smaller regional banks. Weve done additional analysis around the risk factors that have been accentuated by the failures of Silicon Valley Bank and Signature Bank, and even Credit Suisse, which were risks around deposit mix, deposit flight, and loan or deposit growth over the last couple of years._x000a_Within the US, youve had banks getting larger deposit inflows over the last couple of years, especially around the Covid-19 period. Making loans was not available, so they bought securities against that. We now have these new risk factors around asset liability management and interest rate risk management as well._x000a_Those risks based appear to be more acute within the US regional banking sector than they are within the larger banks and with the European banks. We also need to think about the US regional banks from the standpoint that theyve been operating with very low-cost deposits and low-cost funding for a long period of time. Now those deposit costs are rising and their business model is shifting._x000a_This is raising risks not only around profitability, but around liquidity, and sometimes even capital adequacy, as we saw with Silicon Valley Bank. Its something that were monitoring closely and we are adjusting our portfolios accordingly._x000a_How have these risks been able to develop?_x000a_One of the primary reasons is that the smaller US banks were regulated differently. In the US, there was a lighter touch regulation implemented for US banks below an asset threshold of $700m, if I remember correctly, so there wasnt as much scrutiny around interest rate risk management and securities portfolios._x000a_The thing thats most important around that, as it pertains to Silicon Valley Bank, is that banks below a certain threshold dont have to mark-to-market account for their available-for-sale securities, whereas larger US banks have to as do all European banks._x000a_Regulators in Europe have been more strict around these things and that makes us feel better about European banks. Within Europe also, you have national champion banks within each country. You have your top five banks in the US but then you have all these smaller regional banks._x000a_Within Europe, it tends to be a lot more concentrated. So, I think the risks that that youre taking on by buying a CoCo versus buying a US regional paper are different because the fundamentals of those organisations are different._x000a_Is deposit flight a much greater risk nowadays in an age where you can do your banking on a smartphone?_x000a_Thats totally true. Deposit flight concerns are greater now than they would have been 10 to 15 years ago during the Global Financial Crisis. Thats because technology has evolved to the point where it is a lot easier, not only for people to move their money, but to have more information related to that._x000a_You can go on your phone app and compare this bank giving you this rate versus this bank giving you another rate. The information that individuals have available to them, plus the ease with which they can move, makes deposit runs not necessarily more likely but when they do start, they are very fast. We saw that with Silicon Valley Bank, where it took three days, and Credit Suisse, which was about the same._x000a_The other thing thats changed is the social media aspect. There was a Twitter storm on Credit Suisse in early October and that drove a lot of the deposit outflows. Not only can people move money faster, but the panic can set in faster by virtue of social media and its reach right now._x000a_Are we adequately prepared for this?_x000a_These are risks that regulators need to think about and then risks that banks themselves need to think about. From a regulatory perspective, I would venture to say they might be a bit behind the curve on this. Liquidity regulatory requirements exist, but Im not sure theyre assuming deposit flight as quickly as whats happening._x000a_I think regulations will be shifting to take into account the new realities. I think they have to. Then from a banks perspective, every bank needs to think Am I vulnerable to this? What risk measures do I need to put in place to prevent something like this or to at least make me aware more aware of these risks?_x000a_Also, they need to think about why deposit runs start? Its because people lose confidence in you. Having a good risk management and corporate governance structure becomes incredibly important, because you need to keep confidence in your bank._x000a_How has all of this affected your positioning?_x000a_I would say we are still running a defensive portfolio. The way that we put into effect that defensive positioning is primarily through our credit positioning. Within the banking sector, we are leaning towards larger, higher-quality banks._x000a_To the extent that we do own smaller banks, we own the ones that we believe have less exposure, that have a better deposit mix and that we think are less subject to deposit flight. Thats based on analysis that weve done around liquidity metrics._x000a_The other thing that we have been looking at within banks is around if the economys weakened: what does that mean for asset quality and what parts of their loan portfolios could come under pressure?_x000a_In addition to the liquidity side of things, there is a concern about commercial real estate exposure. Thats another item that were looking at with respect to the smaller banks, in particular. We continue to maintain our overweight exposure to CoCos and to European banks, and to non-financials._x000a_I spoke to your co-manager Bill Scapell in February and he was convinced the Fed would win its battle with inflation and was positioning the fund accordingly. Has the March banking crisis affected this outlook?_x000a_The expectations for inflation to come down are probably stronger now. We had central banks tightening across the globe and the Fed is definitely further along on that tightening cycle than non-US central banks._x000a_Now in addition to that, we have bank credit stress occurring in the US as a result of Silicon Valley Bank and Credit Suisse failures. That is another element that we expect to tighten financial conditions._x000a_That to us means the Fed is going to be at a point where its going to feel the need to pause relatively soon to assess what the tightening has done so far and what the bank credit stress is doing to the broader economy._x000a_If anything, these recent events almost strengthen our view that the central banks will bring inflation under control, just by virtue of the fact that economic activity could potentially be weaker._x000a_This interview was conducted shortly before the acquisitionof First Republic Bank by JPMorgan on 1 May 2023."/>
    <x v="1"/>
    <x v="1"/>
  </r>
  <r>
    <n v="45048"/>
    <x v="74"/>
    <s v="https://citywireselector.com/news/baillie-gifford-and-jo-hambro-took-losses-on-first-republic-before-write-off/a2415790"/>
    <s v="['John Schaffer']"/>
    <s v="Baillie Gifford and JO Hambro took losses on First Republic before write-off"/>
    <s v="Both asset managers decided to exit the US bank following the fallout from the collapse of Silicon Valley Bank."/>
    <s v="Baillie Gifford and JO Hambro sold out of their positions in First Republic Bank a matter of weeks before it was bought by JP Morgan on Monday._x000a_Baillie Gifford held the US bank in its 633m (719m) Sustainable Growth_x000a_fund. At the end of January, the position amounted to 2.5%, according to Morningstar data._x000a_However, according to a quarterly update for the fund, the strategy sold out of the bank following the failure of Silicon Valley Bank (SVB) earlier in March._x000a_[First Republic] has been one of the most highly regarded banks in America, portfolio manager Toby Ross said prior to regulators seizing the bank. It had one of the best credit underwriting track records of any bank in the US. We regarded it as a very strong institution._x000a_But earlier this month, SVB failed. People started to draw analogies between that and First Republic, and confidence just started to evaporate very quickly._x000a_When we saw the credit rating of First Republic being downgraded from investment grade, it was quite clear to us that the confidence in the bank had been irreparably lost, and there likely wasnt a way back. We took the decision to sell very quickly after that._x000a_JO Hambros material loss_x000a_JO Hambros 4.2bn (4.7bn) Global Opportunities_x000a_fund also took the decision to sell out of First Republic, causing a material loss in its position._x000a_At the end of February, the fund held a 1.6% position in First Republic, after first buying the bank in December 2022._x000a_The fund also took the move to sell its stake in another US bank, M&amp;T. At the end of February, M&amp;T amounted to a larger 2.4% stake in the portfolio._x000a_We expect the future earnings power of all medium-sized US banks to be reduced due to tighter regulation and higher funding costs,portfolio manager Ben Leylandsaid in an update on 31 March. Our previous valuation work is invalid, and it is no longer appropriate to have capital committed in this area._x000a_We crystallised a material loss on our small position in First Republic, which we had started buying in December 2022. In retrospect, our initial thesis focused on its high-quality service-based customer relationships and growth potential._x000a_Its exceptional track record on credit quality was insufficiently focused on the vulnerability of the liability side of its balance sheet to contagion effects from problems elsewhere in the sector."/>
    <x v="1"/>
    <x v="3"/>
  </r>
  <r>
    <n v="45048"/>
    <x v="75"/>
    <s v="https://citywire.com/funds-insider/baillie-gifford-and-jo-hambro-took-losses-on-first-republic-before-write-off/a2415770"/>
    <s v="['John Schaffer']"/>
    <s v="Baillie Gifford and JO Hambro took losses on First Republic before write-off"/>
    <s v="Both asset managers decided to exit the US bank following the fallout from the collapse of Silicon Valley Bank."/>
    <s v="Baillie Gifford and JO Hambro sold out of their positions in First Republic Bank a matter of weeks before it was bought by JP Morgan on Monday._x000a_Baillie Gifford held the US bank in its 633m Sustainable Growth_x000a_fund. At the end of January, the position amounted to 2.5%, according to Morningstar data._x000a_However, according to a quarterly update for the fund, the strategy sold out of the bank following the failure of Silicon Valley Bank (SVB) earlier in March._x000a_[First Republic] has been one of the most highly regarded banks in America, portfolio manager Toby Ross said prior to regulators seizing the bank. It had one of the best credit underwriting track records of any bank in the US. We regarded it as a very strong institution._x000a_But earlier this month, SVB failed. People started to draw analogies between that and First Republic, and confidence just started to evaporate very quickly._x000a_When we saw the credit rating of First Republic being downgraded from investment grade, it was quite clear to us that the confidence in the bank had been irreparably lost, and there likely wasnt a way back. We took the decision to sell very quickly after that._x000a_Baillie Gifford also held First Republic via its 560m US Growth Trust, with a 1.2% holding at the end of February. It is not clear whether managers of this strategy exited the stock._x000a_JO Hambros material loss_x000a_JO Hambros 4.2bn Global Opportunities_x000a_fund also took the decision to sell out of First Republic, causing a material loss in its position._x000a_At the end of February, the fund held a 1.6% position in First Republic, after first buying the bank in December 2022._x000a_The fund also took the move to sell its stake in another US bank, M&amp;T. At the end of February, M&amp;T amounted to a larger 2.4% stake in the portfolio._x000a_We expect the future earnings power of all medium-sized US banks to be reduced due to tighter regulation and higher funding costs,portfolio manager Ben Leylandsaid in an update on 31 March. Our previous valuation work is invalid, and it is no longer appropriate to have capital committed in this area._x000a_We crystallised a material loss on our small position in First Republic, which we had started buying in December 2022. In retrospect, our initial thesis focused on its high-quality service-based customer relationships and growth potential. Its exceptional track record on credit quality was insufficiently focused on the vulnerability of the liability side of its balance sheet to contagion effects from problems elsewhere in the sector."/>
    <x v="1"/>
    <x v="1"/>
  </r>
  <r>
    <n v="45048"/>
    <x v="76"/>
    <s v="https://citywireselector.com/news/aaa-rated-fixed-income-boss-volatility-to-remain-but-tightening-will-end-soon/a2415704"/>
    <s v="['Daniel Ruiz']"/>
    <s v="AAA-rated fixed income boss: Volatility to remain but tightening will end soon"/>
    <s v="Mauro Valle, head of fixed income at Generali, has a defensive-to-neutral view in his euro bond strategies."/>
    <s v="Investors are now much more aware of the volatility risk in the market, as they are making use of European government bonds as a hedging factor in the current environment._x000a_That is according to Mauro Valle, head of fixed income at Generali Investments. The PM of the 857m Generali Euro Bond fund is positioned tactically between defensive and neutral after the latest central bank action._x000a_The European Central Bank has been aggressively trying to temper inflation, which is expected to be 6.9% in March, down from 8.5% in February. The central bank has taken interest rates from zero in mid-2022 to 3.5% in March._x000a_While Valle believes volatility will remain high during the rest of the year, he thinks the final phase of the monetary policy tightening cycle is getting closer._x000a_Although volatility may still be high, the yields that can be obtained today are largely positive and able to withstand market fluctuations, he said._x000a_We continue with a moderate exposure to euro peripheral government bonds, as the volatility of spreads during last market fluctuations was quite limited._x000a_The PM is favouring a neutral duration exposure on German bond yields around the key level of 2.5%._x000a_As the German curve is always well inverted on the shorter maturities, we are suggesting to increase moderately the exposure to shorter maturities because the ECB is close to the terminal rate._x000a_Valle also sees attractive opportunities in the credit sector, especially on medium-short maturities, thanks to better macroeconomic prospects._x000a_However, he prefers to remain on the sidelines when it comes to private debt._x000a_We think technicals and valuations are still both positive factors for investment grade credits, although seasonality and the recent volatility in corporate bonds warrant some caution in the coming weeks._x000a_Nonetheless, the manager issticking with financials over non-financials, with a preference for the short-term segment._x000a_Outside of financials, Generali will steer clear of areas he believeswill struggle during 2023, such as steel, mining and construction, whiledefensive segments such as utilities and telecoms are considered attractive._x000a_In general, considering the inversion of the interest rate curve to date, the short-term credit segment, which offers a yield practically in line with longer maturities, is probably one of the best investment areas in terms of risk-return, he said."/>
    <x v="1"/>
    <x v="1"/>
  </r>
  <r>
    <n v="45048"/>
    <x v="77"/>
    <s v="https://citywireselector.com/news/the-three-things-em-investors-should-focus-on-right-now/a2415708"/>
    <s v="['Krystle Higgins']"/>
    <s v="The three things EM investors should focus on right now"/>
    <s v="GIB AMs Kunal Desai says India is one to watch based on considerations which many EM investors overlook."/>
    <s v="When emerging market (EM) investors spoke to asset allocators 15 years ago, much of the focus was on demographic shifts._x000a_Working-age populations were accelerating within EM regions, coupled witha shift from rural to urban areas, taking people out of agriculture into manufacturing._x000a_For Kunal Desai, an EM equities manager with GIB Asset Management, these are no longer differentiating factors for what generates returns for investors._x000a_Desai, who runs the Article 8-compliant GIB AM Emerging Markets Active Engagement_x000a_fund, said there are three considerations which are underappreciated when investors look at emerging markets._x000a_The first comes from a foundation of cheap valuation, he said. When we look at valuations today, EMs relative to developed markets are close to all-time lows over the last 20 to 30 years, with discount levels within the region not seen since the Asian financial crisis in 1997._x000a_Desai and his team measure the value EM companies are creating by looking at a firms corporate profitability. Looking at the return on equity of the invested capital is crucial, and what incremental profitability it can generate from that fixed investment._x000a_He acknowledges that EMs havetrailed developed markets in terms of generating corporate profitability over the last 10 to 15 years, but said they arenow accelerating their own corporate profitability at the fastest pace relative to developed markets over the past decade._x000a_This is because of some of the stress EMs have been through over the last 10 years or so, which has seen companies pay down debt, and get their balance sheets in order._x000a_The region is also now more adept at withstanding external vulnerabilities, he said. When you hear the Fed talking about this high-interest rate environment, eight years ago, this would have created a freakout in emerging markets. But they have been through this process before, which means that their vulnerability is now much lower._x000a_Manufacturing supercycle_x000a_India is currently going through a manufacturing supercycle, which Desai said he feels is one of the most exciting stories he has seen across EMs in the last 25 years._x000a_Strong manufacturing capability is something which has been missing since the mid-2000s, Desai said. Indias capacity has grown quite well, but it has underperformed its potential due to businesses having struggled to scale their manufacturing potential, he added._x000a_The story of China from the 90s through to the 2000s was that it was the manufacturer of the world, which is something that has never taken place in India, despite the fact that it has a burgeoning demographic profile._x000a_His comments come as geopolitical tensions between the US and China have created what he calls a China plus one model opportunity for India._x000a_This is wheremuch of a firms manufacturing takes place in China, with a portion happening elsewhere to mitigate risk,and India is now lookingto fulfil this role, he said._x000a_The GIB Emerging Markets Active Engagement fund, which Desai runs with GIB AMs head of EM equities, Grzegorz Konieczny, and fund manager Marcin Lewczuk, was launched in summer 2022. It currently has $54m in assets under management._x000a_According to the funds March factsheet, India is the second-largest country allocation at 17.2%, which is an overweight compared with the indexs 13.0% allocation. China is the largest country exposure at 30.6%, albeit at a marginal underweight to the index, which has a 33.1% weight."/>
    <x v="1"/>
    <x v="1"/>
  </r>
  <r>
    <n v="45048"/>
    <x v="78"/>
    <s v="https://citywireselector.com/news/ubs-launches-new-multi-asset-emerging-markets-fund/a2415807"/>
    <s v="['Krystle Higgins']"/>
    <s v="UBS launches new multi-asset emerging markets fund"/>
    <s v="The new fund is positioned to benefit from China's reopening while mitigating risk."/>
    <s v="UBS Global Wealth Management (GWM) has launched a new multi-asset emerging markets fund designed to leverage the potential of the asset class at a reduced risk._x000a_The UBS Multi Asset Emerging Markets Dynamic fund is jointly managed by UBS Asset Management (AM) and UBS GWM, who will function as portfolio manager and investment advisor, respectively, Citywire has learned._x000a_This combination brings together the expertise of both UBS GWMs CIO investment philosophy and UBS AMs portfolio management capabilities, a UBS spokesperson said._x000a_The launch comes after the firm announced plans to expand its wealth and asset management divisions following the acquisitions of Swiss rival Credit Suisse in March._x000a_According to a UBS spokesperson, the fund is designed to capture the potential of emerging market through a three-pillar approach: diversification, active bottom-up security selection, and dynamic equity exposure management._x000a_While EM assets have struggled since the start of the Covid-19 pandemic, underperforming relative to their developed market counterparts, emerging economies, especially those in Asia, significantly outgrew developed economies over the last ten years._x000a_Key selling points for the region according to the firm are the regions faster growth, and higher potential returns. Opportunity for greater portfolio diversification, due to EM accounting for more than half of the global economy. As well as the reopening of China providing a boost to the region, making Ems more attractive over a tactical horizon._x000a_Bruno Marxer, UBS GWM head of global investment said: Although emerging markets increased their share of the global market capitalization, they remain underrepresented in global indices and in investor portfolios. We think our risk-controlled multi-asset approach can help more conservative investors gain exposure to the higher return potential of EMs and offer diversification benefits to EM-based investors with comparable returns but significantly lower risk."/>
    <x v="1"/>
    <x v="1"/>
  </r>
  <r>
    <n v="45048"/>
    <x v="79"/>
    <s v="https://citywire.com/funds-insider/fundsmith-buys-back-into-procter-and-gamble/a2415852"/>
    <s v="['John Schaffer']"/>
    <s v="Fundsmith buys back into Procter &amp; Gamble"/>
    <s v="Star fund manager Terry Smith has taken a position in the US consumer goods giant after dropping Adobe last month."/>
    <s v="Fund managerTerry Smith has built up a small holding in Procter &amp; Gamble, according to Fundsmith Equity s April factsheet, buying back into a stock he last held in 2016._x000a_The US consumer goods firm is undergoing something of a recovery, with its shares up 3.3% this year. The boost came as the firm lifted profit margins for the first time in two years in its first-quarter results._x000a_The worlds largest maker of household goods has pushed up prices in recent months at a faster rate than the rise in its own expenses._x000a_In a trading update on 21 April, the firm confirmed it had upped prices by around a tenth on its portfolio of consumer products, which includes Fairy washing-up liquid, Oral-B toothbrushes and Pampers nappies._x000a_That led to a 4% boost in last years sales revenue to $20.1bn, paired with a 1.5% improvement in its profit margin to 48.2%._x000a_Procter &amp; Gambleis a Citywire AAA-rated Elite Company and is held by 20 top elite managers in our database._x000a_Big tech boosts performance_x000a_Smiths 24.3bn open-ended fund generated solid performance during the month, returning 3.3% compared with its benchmark of the MSCI World which was up 0.1%._x000a_After a tough 2022, the mega-sized fund has been on the path to recovery. Over 12 months to the end of April, the strategy was up 10.4%, beating the MSCI World, which returned 4.9%._x000a_The addition of Procter &amp; Gamble comes after Smith dropped Adobe in March after a short holding period. This followed the fund manager stating he was not very happy with the purchase during the funds AGM._x000a_The new position in Procter &amp; Gamble will sit alongside Smiths long-standing holding in British equivalent firm Unilever(ULVR), a firm that Smith has criticised._x000a_We like Unilever, we just dont like the management, he clarified at the March AGM, noting that the consumer goods firm had significant growth potential in developing economies like India."/>
    <x v="1"/>
    <x v="2"/>
  </r>
  <r>
    <n v="45048"/>
    <x v="80"/>
    <s v="https://citywireselector.com/news/former-dws-chief-w%C3%B6hrmann-resurfaces-at-alts-asset-manager/a2415821"/>
    <s v="['Philipp Fischer']"/>
    <s v="Former DWS chief WÃ¶hrmann resurfaces at alts asset manager"/>
    <s v="Real estate specialist Patrizia installs Asoka WÃ¶hrmann, who left DWS last year in the wake of greenwashing allegations."/>
    <s v="German real estate asset manager Patrizia has appointed Asoka Whrmann as its chief executive._x000a_It is the former DWS chiefs first role in investment since his resignation last summer._x000a_Whrmann will be appointed with immediate effect and will assume the position alone after a short transition period with the existing management, founder Wolfgang Egger and Thomas Wels._x000a_Egger will remain a board member with a focus on strategic customer relationships and the development of the company. As the founder, he will remain Patrizias majority shareholder. Wels will remain as a senior adviser with a focus on Asia Pacific._x000a_Patrizia has more than 59bn in assets under management and more than 1,000 employees in 28 locations._x000a_Whrmann was the CEO of DWS for four years until his resignation last June  a day after German police raided the premises of DWS and Deutsche Bank._x000a_The raid was due to greenwashing allegations against the asset manager after DWSs former head of sustainability accused the firm of having fraudulent information about environmental protection and sustainability aspects of its investments._x000a_German and US authorities have been investigating the fund housesince Whrmann stepped down."/>
    <x v="1"/>
    <x v="0"/>
  </r>
  <r>
    <n v="45048"/>
    <x v="81"/>
    <s v="https://citywireselector.com/news/pgim-bulks-up-237bn-alts-arm-with-direct-lending-boutique-deal/a2415827"/>
    <s v="['Chris Sloley']"/>
    <s v="PGIM bulks up $237bn alts arm with direct-lending boutique deal"/>
    <s v="Investment giant expands private credit capabilities with acquisition of US-focused group."/>
    <s v="PGIM has further expanded its alternative investment operation with a deal to purchase direct-lending specialist Deerpath Capital, the asset manager has announced._x000a_PGIM, which runs $1.2tn in assets globally, said the acquisition of Deerpath will feed into its global alternatives platform, which has $237bn in assets. The terms of the deal will see PGIM acquire Deerpath Capital Management and its associated affiliates._x000a_Deerpath  which has offices in New York, Boston, Chicago, LA and Fort Lauderdale  is a US private credit and direct-lending manager focused on financing private equity sponsor-backed companies in the lower middle market._x000a_As part of the arrangement, Deerpath Capital will retain its investment and operational independence, while falling under the umbrella of PGIM Private Capital. It will be able to leverage PGIMs wider distribution and investment networks while helping diversify the asset managers offering._x000a_Deerpath Capital co-founders James Kirby and Tas Hasan will continue to manage the business as chief executive officer and chief operating officer, respectively. Deerpath Capital, founded in 2007, has deployed $8.8bn in loans and has estimated total assets under management of $5bn._x000a_The Deerpath team will work closely with PGIM Private Capitals head of alternatives, Jeff Dickson, who oversees direct lending alongside PGIM Private Capitals corporate mezzanine, energy mezzanine and sustainable power investment platforms._x000a_Dickson will collaborate with Deerpath co-founders Kirby and Hasan to maximise the potential between the two companies complementary deal sourcing capabilities._x000a_The closing of the transaction is subject to the receipt of all regulatory approvals."/>
    <x v="1"/>
    <x v="0"/>
  </r>
  <r>
    <n v="45048"/>
    <x v="82"/>
    <s v="https://citywireselector.com/news/apollo-targets-european-investors-with-semi-liquid-platform/a2415833"/>
    <s v="['Chris Sloley']"/>
    <s v="Apollo targets European investors with semi-liquid platform"/>
    <s v="Alternative investment giant â€“ which runs $548bn globally â€“ launches private markets-focused Sicav."/>
    <s v="Apollo has expanded its global wealth markets reach with the launch of a dedicated platform designed to offer clients in Europe, Asia and Latin America access to semi-liquid strategies._x000a_The Apollo Private Markets Sicav is a Luxembourg-based platformwhich aims to give investorsaccess to Apollo strategies in a tailored format._x000a_It is initially launching the platform with two semi-liquid funds, which marks the groups first significant build-out beyond its domestic US investor audience._x000a_Development of this latest offering comes almost exactly a year after Apollo made aggressive moves into international markets, most notably Europe. This saw the creation of a wealth management solutions business under the stewardship of Stephanie Drescher._x000a_The first of the two new semi-liquidfunds announced today is designed to offer a turnkey solution to broad private markets exposure, while the second is a US private credit fund. Apollo aims to add additional strategies in the months ahead._x000a_In literature supporting the launch, Apollo said the Sicav structure will allow investors to access strategies in their local currency, with lower investment minimums fees than traditional alternative products._x000a_Drescher, partner and chief client and product development officer at Apollo, said: At Apollo, we continue to build and invest in a global wealth business that not only provides greater access to alternatives, but also tailors our product offerings to the individual._x000a_The substantial progress were making in Europe, Asia and the US is particularly important as investors seek diversification from the traditional 60/40 portfolio of public equities and bonds two asset classes that have experienced heightened correlation over the last 12 months._x000a_Apollo had approximately $548bn in assets under management at the end of 2022."/>
    <x v="1"/>
    <x v="1"/>
  </r>
  <r>
    <n v="45048"/>
    <x v="83"/>
    <s v="https://citywire.com/funds-insider/ftse-slides-1-as-us-debt-ceiling-fears-push-wall-st-into-the-red/a2415779"/>
    <s v="['Michelle McGagh']"/>
    <s v="FTSE slides 1% as US debt ceiling fears push Wall St into the red"/>
    <s v="A warning that the US could run out of money in a month if the debt ceiling isn't raised caused alarm on Wall Street and pulled the FTSE 100 to a 1% loss."/>
    <s v="The FTSE 100 fell 1% as Wall Street opened lower on concerns that the US government could run out of money within a month._x000a_The main index dropped 85 points to 7,784 as the US market opened down on a warning from US treasury secretary Janet Yellen (above) that the US may find itself in default if Congress fails to raise or suspend the countrys debt ceiling._x000a_Yellen said yesterday that politicians must act as soon a possible to address the $31.4trn (25tn) ceiling. A failure to raise the ceiling would result in a default that is likely to send the economy into recession and increase unemployment. The S&amp;P 500 and Dow Jones were both down 1.5%, while the Nasdaq lost 1.3%._x000a_Neil Wilson, analyst at Markets.com, said the Biden administration will hold talks with top congressional politicians on 9 May and a deal will be done but the risk is how much austerity does it take._x000a_Recession fears weighed on commodity stocks, which have already been hampered by an easing in profits at BP (BP), which continued to make losses, sliding 8.6%, or 46p, to 488p. It was followed by oil major peer Shell (SHEL), which shed 4.1%, or 101p, to trade at 23.51. Miners Anglo American (AAL) and Rio Tinto (RIO) were down 2.9% and 2.8%, respectively._x000a_Educational publisher Pearson (PSON) languished at the bottom of the index today, slumping 14%, or 124p, to trade at 762p, after its major US rival Chegg warned its finances were being hit by the popularity of artificial intelligence software ChatGPT, which was impacting how many students signed up to is services._x000a_The FTSE 250 followed its large-cap peer lower, dropping 0.42%, or 81 points, to 19,343 following a strong start to the day._x000a_Videndum (VID), the photographic equipment supplier, lost 8.2%, or 65p, to trade at 720p after warning that a US writers strike and the current macroeconomic conditions would have an impact on its full-year results._x000a_Luxury car maker Aston Martin Lagonda (AML) lost 6.8% to hit 225p and hedge fund managerMan Group (EMG) retreated 6.4% at 212p._x000a_10.14: HSBC profits help FTSE gain_x000a_Banks and builders led the FTSE 100 higher as marketscalmed after JP Morgans takeover of struggling First Republic bank._x000a_The UKs blue-chip index rose 0.2%, or 14 points, to 7,885 after trading resumed after a long weekend that saw JP Morgan Chase buy the deposits of beleaguered regional bank First Republic after US regulators seized its assets in a bid to draw a line under the biggest banking crisis since 2008._x000a_Neil Wilson, analyst at Markets.com, said: There will be effects down the line: more regulation, more credit tightening. For now, its a relief that this takeout reduces the likelihood of contagion  the end of the beginning of the banking crisis._x000a_Housebuilders were the biggest winners with Persimmon (PSN) gaining 5.6%, or 74p, to 13.88 after building society Nationwide reported a 0.5% increase in house prices in April following seven consecutive falls going back to last September. The average price of a home increased to 260,411 from 257,122 in March._x000a_Barratt Developments (BDEV) up 2.6%, or 13p, at 513p._x000a_Taylor Wimpey (TW) up 2.3%, or 2p, at 131p._x000a_Berkeley (BKG) up 1.8%, or 86p, at 45.33._x000a_Housebuilders outside the FTSE 100 also benefited with Redrow (RDW) up 4% at 538p and Vistry (VTY) up 3.7% at 812p._x000a_Victoria Scholar, head of investment at Interactive Investor, said consumer sentiment was improving as mortgage rates eased in response to the Bank of England nearing the peak of its interest rate rises._x000a_Mortgage applications have started to pick up again, with buyers cautiously coming back, she said. Spring tends to be a seasonally busy period for the housing market as the sunshine brightens demand and draws in more sellers ahead of the summer holiday lull._x000a_HSBC (HSBA) was a notable gainer, adding 4.6%, or 26p, to 600p after reporting a trebling of profit in the first quarter as it received a 1.2bn boost from its takeover of the UK arm of collapsed Silicon Valley Bank. Pre-tax profit soared to 10.3bn, up from 3.4bn a year earlier, prompting the bank to announce a $2bn share buyback._x000a_However, BP (BP) tumbled 4.9%, or 26p, to 508p, as first-quarter profits of $5bn provoked renewed calls from opposition politicians for a tougher windfall tax. Mining and commodity stocks followed the oil major lower:_x000a_Rio Tinto (RIO) down 1.9%, or 99p, at 49.49._x000a_Anglo American (AAL) down1.4%, or 35p, at 24.10._x000a_Fresnillo (FRES) down 1.2%, or 8p, at 702p._x000a_Antofagasta (ANTO) down 1.2%, or 17p, at 14.43._x000a_The FTSE 250 made headway after the long weekend, gaining 0.61%, or 119 points, to reach 19,543._x000a_The mid-caps were led higher by PureTech Health (PTEC), which was up 6.6%, or 14p, at 223p, despite Jefferies analysts cutting their target price for the biotherapeutics firm._x000a_Cruise operator Carnival (CCL) added 4.9%, or 32p, to change hands at 686p and Hilton Food Group (HFG) was up 4.4% at 708p."/>
    <x v="1"/>
    <x v="1"/>
  </r>
  <r>
    <n v="45049"/>
    <x v="84"/>
    <s v="https://citywire.com/funds-insider/wednesday-papers-market-reforms-aim-to-spark-city-s-revival/a2415883"/>
    <s v="['Himanshu Singh']"/>
    <s v="Wednesday papers: Market reforms aim to spark Citys revival"/>
    <s v="And Dyson to build new factory in Singapore and expand in UK and Philippines."/>
    <s v="Top stories_x000a_The Times: The City regulator is proposing to remove a string of investor safeguards in order to stem the defection of listed companies to Wall Street._x000a_The Guardian: Dyson is planning to build a new battery factory in Singapore, alongside investments by the maker of vacuum cleaners and dryers in technology centres in the UK and the Philippines._x000a_The Times: BP reported profits just shy of $5bn in the first three months of the year, surpassing City expectations, despite a fall in energy prices from the highs reached after Russias invasion of Ukraine._x000a_Business and economics_x000a_The Times: The downturn in the manufacturing sector extended in April as global demand faltered, a closely watched survey shows._x000a_The Times: Pearson lost hundreds of millions of pounds in its stock market value yesterday after a rival learning service in the US warned that students were turning to ChatGPT for answers to their course questions._x000a_The Daily Telegraph: Fears of a US banking crisis were reignited on Tuesday after shares in two regional lenders, PacWest and Western Alliance, plummeted following the failure of First Republic._x000a_Financial Times: The rescue of First Republic this week has failed to arrest a sell-off in regional bank shares; trading in PacWest was briefly halted for volatility and its shares ended the day 27.8% lower._x000a_The Times: HSBC declared a tripling of profits in the first quarter pushed up by rising interest rates, low borrower defaults and a $1.5bn provisional profit on the rescue acquisition of Silicon Valley Bank in the UK in March._x000a_Daily Mail: Duchy Organic sales are on the rise ahead of King Charles IIIs Coronation this Saturday, giving Waitrose a much-needed boost._x000a_Financial Times: Jack Dorseys Bluesky has emerged as the latest challenger to Elon Musks Twitter; it has rapidly gained traction among journalists and some famous names._x000a_The Times: Starbucks Corporation beat Wall Street estimates for quarterly comparable sales last night, boosted by a sharp recovery in business in China and steady demand for its coffees and cold drinks in North America._x000a_The Times: Greene King chief executive hailed a solid financial performance last year against a challenging consumer backdrop as the group invested across the company._x000a_The Times: Uber has enjoyed a 29% surge in revenues but still remains stubbornly in the red._x000a_The Times: Revenues at Pfizer are expected to fall by as much as a third this year from its record high of $100bn last year, the US drugs giant reiterated yesterday._x000a_The Times: The Restaurant Group delivered a riposte to its activist investors as it issued an unscheduled trading update that was ahead of expectations._x000a_The Guardian: Brexit idiocy is partly to blame for Arms decision to choose New York over London for its stock market listing, but a secondary listing in the UK at a later date would make sense, according to a co-founder of the Cambridge-based chip designer._x000a_The Times: Australias largest airline has promoted its finance director to replace Alan Joyce, its longstanding chief executive._x000a_The Times: Ferrexpo chief executive is stepping down after three tumultuous years in charge of the Ukraine-focused miner, a period that has spanned Russias invasion and lawsuits surrounding its main shareholder._x000a_The Times: A cashflow shortage has left the Black Sheep Brewery in Yorkshire on the brink of calling time._x000a_The Times: Vice Media Group, the publisher behind media websites such as Vice and Motherboard, is preparing to file for bankruptcy._x000a_The Daily Telegraph: Carl Icahn, one of Wall Streets best-known activist investors, has become the target of a short-seller which has accused the billionaire of inflating the value of his empire._x000a_The Times: AstraZeneca is disappointed with a recommendation of an advisory panel of the US Food and Drug Administration to restrict use of its blockbuster treatment for a type of prostate cancer._x000a_The Guardian: Hollywood productions have ground to a halt after thousands of film and television writers went on strike following the breakdown of last-minute pay talks with major studios._x000a_The Times: Superdry has confirmed plans to raise about 12m through an equity placing to help the cash-strapped retailer strengthen its balance sheet._x000a_The Daily Telegraph: Artificial intelligence will replace thousands of office workers at IBM within five years, the IT giants chief executive has predicted._x000a_Financial Times: UK-listed Videndum lost about 10% of its value on Tuesday after the broadcast and film supplier issued a profit warning triggered by US screenwriters strike._x000a_The Guardian: Ministers have announced a clampdown on the use of cold calls to sell financial products and on technology which allows mass texting of numerous phones as part of a strategy to combat fraud, now the UKs most common crime._x000a_Daily Mail: Ocado shareholders gave it a bloody nose over the bosss 2m pay packet yesterday._x000a_The Guardian: Six Cadbury-branded desserts including Flake and Crunchie chocolate desserts have been recalled by their manufacturer over fears they could be contaminated with listeria._x000a_Share tips, comment and bids_x000a_The Daily Telegraph (Questor share tips): BUY Whitbread for Long term; HOLD Yellow Cake._x000a_The Times (Tempus share tips): BUY DS Smith; AVOID Hotel Chocolat._x000a_Financial Times: US short seller Hindenburg Research has unveiled a position against Icahn Enterprises, knocking its share price._x000a_Financial Times: Pfizer said it would start offloading its 32% stake in consumer health business Haleon._x000a_The Guardian (Comment): FCAs plan for stock market reform is both depressing and pragmatic._x000a_The Daily Telegraph (Comment): Half of Americas banks are potentially insolvent  this is how a credit crunch begins._x000a_The Daily Telegraph (Comment): Rishinomics could crush Labour at the next general election._x000a_The Daily Telegraph (Comment): Why Apples bid to control your car is striking fear into manufacturers._x000a_The Daily Telegraph (Comment): First Republics failure shows we are fighting an unwinnable war."/>
    <x v="1"/>
    <x v="1"/>
  </r>
  <r>
    <n v="45049"/>
    <x v="85"/>
    <s v="https://citywireselector.com/news/us-group-voya-names-multi-asset-veteran-as-next-unit-cio/a2415858"/>
    <s v="['Chris Sloley']"/>
    <s v="US group Voya names multi-asset veteran as next unit CIO"/>
    <s v="Asset manager announces succession planning as long-standing department head nears retirement."/>
    <s v="Voya Investment Management has announced Barbara Reinhard will take over from Paul Zemsky as chief investment officer for multi-asset strategies and solutions later this year._x000a_The New York-based asset manager said Zemsky intends to retire at the end of 2023, with Reinhard being prepped to take over his post in November. She will report to Matt Toms, global CIO of Voya IM._x000a_Zemsky has more than four decades investment experience and had been responsible for several departments, which included the San Diego-based income and growth team and the equity unit in San Francisco._x000a_Both ofthese fell under his remit as part of Voya IMs acquisition of Allianz Global Investors US assets in the summer of 2022._x000a_Prior to joining Voya, he co-founded CaliberOne Private Funds Management, a macro hedge fund.He began his career at JP Morgan Investment Management, where he held a number of key positions, including head of investments for more than $300bn in fixed income assets._x000a_Reinhard is named across a host of multi-asset funds in the Citywire database and has been with Voya since 2016. She was most recently head of asset allocation, while also running an array of strategies. Prior to Voya, she had been a CIO within Credit Suisses private banking arm._x000a_In addition to the expanded role for Reinhard, Voya IM also announced that Lanyon Blair, head of manager research and selection, will join Reinhard as a named portfolio manager on the firms target date and multi-asset strategies._x000a_Blair joined Voya IM in 2015 and is responsible for manager research and selection across equity, fixed income, real estate and commodities asset classes for all ofmulti-asset strategies and solutions. This change is effective from 1 May 2023."/>
    <x v="0"/>
    <x v="0"/>
  </r>
  <r>
    <n v="45049"/>
    <x v="86"/>
    <s v="https://citywireselector.com/news/how-investors-can-use-maps-to-identify-esg-risk/a2415862"/>
    <s v="['Siri Christiansen']"/>
    <s v="How investors can use maps to identify ESG risk"/>
    <s v="Putting a mineral, oil and gas project within a kilometre of an environmentally sensitive area could lead to a 77% increase in legal, financial or reputational incidents for public companies, according to ESG data provider RepRisk."/>
    <s v="A third (32%) of natural and mixed UNESCO World Heritage Sites are within one kilometre of a mining, oil or gas extraction site despite no-go commitments from the industry, new research by ESG data provider RepRisk suggests._x000a_RepRisk used geospatial proximity data to compare the location ofmore than65,000extractive projects withover 300,000 environmentally sensitive sites._x000a_It found that approximately one third of themore than 6,000 coal mining projects andnearly half of themore than10,000 oil and gas pipeline projects included in the study are less than a kilometre away from at least one environmentally sensitive site._x000a_Extractive projects close to the East African Crude Oil Pipeline were found to be within a kilometre of 33 different environmentally sensitive areas._x000a_Additionally, roughly half (52%) of Alliance for Zero Extinction Sites were found to be within 10km of an extractive project, which could threaten the protection of key biodiversity areas and endangered species._x000a_Companies with extractive projectswithin less than a kilometre of World Heritage Sites or Alliance for Zero Extinction Sites were found to have roughly 35% more environmental risk incidents than projects within close proximity of other types of environmental sites._x000a_This is because damage to well-known natural sites leads to more public scrutiny and media coverage, according to RepRisk._x000a_Several mining and fossil fuel companies, such as TotalEnergies, BP and Equinor, have made no-go commitments and refrained from undertaking activities close to World Heritage Sites due to the harmful impact extractive projects could have on their surrounding area._x000a_Public companies operating this close to environmentally sensitive areas experience 77% more environmental risk incidents where a company is publicly criticised for having a negative environmental impact than those more than 30km away, RepRisk found._x000a_Private companies, in contrast, only experience a 27% increase in risk. RepRisk said this could reflect that public companies are more exposed to ESG risk and are generally held to a higher standard when it comes to biodiversity._x000a_Lack of awareness_x000a_RepRisk said there is a lack of awareness about the material risks that extractive companies expose themselves to by operating near environmentally sensitive areas._x000a_Philipp Aeby, CEO and co-founder of RepRisk, said the industry must shift to impact-based metrics that go beyond what companies willingly communicate about their own operations._x000a_Negative impacts on the environment and biodiversity  and the subsequent harm it causes to businesses themselves  are avoidable, Aeby said._x000a_Biodiversity risk is a financial risk: to mitigate potential legal, financial, reputational, or compliance fallout caused by environmental harm, stakeholders need to be equipped with the right data and warning signals, such as proximity data and business conduct data._x000a_Overall, it is critically important that investors and allocators treat ESG risk as a primary consideration when deciding whether to invest in or fund infrastructure projects, said Aeby."/>
    <x v="1"/>
    <x v="1"/>
  </r>
  <r>
    <n v="45049"/>
    <x v="87"/>
    <s v="https://citywire.com/funds-insider/scottish-mortgage-finds-director-with-private-equity-experience/a2415896"/>
    <s v="['Gavin Lumsden']"/>
    <s v="Scottish Mortgage finds director with private equity experience"/>
    <s v="Sharon Flood, an accountant who worked at private equity firm Sun European Partners a decade ago, is one of two appointments following the boardroom row six weeks ago."/>
    <s v="Scottish Mortgage (SMT ) has announced the appointment of two new independent non-executive directors, including one with the private equity background that former boardroom rebel Amar Bhid called for in his public dispute with the trusts chair six weeks ago._x000a_Former chartered accountants Sharon Flood and Vikram Kumaraswamy have extensive commercial experience and will join the investment trusts board on 17 May._x000a_Flood is a non-executive director at Getlink SE, the former Eurotunnel, where she is chair of safety and security, and at Pets at Home, where she chairs the remuneration committee. She was previously chair of Seraphine Group, the online maternity wear retailer, and French manufacturer ST DuPont, and served on the boards at housebuilder Crest Nicolson and Network Rail._x000a_Crucially, in light of the unprecedented row with Bhid, the academic who quit Scottish Mortgage in March complaining that the 9bn Baillie Gifford fund lacked the investment knowledge to oversee its large portfolio of unquoted holdings, Flood worked at private equity firm Sun European Partners._x000a_As group chief finance officer (CFO) in 2012-14, Flood was a member of the operations team supporting Sun Europeans portfolio companies, according to her Linkedin page._x000a_She is currently a trustee of the University of Cambridge and trustee and former chair of finance at the Science Museum Group and chair of audit at the charity Shelter._x000a_Kumaraswamy is the head of strategy and corporate development at Unilever where he leads portfolio development and capital allocation for the household goods giant. He isresponsible there for strategy, M&amp;A sourcing and execution, competitor intelligence and corporate venturing, according to Scottish Mortgages statement._x000a_Both will join the trusts audit and nomination committees. The appointments are subject to Scottish Mortgage shareholder approval at the annual general meeting on 27 June. This will be McBains last AGM as she steps down, the dispute withBhid having highlighted the length of her tenure._x000a_McBain said she was delighted to announce the pairs arrival. Sharon is a seasoned non-executive director having served on the boards of several high-profile companies, and Vikram brings great international perspective and insight to the board, she stated. They both have extensive experience relevant to the trusts portfolio and will undoubtedly make valuable contributions to the company._x000a_Flood owns 3,118 shares in Scottish Mortgage and has a non-beneficial interest in a further 948. Scottish Mortgage is one of the best long-term performing global investment trusts but has seen its share price more than halve since the top of the growth market in November 2021. The stock trails at a 22% discount below net asset value, a low rating that reflects uncertainty over the private equity investments that account for around 29% of the funds assets."/>
    <x v="1"/>
    <x v="0"/>
  </r>
  <r>
    <n v="45049"/>
    <x v="88"/>
    <s v="https://citywireselector.com/news/franklin-furthers-alts-push-with-deal-for-managed-options-boutique/a2415900"/>
    <s v="['Will Schmitt']"/>
    <s v="Franklin furthers alts push with deal for managed options boutique"/>
    <s v="VolScout was set up in 2021 and led by a trio of Parametric veterans. Just two years later their managed options boutique has been bought by Franklin Templeton."/>
    <s v="Franklin Templeton is to acquirevolScout, a boutique founded byParametric veterans that specialises in managed options strategies._x000a_Terms of the deal, which comes just over two years aftervolScout was founded,were not disclosed._x000a_VolScout was set up and led by Brad Berggren, the founder of and at one time CEO, and CIO ofManaged Risk Advisors, which was acquired by Parametric and its parent Eaton Vance and rebranded asParametric Risk Advisors._x000a_Berggren and his co-founders Jon Orseck and Roger Weber, both fellow Parametric alums, will join Franklin as a result of the deal, which will seevolScout bereorganized as Franklin Managed Options Strategies, or Franklin MOST and be housed within Franklin Templetons Product Solutions division._x000a_The $1.4tn asset manager, which has about $110bn in assets under management in SMAs, said the new MOST team would offer rules-based option selection based on volatility and maturity, real-time risk management and systematic market-linked portfolio rebalancing._x000a_The deal forvolScout bolsters Franklins custom SMa offering. It already had a presence in the space via its acquisition ofOShaughnessy Asset Management, which was a pioneer in the field of custom indexing. Through the companys Canvas platform, the firm offers factor-, tax-management- and ESG-inflected portfolios through SMAs in which advisors can place client funds._x000a_Managed options strategies are a highly complementary addition to Franklin Templetons expanding menu of custom solutions, which advisors increasingly require to address the sophisticated needs of their clients, said Roger Paradiso, head of product solutions for Franklin Templeton, in a statement._x000a_Franklin has been among the most acquisitive US asset managers in recent years, making a string of deals to buy Legg Mason, Lexington Partners, Clarion Partners, Benefit Street Partners and Alcentra as well asOShaughnessy Asset Management._x000a_In February, Franklin Templeton named Leeor Avigdor as head of mergers and acquisitions and global treasurer. Avigdor previously had been head of strategic development at Benefit Street Partners._x000a_The volScout deal announcement comes one day after Franklin CEO Jenny Johnson(pictured) said the firm wasprioritizing organic growth, though she added that company would always keep our eyes open."/>
    <x v="1"/>
    <x v="0"/>
  </r>
  <r>
    <n v="45049"/>
    <x v="89"/>
    <s v="https://citywire.com/funds-insider/fca-to-weaken-listing-rules-to-keep-firms-in-uk/a2415914"/>
    <s v="['Olivia Bybel']"/>
    <s v="FCA to weaken listing rules to keep firms in UK"/>
    <s v="The Financial Conduct Authority says its proposals are intended to significantly rebalance the burden of regulation away from companies towards investors."/>
    <s v="The Financial Conduct Authority has outlined proposals to simplify listing rules in a bid to entice more companies to the UK stock market._x000a_The changes are intended to significantly rebalance the burden of regulation away from companies towards investors, in the words of FCA chief executiveNikhil Rathi._x000a_Under the new proposals, the existing standard and premium listing segments will be replaced by a single category for equity shares in commercial companies._x000a_Premium listing imposes higher compliance and disclosure requirements than the EU minimum necessary for a standard listed company._x000a_The shift to a single category would remove eligibility requirements, which the FCA acknowledged can deter early-stage companies, and facilitatedual-class share structures._x000a_Mandatory shareholder votes on transactions such as acquisitions are also set to be removed as part of the changes._x000a_The move comes amid widespread concern in government and the Cityover the future of the London stock market, as UK listings have fallen by 40% since 2008._x000a_Increasingly, giant companies such as CRH, Shell, and British American Tobacco are considering shifting their primary listing to the US from the UK, seemingly in response to the lack of local buyers._x000a_Rathisaid efforts would have to be made by both industry and government for change to happen, while notingsome issuers and advisors find the current listing regime to be complicated and onerous._x000a_Leading professional investors who spoke to Citywire Wealth Managerearlier this year were divided over the significance of the move away from home bias in the UK and its causes._x000a_Some pointed to the two-decade-old rule that makes companies hold pension deficits on their balance sheets as the most significant factor in the decline, rather than listing requirements._x000a_The FCA also argued that regulation is not the sole deterrent to firms listing in the UK, citing tax and capital availability as other issues._x000a_The regulator began work on reforming the listing regime following Brexit, and said it aims to make the rules more effective, easier to understand, and competitive._x000a_In 2021 it lowered the free float levels, allowing some forms of dual-class share structures, and introduced digital financial reporting._x000a_The right answer?_x000a_While many industry commentators have welcomed the FCA proposals as a move in the right direction, some have expressed concern that they could lead to the rights of shareholders beings undermined._x000a_Richard Wilson, chief executive of investment platform Interactive Investor, said makingit easier forbusinesses to dual-list was not the right answer. Dual-class structures, which come with differential voting rights, erode shareholder rights, he said. One share, one vote is a bedrock of shareholder democracy._x000a_We would also be concerned if the FCA were looking to sidestep responsibility for conducting due diligence as part of it acting as UK Listing Authority._x000a_Wilson also criticised the move to remove requirements for shareholder votes on acquisitions as a major red flag._x000a_Hargreaves Lansdowns head of government affairs and public policy Anne Fairweather said the platform welcomed the proposals but also called for the FCA to put retail investors at the heart of reforms, rather than an afterthought._x000a_A focus on disclosure and engagement of investors, rather than reams of paper in a prospectus which arent read, is welcome, she said._x000a_She added that there needs to be consideration on how the removal of investors rights will impact investment decisions, while existing investors will need to make sure they are protected if secondary fund raisings are allowed."/>
    <x v="1"/>
    <x v="1"/>
  </r>
  <r>
    <n v="45049"/>
    <x v="90"/>
    <s v="https://citywireselector.com/news/us-asset-managers-weigh-up-opportunistic-acquisitions/a2415902"/>
    <s v="['Tania Mitra']"/>
    <s v="US asset managers weigh up opportunistic acquisitions"/>
    <s v="Earnings calls from T. Rowe Price and AllianceBernstein indicate that the consolidation push is far from over."/>
    <s v="US-based asset managers T. Rowe Price and AllianceBernstein have both outlined the potential for further acquisitive action, as fund houses seek to diversify product ranges and improve scale._x000a_Speaking in its earnings call on 2 May, T. Rowe Price told analysts it is looking very seriously at acquisition opportunities._x000a_The comments, fromthe firmsCEO Rob Sharps and CFOJen Dardis, came on a call following the publicationof the Baltimore-based asset managers Q1 earnings, which showed net outflows of $16.1bn as equity redemptionsoffset new money in multi-asset and alternative funds._x000a_Sharps said that the firm would look at deals that would help bolster growth, adding that the bar for acquisitions is very high and any potential buy would need to be a strategic fit._x000a_M&amp;A is a tool that can help us evolve our business mix and help us build more growth into the business, Sharps said._x000a_We want to have more exposure to parts of the business, whether it is product or vehicle or asset class or geography, that have more tailwinds of growth. And we think we can do that organically but we also will continue to look very seriously at acquisition opportunities._x000a_T. Rowes cash reserves sit at around $2bn, up from $1.9bn a year ago. It last made an acquisitionwhen it bought alternative credit manager Oak Hill Advisors in 2021._x000a_Our near term focus is to balance the needs for seed capital and opportunistic buybacks over the long term to offset solutions from the equity incentive programs and to preserve cash for potential M&amp;A, Dardis said on the earnings call._x000a_AB eyes M&amp;A_x000a_Meanwhile, on its own respective earnings call at the end of last week, AllianceBernstein said it is open to strategic partnerships and acquisitions._x000a_The asset manager posted $800m of inflows in the first quarter, driven by inflows ($4.9bn) into fixed income, particularly in the retail and wealth channels, which took in $1.6bn and $1.9bn, respectively._x000a_The institutional channel, on the other hand, had outflows of $2.7bn. Equities had outflows of $4.2bn, and investors poured $100m in alternatives._x000a_Gershon Distenfeld, co-head of fixed income and director of credit, said that ABs fixed income growth strategy rested on three pillars: munis, income and insurance._x000a_Within insurance, Distenfeld said that the firm was focused on becoming a top-10 insurance player by leveraging existing partnerships with sister company Equitable, improving existing infrastructure and possibly making more acquisitions._x000a_Our recently enhanced private alternative capabilities through the [2022] CarVal acquisition will be an important partnership in realizing our insurance growth ambitions, Gershon said. This may be supplemented through inorganic growth as we continually evaluate strategic partnerships and opportunistic-focused acquisitions._x000a_Meanwhile, Franklin Templeton, which has been among the most prominent purchases of smaller players over the past few years, said it was prioritising organic growth, as opposed to more deal-making._x000a_Jenny Johnson, CEO of the San Mateo-based firm, did stress to investors the prospect of mergers and acquisitions is not ruled out, and the focus there would be on areas where we have product gaps, she said._x000a_Johnsonidentified infrastructure as the only place with a product gap in the alts space, noting that theyre hard to buy and very expensive._x000a_These comments, however, were quickly followed by the company then announcing a deal to buy managed options boutique volScout, a specialist investment house run by a trio of Parametric veterans, last night (2 May)._x000a_The talk of further mergers and acquisitions come as embattled Swiss fund house GAM seeks to complete takeover talks with potential acquirer Liontrust. The asset manager further delayed its 2022 results to 4 May  having already pushed them from February to April  in a bid to finalise the arrangements with the UK-based group before publishing its latest full-year update._x000a_Additional reporting by Chris Sloley and Will Schmitt."/>
    <x v="1"/>
    <x v="2"/>
  </r>
  <r>
    <n v="45049"/>
    <x v="91"/>
    <s v="https://citywire.com/funds-insider/top-investors-flock-to-high-growth-aaa-rated-renewables-pure-play/a2413781"/>
    <s v="['Miles Costello']"/>
    <s v="Top investors flock to high growth AAA-rated renewables pure play"/>
    <s v="EDP RenovÃ veis stands to benefit from green energy drives by governments in both the US and EU."/>
    <s v="AAA-rated renewables pure play._x000a_Good geographic diversification._x000a_Diversifying into solar, hydrogen and storage to capture growth opportunity._x000a_We see many long-term growth opportunities for the company, supported by structural tailwinds like decarbonisation and energy independence Clemens Klein, Erste Asset Management_x000a_When Energias de Portugal decided nearly 15 years ago to spin off part of its renewables unit, the energy utility was merely following in the footsteps of several international peers and attempting to release value from its alternative power investments._x000a_Yet credit-crisis fears about market volatility  at a time when neither governments nor the private sector had fully taken up arms against climate change  meant that the deal was offered at a substantial discount to the companys implicit value._x000a_With some experts questioning whether there was a glut in the supply of renewable energy providers, a further blow came when shares in the spin-off ended their first day of trading in June 2008 at below the issue price. At the time, traders and analysts cited investor concerns that the stock offering might have been overpriced._x000a_How misplaced worries can sometimes be. Shares in EDP Renovveis (PT:EDPR), which are listed on the Lisbon arm of the Euronext stock exchange, have since rocketed in value. The companys market capitalisation, initially set at just over 8 billion, has swelled to more than 21 billion as the revenues and profits have rolled in._x000a_It has also become hugely popular with the worlds best portfolio managers, especially sustainability-focused ones, and has achieved a top Citywire Elite Companies AAA rating._x000a_How Citywire Elite Companies Ratings work_x000a_Not only has the stock massively outperformed the benchmark PSI 20 index of leading Portugal-listed companies, but it has also trounced the market performance of its parent, EDP. With the group now in ambitious expansion mode, that momentum isexpected to continue. EDP retains a stake of just over 71% in the renewables group so it still has plenty of reasons to celebrate its success._x000a_EDP Renovveis, known to some by its English name of EDP Renewables, is the fourth-largest provider of alternative energy sources worldwide. Based in Madrid, Spain, it generates electricity using wind power, both onshore and offshore, and has a bold plan to ramp up its presence in solar energy. The group operates in 28 countries, including the US, France, Italy and the UK, as well as Brazil, Mexico, Indonesia and Korea._x000a_Elite and green_x000a_The group is positively locked in to Citywire Fix the Futures energy transition structural growth trend. The company has a huge opportunity to profit as the world embraces the switch from using fossil fuels such as coal and oil to using cleaner, more sustainable power sources instead. Thats proving a very attractive proposition for many of the worlds best portfolio managers._x000a_What is Citywire Fix the Future?_x000a_The shares are owned by nine elite portfolio managers, most of them running funds with a mandate to pursue environmental, social and governance issues, where EDP Renovveis scores highly._x000a_Manager_x000a_Fund_x000a_Size in fund_x000a_Rank in fund_x000a_Murray D. Rosenblith and David J. Schoenwald_x000a_New Alternatives_x000a_4.8%_x000a_4/42_x000a_Claud Davis and Scott Walker_x000a_MFS Utilities_x000a_2.9%_x000a_12/40_x000a_Romain Burnand_x000a_Patrival Moneta Europe_x000a_2.6%_x000a_12/70_x000a_Claudia Quiroz_x000a_Quilter Investors Ethical Equity_x000a_2.3%_x000a_22/45_x000a_Clemens Klein_x000a_Erste WWF Stock Environment_x000a_2.0%_x000a_13/80_x000a_Source: Citywire/Morningstar, latest disclosed holdings data_x000a_Elite portfolio managerClemens Klein, who first bought shares for his Erste WWF Stock Environment_x000a_fund at the end of 2019, says: EDP Renovveis is one of the largest renewable energy producers globally and one of the few pure plays. We therefore see many long-term growth opportunities for the company, supported by structural tailwinds like decarbonisation and energy independence. While currently the majority of the revenues come from the wind segment, the company has recently laid out a plan to diversify into solar, storage and green hydrogen._x000a_Beside the young asset base  nine years, on average and the strong balance sheet, we like the geographic diversification of the company with more than 50% of revenue from Europe, around 40% from North America, the rest from Latin America and Asia._x000a_Thegeographicalspread should help it benefit from powerful political initiatives to promote renewable energy such as the Inflation Reduction Act (IRA) in the US and the RepowerEU and Net Zero Industry Act measures being introduced by the European Commission._x000a_Future fixing_x000a_While a company such as EDP Renovveis might be expected to score highly on sustainability measures, leading investors in the company say its holistic approach to its activities deserves particular credit. As well as promoting environmentally sustainable practices in its supply chain, where the materials it requires are the main source of its carbon emissions, the company says it takes great care to locate its farms and parks in areas where the impact will be the least invasive. In a commitment to the circular economy, EDP Renovveis also aims to restore sites to their original condition once an energy project reaches the end of its useful life._x000a_Klein says the groups score using his firms in-house rating system is well above the average for the utility sector as a whole. He explains that a number of the UNs 17 Sustainable Development Goals, which aim to be a blueprint for the protection of the planet, are well served by the companys strategy._x000a_As an example, the company aims to recover 85% of waste generated in the whole value chain in 2026, and 90% by 2030, Klein says. In addition, the company has a focus on biodiversity with the target of a net biodiversity gain for new projects and the implementation of a worldwide biodiversity tracking system by 2026. While still some years away, EDPR is already researching end-of-life opportunities for the blades of its wind parks as well as the modules of its solar assets, he continued. The New Alternatives funds Schoenwald says simply: I think it makes a positive contribution to the environment._x000a_Twofold investment case_x000a_The investment casefor EDP Renovveis is effectively twofold. In the slow-but-solid lane is the structural increase in the worlds demand for renewable energy sources that dont deplete scarce resources._x000a_Power generation is currently the largest source of CO2 emissions worldwide, according to the International Energy Agency (IEA) in its latest electricity report. But the sector is also leading the drive to reach net-zero emissions, in line with the commitments of the 2015 Paris Agreement, by ramping up energy output using wind, solar and other sources such as hydroelectric and nuclear._x000a_Renewable energy is expected to dominate growth in the supply of electricity over the coming years, according to the IEA, to help meet demand increases of 3% a year for the next three years. The forecast is that the stellar growth of renewables means that wind, solar and other clean energy sources will account for 35% of the power generation mix in 2025, against 29% last year, as coal and gas-fired generation falls away._x000a_For EDP Renovveis, this underpins a long-term increase in demand for its wind farms and solar parks, and newer energy sources, over the coming decades._x000a_At the same time, there are also fast-lane forces at work which have accelerated global investment in renewables. And these forces have a single common cause  Russias war against Ukraine._x000a_24 February 2022 [the day of Russias invasion] was a real game changer for renewable energy companies, says Klein. While there have been strong tailwinds from global decarbonisation ambitions before, the urgency to act has since increased tremendously, as topics like sky-rocketing energy costs, energy security and energy independence have refocused the market on the importance of the energy transition, he explained._x000a_Countries in the EU, particularly Germany, as well as the UK and the US, have accelerated their energy transitions in the wake of the Ukraine conflict, in order to both reduce their reliance on Russia for gas and to ensure that their domestic supplies are secure. The UK government has embraced nuclear and lifted its target for offshore wind power with the aim of being able to cater to the energy needs of every home in the UK by 2030._x000a_Growth spend_x000a_Key facts_x000a_Market capitalisation_x000a_20.2bn_x000a_Price_x000a_19.93_x000a_Net cash / debt(-)_x000a_-6.05bn_x000a_52-week high/low_x000a_26.87 / 18.69_x000a_Forward price-earnings ratio_x000a_30_x000a_Forward dividend yield_x000a_1.3%_x000a_Forward free cashflow yield_x000a_-10.5%_x000a_3-month share price return_x000a_-3.0%_x000a_Return on capital employed_x000a_5.5%_x000a_Ebit margin_x000a_34.9%_x000a_5yr FCF conversion_x000a_&lt;0_x000a_5yr capex/sales_x000a_86.2%_x000a_5yr sales CAGR_x000a_8.1%_x000a_5yr EPS CAGR_x000a_14.9%_x000a_Forecast EPS growth_x000a_1.0%_x000a_3m forecast EPS change_x000a_-0.9%_x000a_Source: FactSet. Price-to-earnings ratio, EPS growth and dividend yield based on 12-month forecast earnings. EPS = earnings per share; CAGR = compound annual growth rate; Ebit = earnings before interest and tax._x000a_Year-end 31 Dec_x000a_Sales (bn)_x000a_Pre-tax profit (bn)_x000a_Free cashflow (m)_x000a_EPS ()_x000a_DPS ()_x000a_2020_x000a_1.73_x000a_0.77_x000a_-0.82_x000a_0.56_x000a_0.08_x000a_2021_x000a_1.76_x000a_0.89_x000a_-1.25_x000a_0.67_x000a_0.09_x000a_2022_x000a_2.37_x000a_0.95_x000a_-1.77_x000a_0.67_x000a_0.10_x000a_Forecast 2023_x000a_2.54_x000a_0.94_x000a_-1.11_x000a_0.63_x000a_0.25_x000a_Forecast 2024_x000a_2.85_x000a_1.11_x000a_-1.54_x000a_0.72_x000a_0.29_x000a_Source: FactSet, adjusted earnings figures, data as of 3 May 2023. DPS = dividend per share._x000a_EDP Renovveiss recent capital markets day, held in March, laid out ambitious plans to capture some of these future opportunities. The group said it would spend a whopping 25bn between now and 2026, some 21bn on renewables projects and 4bn on electricity networks._x000a_It also detailed plans to double its installed capacity in wind and, crucially, solar by 2026 when set against 2020 levels. Solar, which currently accounts for 12% of the groups installed capacity, is the fastest growing of the renewable technologies, according to EDP Renovveis. It says solar will most likely double its share of clean energy sources, from 25% in 2020, to 50% by 2030._x000a_Wind and solar will each receive about 40% of the groups earmarked investment, with about 40% going into Europe and the same ploughed into the US market. It seems clear that these investments are being driven by the subsidies on offer through the IRA in the US  President Bidens $400bn initiatives to promote renewables projects in America and the various green deals being unveiled by the EU._x000a_Klein says he applauds the diversification that EDP Renovveiss deeper move into solar will bring, as well as its additional investments in clean hydrogen  seen as an increasingly exciting energy prospect and storage, which the group aims to make account for 2% of its installed capacity by 2026. The group currently has limited storage facilities, the successful development of which is viewed as a crucial part of overcoming the intermittent nature ofwind and solar power._x000a_We also like the addition of storage and green hydrogen to the strategy, as EDPR can leverage its existing portfolio with these technologies, Klein says. Taken together these measures should enable EDPR to capture a significant part of the multi-decade growth ahead for renewable and clean technologies._x000a_Non-utility utility_x000a_In investment terms, what all this also demonstrates is just how different companies such as EDP Renovveis are to conventional utilities. The traditional case for a domestic utility is all about solid, reliable, regulated income  or a companys bond-like cashflows that help to support a steadily progressive dividend. Most traditional utilities are maxed out on market share, or stage small gains based on population growth and movement or in relation to local GDP._x000a_EDP Renovveis, on the other hand, has plenty of operating cashflow  more than 1.3bn last year, in fact  but it also has that elusive thing for a traditional utility: a market that is displaying demonstrably strong growth._x000a_The groups sales rose by just over 30% between 2019 and last year, from more than 1.8bn to just under 2.4bn, and are then expected to grow by almost 60% over the next four years to just under 3.8bn, according to figures and estimates compiled by FactSet. Pre-tax profits increased by nearly 36% over the four years to 2022, from 709m to 962m, and are forecast to rise by just under 45% over the next four-year period and top 2bn in 2026, FactSet figures show. This is all helped by a healthy pre-tax profit margin that has not fallen below 31% over the past six years._x000a_Naturally, EDP Renovveiss expansion drive has to be paid for, and capital expenditure is forecast by FactSet to grow from 3.3bn last year to nearly 4.6bn in 2026._x000a_The groups net debts are also expected to almost double, from 5.7bn last year to 10.3bn in 2026, but leverage should nevertheless remain manageable, with net debt rising from 2.7 times adjusted Ebitda to 3.3 times over the period. This level of gearing is high but not unsustainable, given the reliability of the income streams to service the debt interest._x000a_EDP Renovveis has a number of ways to ensure it can maintain financial flexibility here. Thanks to a strong relationship with its largest non-EDP shareholder, GIC, the group raised 1bn through an equity issue early last month. The group has also reworked its dividend policy such that it will gradually increase the payout, but with the proviso that part of the award is taken as stock, known as a scrip dividend._x000a_As a further string to its bow, EDP Renovveis operates what is known as an asset rotation model with its wind and solar projects. Effectively, this means that it finances, say, a wind farm, for a part of its life, and then sells it on to a third party that is able to take control of a functioning asset._x000a_Continually adding further capacity in the form of new developments means that the group can either maintain, increase or cut its level of potential output as it chooses. Some of its farms it builds to own, while others it builds specifically with a view to selling them. The Spanish group has an ongoing programme of rotating its assets, with the benefit of receiving hundreds of millions in proceeds each time it sells. It hopes to create around 7bn of value through the strategy over the four years to 2026._x000a_Worth paying up for?_x000a_EDP Renovveiss self-evident attractions, in terms of growth and sustainability, have perhaps unsurprisingly not been lost on the wider market and the shares dont come cheap. The group is valued at more than eight times this years forecast sales and twice the value of its assets as held on the books. The shares change hands for more than 33 times this years predicted earnings. The dividend yield, while likely to grow, stands at a paltry 0.5%._x000a_Schoenwald notes that the yield is relatively low, and the fact that some other renewable developers and operators have higher yields reduces its attractiveness in comparison to some others._x000a_This worry about whether the shares might be overpriced is reminiscent of the initial listing in 2008. And as far as the dividend is concerned, enthusiasts for the company will point out that it is not short of other things to do with its money rather than return it to investors. A bevy of top managers believe the shares are worth paying up for."/>
    <x v="1"/>
    <x v="1"/>
  </r>
  <r>
    <n v="45049"/>
    <x v="92"/>
    <s v="https://citywire.com/funds-insider/ftse-edges-higher-as-markets-brace-for-another-fed-hike/a2415911"/>
    <s v="['Michelle McGagh']"/>
    <s v="FTSE edges higher as markets brace for another Fed hike"/>
    <s v="The FTSE 100 bounces back from yesterdays fall despite concerns that another interest rate rise from the Federal Reserve today could exacerbate the US banking crisis."/>
    <s v="Having fallen 1% yesterday in response to falls in US banks, the FTSE 100 pushed higher today as investors waited for the Federal Reserves interest rate decision later today._x000a_The main UK indexrose 0.3%, or 24 points, to 7,797 as the Fed took centre stage and investors mulled what lay ahead for the worlds largest economy, which could be facing twin banking and government debt crises if Congress does not heed a warning from Treasury secretary Janet Yellen and lift the USs borrowing limit by 1 June._x000a_A 0.25% increase in the Feds funds rate is expected but Susannah Streeter, head of markets at broker Hargreaves Lansdown, said worries have ratcheted up and that another rate rise could cause more banks to fold if it was thought to put more pressure on their bond reserves._x000a_The tide of concern is rising about the ailing health of regional US bank portfolios, with many sitting on large unrealised losses, at a time when deposit flight is all the rage, Streeter said._x000a_Policymakers are now staring into the void, trying to assess the extent to which the expected lending slowdown and potential spending contraction will do the job of further rate hikes, or whether sticky core inflation necessitates another hike._x000a_Pearson (PSON) led the blue chips higher, rallying 4.6%, or 35p, to 789p, as the education publisher clawed back some of yesterdays slide caused by a US rival warning that students were switching to AI chatbots for answers to their questions._x000a_Luxury fashion label Burberry (BRBY) added 1.8% to 25.91 and aerospace engineer Rolls-Royce (RR) put on 1.6% to 153p._x000a_Lloyds (LLOY) slipped 0.6% to 47p after the banks forecast that lending margins would fall this year due to intense competition offset a 46% jump in first-quarter profits to 2.3bn._x000a_Streeter said the positive numbers from the lender will allay concerns that ominous creaks in US regional banks will spill over into problems across the pond._x000a_Brent crude fell back to trade around $75 a barrel as investors assessed the prospect for slowing demand in the wake of fresh interest rate hikes, dragging BP (BP) 1.2% lower to 482p and Shell (SHEL) down 0.9% to 23.20._x000a_The mid cap FTSE 250 gained 0.2%, or 35 points, to 19,349, led by TI Fluid Systems (TIFS) which jumped 12%, or 13p, to 121p, after the global leader in automotive fluid systems reported an encouraging start to the year, with revenues up 15% year-on-year in the first quarter._x000a_Gold miner Centamin (CEY) added 2.5%, or 2p, to 105p, as investors continued to flock to the safe-haven metal on recession fears."/>
    <x v="1"/>
    <x v="1"/>
  </r>
  <r>
    <n v="45049"/>
    <x v="93"/>
    <s v="https://citywire.com/funds-insider/more-than-half-of-schroders-funds-under-performance-review/a2416017"/>
    <s v="['Jeremy Gordon']"/>
    <s v="More than half of Schroders funds under performance review"/>
    <s v="The FTSE 100 asset managers latest assessment says fewer than 50% of its funds were clearly demonstrating value for investors."/>
    <s v="Less than half of Schroders funds have been given a totally clean bill of health on performance, according to the FTSE 100 asset managers latest assessment of value report._x000a_The firms 2023 value assessment, carried out by the board of Schroder Unit Trusts Ltd, found that only 37 out of 82 funds were clearly demonstrating value for investors based on a review of their headline returns._x000a_While under 10% of Schroders UK fund range was ultimately found to offer poor value when qualitative factors behind underperformance were given more consideration, the figures still suggest many funds failing to beat the market or peers._x000a_The report said: Our initial review of all share classes identified that 37 out of the 82 funds are demonstrating value in the performance area. After further qualitative analysis on the remaining 45 funds, we concluded that, in total, 74 out of the 82 funds, are demonstrating value._x000a_This is Schroders fourth value assessment following their introduction by the FCA in 2019, compelling asset managers to assess their range across key pillars such as returns, fees and service._x000a_While sometimes criticised for the leeway they give investment houses, they nonetheless force firms to make a public defence of sub-par strategies._x000a_Bad value funds_x000a_Schroders split its assessment of performance into three categories: funds demonstrating value; funds found to demonstrate value after a further review; and those that, even considering other factors, are not demonstrating value consistently._x000a_Eight funds were put in the last bucket, with the European equity range facing particular performance concerns._x000a_Schroders bad value funds_x000a_Schroder Digital Infrastructure_x000a_Schroder European Alpha Plus_x000a_Schroder European Sustainable Equity_x000a_Schroder Flexible Retirement_x000a_Schroder India Equity_x000a_Schroder Multi-Asset Total Return_x000a_Schroder Sustainable Future Multi-Asset_x000a_Schroder UK Alpha Plus_x000a_Some of those funds have already seen changes made to their mandate or strategy, such as the European Sustainable Equity_x000a_fund, which was rebranded from European Alpha Income at the end of 2021._x000a_The Multi-Asset Total Return_x000a_fund was also singled out as requiring changes. Schroders said it was in the process of identifying remedial actions, which will be communicated to investors shortly._x000a_While no fixed income funds were red-flagged for performance, many required a further review after struggling last year._x000a_The process for several funds, including Schroder Gilt &amp; Fixed Interest , was tweaked after a previous review in the summer of 2022 found many bond fund teams had been too early in entering and closing positions. Teams will now look for more explicit signposts and catalysts to guide investment positioning._x000a_Many funds in the value range, led by Nick Kirrage and Kevin Murphy, also had to be given a further review after a mixed performance record. Although, the report pointed to strong performance over the last two years in more friendly market conditions as providing confidence for the future._x000a_Schroders acknowledged that 45 funds were not demonstrating obvious value on a quantitative basis, meaning they have fallen behind their target benchmark or comparable peers. But a spokesperson for the firm pointed to mitigating factors in many areas, including the value ranges notable recent improvement._x000a_The spokesperson added: There are funds that outperformed in three of the calendar years but overall performance over the recommended holding period was impacted by the extraordinary macro events in 2022, which was a drag on most assets._x000a_The report also noted that after five funds had been identified as consistently demonstrating poor value in the last report, two strategies were merged away and enhancements were made to the processes of the other funds._x000a_In 2022, the firm also reduced fees across four funds in the wake of the last assessment._x000a_Separately, Schroders recently cut fees in its multi-asset range to challenge low-cost options."/>
    <x v="3"/>
    <x v="2"/>
  </r>
  <r>
    <n v="45049"/>
    <x v="94"/>
    <s v="https://citywireselector.com/news/unconventional-wisdom-etf-house-says-ignore-dissident-tuckwell-in-remarkable-tirade/a2415937"/>
    <s v="['Chris Sloley']"/>
    <s v="Unconventional Wisdom: ETF house says ignore dissident Tuckwell in remarkable tirade"/>
    <s v="WisdomTree has published an open letter to shareholders ahead of its June AGM, urging them to disregard 10%-owner Graham Tuckwells personal agenda and ego."/>
    <s v="The public feud between WisdomTree and its largest shareholder has taken another twist, with the ETF manager appealing directly to investors to ignore Graham Tuckwells self-serving proposals for the company._x000a_In an extraordinary polemic addressed to its other shareholders, published yesterday, WisdomTree said Tuckwells proposals of appointing himself and two other nominees should not be voted through at the groups AGM in June._x000a_Branding Tuckwells investment firm ETFS Capital as a dissident stockholder, WisdomTree called on shareholders not to sign or return any proxy card or voting instructions from ETFS Capital and to withhold voting for the three nominees proposed by Tuckwell._x000a_Tuckwell holds more than 10% of WisdomTree stock through ETFS Capital, which he received by selling his companys European asset management business to WisdomTree in 2018._x000a_We believe that Mr Tuckwells continued crusade against WisdomTree is driven purely by his personal agenda and ego, rather than by any consideration of what is best for the company and its stockholders, the group wrote._x000a_In the diatribe, WisdomTree detailed its feud with Tuckwell, who has sought to wrest control of the company from its chief executive, Jonathan Steinberg._x000a_In March 2022, Tuckwell and Lion Point Capital published an open letter to the WisdomTree management, which called on Steinberg to be replaced, as the activists believed the company had lost credibility under his stewardship._x000a_Tuckwell had proposed three additions to the board: famed ETF investor Deborah Fuhr, State Street Global Advisors former CIO Lynn Blake, and Tuckwell himself._x000a_ETFS Capital intensified its concerns in a letter published last month, which cited dismal performance by the company. Many of the concerns are believed to centre on WisdomTrees longer-term plans to embrace digital technologies, which Tuckwell said would detract from its core business._x000a_In yesterdays letter, WisdomTree said it had spent approximately $40m over the past four years to grow its digital and blockchain capabilities. The group said it was necessary to harness disruptive technology to aid growth rather than ignore it._x000a_Mr Tuckwell has stated that WisdomTree should focus only on its ETP business rather than explore a complementary digital assets strategy, but he could not be more wrong. A recent report by Citi suggested that tokenized securities could be a $5tn market by 2030._x000a_Industry peers like Franklin Resources, BlackRock, KKR, Schroders and traditional asset management stalwarts T Rowe Price, Wellington and Cumberland have all made their own moves into tokenized securities._x000a_Over the past four years, we have created a process to bring regulated funds onto the blockchain with multi-chain interoperability  no other firm has been able to do so or has embraced that opportunity better than WisdomTree._x000a_The letter is punctuated by breakout sections highlighting WisdomTrees concerns regarding Tuckwells proposals and the man himself._x000a_One section reads [all emphasis in the original]:_x000a_Mr Tuckwell has demanded on numerous occasions to be added to WisdomTrees board, in the apparent (and mistaken) belief that only he can guide your company forward._x000a_In accordance with our fiduciary duties, the board has considered his request multiple times, and in every instance concluded that he would not be a suitable addition to the board, as he lacks the temperament and public company board experience to enhance our board, and has conflicts of interest that compromise his independence and put him at odds with the interests of other stockholders._x000a_Doubling down on its criticism, WisdomTree continued, published in bold and block capital letters: Graham Tuckwell is conflicted, unqualified and lacks the requisite temperament to lead any public company board, especially WisdomTrees board._x000a_In reference to the 2018 deal with ETFS Capital, WisdomTree said: If Mr Tuckwell were the best steward for the future of [our European] business, he would still be running it, rather than having decided to break it up._x000a_Mr Tuckwell is particularly ill-suited to comment on WisdomTrees natural extension of our business related to our digital assets strategy, an area he never showed any interest in pursuing. That said, we note that Mr Tuckwell also has recently invested in digital assets competitors, which shows that even he sees value in this current shift._x000a_The note  signed by WisdomTrees independent chair Frank Salerno  concludes with a call for shareholders to vote through the companys six nominees at the forthcoming AGM."/>
    <x v="1"/>
    <x v="4"/>
  </r>
  <r>
    <n v="45049"/>
    <x v="95"/>
    <s v="https://citywire.com/funds-insider/professor-urges-investors-to-retire-the-idea-of-esg/a2416018"/>
    <s v="['John Coumarianos']"/>
    <s v="Professor urges investors to retire the idea of ESG"/>
    <s v="New York Universitys Aswath Damodaran told the Morningstar Investment Conference that ESG investing was ineffective and relies on CEOs not the law for enforcement."/>
    <s v="New York: Environmental, social and governance (ESG) investing is a flawed idea and perhaps the best thing we can do is retire the concept, according to the dean of valuation Aswath Damodaran._x000a_Damodaran, who is a professor of finance at New York Universitys NYUs Stern School of Business, argues that ESG ratings favour large companies with the resources to play the game. He said the movement had failed to reduce the use of fossil fuels, and added that laws and regulations, rather than CEOs, should be used to hold corporations accountable._x000a_Damodaran, who is an outspoken critic of ESG, made the comments at the Morningstar Investment Conference in Chicago yesterday in a keynote address and a meeting with journalists._x000a_Speaking to Adam Fleck, Morningstars director of equity research, ESG, Damodaran said that one problem with ESG investing as a tool for change was that it was unevenly applied, with pressure only placed onpublic companies._x000a_[You] cant have selective pressure on companies, he said. [You] need something that cuts across the board._x000a_This, he argued, should be regulations and laws, which applied to everyone, and that it was the job of politicians rather than CEOs to hold companies accountable for their impact on society or the environment._x000a_The ESG debate has become increasingly politicised over the past year, with several Republican states voting to ban public funds from investing in ESG mandates and blacklisting asset managers that run them._x000a_What you see in ESG is trust in CEOs to make decisions [that] we dont trust our politicians to make, Damodaran said. [This is] not a great place to be as a society. Youre seeing the consequences playing out._x000a_He also argued that ESG investing had failed to move the dial on its most coherent goal, battling climate change._x000a_A decade ago we got 80% of our energy from fossil fuels. Now its 82%. So what is all this doing? he said. [Its] a system that makes us feel good rather than a system that makes companies do better._x000a_ESG ratings have been criticised recently for relying on methodologies that focus on financial risk and depending on self-reported data from the firms they rate, among other things._x000a_Damodaran highlighted another problem: larger companies tended to get better ratings than smaller companies, which he argued was because they had more resources to spend on achieving that aim._x000a_It is not the first time that Damodaran has offered a withering criticism of ESG investing._x000a_In March 2022, he penned a damning blog post in which he called ita feel-good scam that is enriching consultants, measurement services and fund managers, while doing close to nothing for the businesses and investors it claims to help, and even less for society._x000a_In that post, he argued that Russias invasion of Ukraine and the subsequent decimation of Russian asset prices had exposed the weakness of ESG, with many so-called ESG funds hit hard by these declines, despite it being the kind of event ESG analysis was supposed to protect investors against._x000a_Damodaran went on to suggest that advocates of ESG could be divided into two categories.First up there are useful idiots who believe that they are advancing the cause of goodness, as they toil in the trenches of ESG measurement services, ESG arms of consulting firms and ESG investment funds. Then there were feckless knaves, who know full well the void behind the concept, but see an opportunity to make money."/>
    <x v="1"/>
    <x v="1"/>
  </r>
  <r>
    <n v="45050"/>
    <x v="96"/>
    <s v="https://citywire.com/funds-insider/thursday-papers-fed-raises-us-interest-rates-again/a2415994"/>
    <s v="['Himanshu Singh']"/>
    <s v="Thursday papers: Fed raises US interest rates again"/>
    <s v="And fears grow for another American bank as shares in PacWest tumble."/>
    <s v="Top stories_x000a_The Times: The US Federal Reserve raised interest rates by a quarter of a percentage point on Wednesday night and signalled that it may pause further increases in the face of a slowing economy and turmoil in the banking sector._x000a_The Times: Shares in another regional US bank, PacWest Bancorp, halved on Wednesday night following reports that it was evaluating possibilities including raising funds or selling itself._x000a_Financial Times: UK executives should be paid more if the country wants to retain talent and deter companies from moving overseas, according to the head of the London Stock Exchange._x000a_Business and economics_x000a_The Times: Unemployment in the eurozone fell to a record low at the start of the year, adding further evidence of a strong labour market that could fuel inflation._x000a_The Guardian: Profits at Lloyds Banking Group have jumped 46% amid higher interest charges for borrowers._x000a_The Guardian: Ryanair has recorded its third busiest month for traffic, having flown 16 million passengers in April as it continued to benefit from pent-up demand for air travel._x000a_Daily Mail: London-listed Coca-Cola HBC said revenues jumped 24.4% to 1.9bn in the first quarter amid robust demand and successful price hikes._x000a_Financial Times: BNP Paribas posted a rise in underlying revenues and profits in the first quarter._x000a_Daily Mail: Barratt Developments has seen sales remain significantly below last years levels, but the housebuilder has observed a solid recovery in demand since the start of 2023._x000a_The Times: A slow rebound in demand in China forced Este Lauder to cut its annual forecast for the third time in six months on Wednesday and drove the largest share price decline on record at the cosmetics group._x000a_Daily Mail: Haleon profits fell just short of analyst expectations in the first quarter as the consumer healthcare giants margins were squeezed by higher costs._x000a_Daily Mail: Daily Mirror owner Reach has warned that changes in how Facebook displays news content on its platform are impacting revenues._x000a_The Times: Flutter, the company behind Paddy Power and Betfair, reported a 30% jump in punter numbers for the first quarter as it held on to many who had signed up during the World Cup._x000a_The Times: Strong sales of its DBX sports utility vehicle and higher selling prices have narrowed quarterly pre-tax losses at Aston Martin Lagonda._x000a_The Guardian: The chief executive of the London Stock Exchange has called for the bosses of UK companies to be paid more in order to match their counterparts in the US._x000a_The Times: Icahn Enterprises shares were down for a fifth day in a row amid a growing war of words after a prominent short-seller alleged it was overvalued and was operating a Ponzi-like economic structure._x000a_The Daily Telegraph: Artificial intelligence will cause real damage when it gets into the hands of bad actors, a Microsoft boss has warned._x000a_Daily Mail: Unilever suffered a bloody nose as shareholders revolted over fat cat pay in the boardroom; at its annual general meeting, 58% of participating shareholders voted against its pay report for 2022._x000a_The Guardian: Airbnb is going back to its roots, the company has announced, with a renewed focus on renting out single rooms to travellers concerned about cost-of-living increases._x000a_The Guardian: French oil major TotalEnergies has sued the environmental group Greenpeace France and the climate consulting firm Factor-X over a report claiming that the company massively underestimated its 2019 greenhouse gas emissions, Total said on Wednesday._x000a_The Guardian: Everton Football Club was funded by the oligarch Alisher Usmanov while he was barred from entering the UK._x000a_Financial Times: Eli Lilly will apply for regulatory approval of an Alzheimers drug raising hopes for a new treatment to manage the disease._x000a_The Times: The Financial Conduct Authority has said it will change its approach to whistleblowers after a survey revealed widespread dissatisfaction among those who alert the regulator to wrongdoing._x000a_Share tips, comment and bids_x000a_The Daily Telegraph (Questor share tips): BUY GSK._x000a_The Times (Tempus share tips): HOLD Lloyds Banking Group; AVOID Wickes._x000a_The Times: The competition watchdog has launched another intervention in the technology sector with an investigation into Adobes $20bn acquisition of Figma, an online design specialist._x000a_Financial Times: UniCredit chief executive Andrea Orcel has played down rumours about a potential tie-up with local rival Banco BPM._x000a_The Times (Comment): It is time for another rethink on how to manage the banking sector."/>
    <x v="1"/>
    <x v="1"/>
  </r>
  <r>
    <n v="45050"/>
    <x v="97"/>
    <s v="https://citywireselector.com/news/pictet-s-robotics-co-lead-takes-hot-seat-on-digital-fund/a2415928"/>
    <s v="['Chris Sloley']"/>
    <s v="Pictets Robotics co-lead takes hot seat on Digital fund"/>
    <s v="The Swiss group shifts its thematics offering as experienced investor John Gladwyn is named lead on the $3.1bn strategy."/>
    <s v="John Gladwyn has swapped being a co-lead on the giant Pictet-Robotics_x000a_to assume responsibility for the Pictet-Digital_x000a_team, it has emerged._x000a_Gladwyn had been assigned to co-run the robotics fund in the summer of 2017 when he replaced Karen Kharmandarian, who had overseen the launch of the Luxembourg-domiciled strategy in 2015._x000a_Kharmandarian left the group to co-found Thematics Asset Management shortly after._x000a_The Pictet-Robotics fund shot to prominence when it soft-closed two years after inception, having raced to more than $3.3bn in assets under management (AUM). According to company data, the fund had AUM of $6.7bn in as of 2 May 2023, which is down from a peak of $9.6bn in September 2021._x000a_During his time on the fund, Gladwyn had worked closely with co-lead Peter Lingen, before additional managers in the shape of Francesco Pighini and Daegal Tsang were added in 2019 and 2022, respectively._x000a_At the Pictet-Digital fund, which has $3.1bn inAUM, Gladwyn willwork closely with the existing managers on the fund, Stanislas Effront and Charles Lepetitpas._x000a_Former lead manager on this specialist strategy, Sylvie Sejournet, is understood to have left Pictet in January 2023. It is not known whether she has stayed within asset management._x000a_Research giant Morningstar noted that the Geneva-based group had retained a long history in thematic investing, as it mixes experienced investors with more junior personnel._x000a_In terms of performance, the Pictet-Robotics fund has delivered 64.7% in US dollar terms over the three years to the end of March 2023. This is while the average fund in its 17-strong sector, Robotics &amp; AI, was up 45.7%._x000a_Meanwhile, the Pictet-Digital fund sits 214 out of 243 over the same three-year timeframe, having returned 13.7% when its peers in the broader Equity  Technology sector returned 43.6%."/>
    <x v="0"/>
    <x v="0"/>
  </r>
  <r>
    <n v="45050"/>
    <x v="98"/>
    <s v="https://citywireselector.com/news/giant-gsam-fund-bought-the-dip-on-first-republic-before-it-collapsed/a2415802"/>
    <s v="['Ian Heath']"/>
    <s v="Giant GSAM fund bought the dip on First Republic before it collapsed"/>
    <s v="Asset manager topped up on troubled regional player shortly before Wall Street-led purchase, according to Morningstar data."/>
    <s v="Goldman Sachs, Fidelity, Franklin Templeton, RBC and Carnegie funds were among the cross-border strategies most exposed to First Republic before the banking crisis, according to Morningstar data._x000a_The San Francisco-headquartered bankwas bought by JPMorgan on 1 May after sharp falls in its share price._x000a_It came quickly after fellow mid-sized player Silicon Valley Bank collapsed on 10 March, which led to the demise of Signature Bank and put pressure on the wider global banking system._x000a_Citywire Selector analysis of Morningstar data showed the Goldman Sachs Global Equity Partners ESG Portfolio_x000a_fund, which ismanaged by Alexis Deladerrire,held 240,680 shares in the bank (2% of its total portfolio) atamarket value of $29,509,775 as at 28 February._x000a_This holding increased to 300,915 shares as at 31 March, with the market value falling to$4,209,807 by that date, according to further data made available by Morningstar._x000a_Goldman Sachs Asset Management declined to comment on the decision to buy more stock during March or whether the fund held stock at the time of the JP Morgan takeover._x000a_TheGlobal Equity Partners ESG Portfolio fund had total assets under management of $1.485bn at the end of March, per its latest factsheet._x000a_It has returned 52% over the last three years, making it the 94th best performer out of 562 funds in CitywiresEquity - Global Growth category. This places it in the top 17% of funds in that sector._x000a_The four other largest Luxembourg- or Ireland-domiciled funds that had declared their holdings at 28 February 2023 and held exposure to First Republic were:_x000a_Fidelity America , which held 663,147 shares at a market value of more than $81m.This holding made up 2.18% of the total portfolio and was completely sold during March. The fund is managed byAshish BhardwajandRosanna Burcheri._x000a_RBC Funds (Lux) Global Equity Focus_x000a_managed by Habib Subjally. The Article 8 fund held 365,377 shares at a market value of $45m, which was 2.36% of its overall portfolio. The funds latest fact sheet indicates that the fund closed its position in the stock during March causing a -1.85% hit to the funds value._x000a_C Worldwide Global Equities , which held 298,250 shares (2% of total portfolio);_x000a_FTGF CB US Equity Sustainable Leaders , with a holding of 219,100 (1.64% of portfolio)._x000a_Morningstar data indicates the C Worldwide and Franklin Templeton funds both closed their positions in First Republic in March._x000a_Fidelity, RBC and Franklin alldeclined to comment. C Worldwide was contacted for comment but had not responded at the time of writing."/>
    <x v="1"/>
    <x v="3"/>
  </r>
  <r>
    <n v="45050"/>
    <x v="99"/>
    <s v="https://citywireselector.com/news/liontrust-agrees-to-buy-gam-in-chf107m-deal/a2416009"/>
    <s v="['Jeremy Gordon']"/>
    <s v="Liontrust agrees to buy GAM in CHF107m deal"/>
    <s v="The proposed all-share deal, which is conditional on GAM offloading its fund management services business, would create a group with Â£53bn of assets."/>
    <s v="Liontrust has agreed to buy troubled Swiss asset manager GAM Holdings for 96m (CHF107m)._x000a_The proposed all-share deal, which is conditional on GAM offloading its fund management services business, would create a group with 53bn of assets under management (AUM) and a stronger platform for global distribution._x000a_Liontrust will issue shares to GAM shareholders for a consideration of CHF 107m (96m), equivalent to just over CHF 0.67 per share, or a 16% to GAMs latest closing share price._x000a_GAM shares surged when talks were announced to as much as CHF 0.92 but have lost around 95% of their value over the last five years after a turbulent period, with former star bond fund manager Tim Haywood implicated in the Greensill scandal._x000a_Subject to shareholder and regulatory approval, the deal is expected to complete in the fourth quarter._x000a_GAMs investment management division had AUM of CHF 23.3bn (20.9bn) at the end of March and offices in 12 countries._x000a_Liontrust said the acquisition would lead to step change in scale with 12 of the combined groups funds running more than 1bn of assets, including four GAM fixed income funds and one multi-asset strategy._x000a_Liontrust chief executive and veteran dealmaker John Ions played up the boost to Liontrusts global distribution capabilities, with GAM offices in Asia and the US providing a platform for expansion._x000a_The quality of the investment teams across the different asset classes, the talent in the business and the breadth of the distribution at GAM, combined with Liontrusts existing investment capability and strong brand, sales, marketing, and communications, gives me great confidence we will grow the enlarged business to create long-term value, he said._x000a_Speaking to the strength of GAMs investment franchises, the announcement noted nine of its fund manager were rated A to AAA by Citywire. This was outlined by Citywire Amplify when discussing what managers and products a potential purchaser of GAM would receive._x000a_Liontrust said it expects the deal to deliver 57m of cost savings overall and be significantly earnings accretive by its 2025 financial year._x000a_Analysts at Peel Hunt said previously that the deal could be transformational for the UK fund firm, as it delivers scale, international distribution and provides an opportunity to turn around the heavily loss-making GAM. But they also noted the significant execution risk and likely short-term dilution to earnings._x000a_The deal comes in the wake of a busy period of activity around GAMs shares. A shareholder group backed by billionaire Xavier Niel was formed last week in an effort to extract maximum value from the proposed deal, while UK asset manager Schroders quietly topped up its holdings over the same period._x000a_GAM shares closed trading on 3 May at CHF0.80, while Liontrust shares opened this morning down 3% on the news falling from a market close of 871p to open at 837.36p in early London trading._x000a_Additional reporting by Chris Sloley."/>
    <x v="1"/>
    <x v="1"/>
  </r>
  <r>
    <n v="45050"/>
    <x v="100"/>
    <s v="https://citywire.com/funds-insider/liontrust-agrees-to-buy-gam-in-96m-deal/a2416005"/>
    <s v="['Jeremy Gordon']"/>
    <s v="Liontrust agrees to buy GAM in Â£96m deal"/>
    <s v="Shares in Liontrust are down by more than 8% on news it had struck a Â£96m deal for the troubled Swiss fund firm."/>
    <s v="Update: Shares in Liontrust have been heavily sold on news it has agreed to buy troubled Swiss asset manager GAM Holdings for 96m._x000a_At 15.30pm, Liontrusts shares were down 8.1% at 795.5p._x000a_The proposed all-share deal, which is conditional on GAM offloading its fund management services business, would create a group with 53bn of assets under management (AUM) and a stronger platform for global distribution._x000a_Liontrust will issue shares to GAM shareholders for a consideration of CHF 107m (96m), equivalent to just over CHF 0.67 per share, or a 16% discount to GAMs previous closing share price._x000a_After the announcement, GAM shares fell 24% to CHF 0.61._x000a_The stock had surged to as high as CHF 0.92 when talks were initially announced. The Swiss asset managers shares have still lost more than 95% of their value over the last five years after a turbulent period, with former star bond portfolio manager Tim Haywood implicated in the Greensill scandal._x000a_Subject to shareholder and regulatory approval, the deal is expected to complete in the fourth quarter._x000a_GAMs investment management division had AUM of CHF 23.3bn at the end of March and offices in 12 countries._x000a_Liontrust said the acquisition would lead to a step change in scale with 12 of the combined groups funds running more than 1bn of assets, including four GAM fixed income funds and one multi-asset strategy._x000a_Liontrust chief executive and veteran dealmaker John Ions played up the boost to Liontrusts global distribution capabilities, with GAM offices in Asia and the US providing a platform for expansion._x000a_The quality of the investment teams across the different asset classes, the talent in the business and the breadth of the distribution at GAM, combined with Liontrusts existing investment capability and strong brand, sales, marketing, and communications, gives me great confidence we will grow the enlarged business to create long-term value, Ions said._x000a_Speaking to the strength of GAMs investment franchises, the announcement noted that nine of its portfolio managers were rated A to AAA by Citywire._x000a_Liontrust said it expected the deal to deliver 57m of cost savings overall and be significantly earnings accretive by its 2025 financial year._x000a_Analysts at Peel Hunt said previously that the deal could be transformational for the UK fund firm, as it delivers scale and international distribution and provides an opportunity to turn around the heavily loss-making GAM. But they also noted the significant execution risk and likely short-term dilution to earnings._x000a_The deal comes in the wake of a busy period of activity around GAMs shares. A shareholder group backed by billionaire Xavier Niel was formed last week in an effort to extract maximum value from the proposed deal, while UK asset manager Schroders quietly topped up its holdings over the same period._x000a_In the deal announcement, Liontrust said it understood that shareholders, including directors and senior management, controlling 19.6% of GAMs share capital had already indicated they would vote for the deal._x000a_GAM chair David Jacob said the board was unanimous in its recommendation._x000a_It is expected that GAM shareholders would own about 12.6% of Liontrust if the combination goes through._x000a_Liontrust has also agreed to provide GAM with two tranches of short-term financial support for up to 17.8m, primarily to enable restructuring, according to the announcement. That includes exiting the fund management services business, which provides administration for external clients."/>
    <x v="1"/>
    <x v="3"/>
  </r>
  <r>
    <n v="45050"/>
    <x v="101"/>
    <s v="https://citywireselector.com/news/ubp-s-q1-alts-outlook-risk-assets-rally-while-energy-prices-weigh-on-commodities/a2415936"/>
    <s v="['Krystle Higgins']"/>
    <s v="UBPs Q1 alts outlook: Risk assets rally, while energy prices weigh on commodities"/>
    <s v="Swiss asset manager's alternative investment team reports on the performance across alternative strategies over the last quarter."/>
    <s v="The first quarter of 2023 saw a continuation of the rally in risk assets that started in Q4 2022, as markets were pricing in that interest rates had peaked, with the main event of the quarter being the crisis among regional US banks, as well as the Swiss governments purchase of Credit Suisse by UBS._x000a_These are among some of the key issues highlighted by UBPs Alternative Investment outlook report on Q1 2023._x000a_Authored by Kier Boley, UBPs CIO of alternative investment solutions, and Fredrik Langenskild, senior alternatives investment specialist. The report looks at the relative performance of a number of alternatives strategies over the past quarter._x000a_The quarter started with a very strong rally in January, followed by a strong correction in February and was punctuated in March by the crisis of confidence in US regional banks and the takeover of Credit Suisse by UBS, Boley and Langenskild said._x000a_Government guarantees on deposits and central banks increased dovishness managed to calm down markets, which ended March in positive territory, the duo added._x000a_Key takeaways_x000a_According to the report, both equity and fixed income markets were positive across the board, both in developed and emerging markets. While energy prices saw commodities take a hit._x000a_On the economic front, some positive surprises on global growth, along with the reopening of China, had a positive effect on business sentiment, which helped push equity markets higher._x000a_Headline inflation continued to ease on the back of low energy prices, but core inflation remained stickier, prompting the Fed to hike rates further in March, despite the instability within the banking system, they said._x000a_At an industry level, performance was positive, with all strategies besides systematic and merger arbitrage ending higher than the previous quarter._x000a_Directional strategies within equity long/short had the strongest returns. But, on the other side of that, a strong reversal in bond markets impacted systematic and some macro strategies._x000a_While increasing fears around the economy had a negative impact on M&amp;A spreads, according to Boley and Langenskild._x000a_Additionally, at a strategy level the duo said that their outlook remains consistent with previous quarterly reports, adding that their preference within equity long/short is currently for less directional and low net exposure managers. However, at some point, they said they believe investors should rotate into more directional sector specialists._x000a_Looking to diversifying strategies, both macro and commodities should continue to have above trend opportunities. However, they pointed to market conditions in March serving as a reminder that the current path will remain volatile given the lagged impact of tighter monetary policy on the global economy._x000a_Within fixed income, the widening in select credit markets has also created an attractive entry point for long opportunities, they added._x000a_Hedge fund winners and losers March 2023_x000a_Global macro and commodity trading advisors (CTAs) managers were most impacted in March by the significant moves in government bond yield curves, according to the report._x000a_Losses were posted by the majority of managers who had been positioned short front-end rates on the basis that inflation remained strong and central banks would have to maintain a tightening bias, they said._x000a_On the opposite side were some managers who were positioned bearish and viewed that the US was already entering a recession and so were paid to be long front-end rates and short equity risk._x000a_The rally in bonds appears to have been compounded by risk management approaches where, as VaR or realised volatility increased, portfolios automatically de-risked. As a result, there was a large decrease in directional positioning in rates by both discretionary and systematic managers, said the pair."/>
    <x v="1"/>
    <x v="1"/>
  </r>
  <r>
    <n v="45050"/>
    <x v="102"/>
    <s v="https://citywireselector.com/news/matthews-asia-can-t-sit-still-more-pm-switches-across-core-funds/a2415966"/>
    <s v="['Chris Sloley']"/>
    <s v="Matthews Asia cant sit still: More PM switches across core funds"/>
    <s v="Having reworked funds, changed line-ups and even closed its bond range, the San Francisco fund house isnt stopping there."/>
    <s v="Cooper Abbott is still under a year into his tenure as CEO of Matthews Asia and the former multi-boutique boss is making further tweaks and changes to the asset managers portfolio._x000a_Having tweaked funds, closed its fixed income strategies and overseen an array of personnel shifts, the group has made further changes on four of its regional equity funds._x000a_The first of the four changes, all of which were announced to shareholders on 28 April, sees Donghoon Han named as co-manager of the $153m Matthews Japan_x000a_fund, where he joins lead managers Taizo Ishida and Shuntaro Takeuchi._x000a_Inbok Song has been given two additional briefs in conjunction with running the $372m Pacific Tiger_x000a_fund with Sharat Shroff. She will now assume a role as co-manager alongside Ishida on the Innovative Growth_x000a_fund, with Citywire A-rated Michael Oh serving as lead manager on the $33m fund._x000a_Meanwhile, Song will also assume a co-portfolio manager position on the Sustainable Future_x000a_fund, with Citywire AAA-rated Vivek Tanneeru continuing to act as lead PM. Matthews Asia said Songs small-cap knowledge will be beneficial across both funds in unearthing smaller, innovative names. This fund was launched last summer and has gained $5.6m in assets so far._x000a_Elsewhere, Citywire A-rated Andrew Mattock will take over as lead manager on the China A-Share_x000a_fund alongside Sherwood Zhang, who is also Citywire A-rated. Mattock currently runs the China_x000a_and China Small Companies_x000a_fund, which the group said will further align its approach to the Chinese equity market."/>
    <x v="0"/>
    <x v="0"/>
  </r>
  <r>
    <n v="45050"/>
    <x v="103"/>
    <s v="https://citywireselector.com/news/truffle-private-markets-launches-us-mid-market-fund-for-wealth-and-family-offices/a2416026"/>
    <s v="['Ian Heath']"/>
    <s v="Truffle Private Markets launches US mid-market fund for wealth and family offices"/>
    <s v="Product is designed to help European private wealth investors move into a market usually reserved for institutional investors."/>
    <s v="Truffle Private Markets has launched a fund to provide European wealth managers and family offices access to mid-range investment opportunities in the US._x000a_The firms US Mid-Market Private Equity Programme, which has already hit 75% of its target size in three months, is aiming to help European investors overcome challenges with scale, regulation and manager research in its target market._x000a_The fund uses a database and analytical tools to screen private markets funds and their track records. From this, Truffle selects a small number of better performing funds with a focus on the industrials, technology and business services sectors._x000a_Truffle aims to select general partners with a definable edge or speciality, such as industry or business model expertise or a hard-to-replicate investment style._x000a_Jason Proctor (pictured), founder and managing director of Truffle, said: As private wealth investors look to develop private markets programmes to meet the investment objectives of their end clients, its important that they diversify across geographies and strategies._x000a_US mid-market private equity strategies have been amongst the most attractive allocations for institutional investors for many years and we are delighted to have developed a solution enabling access to this market for both new and existing partners."/>
    <x v="1"/>
    <x v="1"/>
  </r>
  <r>
    <n v="45050"/>
    <x v="104"/>
    <s v="https://citywireselector.com/news/meet-the-team-the-evolution-of-fund-selection-at-pictet/a2416030"/>
    <s v="['Margaryta Kirakosian']"/>
    <s v="Meet the Team: The evolution of fund selection at Pictet"/>
    <s v="Citywire meets Pictets head of fund selection and his team in Geneva to find out how they select active funds and what they expect from fund managers they are working with."/>
    <s v="Sbastien Gentizon can hardly sit still when I meet him in Geneva, such is his excitement about the future plans for Pictets fund selection team._x000a_He took on the challenge of succeeding industry stalwart Mussie Kidane with energy and good humour, something that seems to have rubbed off on his team members._x000a_In this video, Gentizon and his colleagues shine a light on the changing team dynamics, the challenges of selecting active funds and the future of ESG investing._x000a_Featuring in this video are:_x000a_Sbastien Gentizon, head of fund and manager research;_x000a_Deepti Jaju, fixed income fund coverage;_x000a_Olivier Gugi, equity fund coverage;_x000a_Fernanda Chavaz, portfolio manager;_x000a_Barrett Fransen, fund analyst ESG specialist_x000a_Also in our Meet the Team series -What makes Julius Baers fund selectors tick, Inside Edmond de Rothschilds expansion plans and How Barclays Wealths selection team finds an edge."/>
    <x v="1"/>
    <x v="1"/>
  </r>
  <r>
    <n v="45050"/>
    <x v="105"/>
    <s v="https://citywireselector.com/news/derivatives-boutique-boss-people-in-the-1800s-didn-t-think-we-could-fly-this-is-the-same/a2415982"/>
    <s v="['Daniel Ruiz']"/>
    <s v="Derivatives boutique boss: People in the 1800s didnt think we could fly â€“ this is the same"/>
    <s v="Tom May, chief investment officer of Atlantic House, explains why starting his career one year before 9/11 was pivotal to launching the firms flagship strategy."/>
    <s v="Founding a derivatives-led asset manager right at the start of the financial crisis could be called a bold move, but for Tom May it is working out well._x000a_A former trader at Citigroup, May established Atlantic House with two other co-founders, and the firms flagship Defined Returns fund has grown to 1.8bn assets under management as of the end of March 2023._x000a_But what kind of assets? Well, that is complicated. Or maybe not. The fact is that the investment team does not practice active asset allocation._x000a_In short, the portfolio is formed by contractual, six year-maturing derivative products on big global indices, with each instrument providing the opportunity to get a positive return every year._x000a_We could describe it as a bond with an equity risk overlay a bond where return depends on equities, not just on interest rates, May told Citywire Selector._x000a_We try to provide tools and investments that enable multi-asset investors to build portfolios that in their mind are better than they would otherwise be. This is using guilts and legal agreements with banks that are all governed by the derivatives police. Its not conjecture its fact._x000a_The UK European Market Infrastructure Regulation (UK EMIR) imposes requirements to improve transparency and reduce the risks associated with the derivatives market._x000a_The investment itself is not a difficult thing to understand, said May. That doesnt mean it doesnt require some open-mindedness. I can see why people could say: I didnt know this was possible. But in the 1800s they also didnt used to say: Wow, I think were going to be able to fly._x000a_The Defined Returnsstrategy, which he oversees alongside Jim May and Russ Bubley, has 92% of its portfolio in gilts and cash-like assets as of March 2023. North America is the region with the most exposure (19%), followed by the UK (17%) and Europe (9%)._x000a_Over the past three years, the fund has returned 38.1%, against an Alternative Ucits  Long/Short Equity sector average of 15.6%. On a one-year basis, it has returned 3.3% compared to an average decline of 2%._x000a_The process for consistency_x000a_May is willing to explain his process butis not evangelical about it. Im not trying to convince investors that they should sell equities and buy this, he said._x000a_They continue to ask how to get long-term equity returns with slightly more certainty than just being invested in equities. So, if thats the problem, we go and look for instruments that may help achieve that._x000a_The fund always aims to get 7-8% annual returns. While these numbers could underperform a given market rally, they can also be viewed as more conservative but consistent returns, if that is what an investor aims for._x000a_This motto based on consistency rather than bullishness could have been embedded in Mays mind back in 9/11 of 2000, exactly one year before the New York World Trade Center terrorist attack._x000a_Im not inherently a risk taker, he said. When I started, it was basically the dotcom bust. Markets went down for three years, and that was fine. But that probably ingrained in me this idea that markets arent necessarily always just going to go up._x000a_The Atlantic House CIO, who recently also took executive responsibilities, explains that there are three essential scenarios which the strategy can face - a bull market, choppy trading, and a selloff._x000a_A strong market, where the portfolio will aim for the expected returns but may underperform equities; another in which markets fall by 35% or more in the long term, where the fund wont work, and a third one where the goals arethe desired returns as well as providing shelter in a turbulent environment._x000a_In all cases, investors forgo dividends and the uncapped return that equities can provide in return for a high probability of obtaining the desired returns in a wider range of market outcomes._x000a_It delivers the return that you want from equities, more often than equities deliver it, May explained. Thats why people buy it. People want consistent outcomes._x000a_If you know anybody that can build something that provides 7-8% compounded return, with no volatility, since launch, Ill give them all my money. That would be a panacea, it is impossible. But that is my benchmark._x000a_Sharing is caring_x000a_May is adamant about going through all the possible scenarios in order to help potential buyers with their decision making._x000a_It is very important investors know that this has got the potential to underperform equities, he said. You basically give up the uncapped potential return that equities can give you._x000a_During Covid, the fund found itself in the perfect environment to prove its communication and investment processes._x000a_The pandemic offered the chance to test if we had explained the possible journeys to investors, May said._x000a_The strategy was about 1.3bn before Covid hit, dropping to about 800m, as a result of market movement.The fact that the flows were pretty much neutral might mean that we dida good job."/>
    <x v="1"/>
    <x v="1"/>
  </r>
  <r>
    <n v="45050"/>
    <x v="106"/>
    <s v="https://citywire.com/funds-insider/hargreaves-lansdown-shares-rise-after-strong-third-quarter/a2416061"/>
    <s v="['Jeremy Gordon']"/>
    <s v="Hargreaves Lansdown shares rise after strong third quarter"/>
    <s v="Brokers depressed shares rally after reporting better-than-expected trading and revenues in the first three months of 2023, the third quarter in its financial year."/>
    <s v="Hargreaves Lansdown (HL) shares have made gains after a rebound in flows onto the platform surpassed expectations, while quarterly revenue also beat forecasts as the firm continued to enjoy a healthy margin on client cash._x000a_Net new business was 1.6bn in the first quarter, up 14% on the same period last year, according to a trading update._x000a_Hargreaves said that the inflows represented a significant step up from the second half of 2022 as customers focused more on using their ISA and Sipp allowances._x000a_Revenue for the first quarter was 188m, up 28% from a year ago. Revenue for the first three quarters of the companys financial year, which ends in June, is now running at 538m, a 23% rise year-on-year._x000a_The company said that an increasing net interest margin (NIM) on cash held on its platform continued to more than offset a reduction of share dealing volumes and lower average asset values, which both hit fees._x000a_The update comes after a bruising period of outflows and challenging performance for most wealth management and platform businesses, following record losses for bonds and an equity market slump last year._x000a_The combination of changes to the tax landscape, our marketing activity, and ongoing developments in our core propositions generated a call to action for clients in the run-up to tax year end, said chief executive Chris Hill._x000a_Macroeconomic uncertainty continues but the improved activity demonstrates that as confidence returns, HL is well positioned to grow and support new and existing clients on their investment and savings journeys._x000a_The quarterly inflows were split into 700m for the Active Savings product, down on recent periods, and 900m for the wider platform. The latter figure was down from 1.3bn in the same quarter last year but represents a recovery versus small outflows in the last six months amid weak investor sentiment._x000a_Active client growth was 23,000 in the latest quarter, versus 31,000 a year earlier._x000a_Closing assets under administration came in at 132bn at the end of March, reflecting 3.3bn of positive market movements on top of the inflows._x000a_At 10.15am, Hargreaves shares were trading up 3.3% at 818p. However, the stock is still down nearly 40% from the start of 2022 in a tougher trading environment and following a mixed reception to tech spending plans._x000a_Shore Capital financials analyst Ben Williams said the net new business flows were considerably stronger than the market expected, with 900m for the wider platform (excluding Active Savings) versus the consensus of 600m._x000a_Revenue of 188m also beat expectations of 178m for the first quarter, though Williams said the market was likely to give less weight to this, partly because there have subsequently been price reductions on LISA and Junior ISA products._x000a_Another factor is the boost is likely to be NIM-driven  as Hargreaves pockets the growing difference between the interest it earns and what it pays to clients holding money in cash  which the investors generally ascribe a lower multiple to._x000a_Consensus numbers will nonetheless still carry on going up, said Williams._x000a_We continue to see HL as a cheap share, with the nature of the new client experience, and of the quantum of cost savings planned both being misunderstood by the market, he added._x000a_Hill has previously defended the chunky margin Hargreaves has been pocketing on client cash and interest rates have risen._x000a_The firms newly-launched US fund has also enjoyed strong inflows, recently racing past 1bn of assets."/>
    <x v="1"/>
    <x v="2"/>
  </r>
  <r>
    <n v="45050"/>
    <x v="107"/>
    <s v="https://citywireselector.com/news/pictet-raises-2-5bn-in-two-private-equity-funds/a2416053"/>
    <s v="['Daniel Ruiz']"/>
    <s v="Pictet raises $2.5bn in two private equity funds"/>
    <s v="The two strategies overseen by the firms alternatives specialist will focus on buyout funds and co-investments."/>
    <s v="Pictet Alternative Advisors (PAA), the alternative investment specialist of Pictet Asset Management, has closed two private equity strategies after raising $2.5bn._x000a_The two strategies are the Monte Rosa VI the sixth fund in its series of diversified, multi-manager private equity funds while the Monte Rosa Co-Investment V is the fifth vehicle focused on co-investments._x000a_Theformer fundhauled in $1.6bn, above its predecessors $1.2bn. The strategy will mainly invest in North American and European buyout funds. Co-investments and secondary transactions will account for 20% to 30% of investments._x000a_Meanwhile, the Monte Rosa Co-Investment V raised $900m, tripling the size of its 2020 precursor. The fund will focus on top-tier general partners: 30 different companies across various investment strategies and geographies._x000a_With regards to co-investments, we are cautiously optimistic for what we believe will be a compelling investment landscape characterised by more favourable valuations, said Maurizio Arrigo, global co-head of private equity at Pictet._x000a_As opportunities will only gradually emerge, we will be all the more selective and patient and aim to invest in truly exceptional businesses which can take advantage of challenging times to further consolidate their leadership positions, he said._x000a_At the time of closing, the fund was already 30% invested across a dozen co-investments._x000a_Capital commitments for both funds came from Pictets wealth management business clients in Europe, as well from existing and new investors in the Monte Rosa franchise._x000a_Pictet created theMonte Rosarangin 2008 to offer private equity investments to a wide range of clients. PAA is currently managing $25.4bn in private equity assets."/>
    <x v="1"/>
    <x v="3"/>
  </r>
  <r>
    <n v="45050"/>
    <x v="108"/>
    <s v="https://citywire.com/funds-insider/schroders-launches-long-term-renewables-fund-with-greencoat/a2416136"/>
    <s v="['John Schaffer']"/>
    <s v="Schroders launches long-term renewables fund with Greencoat"/>
    <s v="The firms second long-term assets fund for pension schemes will be run by Greencoat, the renewable infrastructure investment manager bought by Schroders last year."/>
    <s v="Schroders Capital has launched a second long-term asset fund (LTAF), focused on renewable energy and the energy transition._x000a_The newly-approved fund will invest in infrastructure projects managed by the asset managers renewables division, Schroders Greencoat. The group bought Greencoat, manager of the 3.7bnGreencoat UK Wind (UKW ) and 1bnGreencoat Renewables (GRP ) investment companies, last year._x000a_The fund launch is the second of three LTAFs that Schroders is due to roll out, which are primarily designed to be used by company money purchase or defined contribution pension schemes._x000a_The hybrid LTAF structure was introduced to enable more investors to access illiquid investments such as property following the repeated suspension of open-ended real estate funds which struggled to return investors money when many sought to sell at once. LTAFs are semi-closed allowing investors to sell at intervals._x000a_Schroders anticipates that the fund structure will eventually be suitable for private investors._x000a_The launch of the Schroders Greencoat LTAF follows that of the firms Climate + LTAF which was the first of its kind under the new open-ended fund structure for illiquid and private assets._x000a_The Climate + fund received its first investment from workplace pension provider Cushons 2bn master trust, which allocated 15% of its assets to the fund._x000a_No details have been given as to whether there has been an initial large investment into the Greencoat LTAF._x000a_Fees for the new fund were not disclosed, nor were any details of redemption restrictions._x000a_The firms first LTAF launch has charges of 1.25%. It is also imposing a three-year lock-up period for investors. After that expires, a maximum of 5% of the funds total net asset value can be withdrawn in a quarter._x000a_Richard Nourse, managing partner, Schroders Greencoat, said: With increased focus on the DC pension market, we are again pioneering innovative ways to make investment into renewable energy and other energy-transition-related infrastructure accessible to as wide a range of investors as possible._x000a_Earlier this week Aviva launchedits own property-focused LTAF, which was seeded with 1.5bn from the firms life insurance arm._x000a_The FCA previously told Citywire it had received applications for three LTAF funds from three different groups, meaning one asset manager is still yet to throw its hat in the ring. The body has a six-month period to approve applications and it is understood BlackRock was among those to submit an application."/>
    <x v="1"/>
    <x v="1"/>
  </r>
  <r>
    <n v="45050"/>
    <x v="109"/>
    <s v="https://citywireselector.com/news/schroders-launches-second-ltaf-focused-on-renewables/a2416077"/>
    <s v="['John Schaffer']"/>
    <s v="Schroders launches second LTAF focused on renewables"/>
    <s v="The new illiquid assets fund will be managed by the firms Greencoat division."/>
    <s v="Schroders Capital has launched a second long-term asset fund (LTAF), focused on renewable energy and the energy transition._x000a_The newly-approved fund will invest in infrastructure projects managed by the asset managers renewables division, Schroders Greencoat._x000a_The fund launch is the second of three LTAFs that Schroders is due to roll out, which are primarily focused on the defined contribution pension market._x000a_The launch of the Schroders Greencoat LTAF follows that of the firms Climate + LTAF - which was the first of its kind under the new open-ended fund structure for illiquid and private assets._x000a_The Climate + fund received its first investment from Cushons 2bn master trust, which allocated 15% of its assets to the fund._x000a_No details have been given of whether there has been an initial large investment into the Greencoat LTAF._x000a_Fees for the new fund were not immediately revealed, nor were any details of redemption restrictions._x000a_The firms first LTAF launch has charges of 1.25%. It is also imposing a three-year lock-up period for investors. After that expires, a maximum of 5% of the funds total NAV can be withdrawn in a quarter._x000a_Schroders Greencoat was the first firm to launch a renewable infrastructure trust on the LSE main market, with its IPO in March 2013. Greencoat UK Wind PLC now has a market cap of more than 3.6bn_x000a_Richard Nourse, managing partner, Schroders Greencoat, said: With increased focus on the DC pension market, we are again pioneering innovative ways to make investment into renewable energy and other energy transition related infrastructure accessible to as wide a range of investors as possible._x000a_Earlier this week Aviva launchedits own property-focused LTAF, which was seeded with 1.5bn from the firms life insurance arm._x000a_The FCA previously told Citywire it had received applications for three LTAF funds from three different groups, leaving one asset manager to put its hat in the ring soon. The body has a six-month period to approve applications and it is understood BlackRock was among those to submit an application."/>
    <x v="1"/>
    <x v="1"/>
  </r>
  <r>
    <n v="45050"/>
    <x v="110"/>
    <s v="https://citywire.com/funds-insider/green-steel-how-three-aaa-rated-producers-are-tackling-emissions/a2415731"/>
    <s v="['Miles Costello']"/>
    <s v="Green steel? How three AAA-rated producers are tackling emissions"/>
    <s v="We examine the sustainability credentials of top-rated companies in the carbon-intensive steel production industry."/>
    <s v="Its a grimy, sweaty and physically arduous industry. Steelmaking produces one of the crucial components of the construction and infrastructure sectors, popular thanks to its strength, durability and relatively low financial cost. Its no accident that the worlds houses, schools, hospitals and office blocks are stuffed with reinforcing steel girders, bars and pipes  and that construction accounts for more than half of global demand for the hardy alloy, according to the World Steel Association (WSA)._x000a_Yet producing it has historically been highly carbon intensive. The traditional methods of making steel involve burning fossil fuels, primarily coking coal, to heat iron ore to ragingly high temperatures in vast blast furnaces in order to melt the metal and combine it with oxygen. As a result, the WSA reckons that steel is responsible for around 8% of global CO2 emissions, though other experts, including the US decarbonisation research firm Global Efficiency Intelligence, put the figure higher, at about 11%._x000a_Sign up to Citywire Elite Companies free weekly newsletter_x000a_With the worlds need for new buildings, railways and other infrastructure only set to rise as populations and urban sprawls grow, the worry is that steels environmental impact will worsen. Its why the race is on to find ways to produce greener steel and, as much as possible, to decarbonise the sector._x000a_These issues chime with some of the investment themes that are a focus for Fix the Future: resource efficiency, production with a low environmental impact, recycling and the transition to cleaner forms of energy. They will also resonate with investors focused on decarbonising their portfolios, particularly those who have set target dates for holding only zero- or low-carbon emitters._x000a_What is Fix the Future?_x000a_Between them, the top-performing portfolio managers tracked by Citywire Elite Companies own more than 40 steel companies. Just three steel producers attain the highest AAA rating as a result of these elite investors positions in their shares. Here we take a closer look at each._x000a_Commercial Metals Company_x000a_Commercial Metals Company (US:CMC) is the most popular steel producer among top-performing portfolio managers, with backing from 13 of these elite investors. The company, valued at $5.4bn, is also arguably the most diversified of Americas steel companies. As well as manufacturing steel at its mills in the US, Poland and China, it turns it into bars and mesh and finished steel products, which it sells on directly to customers in a variety of industry sectors. These range from fencing for agriculture to custom-prefabricated bars and plates used in heavy transport, construction and infrastructure. CMC also owns steel recycling centres, and buys in scrap metals from third parties that it uses again in its own products. The company says 99.8% of its new steel products are made from recycled materials._x000a_CMC produces steel using electric arc furnaces which, although energy intensive, are powered only by electricity and allow for the use of renewable sources. As well as reducing its overall energy consumption, CMC is aiming to increase its use of renewable energy by 12% by 2030 against a baseline year of 2019. Just over 13% of the groups total energy usage is derived from renewable sources. CMC claims that its total greenhouse gas emissions are 65% below the industry average. It is also aiming to reduce its emissions intensity  or CO2 per metric tonne  by a fifth, also by 2030 and against 2019 levels._x000a_It claims to produce carbon-neutral steel, including its RebarZero steel reinforcing bars. While these are made with 63% less emissionintensity than the industry average, energy credits and carbon offset schemes are required to achieve net-zero emissions status._x000a_CMC is a comfortably profitable business, turning in a profit before interest and taxes of more than $1.3bn last year on sales of $8.9bn, which gave it an operating margin of just under 15%. It is only lightly indebted and has reassuring levels of operating cashflow. The shares have returned 195% over the past three years and trade at just 6.5 times this years forecast earnings, on a forecast dividend yield of 1.4%._x000a_United States Steel_x000a_On the face of it more of a traditional steelmaker, United States Steel (US:X-US) produces a variety of steel (flat-rolled and tubular, as well as from mini-mills that process scrap) predominantly in the US. It also sells finished steel directly to corporate customers, recently agreeing a deal to supply auto giant General Motors with its low-carbon, up to 90% recycled Verdex steel._x000a_US Steels production combines the use of electric arc furnaces with recycled scrap, which reduces the overall level of emissions. The company is also aiming to reduce its emissions intensity by 20% 2030, against a baseline of 2018, and has already reduced it by 16%. It has high hopes for Verdex, the production of which cuts CO2 emissions by between 70% and 80%, but has yet to disclose any figures for sales of its greener steel. Among other initiatives, it has entered into a partnership with Norway-headquartered energy provider Equinor to explore the use of hydrogen and carbon-capture techniques in the steel industry._x000a_US Steel, valued at $5bn, is owned by five top-performing portfolio managers though, as with CMC, none runs a sustainability-focused fund. It is a profitable company, generating earnings before interest and taxes of just under $3bn last year on revenues of more than $21bn. It has an operating profit margin of just over 14%, costs and debts are low and operating cashflows are healthy. The shares, which have returned 195% over the past five years, trade on seven times this years forecast earnings, with a forecast dividend yield of 0.8%._x000a_Steel Dynamics_x000a_Steel Dynamics (US:STLD) is the largest of the three AAA-rated steel producers by market value, with the highest sales and profitability by some measure. The $17.7bn company makes steel and steel products such as joists, girders and decks, and runs a scrap metal collection and recycling business, a large part of which is used to supply raw materials for its manufacturing processes. Steel Dynamics circular approach  its electric arc furnaces melt primarily (83%) recycled metals  helps to keep down costs and reduce emissions. The group operates and sells almost entirely in the US, but also has facilities in Mexico._x000a_Seven top-performing portfolio managers own the shares including two with a sustainability focus: Jeff Sampson and Peter Zymali, who run the Northern US Quality ESG_x000a_fund. The shares have returned 346% over the past three years, helped by sales which more than doubled over that period, to $22.3bn last year. Earnings before interest and taxes reached $5.1bn, as operating margins hit 22.9%. The shares trade at 6.7 times this years forecast earnings on a forecast dividend yield of 1.6%._x000a_Steel Dynamics approach to its environmental responsibilities is underpinned by its circular model, which ensures that as much steel as possible remains in the economy. The group has a target of reducing the intensity of its greenhouse gas emissions by 20% by 2025 and then 50% by 2030, with 2018 as its baseline year. It also plans to increase its use of renewable energy to power its electric arc furnaces to 10% by 2025 and 30% by 2030. All the water withdrawn from its steel mills  a measure that excludes wastewater discharged as part of the manufacturing process  was recycled and subsequently reused."/>
    <x v="1"/>
    <x v="1"/>
  </r>
  <r>
    <n v="45050"/>
    <x v="111"/>
    <s v="https://citywire.com/funds-insider/ftse-falls-1-as-rate-hikes-and-us-bank-falls-dent-confidence/a2416022"/>
    <s v="['Gavin Lumsden', 'Michelle McGagh']"/>
    <s v="FTSE falls 1% as rate hikes and US bank falls dent confidence"/>
    <s v="FTSE 100 gave up 86 points, or 1.1%, to 7,702 after the European Central Bank followed the US Federal Reserve in lifting eurozone interest rates by quarter of a percentage point."/>
    <s v="Nervousness over interest rates and the US mid-tier banking crisis dragged the FTSE 100 more than 1% lower today._x000a_The blue-chip index gave up 86 points, or 1.1%, to 7,702 after the European Central Bank followed the US Federal Reserve in lifting eurozone interest rates by quarter of a percentage point._x000a_The Bank of England is expected to follow suit next week, lifting the base rate to 4.5% as it strives to bring double-digit inflation down to its 2% target. That could prove difficilt with the UK services sector recording its fastest growth in a year last month. The S&amp;P Global/CIPS UK Services Purchasing Managers Index (PMI) rose to 55.9 in April from 52.9 in March, with a reading above 50 signalling growth._x000a_The EuroStoxx 5o index dipped 0.5% after the ECB delivered its smallest rate hike since it started raising borrowing costs last summer, lifting its deposit rateto 3.25% from 3%._x000a_Craig Veysey, portfolio manager at Man GLG, said: Given core inflation remains elevated and lead indicators for economic growth are fairly solid, we anticipate the ECB president, Christine Lagarde, will leave the door ajar for further marginal tightening in upcoming meetings._x000a_Some increased data dependency going forward should be cited though after a cumulative 3.75% of rate hikes since July last year the bar is much higher in our view for further rate hikes if more positive signs on inflation continue to emerge._x000a_The main concerns emanate from the US where the S&amp;P 500 traded 0.9% down after the UKs market close._x000a_Last night the Federal Reserve lifted its funds rate to a new 16-year high of 5%-5.25% with Jerome Powell, the central banks chair, disappointing markets by not ruling out further hikes._x000a_But it is the state of the US regional banks that is worrying most. Shares in PacWest Bancorp tumbled over 50% after saying it wasconsidering its strategic options. This sparked off steep falls in other banks, such as Western Alliance, which yesterday sought to reassure investors that its deposits were stable._x000a_First Horizon dropped 35.8% after it and TD Bank Group called off their merger deal._x000a_The turmoil afflicting medium-sized US banks drew a statement from Pershing Square (PSH ) fund manager Bill Ackman. He attacked the Federal Deposit Insurance Corporation (FDIC) for not announcing a temporary protection for all bank deposits to stop dangerous bank runs in a digital age._x000a_Banking is a confidence game. At this rate, no regional bank can survive bad news or bad data as a stock price plunge inevitably follows, insured and uninsured deposits are withdrawn and pursuing strategic alternatives means an FDIC shutdown over the coming weekend, Ackman posted on Twitter._x000a_A report of an increase in US jobless applicants last week underlined the risk of a US recession jitters, depressing Brent crude oil to $72.5 a barrel._x000a_Susannah Streeter, head of markets at Hargreaves Lansdown, said markets were worried about the effect rapid tightening of monetary policy was having in the US._x000a_Casualties of high interest rates have already fallen in the banking sector, as portfolio losses have mounted and depositors have taken fright, she said._x000a_It looks like the hiking cycle in the US is now at an end, but the door to another rise is still slightly ajar, just in case, and thats still causing nervousness given that rates are already at the highest level of 16 years, said Streeter._x000a_St Jamess Place (STJ) was the biggest faller among the blue chips in London, shedding 5.4% to 11.20, followed by miner Glencore (GLEN), 3.4% off at 446p._x000a_The mid cap FTSE 250 lost 0.6% to 19,244, led lower byLiontrust Asset Management (LIO) which slid nearly 7% to806p after agreeingto buy troubled Swiss fund manager GAM for 96m in an all-equity deal._x000a_Trainline (TRN) was the bright spot, with the train ticketing website jumping 13% to 270p as it shrugged off rail strikes to deliver 4.3bn of ticket sales in the past 12 months, up 72% year-on-year, and 16% higher than pre-Covid."/>
    <x v="1"/>
    <x v="1"/>
  </r>
  <r>
    <n v="45050"/>
    <x v="112"/>
    <s v="https://citywire.com/funds-insider/baillie-gifford-s-keystone-delivers-a-good-half-year-return-for-a-change/a2416047"/>
    <s v="['Jamie Colvin']"/>
    <s v="Baillie Giffords Keystone delivers a good half-year return for a change"/>
    <s v="Keystone Positive Change has endured a tough two years under Baillie Gifford but half-year results show the global portfolio may have turned a corner after the growth selloff."/>
    <s v="Keystone Positive Change (KPS ) has finally secured a period of outperformance for investors, who have been put through a painful two years, with the share price sliding 37% since Baillie Gifford took over the mandate from Invesco in February 2021._x000a_The global trust, a 172m sibling of the 2.6bn open-ended Baillie Gifford Positive Change_x000a_fund, invests in companies whose products and services make a positive social or environmental impact. It saw its underlying net asset value (NAV) increase by a total of 14.6% over the six months to 31 March versus the MSCI ACWI benchmarks 6.6%._x000a_The shares returned 9.7% as the discount  or gap to their underlying NAV  widened to 17%, reflecting market sentiment against Baillie Giffords long-term, high conviction, global growth style, according to interim results published today._x000a_Like its stablemates, KPS has an allocation to private companies  albeit a small one at 4.7% of total assets  which explains further derating, though not on the scale of Scottish Mortgage (SMT ) or Schiehallion (MNTN )._x000a_It has been just over two years since we were appointed the managers for Keystone Positive Change. It has been a remarkably volatile period, punctuated by a global pandemic, wars, supply chain shocks, and rising inflation and interest rates. Despite those events, the operating performance of the companies within the portfolio has remained resilient, managers Lee Qian and Kate Fox said._x000a_The 172m trusts half-year performance was largely driven by a select few companies, including medical devices company Abiomed, which was acquired by Johnson and Johnson._x000a_Latin American online marketplace MercadoLibre was the top performer, doubling its profits and growing revenues by 49% after its expansion out of logistic and payments and into financial services._x000a_Over the period, the managers added to their position, which is currently the largest in the portfolio at 7.5%, according to the March factsheet. Year to date, MercadoLibres shares have soared 55%._x000a_The managers trimmed other strong performers, including semiconductor companies TSMC and ASML, US pharma giants Moderna and Alnylam, as well as farming machinery group Deere and continuous glucose monitoring company Dexcom._x000a_ASML and Moderna are the funds second and third-largest positions with respective weightings of 6.7% and 5.1%._x000a_The managers added to digital services company Shopify after its share price returned to pre-pandemic levels, and Latin American digital bank Nu Holdings. They sold Berkeley Lights, a maker of single-cell sequencing equipment following its disappointing execution on commercialising its technology._x000a_They bought Autodesk, a design software for the architecture, engineering, and construction market, Indian financial services business HDFC, which is held in the open-ended Positive Change fund, and Remitly, a provider of mobile-based remittance services for migrant workers."/>
    <x v="1"/>
    <x v="1"/>
  </r>
  <r>
    <n v="45051"/>
    <x v="113"/>
    <s v="https://citywire.com/funds-insider/friday-papers-fresh-fears-grip-regional-banks-in-us/a2416113"/>
    <s v="['Himanshu Singh']"/>
    <s v="Friday papers: Fresh fears grip regional banks in US"/>
    <s v="And Apple suffers back-to-back sales slump in cost of living squeeze."/>
    <s v="Top stories_x000a_The Times:Tories suffer as Labour wins key targets_x000a_The Times: Regional American banking stocks fell sharply last night after reports that PacWest Bancorp, owner of Pacific Western, was considering a fundraising or a sale._x000a_The Daily Telegraph: Apple has reported its second straight drop in revenues as the rising cost of living hits sales of its high-end devices._x000a_Financial Times: Shell has announced record first-quarter profits and another $4bn of share buybacks after higher trading earnings._x000a_Business and economics_x000a_The Times: Output in the dominant services sector rose last month at the fastest pace in a year, a survey has suggested._x000a_The Guardian: Shell has been accused of a profiteering bonanza after it made record first-quarter profits of more than $9.6bn._x000a_The Guardian: Legal &amp; General is to halt new production at its loss-making modular housing factory near Leeds while it reviews the future of the business, putting 450 jobs at risk and casting doubt over the pioneering sectors prospects._x000a_The Times: Anheuser-Busch InBev, the worlds biggest brewer, shrugged off the furore over its Bud Light marketing campaign in the US as it reported forecast-beating first-quarter trading._x000a_The Times: Payments for orders deferred last year have boosted first-quarter sales of Modernas Covid-19 vaccine and have enabled the American drugs company to beat market forecasts._x000a_The Times: A fresh 20m cash return is to be served up to Dominos Pizza Group shareholders after it delivered record first-quarter sales and orders._x000a_The Guardian: The UK clothing and homeware retailer Next has reported a smaller-than-expected drop in sales in recent weeks but expects a bigger decline in the spring quarter._x000a_The Times: Trainline weathered industrial action on the rail networks to deliver annual ticket sales that were better than expected._x000a_The Times: Provisions for possible bad loans amid the cost of living crisis have driven a 25% decline in half-year profits at Virgin Money._x000a_The Times: Derwent London signed new leases worth 17.1m in the opening three months of the year, with rents, on average, 6.6% above what it had budgeted for at the end of last year._x000a_The Times: Boohoo Group has asked its suppliers for a 10% discount on delivered and undelivered clothing orders as the online fashion retailer takes tighter control of costs._x000a_Daily Mail: Embattled British technology business Wandisco will lay off almost a third of its staff as the probe into its 93m sales scandal continues._x000a_The Guardian: European Central Bank president Christine Lagarde has suggested companies are taking advantage of high inflation when increasing prices, after the bank raised interest rates by a quarter of a percentage point to tackle the cost of living surge._x000a_The Daily Telegraph: Demand for electric cars will slip this year as the higher cost of vehicles and energy prices deter buyers, industry chiefs have warned._x000a_The Times: Britons withdrew record amounts of money from banks in March as turmoil hit the financial sector after the collapse of three American lenders._x000a_The Guardian: The UK Competition and Markets Authority launched a review of the big tech sector and the White House advised tech firms of their fundamental responsibility to develop safe products._x000a_Daily Mail: The elevated global threat environment is boosting defence giant BAE Systems, its boss says._x000a_The Guardian: Train passengers face further disruption this summer after members of the RMT rail union voted overwhelmingly for further strike action._x000a_The Guardian: Meta has been urged to take action to protect customers from fraud, after TSB said scams via the social media companys platforms Facebook, WhatsApp and Instagram have soared._x000a_Share tips, comment and bids_x000a_The Daily Telegraph (Questor share tips): BUY Invesco Asia Trust._x000a_The Times (Tempus share tips): HOLD Virgin Money UK; BUY Next._x000a_Daily Mail: Vodafone and the owner of Three UK are closing in on a 15bn merger to create the countrys biggest mobile phone operator._x000a_The Times: Liontrust Asset Management has agreed a deal to buy GAM, the troubled Swiss funds group, in a deal that would create a global asset manager overseeing 53bn._x000a_The Times: SSP Group, one of the worlds biggest travel outlet food operators, is buying the concessions company of Midfield Concession Enterprises in a deal that gives it a footprint in more than 30 of the 80 largest airports in the US._x000a_The Times (Comment): All hail Warren Buffett, king of the stock market."/>
    <x v="1"/>
    <x v="1"/>
  </r>
  <r>
    <n v="45051"/>
    <x v="114"/>
    <s v="https://citywireselector.com/news/ashton-kutcher-s-ai-venture-capital-fund-closes-after-hitting-240m-target/a2416087"/>
    <s v="['Ian Heath']"/>
    <s v="Ashton Kutchers AI venture capital fund closes after hitting $240m target"/>
    <s v="The Hollywood stars oversubscribed Sound Ventures strategy is aiming to invest in category-defining artificial intelligence businesses at the foundation model layer."/>
    <s v="An AI-based venture capital fund launched by Ashton Kutchers LA-based investment company has closed after hitting its $240m (191m) fundraising target._x000a_The Hollywood stars venture capital firm Sound Ventures, which he runs as general partner alongside Effie Epstein and Guy Oseary, is aiming to invest in category-defining artificial intelligence businesses at the foundation model layer._x000a_The fund, which already includes OpenAI, Anthropic and StabilityAI in its portfolio,will invest alongside the firms other early-stage funds._x000a_We believe this is potentially the most significant technology we will experience since the advent of the internet, said Kutcher._x000a_The foundation model layer companies are defining the category, and, in our view, they have the power to transform businesses and everyday life. That is a conversation we want to be in._x000a_Sound Ventures, which was founded byKutcher and Oseary in 2015, manages more than $1bn in assets, with prior investments including Airbnb and Uber._x000a_Kutcher is not the only celebrity to have taken an interest in alternative investments of late.Last autumn, reality TV star Kim Kardashian launched aprivate equity companyalongside ex-Carlyle Group partner Jay Sammons."/>
    <x v="1"/>
    <x v="1"/>
  </r>
  <r>
    <n v="45051"/>
    <x v="115"/>
    <s v="https://citywireselector.com/news/major-gam-investor-weighs-legal-action-against-liontrust-deal/a2416146"/>
    <s v="['Dylan Lobo']"/>
    <s v="Major GAM investor weighs legal action against Liontrust deal"/>
    <s v="NewGAMe and Bruellan, which own 8.3% of GAM, believe Liontrusts Â£96m deal undervalues the business."/>
    <s v="A significant GAM shareholder has suggested it may take legal action if Liontrusts CHF107m (96m) acquisition of the fund business goes through._x000a_The investor group comprising NewGAMe, which is linked to the holding company of French billionaire Xavier Niel, and Swiss wealth manager Bruellan, said in a statement it was contemplating using its stake of around 8.3% in GAM to block the deal._x000a_The investor group has a number of concerns, saying the offer undervalues GAM and does not reflect the significant upside that a successful turnaround could generate for GAMs current shareholders._x000a_It is also not impressed that Liontrust is paying through its own shares, rather than cash. [This] implies that GAM shareholders will be subject to the volatility of Liontrust shares without any firm price for a business that has significant intrinsic value, it said._x000a_The proposed deal is conditional on GAM offloading its fund management services business in Luxembourg and Switzerland. The investor group said this creates significantexecution contingencies, with the risk being transferred to GAM shareholders in the event of an unsuccessful exit from the division._x000a_The investor group also has major reservations over the decision by the Swiss Takeover Board on 21 April, published yesterday, which would allow Liontrustto make its offer conditional on GAMs successful exit from its fund management services._x000a_This special treatment from Swiss regulators, coupled with the fact almost no information [has been] provided on how this exit will happen, has left the investor group considering whether it should take legal action._x000a_The decision further contemplates the granting of significant exemptions from the Swiss takeover rules to Liontrust, in particular for what regards the obligation to offer a cash alternative to GAM shareholders and to comply with the best price rule._x000a_As a holder of a qualified shareholding in GAM, the investor group is reviewing this decision and will consider whether a legal challenge is warranted._x000a_Shares in Liontrust sank by 8.2% yesterday following the announcement of the deal which will create a 53bn asset manager. GAM shares fell by 24%._x000a_Liontrust said the acquisition would lead to a step change in scale with 12 of the combined groups funds running more than 1bn of assets, including four GAM fixed income funds and one multi-asset strategy._x000a_Liontrust chief executive and veteran dealmaker John Ions played up the boost to Liontrusts global distribution capabilities, with GAM offices in Asia and the US providing a platform for expansion."/>
    <x v="1"/>
    <x v="4"/>
  </r>
  <r>
    <n v="45051"/>
    <x v="116"/>
    <s v="https://citywire.com/funds-insider/gam-investors-consider-legal-action-against-liontrust-bid/a2416137"/>
    <s v="['Dylan Lobo']"/>
    <s v="GAM investors consider legal action against Liontrust bid"/>
    <s v="NewGAMe and Bruellan, who together own more than 8% of Swiss fund manager GAM, believe Liontrust's Â£96m all-equity offer undervalues the business."/>
    <s v="Liontrusts agreed bid for GAM has run into opposition from significant investors in the troubled Swiss fund manager._x000a_An investor group comprising NewGAMe, which is linked to the holding company of French billionaire Xavier Niel, and Swiss wealth manager Bruellan, said in a statement it was contemplatingusing its stake of about 8.3% in GAM to block the 96m all-equity deal._x000a_The group said the offer undervalues GAM and does not reflect the significant upside that a successful turnaround could generate for GAMs current shareholders._x000a_It is also not impressed that Liontrust is paying through its own shares, rather than cash. [This] implies that GAM shareholders will be subject to the volatility of Liontrust shares without any firm price for a business that has significant intrinsic value, it said._x000a_The proposed deal is conditional on GAM offloading its fund management services business in Luxembourg and Switzerland. The investor group said this creates execution risks for shareholders and queries why the Swiss Takeover Board approved it._x000a_The decision further contemplates the granting of significant exemptions from the Swiss takeover rules to Liontrust, in particular for what regards the obligation to offer a cash alternative to GAM shareholders and to comply with the best price rule, the group said._x000a_As a holder of a qualified shareholding in GAM, the investor group is reviewing this decision and will consider whether a legal challenge is warranted._x000a_Shares in Liontrust (LIO) sank 8% yesterday after the announcement of the deal which will create an investment group with 53bn of assets under management. They have risen 3.7% to 831p today.GAM shares tumbled 24% yesterday and are broadly unchanged at 0.61 Swiss francs (CHF) today._x000a_Acccording to Morningstar, funds invested in Liontrust include SDL UK Buffettology General Income, Slater Growth_x000a_and Abrdn UK Smaller Companies , which own 5.7%, 2.7% and 2.3% respectively."/>
    <x v="1"/>
    <x v="4"/>
  </r>
  <r>
    <n v="45051"/>
    <x v="117"/>
    <s v="https://citywireselector.com/news/one-less-starbucks-a-day-industry-veteran-s-tips-for-would-be-pms/a2416078"/>
    <s v="['Will Schmitt']"/>
    <s v="One less Starbucks a day: Industry veterans tips for would-be PMs"/>
    <s v="Mario Gabelli shares sage advice for aspiring portfolio managers, talks about his big (or not so big) investment calls over the last year, and what he has (or hasnt) been reading."/>
    <s v="Veteran investor Mario Gabelli has a message for would-be portfolio managers: spend less, invest more, and work long hours._x000a_Gabelli is chief executive, CIO and founder of New York-based Gabelli Asset Management Company Investors, which has $30.7bn in assets under management._x000a_Speaking to Citywire Selectors sister site Citywire Pro Buyer on the sidelines of the Morningstar Investment Conference, Gabelli said he wanted aspiring portfolio managers to be passionate, hungry and driven, be prepared to work from 5am to 9pm, and to spend less money on hard seltzer and coffee and instead invest that cash._x000a_The firm offers 22 mutual funds, including the $1.8bn Gabelli Asset_x000a_fund, which was launched in 1986, and the $1.6bn Gabelli Small Cap Growth fund."/>
    <x v="1"/>
    <x v="1"/>
  </r>
  <r>
    <n v="45051"/>
    <x v="118"/>
    <s v="https://citywireselector.com/news/what-an-ai-powered-fund-manager-has-to-say-about-ai-s-future/a2416062"/>
    <s v="['Siri Christiansen']"/>
    <s v="What an AI-powered fund manager has to say about AIs future"/>
    <s v="VIDEO: DWSs head of multi-asset allocation uses a digital alter-ego to spice up his LinkedIn feed, but thinks the area is not yet ripe for investment."/>
    <s v="Artificial intelligence has taken the world by storm, and the fund management industry is now assessing howthis developmentcan help automate time-consuming tasks or make better investment decisions._x000a_Citywire + rated Hartwig Kos, head of multi-asset allocation  multi-asset and solutions at DWS, has taken a more creative approach._x000a_He hasproduced an AI-generated avatar of himself in order to make his LinkedIn post a little more engaging, and publishes videos where his alter-ego Digital Dr Kos explains his views on complex topics such as zero days to expiration options._x000a_Citywire Selector sat down with Digital Dr Kos to discuss if AI could become more integrated into investment management._x000a_The views expressed in this video are personal and not reflective of DWS."/>
    <x v="1"/>
    <x v="1"/>
  </r>
  <r>
    <n v="45051"/>
    <x v="119"/>
    <s v="https://citywireselector.com/news/gradually-then-suddenly-the-weird-growth-of-inevitable-surprises/a2415908"/>
    <s v="['Chris Sloley']"/>
    <s v="Gradually, then suddenly: The weird growth of inevitable surprises"/>
    <s v="First Republic teetered on the brink. Credit Suisse struggled along. GAM oscillated for half a decade. With so many warning signs, how do markets keep getting shocked?"/>
    <s v="How did you go bankrupt? Bill asked._x000a_Two ways, Mike said. Gradually and then suddenly._x000a_Ernest Hemingways line from The Sun Also Rises has wormed its way into a myriad of market commentaries, interviews and even Twitter updates over the past six weeks._x000a_It has been invoked for a multitude of purposes since mid-March. The Silicon Valley Bank (SVB) collapse. The UBS takeover of Credit Suisse. First Republics crisis and eventual purchase. GAMs potential tie-up with Liontrust after years of sales talk._x000a_The most recent interpretation was short-seller supreme Muddy Waters Research adding some colourful language to a tweet describing how private equity behemoth Bain Capital fell foul of Chinese authorities over alleged espionage. Unlike previous columns, I wont be embedding that tweet here._x000a_To evidence its recent revival, Christine Lagarde, the president of the European Central Bank, invoked it as a direct reference at the end of April when discussing bitcoin and the speed at which monetary systems can fragment._x000a_Opinionated short-seller Barry Norris, who had bet against SVB and argued there was enough time for many like-minded investors to spot similar red flags over its bond portfolio, even called his entire April commentary Gradually, then suddenly: how banks go bust._x000a_Why am I shining a light on it here? This isnt another complaint about abused terminology  see my previous column about the overuse and misuse of quality in an investment setting  but about the idea that markets are repeatedly surprised by something that has appeared largely inevitable._x000a_Credit Suisse had been under duress for more than a year, having to reassure investors over CDS levels back in October, as well as settling claims regarding its much-publicised exposure to Greensill and also embarking on a grand buyback of its own debt to bolster its health._x000a_But its takeover by UBS still caught many on the hop. There are many reasons markets are vulnerable to these slow-burn shocks, but one continued talking point is the role of up-to-the-minute reporting and social media._x000a_Anecdotally, the spawn of banking apps and 24-hour, peer-to-peer-fuelled news has paved the way for instant action and reaction._x000a_US congressman Patrick McHenry referred to SVBs collapse as the first Twitter-fuelled bank run. It was aided by a glut of misleading and blatantly-wrong information spreading in the hours after the Californian bank first appeared to be in trouble._x000a_There is a gap between what people expect to happen and reality, which can be exploited by people firing off half-thought missives and resharing gossip and ideas. What was once a gradual understanding becomes a sudden concern._x000a_The reality with several recent challenges is the immediate event is much more dramatic than what happens after._x000a_The Sunday night of the UBS-Credit Suisse deal evoked memories and memes centred on the Bear Stearns-like nature of proceedings and the dawning of GFC 2.0. But, as yet, that has not materialised._x000a_The ability to pause, reflect and adequately respond has become paramount, even as news tickers and prolific tweeters prognosticate immediate doom._x000a_That is no small task, however, as the growth of social media and apparent need for instantaneous action means the suddenly part of Hemingways invocation has never felt so, well, sudden."/>
    <x v="1"/>
    <x v="1"/>
  </r>
  <r>
    <n v="45051"/>
    <x v="120"/>
    <s v="https://citywire.com/funds-insider/advisers-look-for-flexible-multi-asset-funds-after-2022-woes/a2416142"/>
    <s v="['Nicola Blackburn']"/>
    <s v="Advisers look for flexible multi-asset funds after 2022 woes"/>
    <s v="Last years painful bear market, which saw both shares and bonds tumble, has prompted financial advisers to pick funds offering more than a traditional 60/40 asset-class split."/>
    <s v="Financial advisers are looking for more flexibility in their multi-asset funds after their clients were hit by holding static allocations to bonds and equities when the key asset classes slumped last year._x000a_Speaking to Citywires New Model Adviser website, financial planners and investment analysts at advice firms said the 2022 bear market had led them to investment managers taking a different approach to the traditonal 60/40 split between equities (shares) and bonds._x000a_Bridgend-based Magenta Financial Planning had, until recently, blended Vanguards LifeStrategy funds with L&amp;Gs Multi-Index fund range_x000a_to form its in-house portfolio offering._x000a_But the firm has recently expanded the pool of investment managers to include multi-asset funds strategies run by BlackRock iShares, Dimensional Fund Advisors and Northern Trust._x000a_Explaining the decision, financial planner Jamie Flook said this offered Magentas investors a greater blend of investment strategies, while poor performance from Vanguards LifeStrategy range had inspired the need for greater diversification._x000a_[In 2022] you obviously had equities and bonds falling at the same time, and for investors in the Vanguard fund, that was compounded because its bond exposure was completely static, Flook said. At least the L&amp;G Multi-Index funds could be active with their underlying selection._x000a_He continued: Theres an element of Dimensionals portfolios, factor tilting, which we quite like. It adds that bit of blend to the portfolios compared to what clients had before._x000a_US manager Dimensional Fund Advisors is known for its focus on systematic and factor-based investing.This approach, typically applied by institutional fund managers, has become more widely available to advisers and retail investors in recent years._x000a_Dimensionals balanced multi-asset strategy, the 2.3bn World Allocation 60/40 fund, returned -0.9% in the year to April. Despite posting a negative return, it ranked 22nd among 444 funds in its Citywire sector for investment performance._x000a_Paul Milburn, senior investment analyst at Newcastle-based Lowes Financial Management, said his preferred multi-asset solutions were chosen for their expertise in certain assets that we might not consider investing in separately._x000a_One such fund Millburn allocates to is the 836m Aegon Diversified Monthly Income_x000a_fund.[The fund] covers areas of specialist income, [such as] areas of property we might not pick up on through the investment trust structure, he said._x000a_We also use BNY Mellon Real Return, which has the ability to add protection in the form of equity puts  which unless you have all the permissions and agreements, is impossible to [use]._x000a_The BNY Mellon Real Return fund and the Aegon Diversified Monthly Income fund have underperformed their Citywire sector average return over one and three years, but have outperformed over five years._x000a_Both funds take a flexible approach to asset allocation, meaning they are not constrained by asset class targets._x000a_Stepping up the competition_x000a_Citywire analysis of fund inflows across seven adviser platforms last year showed several multi-asset strategies managed by Vanguard, HSBC and Troy Asset Management attracted large net inflows, although Vanguards LifeStrategy range also experienced high outflows._x000a_However, these funds are facing more competition from multi-asset providers either seeking to replicate the low-cost model pioneered by Vanguard, such as recent ranges launched by Schroders and Jupiter, or offer an alternativeapproach to multi-asset investing._x000a_Recent inflows to Dimensionals World Allocation 60/40 fund demonstrate how successful these strategies can be. The fund, which is not available to retail investors, took in 205.6m in 2022 and continues to see monthly inflows in 2023._x000a_For IFAs such as Flook, these strategies are not a temporary investment solution._x000a_While we hope we dont see a return to 2022 performance anytime soon, we believe that [our new portfolios] should be able to better weather those kinds of conditions, he said."/>
    <x v="1"/>
    <x v="2"/>
  </r>
  <r>
    <n v="45051"/>
    <x v="121"/>
    <s v="https://citywire.com/funds-insider/data-dive-top-rated-companies-hitting-share-price-highs-and-lows/a2416044"/>
    <s v="['Algy Hall']"/>
    <s v="Data dive: Top-rated companies hitting share price highs and lows"/>
    <s v="Markets may be wobbly, but some portfolio manager favourites are hitting new highs. No prizes for guessing which sector dominates the losers list: US regional banks."/>
    <s v="Hunting for shares hitting highs and lows can provide inspiration for investors in two key ways  especially when those shares are heavily backed by the worlds best portfolio managers._x000a_Shares hitting highs can serve to highlight good news stories that have further to run. And while share price lows are a sign of trouble, they can be strong contrarian indicators._x000a_Join the elite! Get the free weekly Citywire Elite Companies newsletter_x000a_This weeks search for top-rated shares hitting 52-week highs and lows highlights one particular part of the market where true contrarians are likely to be hunting: US regional banks. With a crisis still unfolding, about two-thirds of our list of top-rated shares hitting lows belong to this sector._x000a_How Citywire Elite Companies Ratings work_x000a_The new highs are a more eclectic bunch. Weve looked at why two AAA-rated companies from our list, Carpenter Technology (US:CSR) and Dr Reddys Labs (IN:500124), are at new highs. You can read more about them here. Neither of these stocks looks particularly expensive despite their strong momentum._x000a_The weekly data dive_x000a_Every week we comb through our exclusive Elite Companies database for stock ideas using some basic but powerful screens. We rotate through five screens every five weeks. They are:_x000a_52-week highs and lows (this weeks data dive)_x000a_Broker upgrades_x000a_Deep value_x000a_Three-month share price momentum_x000a_Historical bargains_x000a_How our screen works_x000a_We first select the highest ranked fifth of smaller (less than $2.5bn market cap) and large elite companies. They must be rated at least AA._x000a_Our rankings and ratings are based on companies backing by the worlds best portfolio managers. Read more about how it works here. Once we have our list of stocks, we select those within 2% of their 52-week peak, and those at 52-week lows._x000a_Top-rated companies at 52-week highs_x000a_Click here for a more detailed version of this table_x000a_Company_x000a_Rating_x000a_52-week high_x000a_52-week low_x000a_Motorola Solutions (US:MSI)_x000a_AAA_x000a_$295_x000a_$195_x000a_Carpenter Technology (US:CRS)_x000a_AAA_x000a_$54.39_x000a_$24.76_x000a_Hexcel (US:HXL)_x000a_AAA_x000a_$74.99_x000a_$47.38_x000a_Merck (US:MRK)_x000a_AAA_x000a_$118_x000a_$83.05_x000a_Carborundum Universal (IN:513375)_x000a_AAA_x000a_INR1,125_x000a_INR651_x000a_NCAB (SE:NCAB)_x000a_AAA_x000a_SEK80.60_x000a_SEK40.00_x000a_Addtech (SE:ADDT.B)_x000a_AAA_x000a_SEK207_x000a_SEK121_x000a_PepsiCo (US:PEP)_x000a_AAA_x000a_$193_x000a_$155_x000a_John B. Sanfilippo &amp; Son (US:JBSS)_x000a_AAA_x000a_$106_x000a_$67.02_x000a_Churchill Downs (US:CHDN)_x000a_AAA_x000a_$299_x000a_$173_x000a_Dr. Reddys Labs (IN:500124)_x000a_AAA_x000a_INR4,961_x000a_INR3,788_x000a_Indian Hotels (IN:500850)_x000a_AAA_x000a_INR351_x000a_INR207_x000a_KB Home (US:KBH)_x000a_AA_x000a_$44.23_x000a_$24.78_x000a_Monster Beverage (US:MNST)_x000a_AA_x000a_$57.68_x000a_$41.07_x000a_ABB India (IN:500002)_x000a_AA_x000a_INR3,467_x000a_INR2,001_x000a_Copart (US:CPRT)_x000a_AA_x000a_$79.10_x000a_$51.11_x000a_PG&amp;E (US:PCG)_x000a_AA_x000a_$17.34_x000a_$9.64_x000a_AutoZone (US:AZO)_x000a_AA_x000a_$2,723_x000a_$1,703_x000a_OReilly Automotive (US:ORLY)_x000a_AA_x000a_$937_x000a_$563_x000a_Hindustan Aeronautics (IN:541154)_x000a_AA_x000a_INR2,959_x000a_INR1,468_x000a_Franco-Nevada (CA:FNV)_x000a_AA_x000a_$215_x000a_$151_x000a_McDonalds (US:MCD)_x000a_AA_x000a_$299_x000a_$228_x000a_Source: FactSet, as of 3 May 2023, elite companies within 2% of 52-week high_x000a_Top-rated companies at 52-week lows_x000a_Click here for a more detailed version of this table_x000a_Company_x000a_Rating_x000a_52-week high_x000a_52-week low_x000a_Old National Bancorp (US:ONB)_x000a_AAA_x000a_$20.19_x000a_$13.12_x000a_US Bancorp (US:USB)_x000a_AAA_x000a_$53.37_x000a_$31.26_x000a_Anglo American (GB:AAL)_x000a_AAA_x000a_$40.36_x000a_$23.80_x000a_NextEra Energy (US:NEP)_x000a_AAA_x000a_$86.06_x000a_$55.66_x000a_Heartland Financial USA (US:HTLF)_x000a_AAA_x000a_$51.61_x000a_$31.00_x000a_Heritage Financial (US:HFWA)_x000a_AAA_x000a_$34.34_x000a_$17.02_x000a_Citizens Financial (US:CFG)_x000a_AAA_x000a_$44.82_x000a_$27.90_x000a_Concentrix (US:CNXC)_x000a_AAA_x000a_$163_x000a_$94.99_x000a_Hanmi Financial (US:HAFC)_x000a_AAA_x000a_$27.35_x000a_$15.80_x000a_Associated Banc-Corp (US:ASB)_x000a_AAA_x000a_$25.50_x000a_$16.91_x000a_Independent Bank (US:IBTX)_x000a_AAA_x000a_$76.00_x000a_$35.92_x000a_HomeTrust Bancshares (US:HTBI)_x000a_AAA_x000a_$30.79_x000a_$20.46_x000a_Kohls (US:KSS)_x000a_AAA_x000a_$59.12_x000a_$20.90_x000a_Old Second Bancorp (US:OSBC)_x000a_AAA_x000a_$17.80_x000a_$12.18_x000a_First Busey (US:BUSE)_x000a_AA_x000a_$27.98_x000a_$17.79_x000a_Gitlab (US:GTLB)_x000a_AA_x000a_$70.96_x000a_$30.02_x000a_Banner (US:BANR)_x000a_AA_x000a_$75.72_x000a_$47.94_x000a_Equity Bancshares (US:EQBK)_x000a_AA_x000a_$38.04_x000a_$22.55_x000a_Pinnacle Financial Partners (US:PNFP)_x000a_AA_x000a_$89.00_x000a_$51.15_x000a_Independent Bank (Michigan) (US:IBCP)_x000a_AA_x000a_$24.97_x000a_$16.45_x000a_Byline Bancorp (US:BY)_x000a_AA_x000a_$26.00_x000a_$18.87_x000a_Adtran (US:ADTN)_x000a_AA_x000a_$25.47_x000a_$8.88_x000a_United Bankshares (US:UBSI)_x000a_AA_x000a_$44.15_x000a_$30.90_x000a_Ameris Bancorp (US:ABCB)_x000a_AA_x000a_$54.24_x000a_$31.89_x000a_Veritex (US:VBTX)_x000a_AA_x000a_$35.22_x000a_$16.42_x000a_Cadence Bank (US:CADE)_x000a_AA_x000a_$29.41_x000a_$19.24_x000a_Mercantile Bank (US:MBWM)_x000a_AA_x000a_$39.03_x000a_$27.06_x000a_First Bancorp (US:FBNC)_x000a_AA_x000a_$49.00_x000a_$29.14_x000a_Source: FactSet, as of 3 May 2023"/>
    <x v="1"/>
    <x v="1"/>
  </r>
  <r>
    <n v="45051"/>
    <x v="122"/>
    <s v="https://citywire.com/funds-insider/these-investor-favourites-are-topping-the-charts-but-aren-t-too-pricey/a2416056"/>
    <s v="['Algy Hall']"/>
    <s v="These investor favourites are topping the charts â€“ but arent too pricey"/>
    <s v="Shares in Carpenter Technology and Dr Reddys Laboratories have hit 52-week highs but despite the momentum, neither look that expensive."/>
    <s v="Shares in Carpenter Technology and Dr Reddys Laboratories, both rated AAA by Citywire Elite Companies, have hit 52-week highs._x000a_Despite that momentum, the shares, which have attracted heavy backing from top-performing portfolio managers, do not look particularlyexpensive._x000a_Wehave taken a closer look at the two companies, which were highlighted by our hunt for top-rated shares hitting new highs and lows._x000a_How Citywire Elite Companies Ratings work_x000a_Carpenter Technology_x000a_Key facts_x000a_Market capitalisation_x000a_$2.5bn_x000a_Price_x000a_$54.34_x000a_Net cash / debt(-)_x000a_$-590m_x000a_52-week high/low_x000a_$54.89 / $24.76_x000a_Forward price-earnings ratio_x000a_19_x000a_Forward dividend yield_x000a_-_x000a_Forward free cashflow yield_x000a_-_x000a_3-month share price return_x000a_2.3%_x000a_Return on capital employed_x000a_-_x000a_Ebit margin_x000a_3.0%_x000a_5yr FCF conversion_x000a_221%_x000a_5yr capex/sales_x000a_6.6%_x000a_5yr sales CAGR_x000a_0.4%_x000a_5yr EPS CAGR_x000a_-_x000a_Forecast EPS growth_x000a_304.0%_x000a_3m forecast EPS change_x000a_28.5%_x000a_Source: FactSet. Price-to-earnings ratio, EPS growth and dividend yield based on 12-month forecast earnings. EPS = earnings per share; CAGR = compound annual growth rate; Ebit = earnings before interest and tax_x000a_Year end 30 Jun_x000a_Sales ($bn)_x000a_Pre-tax profit ($m)_x000a_Free cashflow ($m)_x000a_EPS ($)_x000a_DPS ($)_x000a_2020_x000a_2.18_x000a_136_x000a_62_x000a_2.21_x000a_-_x000a_2021_x000a_1.48_x000a_-215_x000a_175_x000a_-2.01_x000a_1_x000a_2022_x000a_1.84_x000a_-66_x000a_-85_x000a_-1.06_x000a_1_x000a_fcst 2023_x000a_2.49_x000a_64_x000a_-71_x000a_1.01_x000a_-_x000a_fcst 2024_x000a_2.86_x000a_200_x000a_152_x000a_3.09_x000a_-_x000a_Source: FactSet, adjusted earnings figures, data as of 4 May 2023. DPS = dividend per share._x000a_Shares in alloy materials specialist Carpenter Technology(US:CSR) have been pushing higher on hopes the company will soon restore pre-pandemic levels of profitability. The share price, while at a 52-week high, is still a little below the pre-pandemic peak._x000a_Fans of the shareshave been encouraged by expectation-beating third-quarter results late last month. The company reported strong demand across its markets and especially from the aerospace and defence industry.Meanwhile, the order backlog was up 10% on the previous quarter and 70% on the year._x000a_As the year progresses, a possible cherry on the cake for shareholders could be an easing of cost pressures as the supply chain normalises._x000a_That could be a particularly big deal for a company such as Carpenter that hassmall gross margins even at the best of times. Before the pandemic, gross margins were just shy of 21%. For such companies, changes to cost of sales can have a big impact on the bottom line._x000a_The buoyant market conditions mean the company has had little problem raising prices to keep up with cost increases recently._x000a_While the valuation of the shares has picked up from its nadir in spring 2020, a forecast enterprise-value-to-sales multiple of 1.2 times is roughly midway in the five-year range._x000a_Join the elite!Get the free weekly Citywire Elite Companies newsletter_x000a_Dr ReddysLaboratories_x000a_Key facts_x000a_Market capitalisation_x000a_INR825bn_x000a_Price_x000a_INR4,957_x000a_Net cash / debt(-)_x000a_INR10.5bn_x000a_52-week high/low_x000a_INR4,975 / INR3,788_x000a_Forward price-earnings ratio_x000a_19_x000a_Forward dividend yield_x000a_0.7%_x000a_Forward free cashflow yield_x000a_3.7%_x000a_3-month share price return_x000a_13.6%_x000a_Return on capital employed_x000a_15.9%_x000a_Ebit margin_x000a_20.4%_x000a_5yr FCF conversion_x000a_86%_x000a_5yr capex/sales_x000a_9.6%_x000a_5yr sales CAGR_x000a_8.8%_x000a_5yr EPS CAGR_x000a_14.5%_x000a_Forecast EPS growth_x000a_10.9%_x000a_3m forecast EPS change_x000a_1.9%_x000a_Source: FactSet. Price-to-earnings ratio, EPS growth and dividend yield based on 12-month forecast earnings. EPS = earnings per share; CAGR = compound annual growth rate; Ebit = earnings before interest and tax_x000a_Year end 31 Mar_x000a_Sales (INRbn)_x000a_Pre-tax profit (INRbn)_x000a_Free cashflow (INRbn)_x000a_EPS (INR)_x000a_DPS (INR)_x000a_2020_x000a_175_x000a_18.1_x000a_25.3_x000a_117_x000a_22.9_x000a_2021_x000a_190_x000a_28.3_x000a_11.1_x000a_115_x000a_25.7_x000a_2022_x000a_214_x000a_34.3_x000a_14.6_x000a_142_x000a_27.8_x000a_fcst 2023_x000a_242_x000a_55.7_x000a_33.1_x000a_234_x000a_31.7_x000a_fcst 2024_x000a_265_x000a_58.1_x000a_38.1_x000a_262_x000a_35.0_x000a_Source: FactSet, adjusted earnings figures, data as of 4 May 2023. DPS = dividend per share._x000a_There appears to have been a modest pickup in enthusiasm for shares in Indian generic drugs giant Dr Reddys Laboratories (IN:500124) over the last few months. Possibly investors are getting behind its aims for double-digit growth, a 25% Ebitda margin, 25% return on capital employed and no debt._x000a_The group reported solid progress when it unveiled quarterly results in February. Dr Reddys is benefiting from exposure to emerging markets, which make up close to four-fifths of its sales, as well as the more welcoming stance of the US Food and Drug Administration. The US is its largest market at 37% of sales._x000a_While Dr Reddys does face price-focused competition in generics, a strategy of eking out productivity improvements and pushing its product up the value chain has led to rising margins over recent years. Despite the progress, until recently the valuation of the company, based on enterprise value (EV) to forecast earnings before interest and tax (Ebit), was on the slide._x000a_A jumpin valuation over recent months could be a cause to hope sentiment is turning more positive. An EV/Ebit ratio of 14.4 still puts it in the bottom tenth of the five-year range, however."/>
    <x v="1"/>
    <x v="1"/>
  </r>
  <r>
    <n v="45051"/>
    <x v="123"/>
    <s v="https://citywire.com/funds-insider/revealed-fidelity-removes-restrictions-on-jupiter-uk-mid-cap/a2416325"/>
    <s v="['John Schaffer']"/>
    <s v="Revealed: Fidelity removes restrictions on Jupiter UK Mid Cap"/>
    <s v="The lifting of restrictions by Fidelitys investment platform will be some consolation to the beleaguered fund, which has haemorrhaged assets over the past year."/>
    <s v="Fidelitys personal investing platform has removed limits on the Jupiter UK Mid Cap_x000a_fund after first suspending the under-pressure mandate at the end of December._x000a_A spokesperson for Fidelity International told Citywire that the firm had removed the restriction on new investments in the strategy on 27 April._x000a_The Jupiter fund has been under continued outflow pressure, despite trying to draw a line under its issues with unquoted exposure with the sale of its stake in Starling bank. The portfolio, managed by Richard Watts, had net outflows of 338m in the first quarter of 2023, according to Morningstar estimates._x000a_The fund now holds just shy of 757m  a fraction of the 3.5bn in assets it held in September 2021. In the past year, investors have pulled more than 1bn._x000a_Investors have been on an excruciating ride over the past year. Watts fund has lost 24.4%, an even worse decline than the sector average loss of 12.6%._x000a_The fund was among the strategies that drove negative flows from Jupiter in the first quarter of this year, reversing a stronger second-half performance in 2022._x000a_Chrysalis Investments(CHRY ), the Jupiter private equity investment trust also co-managed by Watts, is the third-largest holding in Jupiter UK Mid Cap._x000a_The trust was also under pressure last year, and trades at a 55% discount to its net asset value (NAV). However, in the latest quarterly update the closed-end fundthere weresome nascent signs of recoveryfor investors._x000a_Its portfolio of 13 mostly unquoted companies grew marginally, with NAV growing 1.76p to 130p per share in the first three months of the year._x000a_That small gain of 1.4% is nevertheless in the right direction after a 13.2% drop in the fourth quarter brought the total loss for last year to 46%."/>
    <x v="1"/>
    <x v="2"/>
  </r>
  <r>
    <n v="45051"/>
    <x v="124"/>
    <s v="https://citywireselector.com/news/we-re-not-looking-to-name-and-shame-how-neuberger-berman-engages-publicly/a2416155"/>
    <s v="['Siri Christiansen']"/>
    <s v="Were not looking to name and shame: How Neuberger Berman engages publicly"/>
    <s v="Many asset managers disclose their voting records, but  Neuberger Berman investment stewardship director Caitlin McSherry believes it's also vital to publish voting rationale."/>
    <s v="Engagement has become an increasingly public affair in recent years, with several asset managers now declaring their intention to vote against company boards over ESG concerns._x000a_But focusing too much on the voting outcome, as opposed to voting rationale, can be misleading and risks losing the nuanced discussions that led asset managers to certain voting decisions._x000a_Thats according to Caitlin McSherry, director of investment stewardship at Neuberger Berman, who told Citywire Selector that stewardship isnt black and white, but an evolving conversation._x000a_Im always cautious of hyper-focusing on voting records itself, rather than what the objectives were, McSherry said. Id much rather have the voting record not look pristine to someones preconceived viewpoints, but for us to be able to say that we got the board to formalise its oversight of climate risk._x000a_Neuberger Berman recently published a statement explaining why the firm chose to vote against a shareholder proposal asking Bank of America to phase out its fossil fuel financing._x000a_In their statement, McSherry and her colleague Joseph Amato, president and chief investment officer in equities, said that while they do want to understand how banks will achieve their net-zero emissions targets, the proposal in question would unduly influence business operations._x000a_We believe the banks senior executives are themselves best placed to decide lending policies, and we would engage only if we determined that disclosure was inadequate or that lending decisions were diverging from stated strategies, they wrote._x000a_Its important to show homework, that helps mitigate any conflation and assumptions about what underpinned our vote decision, McSherry explained. If you just looked at the voting outcome, you wouldnt have seen that thinking._x000a_Neuberger Berman was one of the early proponents of public disclosure, having started the proxy vote disclosure platform NB Votes in 2020._x000a_The decision to publicise voting intentions and rationale was partly spurred by discussions with clients, who said they would be interested in understanding how Neuberger Berman uses its shareholder influence._x000a_Traditional reporting from asset managers around proxy voting is on a really high level, said McSherry. If youve ever looked at a remuneration report, its so complex and there are so many considerations that ultimately tip a vote for or against, at least for us._x000a_Those are real debates and conversations that we have internally and with companies, and none of that was going through to our clients and the broader public when they looked at our voting records._x000a_She believes that pre-disclosing voting intentions ahead of companies annual meetings has helped Neuberger Berman bring the discussions around ESG issues into real-time._x000a_Articulating the firms voting rationale in detailed writing has also been helpful in engagement with companies, she added, as it gives the firms a better understanding of what investors are thinking._x000a_She also believes that it is important to maintain a tone of partnership, even in situations where asset managers vote against board recommendations. Were quite constructive in the tone, because were not looking to name and shame, were looking to get progress on a specific issue, she said._x000a_Our investment teams have built relationships with companies over decades and its important to foster those and treat those seriously. If and when we escalate to the public, we do so with the tone of partnership, which I think is critical to get the outcome were seeking._x000a_Keeping it private_x000a_Asset managers looking to be more public in their engagement, however, should also question whether this is the best way of getting things done._x000a_Weve been very intentional with how we escalate and engage in the public realm, McSherry said. Theres a tonne of conversations with companies before you ever see anything on our website._x000a_There are situations where we decide not to go ahead and publish, if we could get the outcome we want privately due to companies willingness to compromise._x000a_In one engagement with a company concerning its climate risk, Neuberger Berman opted to keep the dialogue private rather than voicing their concerns online._x000a_We thought they were taking positive steps but we were concerned that the board involvement hadnt been defined yet, McSherry explained._x000a_After a couple of years of general discussion, we wrote a letter to the chairman explaining that we may be prompted to take voting action given our concerns, and the company was very responsive and engaging in continued dialogue._x000a_We received a commitment that they would, over the coming months or so, look to address the issue. In those scenarios, youre faced with a decision. Given that commitment, we supported the boards reelection that year, given their willingness to partner on this matter."/>
    <x v="1"/>
    <x v="1"/>
  </r>
  <r>
    <n v="45051"/>
    <x v="125"/>
    <s v="https://citywire.com/funds-insider/trackers-take-hsbc-to-top-of-fund-sales-charts/a2416326"/>
    <s v="['Robin Amos']"/>
    <s v="Trackers take HSBC to top of fund sales charts"/>
    <s v="The banking group saw total net fund sales of Â£1.25bn in the first quarter, about Â£300m more than its closest competitor BlackRock."/>
    <s v="HSBC rose to the top of the fund sales charts for thefirst three months of the year, as inflows into equity funds surged towards the end of the quarter._x000a_The banking group saw total net sales adjusted by withdrawals of 1.25bn over the period, around 300m more than BlackRock, its closest competitor, according to the latest Pridham Report._x000a_Data from Morningstarshows the HSBC FTSE All-World Index, European Index andAmerican Index funds led inflows into the group in the first quarter._x000a_The FTSE All-World tracker drew in 595m on net, while the latter funds attracted 293m and 182m respectively._x000a_The bulk of new money went into HSBCs passive index-tracking funds, but its actively managed multi-asset range also saw gains._x000a_Among these, the 3.4bn HSBC Global Strategy Balanced Portfolio_x000a_proved the most popular, taking in 85m, according to Morningstar._x000a_Fellow index-tracking fund giants BlackRock and Legal &amp; General Investment Management (LGIM) came second and third in terms of net sales (see chart below), as they continued to dominate the gross sales charts._x000a_BlackRocks ACS World ESG Insights Equity_x000a_tracker fund saw the biggest inflows,at 1.19bn, while LGIMsGlobal Inflation Linked Bond Index and US Index Trust strategies attracted 236m and 219m respectively._x000a_M&amp;G re-entered the net sales chartin fourth place, attracting 438m over the quarter. The 680m M&amp;G Japan_x000a_fund, overseen byCarl Vine, led the way with inflows of 333.5m._x000a_This comes on the back of strong performance by the strategy, which returned 54.5% over the past three years, more than double the Japan Equity sector average of 25%._x000a_Royal London Asset Management (RLAM) came fifth, with 275m of net inflows. The group saw the highest gross sales of actively managed fundsin the top 10._x000a_RLAM saw strong demand for its short-dated fixed income offerings over the quarter, as did the Royal London UK Equity Income_x000a_fund, which pulled in 192m._x000a_BNY Mellon and Man GLG entered the top 10 for net sales, with the formers Global Income_x000a_and Multi-Asset Balanced_x000a_funds getting special mention._x000a_Alliance Bernstein moved to eighth place, its highest-ever position, on record net sales of 162m."/>
    <x v="1"/>
    <x v="2"/>
  </r>
  <r>
    <n v="45051"/>
    <x v="126"/>
    <s v="https://citywire.com/funds-insider/ftse-extends-rally-after-hot-us-jobs-data/a2416143"/>
    <s v="['Jamie Colvin']"/>
    <s v="FTSE extends rally after hot US jobs data"/>
    <s v="Strong US employment data cheers markets, showing world's biggest economy is not skirting recession while still allowing the Federal Reserve to pause its interest rate rises."/>
    <s v="Update: Markets rose on both sides of the Atlantic after a hot set of US non-farm payrolls data showed the worlds biggest economy is not yet skirting recession._x000a_The FTSE 100 rose 0.9%, or 67 points, to 7,770, while on Wall Street the S&amp;P 500 jumped 1.4% and the Nasdaq technology gained 1.5% on news that253,000 jobs were added to the US economy in April._x000a_As a result, US unemployment fell to 3.4% from 3.5% and average hourly earnings rose 0.5% and are up 4.4% year-on-year._x000a_On the basis of these figures, there is no sign yet of a credit crunch from the regional banking crisis, or that the Federal Reserves hiking interest rates from near zero to a range of 5%-5.25% in the past year has hurt the economy._x000a_However, with inflation at 5% well above the 2% target, the Fed was unlikely to cut interest rates this year, said Matt Peron, Janus Hendersons director of research._x000a_Hugh Grieves, manager of the Premier Miton US Opportunities fund, said: Given that the Federal Reserve hinted this week that it would pause on raising interest rates further, markets are now likely to be in a position to react positively to stronger economic data, rather than see it as an invitation for more aggressive Fed tightening._x000a_11am: FTSE rallies on wings of BA parent IAG_x000a_Shares in British Airways parent International Consolidated Airlines (IAG) flew this morning after thecompany reported first-quarter profits for the first time since 2019._x000a_While business travel is yet to return to pre-pandemic levels, high demand for summer bookings has led the group to upgrade its profit forecast, boosting shares 4.4% to 154p._x000a_This helped the FTSE recover some of yesterdays 1% drop, clawing back 0.5%, or 39 points, to 7,741 in early trading._x000a_The skies above IAG are not entirely cloud-free, however, as pay disputes and strikescontinue to disrupt its major hub at Heathrow._x000a_A 1% rise in oil prices also boosted the blue-chip index out of its one-month low. Energy giantBP (BP) rose 2.8% to 490p, its shares continuing to bask in the glow of the bumper first-quarter profits announced this week._x000a_NatWest (NWG) and Barclays (BARC) banks reversed this weeks losses, shaking off concerns of a spillover from the US regional banking crisis to rise 2.1% and 1.6% respectively._x000a_Premier Inn owner InterContinental Hotels Group (IHG) shed 2.8% to 53.62 after chief executive Keith Barr set his departure date for the end of June after almost six years, making way for its Americas boss Elie Maalouf._x000a_The more domestic-facing FTSE 250 index rose 0.3%, or 57 points, to 19,302._x000a_Liontrust (LIO) regained some ground after yesterdays 8% drop in response to its agreed 96m bid for GAM of Switzerland. The shares rallied 3.2% to 828p after two GAM investors threatened legal action against an all-equity offer that they said undervalues the company._x000a_Iron ore pellet producer Ferrexpo (FXPO) fell 2.2% to 106p after Barclays cut its target price from 215p to 190p._x000a_All eyes will be on the US non-farm payrolls report this afternoon as investors gauge further signs that the labour market is cooling. The consensus is for 180,000 job additions in April, the smallest monthly gain since December 2019, according to Interactives head of investment, Victoria Scholar._x000a_A weak dollar helped the pound gain 0.2% to a one-year high of $1.26 against the US currency."/>
    <x v="1"/>
    <x v="1"/>
  </r>
  <r>
    <n v="45052"/>
    <x v="127"/>
    <s v="https://citywire.com/funds-insider/saturday-papers-hsbc-investors-reject-plan-to-split-bank-in-two/a2416114"/>
    <s v="['Himanshu Singh']"/>
    <s v="Saturday papers: HSBC investors reject plan to split bank in two"/>
    <s v="And Britains extreme bureaucracy making it hard to do business, says Revolut."/>
    <s v="Top stories_x000a_The Daily Telegraph: HSBC shareholders have overwhelmingly rejected an investor proposal to break up the global lender, marking a victory for its management team._x000a_The Daily Telegraph: Revolut chief executive Nikolay Storonsky has accused regulators of slowing down its application for a banking licence and said he would never choose the UK as a place to list the company._x000a_The Times: The US generated another bumper month of jobs growth in April, defying longstanding fears of a slowdown in the economy amid banking sector turmoil._x000a_Business and economics_x000a_The Times: The pound rose to an 11-month high of $1.26 against the dollar as markets bet that UK interest rates would continue rising after the Federal Reserve signalled it was coming to the end of its tightening campaign._x000a_The Times: The Bank of England is set to raise interest rates to 4.5% next week in the face of stubborn inflationary pressures and a stronger-than-expected economy._x000a_The Guardian: Australian banking group Macquarie has posted record profits after a boom in its commodities trading division._x000a_The Guardian: British Airways owner International Airlines Group has upgraded its full-year profit expectations thanks to strong demand for holiday travel._x000a_The Daily Telegraph: Demand from US drivers for a larger version of Bentleys flagship Bentayga SUV has boosted the luxury car makers sales._x000a_Daily Mail: Adidas said the end of its collaboration with Kanye West is hurting it as it heads for annual losses of more than 600m._x000a_The Times: InterContinental Hotels Group has announced the surprise resignation of its chief executive after six years in the role._x000a_The Times: The City regulator has fined Banque Havilland, the private bank owned by David Spotty Rowland, 10m over an alleged plot to commission financial crime with the intention of undermining Qatars currency._x000a_The Times: The finance director of the FTSE 100 industrial company RS Group who resigned this week after admitting to an affair with a colleague is to receive a payoff of one years money, which with perks and bonuses could be worth more than 1m._x000a_The Daily Telegraph: Mark Zuckerbergs social media empire has been accused of fuelling Britains fraud epidemic by one of the countrys leading banks._x000a_The Guardian: Google has been warned by one of its engineers that the company is not in a position to win the artificial intelligence race and could lose out to commonly available AI technology._x000a_The Daily Telegraph: Housebuilding has plunged at the fastest pace since the May 2020 lockdown as Michael Gove and Rishi Sunak face a revolt from Tory backbenchers over their planning policies._x000a_The Times: German manufacturing has suffered its worst slump since the Covid-19 outbreak, stoking fears that Europes largest economy could be heading for a more severe economic downturn._x000a_Share tips, comment and bids_x000a_The Daily Telegraph (Questor share tips): HOLD Gore Street Energy Storage._x000a_The Guardian: Vice Media is nearing a deal to be bought out of bankruptcy by senior lenders in a process that will wipe out existing shareholders including James Murdoch._x000a_The Guardian: Shell is hoping to find a buyer for its stake in a controversial oilfield off the Shetland islands that became a key focus for the UKs anti-fossil fuel campaigners._x000a_The Guardian: The News Corp-backed gambling startup Betr is up for sale, less than a year after its launch and following a record $210,000 fine from regulators last month._x000a_Daily Mail: Sewertronics, a Polish wastewater pipeline repair business, has become the latest company to be snapped up by the British safety equipment maker Halma._x000a_The Times: Marks &amp; Spencer is injecting more money into Nobodys Child, the most popular third-party brand that it sells, so it can expand the product range in its shops and online, as well as overseas._x000a_The Daily Telegraph (Comment): Europes credit crunch will be the next chapter of this banking crisis._x000a_The Times (Comment): Vice and BuzzFeed rose and fell on the back of social media."/>
    <x v="1"/>
    <x v="1"/>
  </r>
  <r>
    <n v="45053"/>
    <x v="128"/>
    <s v="https://citywire.com/funds-insider/sunday-papers-plus500-eyes-us-listing/a2416115"/>
    <s v="['Himanshu Singh']"/>
    <s v="Sunday papers: Plus500 eyes US listing"/>
    <s v="And Bill Gates powers up bid to build new nuclear reactors in Britain."/>
    <s v="Top stories_x000a_The Sunday Times: The FTSE 250 company Plus500 is eyeing a potential dual listing in New York in a fresh blow to the City, just days after plans were unveiled for a shake-up of listing rules in London._x000a_The Sunday Times: Bill Gates-chaired TerraPower is poised to enter the multibillion-pound race to build nuclear power plants in the UK._x000a_Mail on Sunday: Disney boss Bob Igers plans to shake up the entertainment giant will be thrown into focus when he unveils first-half results this week._x000a_Business and economics_x000a_The Sunday Times: Pressure is mounting on US regulators to take action to shore up confidence in Americas regional banks, after a rollercoaster ride for share prices last week._x000a_Mail on Sunday: Designer fashion label Erdem has joined Burberry and Mulberry in throwing its weight behind a campaign to get rid of a controversial tourist tax for shoppers._x000a_The Sunday Times: Vistrys senior independent director quit after a bust-up with fellow board member Jeff Ubben, in a dramatic escalation of a row that has left the FTSE 250 housebuilders board in disarray._x000a_Mail on Sunday: A number of leading building societies are being urged to compensate customers who have lost money as a result of being pushed into unsuitable financial products provided by a third party  Philips Trust Corporation  which failed last year._x000a_Mail on Sunday: Bill Roberti, the former boss of menswear group Brooks Brothers, is suing Marks &amp; Spencer for 1m in unpaid pension payments._x000a_Mail on Sunday: A row over a bond deal offered by one of Indias biggest Bollywood film groups, Eros, has escalated after it failed to pay UK investors more than 2m of interest the business owed to them._x000a_Share tips, comment and bids_x000a_Mail on Sunday (Midas share tips update): HOLD and BUY Warpaint._x000a_Mail on Sunday (Midas share tips): BUY Zinc Media._x000a_The Sunday Telegraph: Microsoft has hired a lawyer who has repeatedly defeated the EU as it seeks to overturn a decision by Britains competition regulator to block its 55bn gaming takeover._x000a_The Observer (Comment): Central banks raising interest rates makes it harder to fight the climate crisis._x000a_The Sunday Times (Comment): Can Vodafone chief Margherita Della Valle turn around a FTSE laggard?_x000a_The Sunday Times (Comment): How top Silicon Valley investor Sequoia bankrolls Chinas tech._x000a_The Sunday Times (Comment): Twist, stick or cut? The Bank of Englands interest rates dilemma."/>
    <x v="1"/>
    <x v="1"/>
  </r>
  <r>
    <n v="45054"/>
    <x v="129"/>
    <s v="https://citywire.com/funds-insider/monday-papers-us-faces-chaos-if-debt-ceiling-not-raised-warns-yellen/a2416219"/>
    <s v="['Himanshu Singh']"/>
    <s v="Monday papers: US faces chaos if debt ceiling not raised, warns Yellen"/>
    <s v="And Warren Buffett says UK is wrong to block Microsoft deal for Activision."/>
    <s v="Top stories_x000a_The Daily Telegraph: The global financial system faces chaos unless Congress acts soon to raise the US debt ceiling, US Treasury Secretary Janet Yellen has warned._x000a_The Times: Britain is making a mistake by blocking Microsofts $69bn (55bn) takeover of the video games maker Activision Blizzard, Warren Buffett has said._x000a_The Guardian: Labour has been criticised for giving global banks access to parliament after taking an HSBC staffer into its shadow business team, despite the financial giant coming under fire over its links with China._x000a_Business and economics_x000a_The Daily Telegraph: Kemi Badenoch, the business secretary, is seeking an emergency meeting with Revolut over fears the $33bn technology company may abandon the UK amid frustration with high taxes and red tape._x000a_Daily Mail: The row over fat-cat pay has escalated, with leading City figures claiming chief executives should be paid more to avoid a talent exodus._x000a_The Times: Prezzo is facing liabilities totalling 70m as a result of losses sustained by the 47 unprofitable restaurants it closed last month, shedding more than 800 jobs._x000a_The Times: Orsted has delayed for a second year its contract to supply consumers with cheap energy from the worlds biggest offshore wind farm and has warned it could do so again, enabling it to cash in on higher market prices instead._x000a_The Times: Junior partners at Withers, a prominent City law firm that caters to the ultra-rich, are being forced to contribute up to 42,000 each in a cash call that is thought to be the first by a prominent London law firm in this downturn._x000a_The Times: Artificial intelligence is doing the work of 250 people at Octopus Energy and achieving higher customer satisfaction ratings than humans, its chief executive has revealed._x000a_The Times: Oasis Management Company, the activist investor seeking an overhaul at The Restaurant Group, has won the backing of an influential shareholder advisory group, Glass Lewis, in protesting at chief executive Andy Hornbys pay package._x000a_The Daily Telegraph: HMRC is considering introducing rules that would enable it to seize cryptocurrency from businesses that fail to pay their taxes._x000a_The Daily Telegraph: Thousands of free electric car chargers have been pulled from Britains roads over the past year as soaring energy costs make them unaffordable to offer._x000a_The Daily Telegraph: Scientists should have licences to be allowed to developartificial intelligence products, the professional body for tech workers has urged._x000a_The Times: The jailed former chief executive of Indivior has received shares worth about 900,000 despite a shareholder revolt over the UK-listed drug companys decision to treat him as a good leaver._x000a_The Times: Shopping centres and high streets were much emptier thanusual at the weekend as people stayed in to watch the coronation._x000a_Share tips, comment and bids_x000a_The Guardian (Comment): Can Joe Biden escape the fallout from the US banking crisis?_x000a_The Daily Telegraph (Comment): Dont expect good news about the economy anytime soon."/>
    <x v="1"/>
    <x v="1"/>
  </r>
  <r>
    <n v="45054"/>
    <x v="130"/>
    <s v="https://citywireselector.com/news/mirabaud-seeks-250m-for-second-vintage-of-sustainable-cities-fund/a2416172"/>
    <s v="['Ian Heath']"/>
    <s v="Mirabaud seeks â‚¬250m for second vintage of sustainable cities fund"/>
    <s v="The Swiss group specialist strategy aims to expand to projects outside of the Paris region with demand for acquisition capital vastly outstripping supply."/>
    <s v="Mirabaud is seeking to raise 250m for the second vintage of its sustainable housing real estate fund, as it looks to expand its reach to projects across France._x000a_The first vintage of the fund  the Mirabaud Grand Paris Strategy raised 150m for projects in the Paris metropolitan region, 80m of which has been committed with another 40m in the pipeline._x000a_The second vintage  renamed the Mirabaud Sustainable Cities Strategy aims to raise 250m following its launch last month. This move will broaden the funds remit to developing sustainable housing across several large French cities._x000a_The fund is classified as Article 9 under the Sustainable Finance Disclosure Regulation. Its projects develop lower carbon-producing and less polluting sustainable housing in line with French regulations, such as RE2020._x000a_The fund has so far signed around 20 deals with developers and 260 sustainable homes are under construction, 20% of which are social housing._x000a_Soaring demand_x000a_Fund manager Olivier Seux said there was a huge demand for capital in the sustainable housing space which is not being met by the market._x000a_We started the strategy back in 2019 to develop partnerships with Frances largest developers and help them finance the acquisition of assets inside the borders of Greater Paris to restructure and put them back onto the market, he told Citywire Selector._x000a_There are a huge number of opportunities in terms of existing buildings that need to be restructured. The key players in this market the developers are all looking for equity to help them finance the acquisitions._x000a_Seux said such is the demand for capital, the fund was being approached several times a week by developers. He also said the recent fall in real estate prices in France meant acquisitions had become cheaper._x000a_The closed-ended fund offers an annual return of 12% and will pay back equity after six years. Itsminimum investment level is 125,000."/>
    <x v="1"/>
    <x v="1"/>
  </r>
  <r>
    <n v="45054"/>
    <x v="131"/>
    <s v="https://citywireselector.com/news/how-asset-managers-can-avoid-overcommitting-to-esg-coalitions/a2416182"/>
    <s v="['Siri Christiansen']"/>
    <s v="How asset managers can avoid overcommitting to ESG coalitions"/>
    <s v="Citywire Selector reveals the stewardship commitments of some of Europes largest asset managers and asks how they select the projects to engage with."/>
    <s v="Signing up for too many industry initiatives and coalitions to improve companies ESG scores could lead to less effective engagement, according to stewardship professionals speaking to Citywire Selector._x000a_Janne Werning, head of ESG capital markets and stewardship at Union Investment, said the goal of achieving impact could be missed by only focusing on quantitatively enhancing engagement efforts._x000a_The German group, which has signed up to 22 stewardship coalitions, evaluates its research capacity before committing to new initiatives._x000a_If we commit to initiatives like Climate Action 100+, we safeguard having the necessary time and resources in our team to actively pursue our membership, Werning said._x000a_Our approach is to find the right balance between quantity and quality in order to ensure both: to support the focus topics of our engagement and to achieve the requested results together with the companies._x000a_With a pure focus on quantity, the latter could fall short as asset managers need continuous dialogue with companies to achieve impactful engagements, he added._x000a_A similar comment was made by Jenn-Hui Tan, global head of stewardship and sustainable investing at Fidelity International, which has signed up to 31 engagement initiatives._x000a_We recognise overcommitment can be a barrier to effective stewardship, said Tan, who added that his firm is increasingly looking for ways to critically evaluate its activities and optimise its approach to engagement._x000a_We are mindful of what role we need to play in each coalition and the time commitment needed, and we ensure every coalition we join aligns with our core principles and beliefs and is in the best interest of our clients, with many focused on tackling a singular common goal for example, reaching net zero, he explained._x000a_Citywire Selector asked some of the largest asset managers in Europe how they make sure they dont take on more engagement than they can manage._x000a_Sticking to your priorities_x000a_Allianz Global Investors pursues engagement through seven coalitions, and is also a member of other associations which are covered by its sustainability team and the investment platform more broadly._x000a_When entering coalitions, AllianzGI focuses on initiatives relating to its priority stewardship themes of climate change, planetary boundaries and inclusive capitalism._x000a_We believe that our engagement activities need to be tied closely to our stewardship strategy and our pivotal themes more broadly, said AllianzGIs head of stewardship, Antje Stobbe._x000a_We therefore allocate our stewardship according to these priorities to meet the needs of our clients._x000a_Rachel Crossley, BNP Paribas Asset Managements head of stewardship in Europe, said her firm is a member of approximately 40 coalitions._x000a_BNP Paribas AM currently engages through CA100+, Net Zero Engagement Initiative, ATNI, ATMI, KnowTheChain, Investor Initiative on Hazardous Chemicals, ARE, CERES, AIGCC, BBFAW, CDP, PRI Advance, FAIRR, Global Network Initiative, and NA100 as of this year._x000a_The firm is also ramping up its engagement with sovereign issuers through industry initiatives, such as the PRI-coordinated Collaborative Sovereign Engagement on Climate Change._x000a_The firm signed 543 letters sent to companies through collaborative organisations on top of its own engagement with more than 300 companies in 2022._x000a_We consider very carefully whether to join new initiatives, with our decision depending on our own capacity and priorities, while we prefer those that address one of our forward-looking 3 Es: energy transition, environmental sustainability, and equality and inclusive growth, said Crossley._x000a_Our preference is for initiatives that are well-resourced, planned and structured, based on independent, robust, comprehensive analysis of companies, and that are able to provide a good degree of support to engaging investors over several years, she added._x000a_Schroders also reviews collaborative engagements on a case-by-case basis to ensure the objectives align with the firms stewardship priorities._x000a_Hannah Shoesmith, Schroders head of engagement, said her team prioritises depth and quality of engagements over the volume of activity._x000a_When deciding whether to engage, Shoesmiths team looks at materiality, regional context, realistic outcomes, ability to monitor progress, and length of engagement._x000a_Differentiate between initiatives_x000a_Caroline Le Meaux, head of ESG research, engagement and voting policy at Amundi, said collaborative engagement has not yet reached a level where it could have a quantity problem._x000a_She emphasised that coalitions come in different forms and do not play the same role. What matters, she said, is looking at the credibility and ambition of the engagement, and whether something could be added to existing coalitions._x000a_When deciding between engaging collectively or on our own, Amundi will choose the most efficient method to push the agenda, which could favour a collaborative method,Le Meaux explained._x000a_Amundi may supplement collaborative efforts with direct engagement if a collaborative engagement does not cover particular issues, sectors, or companies, or if the collaborative initiative does not address the topic in a way Amundi might wish._x000a_[Coalitions] often support the principle of stewardship and encourage their members to be active stewards, even if they do not deploy stewardship programmes themselves, said Le Meaux._x000a_The question about quantity may be more relevant to those organisations. Our opinion is that action is needed and that coalitions are one of the ways to drive action."/>
    <x v="1"/>
    <x v="1"/>
  </r>
  <r>
    <n v="45054"/>
    <x v="132"/>
    <s v="https://citywireselector.com/news/why-em-bonds-are-getting-greener-and-greener/a2416084"/>
    <s v="['Siri Christiansen']"/>
    <s v="Why EM bonds are getting greener and greener"/>
    <s v="VIDEO: Pictet Asset Managements head of emerging market fixed income, Mary-Therese Barton, on what she describes as one of the largest structural shifts to the investment universe over her career."/>
    <s v="Issuing green, social or sustainability-linked bonds is increasingly popular among emerging market countries, according to Pictets EMD head, Mary-Therese Barton._x000a_Speaking to Citywire Selector, Barton said that around 20% of new emerging market sovereign issuance consists of labelled bonds, and that this could be one of the largest structural shifts the investment universe has seen over the past 20 years._x000a_She highlighted that some countries, like Chile, have stopped issuing conventional bonds in hard currency to focus purely on labelled debt to attract more long-term investors, which tend to have more sustainable mandates._x000a_Other countries have opted to include ESG-related targets in conventional bonds._x000a_Costa Rica came to market a few weeks back and within their bond perspectives, they actually had an assessment on the impact they would hope to have from the use of proceeds of that bond, said Barton._x000a_It wasnt a green bond or a social bond, but it had targets in terms of areas such as poverty alleviation and a number of different measures. And they worked with the syndicate desk at investment banking level to create this impact plan._x000a_So were even starting to see these kinds of conversations come into conventional bond issuance as well, and I think thats really exciting._x000a_Watch the video to learn how this could help increase financial flows for emerging markets green transition."/>
    <x v="1"/>
    <x v="1"/>
  </r>
  <r>
    <n v="45054"/>
    <x v="133"/>
    <s v="https://citywireselector.com/news/jeremy-grantham-does-not-like-stock-buybacks/a2416299"/>
    <s v="['John Coumarianos']"/>
    <s v="Jeremy Grantham does not like stock buybacks"/>
    <s v="Speaking to Citywire earlier this year, GMO founder Jeremy Grantham decried share buybacks as a form of insider trading that hurt labour and productivity. SEC actions this week suggest that the regulator may be paying attention to these arguments."/>
    <s v="On Wednesday last week, the Securities and Exchange Commission (SEC) imposed new rules on share buybacks._x000a_Under these rules, companies will have to provide daily accounts of their buybacks during the previous quarter, rather than monthly tallies._x000a_The rules also require companies to check a box if their officers and directors purchased or sold shares within four business days of a buyback announcement._x000a_Finally, companies also have to explain rationales for buybacks and disclose any policies they have to limit insider transactions while making them._x000a_The new rules have reignited a long-running debate over buybacks._x000a_Indeed, when Citywire spoke to Jeremy Granthamearlier this year, prior to the SECs recent rule change, he argued that companies are buying back shares with their excess cash insteadof reinvesting more heavily in their businesses, thereby creating shortages, lowering productivity, and hurting growth._x000a_He said buybacks and the capital they divert from reinvestment are very bad for labour, but very good for profit margins._x000a_The new SEC ruling does not outlaw buybacks, but in placing extra burdens on companies to disclose their policies to limit insider transactions during buyback periods, it brings the practice under more critical scrutiny._x000a_Grantham believes they should not be allowed at all._x000a_For the first 15 years of my career, and for 50 years before that [companies buying back shares] was illegal. It was called stock manipulation, he told Citywire in March._x000a_Buybacks take the least keen owners of the stock out of it every month and if you do not think that isnt going to push up the stock price, you do not understand how markets work. You have a situation where the buyer knows everything about next quarters earnings, about capital spending plans, everything, and the seller does not. Ha! That sounds like it should be protected ... Its not a fair fight, and it should be illegal as it was._x000a_Not everyone agrees with Granthams views on buybacks. AQR co-founder and managing principal Cliff Asness, co-authored a 2018 paper called Buyback Derangement Syndromewhich sets out to debunk some myths about buybacks, including that they come at the expense at reinvestment._x000a_Asness argues that net investment has not declined [since 1990], though normalized by either total assets or total (debt plus equity) market capitalization, total investment is lower than it was in the 1990s._x000a_Asness also argues that investors are free to (and do) reinvest the capital they receive elsewhere._x000a_The prohibition against share buybacks was repealed in 1982."/>
    <x v="1"/>
    <x v="1"/>
  </r>
  <r>
    <n v="45055"/>
    <x v="134"/>
    <s v="https://citywire.com/funds-insider/tuesday-papers-pound-hits-13-month-high/a2416289"/>
    <s v="['Himanshu Singh']"/>
    <s v="Tuesday papers: Pound hits 13-month high"/>
    <s v="And Royal Mail chief to leave after clash with unions."/>
    <s v="Top stories_x000a_The Times: Sterling rose to its highest level in more than a year against the dollar as markets awaited the latest decision by ratesetters at the Bank of England._x000a_The Daily Telegraph: The chief executive of Royal Mail is preparing to step down amid a row over deliveries and after a year-long clash with workers over pay._x000a_The Guardian: Consumers are cutting back on purchases amid growing pressure on the Bank of England to tame inflation._x000a_Business and economics_x000a_The Times: Bosses in Britain are the most upbeat about the outlook for their businesses since before the mini-Budget last September because the economy and consumer activity have held up better than they had feared._x000a_The Guardian: Britain needs to relaunch an industrial strategy and stop flip-flopping on initiatives if it is to avoid falling behind on the global stage, manufacturing bosses have warned._x000a_The Daily Telegraph: Britains tourist tax has left Heathrow with empty shops it is struggling to fill, the airport has claimed, as pressure mounts on Rishi Sunak to reverse his raid on travellers._x000a_The Times: Virgin Galactic has announced plans for its first commercial flight next month, a breakthrough for Richard Bransons space tourism dream after years of delays._x000a_The Times: The boss of Mango has been spurred on to open more shops in Britain after being handed an award from the UK embassy in recognition of its expansion in the country._x000a_The Guardian: An estimated 700,000 UK households missed or defaulted on a rent or mortgage payment last month, according to data issued days before another expected rise in the cost of borrowing._x000a_The Guardian: Ahead of what promises to be a busy summer for the travel industry, the US Department of Transportation is proposing new rules that would require airlines to compensate passengers for cancellations and disruptions caused by theairlines._x000a_The Times: The amount of cash parked in money market funds climbed last month to its highest level since the mini-Budget debacle as concerns over the health of parts of the banking sector pushed investors towards less risky assets._x000a_The Guardian: The chief executive of PwC Australia has resigned in response to a leak of confidential Treasury information on tax policy, a scandal that sparked a broader examination into the governments use of consultants._x000a_The Times: Energy suppliers should renegotiate tariffs signed at sky-high prices last year or risk the future of more than 90,000 small businesses, a leading lobby group has warned._x000a_The Guardian: The UK government risks sleepwalking into a confrontation with WhatsApp that could lead to the messaging app disappearing from Britain, ministers have been warned, with options for an amicable resolution fast running out._x000a_The Times: German industrial output slumped unexpectedly in March, stoking fears of recession in Europes biggest economy._x000a_The Times: The government has been warned that the UK risks falling behind in the race to deploy self-driving car technology unless it brings in legislation soon._x000a_Share tips, comment and bids_x000a_Daily Mail: The boss of pharma giant GSK has confirmed the group is hunting for more acquisitions as it looks to boost its pipeline of new drugs._x000a_Daily Mail: Revolut will learn its fate within weeks as British regulators close in on a decision on whether to grant it a banking licence._x000a_The Daily Telegraph (Comment): Inside Microsofts bid to win Silicon Valleys cut-throat artificial intelligence race._x000a_The Times (Tempus share tips): Inflation creates winners and losers and the Bank cannot stand idly by."/>
    <x v="1"/>
    <x v="1"/>
  </r>
  <r>
    <n v="45055"/>
    <x v="135"/>
    <s v="https://citywireselector.com/news/thornburg-s-ceo-to-step-down-and-leave-firm/a2416298"/>
    <s v="['Tania Mitra']"/>
    <s v="Thornburgs CEO to step down and leave firm"/>
    <s v="Jason Brady is departing from the investment management firm after 17 years."/>
    <s v="Thornburg Investment Management CEO and president Jason Brady is stepping down and leaving the firm later this year, the company has announced._x000a_Brady will remain in his role while the board of directors looks for his successor, according to a press release from Thornburg. Brady joined the Santa Fe, NM-headquartered firm as a portfolio manager in 2006 and became CEO in 2016._x000a_Since joining Thornburg in 2006, I am proud of what we have achieved, particularly the strength of the team we have developed, and Im grateful for the opportunity to serve as the firms president and CEO for nearly eight years, Brady said._x000a_This is the appropriate time for a new leader to step in and I remain fully involved and engaged while the board searches for a successor._x000a_As well as being CEO, Bradyis also a portfolio manager on a number of mutual funds, including the $6.3bn Thornburg Strategic Income fund. As of April 30, Thornburg had $41bn in assets under management."/>
    <x v="1"/>
    <x v="0"/>
  </r>
  <r>
    <n v="45055"/>
    <x v="136"/>
    <s v="https://citywireselector.com/news/rockefeller-am-and-kraneshares-unite-for-new-etf-range/a2416308"/>
    <s v="['Chris Sloley']"/>
    <s v="Rockefeller AM and KraneShares unite for new ETF range"/>
    <s v="US boutique teams up with specialist group to develop alpha-centric strategies."/>
    <s v="US boutique Rockefeller Asset Management has announced a partnership with exchange-traded fund (ETF) specialist KraneShares to launch an alpha-focused range of strategies._x000a_This is the most recent tie-up undertaken by New York-based Rockefeller AM, which has seen strategic deals with Credit Suisse,involving the launch of an ocean-focused fund, and Nordea Asset Management, forthe Global Value ESG fund._x000a_In a press release, the groups said the arrangement would allow for arange of innovative and diversified strategies as clients tastes and demands continue to change._x000a_KraneShares, which recently pioneered a liquid, carbon allowance ETF, has a focus on climate-orientated opportunities, such as carbon credits, electrification metals and transition equities._x000a_The announcement did not include informationon specific launches between the two firms or a timeline for new strategies._x000a_Rockefeller oversees $11.2bn in assets under management, which includes 30 years of investment across equity, fixed income and alternative solutions. KraneShares, which was founded in 2013, has around $7bn in assets."/>
    <x v="1"/>
    <x v="1"/>
  </r>
  <r>
    <n v="45055"/>
    <x v="137"/>
    <s v="https://citywireselector.com/news/ubs-brings-credit-suisse-ceo-to-board-and-confirms-leadership-roles/a2416319"/>
    <s v="['Margaryta Kirakosian']"/>
    <s v="UBS brings Credit Suisse CEO to board and confirms leadership roles"/>
    <s v="UBS and Credit Suisse will initially be managed as two separate entities, with Credit Suisse divisional heads reporting to their respective UBS board members."/>
    <s v="UBS has brought current Credit Suisse CEO Ulrich Krner onto its management board as part of the two firms leadership changes, Citywire Global Private Banker reports._x000a_UBSs group board of directors and its executive board will be in charge of the combined group, with UBS and Credit Suisse initially managed as two separate companies with their own branches and clients._x000a_Five key business divisions will be headed by UBS executives. Iqbal Khan remains head of global wealth management, while Suni Harford retains her role as president of asset management._x000a_Rob Karofsky continues as head of the investment bank and Sabine Keller-Busse remains president of personal and corporate banking and Switzerland._x000a_The only big change is the appointment of Beatriz Martin Jimenez, who will become head of non-core and legacy, as well as president of Europe, the Middle East and Africa. She will also remain UBSs chief executive for the UK._x000a_All of the risk and operations functions also remain in the hands of UBS personnel, with Todd Tuckner replacing Sarah Youngwood as chief financial officer._x000a_UBS also confirmed that Naureen Hassan would be president of the Americas and Edmund Koh would be president of Asia-Pacific._x000a_All Credit Suisse executive board members, permanent guests and division heads will report to both their respective UBS executive board member and Krner._x000a_The firm said this will ensure Credit Suisse remains accountable for its daily operations while facilitating the integration of the respective areas into UBS over time._x000a_UBS said it would communicate its decision on the future of Credit Suisses Swiss business in the coming months."/>
    <x v="0"/>
    <x v="0"/>
  </r>
  <r>
    <n v="45055"/>
    <x v="138"/>
    <s v="https://citywire.com/funds-insider/invesco-keeps-close-eye-on-ex-woodford-or-barnett-uk-income-funds/a2416498"/>
    <s v="['Jeremy Gordon']"/>
    <s v="Invesco keeps close eye on ex-Woodford / Barnett UK income funds"/>
    <s v="The Invesco UK Equity Income and UK Equity High Income funds formerly run by Neil Woodford and then Mark Barnett are under under close review but have done well under their new managers."/>
    <s v="Invescos flagship UK income strategies, which were once run by Neil Woodford and then Mark Barnett, have been under close review due to performance concerns._x000a_The Invesco UK Equity Income_x000a_and UK Equity High Income_x000a_funds  which, whileway down on their peak, still hold a combined 3.6bn of assets  are among the strategies flagged red for performance in the firms latest value assessment report._x000a_The board of Invesco Fund Managers said that while the funds had delivered on their income objectives, they had failed to deliver long-term capital growth as consistently as we would have liked, adding it was unlikely they have delivered good value for investors overall._x000a_Ciaran Mallon and James Goldstone(pictured above) took over the mandates in May 2020 after Mark Barnett exited the firm following an extended period of underperformance. Martin Walkerwas named head of UK equities at the same time._x000a_The board said the funds had been under close review but proposed taking no further action at this stage on the grounds the portfolios have beaten their IA sector benchmarks since those changes were made._x000a_From the end of May 2020 when Mallon and Goldstone came in until the end of last month, the UK Equity High Income fund delivered 32.8% and the UK Equity Income fund generated 33.5% in just under three years, according to Morningstar data. That was ahead of the 28.5% average in the UK All Companies sector._x000a_That said, the funds have still lagged the FTSE All-Shares 40.4% return in a period where, admittedly, most UK active portfolios have struggled to keep pace with an index driven by giant commodity stocks. While the value assessment technically examined the period to the end of last year rather than today, the performance picture looks similar._x000a_Over the five years to the end of April, the Income and High Income funds are down 12% and 13%, respectively, versus the positive 24% return for the All-Share and 14% IA sector average gain._x000a_Both funds, which once accounted for more than 20bn of combined assets, have also seen continuous outflows in recent years, including an estimated 517m pulled from the High Income fund in the year to date._x000a_Significant improvement but legacy issues_x000a_More broadly, the Invesco value assessment paints a picture of improving returns across the groups UK fund range, although legacy performance issues remain._x000a_The UK-based portfolio managers at Invescos Henley investment centre have tended to follow a house value investing style, which has turned from a long-time headwind to a tailwind during the past 18 months in an inflationary environment._x000a_Stephanie Butcher, who became chief investment officer in 2020 and has recently been promoted to worldwide co-head of investments, argued changes and fund manager shake-ups made three years ago were now bearing fruit._x000a_Since implementing these, we have seen a significant improvement in performance, she said._x000a_Across the fund range, we have now settled into a period of stability in terms of our teams and processes and will continue to monitor performance closely to see how these play out over the long term._x000a_The firm did acknowledge that, by its own chosen methodology for evaluating long-term performance, there was still a long way to go._x000a_Failing to beat benchmarks_x000a_In the report, Invesco assessed rolling returns for funds over their recommended holding periods. The firm explained how that would work for a fund that investors are expected to hold for five years, such as a typical equity portfolio:_x000a_When we look at the rolling five-year performance period, we look at the funds five-year performance figures as of each month end, going back five years._x000a_In other words, we look at 60 consecutive periods of five-year performance, starting with the five-year period to 31 December 2017 and ending with the five-year period to 31 December 2022. Using rolling periods allows us to assess the consistency of performance overtime._x000a_On that basis, just 14 out of 54 funds outperformed their benchmark more than 50% of the time. The benchmark was usually the peer group, such as the IA sector._x000a_While 13 funds have not been running long enough under the methodology, 11 funds outperformed between 25% and 50% of the time._x000a_Lastly, 16 funds outperformed their benchmark less than 25% of the time, or in less than a quarter of rolling five-year periodsover the last decade. Invesco said it had taken action to remediate performance challenges on all these strategies and so far 11 of them had outperformed their peer group since changes were made._x000a_Nonetheless, the group adjudged that the performance of six funds had been so bad they were failing to deliver value to investors._x000a_On top of the UK Income funds, the 503m Invesco Global Targeted Returns_x000a_fund and much smaller Global Targeted Income_x000a_fund were alsonamed and shamed._x000a_While the performance of both funds has improved in the past year, the portfolios havelost1.3% and 2.4%, respectively, in the three years to the end of March, versus their Citywire sector averages of 13.4% and 18%._x000a_Both strategies have seen a raft of changes made to turn around performance, including most recently Georgina Taylors elevation to head of multi-asset._x000a_The Invesco US Equity_x000a_fund and Responsible Japanese Equity Value Discovery_x000a_fund were also flagged for repeat underperformance._x000a_Value assessments were introduced by the FCA in 2019, compelling asset managers to assess their fund range across key pillars such as service and fees as well as performance._x000a_Schroders was forced to admit in its own recent review that more than half its funds are underperforming according to its own methodology."/>
    <x v="1"/>
    <x v="2"/>
  </r>
  <r>
    <n v="45055"/>
    <x v="139"/>
    <s v="https://citywire.com/funds-insider/ftse-slips-as-us-inflation-and-uk-rate-decision-weigh/a2416311"/>
    <s v="['Michelle McGagh']"/>
    <s v="FTSE slips as US inflation and UK rate decision weigh"/>
    <s v="The FTSE 100 is on the back foot after Fridays rally and the long Coronation weekend."/>
    <s v="The FTSE 100 made a quiet start after Fridays rally and the long Coronation weekend ahead of US inflation figures today and the Bank of Englands rate decision on Thursday._x000a_Having jumped 1% on Friday in response to strong US jobs figures, the UK blue-chip index shed 25 points, or 0.3%, to 7,753. Gold stayed steady and oil prices eased ahead of the April inflation print from the US, which may test the Federal Reserves guidance to pause its interest rate hikes. Interest rates were also in focus in the UK, with the Bank odds on to raise them by another 0.25 percentage points to 4.5% this week._x000a_Susannah Streeter, head of markets at Hargreaves Lansdown, said economic data becomes king this week._x000a_The Banks decision on Thursday is looming large, with another 0.25 [percentage point] hike expected, to squeeze more exuberance out of the economy and bring down still painful inflation, she said._x000a_Numbers from the British Retail Consortium showed higher prices are taking their toll as consumers spend more but get less for their money, with spending up 5.1% but volumes down, and Streeter said there is likely to be a fresh tightening of purse strings in the weeks to come._x000a_On top of this, Halifax reported that higher rates are weighing on UK house prices, which were down 0.3% in April, and the lender expects more falls in the coming months._x000a_Property stocks were the biggest losers on the top 100 benchmark as house price falls and expectations for rate rises, as well as the increased cost of building, took their toll. Land Securities (LAND) led the index lower, losing 2.6%, or 17p, to 648p, followed by:_x000a_British Land (BLND), down 2.4%, or 9p, at 388p;_x000a_Unite (UTG), down 2.4%, or 23p, at 928p; and_x000a_Berkeley Group (BKG), down 1.5%, or 69p, at 43.97._x000a_The mid-cap FTSE 250 shed 0.31%, or 59 points, to 19,392 as building concerns hit landscaping products manufacturing Marshalls (MSHL). The group tumbled 15%, or 44p, to 253p after warning it expected to miss full-year expectations as a drop in housebuilding and weakness in repair, maintenance and investment activity in private homes hit revenues._x000a_Polymer supplier Victrex (VCT) lost 7%, or 115p, to 15.49 after reporting a 1% improvement in first-half revenue to 162m and profits up just 2% at 86m as it warned that the macro environment was creating pressure._x000a_Direct Line (DLG) lost 5.7%, or 9p, at 154p as the troubled insurer warned that motor claims would hit earnings this year._x000a_In investment trust news, Digital 9 Infrastructure (DGI9 ) rallied 3% to 65.6p after its shares closed last week on a wide 42% discount to net asset value."/>
    <x v="1"/>
    <x v="1"/>
  </r>
  <r>
    <n v="45055"/>
    <x v="140"/>
    <s v="https://citywireselector.com/news/fintech-platform-launches-pioneering-private-debt-index-fund/a2416310"/>
    <s v="['Ian Heath']"/>
    <s v="Fintech platform launches pioneering private debt index fund"/>
    <s v="NewVests latest product follows the launch of its private equity passive fund earlier this year."/>
    <s v="Fintech platform NewVest has launched a private debt index fund as it continues its drive to marry passive investing with private markets._x000a_The Private Debt 50 index will provide investors with access to 50 of the largest private debt funds globally in a single holding, while charging a carry instead of a management fee._x000a_This latest launchfollows NewVests unveiling of a private markets index fund, the PE 50 Index fund, earlier this year._x000a_NewVest has raised $220m of capital for its first two flagship products. It will continue to raise capital for them throughout 2023, with new products being planned for other private market asset classes, such as infrastructure and impact funds._x000a_NewVest is aiming to pioneer investing in private markets via passive funds._x000a_The PD 50 index will aim to offer diversified exposure across managers, geographies, sectors and strategies, including direct lending, mezzanine and specialty lending. This will include debt funds managed by general partners such as Golub, Pemberton and Bain Capital._x000a_We believe that the Private Debt 50 index fund is an innovative product that can help optimise investor portfolios, similar to fixed income index funds in public markets, said Edward Talmor-Gera, NewVests founder and CEO._x000a_NewVest can be a solution for LPs [limited partners] who have never invested in private debt funds before, as well as for sophisticated and experienced LPs who can improve efficiencies and build more optimal portfolio construction strategies using a core-satellite approach. Just like in public markets._x000a_PD 50 is anchored by leading institutional investors and has also raised capital from family offices, founders and senior industry professionals._x000a_Wealthy individuals have also started investing in NewVest through channels such as structured products, certificates, wealth management platforms and an online feeder platform."/>
    <x v="1"/>
    <x v="1"/>
  </r>
  <r>
    <n v="45055"/>
    <x v="141"/>
    <s v="https://citywireselector.com/news/pictet-hires-senior-fund-buyer-from-ubp/a2416328"/>
    <s v="['Margaryta Kirakosian']"/>
    <s v="Pictet hires senior fund buyer from UBP"/>
    <s v="The new hire will focus on global equities and Japanese equity funds, as well as passive strategies."/>
    <s v="Pictet Wealth Management hired Jonathan Naegeli as a senior fund analyst this month, Citywire has learned._x000a_Most recently, Naegeli worked in the fund research team at Union Bancaire Prive for 15 years, including seven years in Hong Kong, mainly focused on Asian manager research._x000a_As part of the Pictet fund selection team led by Sebastien Gentizon, Naegeli will focus on equity funds, mainly taking over Gentizons coverage of global equity and Japanese equity funds, and will also work on ETFs and index funds._x000a_Pictethas been looking for an analyst to support its equity fund selection following Mussie Kidanes move to become CIO of Pictet North American Advisors and the promotion of Gentizon to the team lead role._x000a_Naeglis expertise in Asian equity markets and clients will helpthe fund selection team support the expansion of Pictet Wealth Management in Asia._x000a_He is one of the two recent hires for the team, with Tatiana Parera joining the division earlier this year, having previously worked as a private banker at Pictet._x000a_Pictets fund selection team also featured in Citywires latest edition of the Meet the Team series, where Gentizon talked about his future strategy alongside four team members._x000a_Gentizon is also in the latest edition of Selector 100, the list of the most influential fund buyers in Europe. His team currently has 10 members and oversees 60bn in assets under management._x000a_Pictet Group had CHF 608bn (620bn) in assets under management or custody at the end of 2022 and has more than 5,300 employees._x000a_According to the latest available full annual review, Pictet Wealth Management had CHF242bn in assets under management and 375 private bankers, compared with 355 bankers one year ago."/>
    <x v="0"/>
    <x v="0"/>
  </r>
  <r>
    <n v="45055"/>
    <x v="142"/>
    <s v="https://citywireselector.com/news/not-out-of-the-woods-a-rated-energy-boss-sees-bright-future-but-remains-cautious/a2416101"/>
    <s v="['Daniel Ruiz']"/>
    <s v="'Not out of the woods': A-rated energy boss sees bright future but remains cautious"/>
    <s v="Despite strong performance, Schroders commodities head Mark Lacey remains watchful in his positioning amid macro and credit markets worries."/>
    <s v="Mark Lacey is one of the best performers in the Equity  Energy space, while current valuations are very attractive and offering a long-term play._x000a_However, the head of commodities at Schroders remains vigilant._x000a_Even though valuations now look as attractive as they did back in 2019, were still cautious in certain areas, mainly because we still see a very difficult environment in the broad lending market._x000a_The full impact of increasing rates is still to be felt, he told Citywire Selector._x000a_Citywire A-rated Lacey, who runs the $2.1bn (2.4bn)Schroder ISF Global Energy Transition_x000a_fund, had a cash position at around 10%. However, he no longer believes caution necessarily means keeping your pockets full._x000a_Weve been recently deploying that cash into the areas where we see attractive valuations. Theres a 30-50% long-term upside in sectors with very strong underlying growth rates, even though theres this uncertainty around lending._x000a_With the potential impact of the SVB and Credit Suisse collapses, credit markets are saying: Were not out of the woods yet. But, the equities are saying everythings fine. So, we must be aware of that disconnect._x000a_The Global Energy Transition fund returned 110.7% over the three years to the end of March 2023, compared to a sector average of 93.6%. On a one-year basis, it returned 2.4%, against an average loss of 5.8%._x000a_Lacey, who runs the fund alongside Felix Odey and Alex Monk, is focused on companies with good balance sheets which can issue debt at attractive rates._x000a_The credit spread is very wide between the cost of capital for poorly capitalised companies compared to the companies that have very strong balance sheets. The focus on companies with strong balance sheets has been a contributing factor as to why our portfolios have proven to be a little bit more resilient in the downturn._x000a_Nevertheless, caution is not only defined by prices, but also by macroeconomics. And that is something in Laceys mind in the shape of the US upcoming Presidential Election in 2024 and the effect this could have to the landmark Inflation Reduction Act (IRA) passed in 2022._x000a_If the Republicans are voted in, does this mean that the IRA gets diluted down? We just have to be very careful with regime changes globally and the risk this possesses to what is already stated policy._x000a_Pros of higher rates_x000a_Prospects for subsectors such as wind, solar and electrical equipment look bright green, in Laceys view, as well as the outlook for the battery market. Electric vehicles have benefited from a pent-up demand and the fact traditional carmakers are playing catch up in the industry._x000a_Other companies Lacey views as attractive are the transmission and distribution firms, which could benefit from a rising rate environment._x000a_Youve seen the resilience of their business model. Its utility-backed with steady cash flow and projects. We havent seen volatility in the earnings, and that stability has led them to outperform._x000a_The main difference Lacey sees now is the level of capital discipline within greener energy companies. Normally, theyd be overspending. But they are not, and you get paid dividend and buyback yields as a shareholder as high as 10%. Its better than owning bonds._x000a_However, Lacey said its not as easy at it seems. Were seeing massive growth rates. But interestingly, weve also seen a convergence of valuations. So, as of today, we remain cautiously optimistic._x000a_According to the latest factsheet, which covers March 2023, the Schroder ISF Global Energy Transition fund has the US as its biggest geographical allocation (26%), followed by France (13%) and Spain (8%)._x000a_Sector wise, industrials are leading the pack (28%), with information technology and utilities following (23.9%, 21%). Meanwhile, the biggest positions are Danish company Vestas Wind Systems (5.6%), Israeli firm SolarEdge Technologies (3.8%) and US solar battery manufacturer Enphase Energy (3.8%)."/>
    <x v="1"/>
    <x v="1"/>
  </r>
  <r>
    <n v="45055"/>
    <x v="143"/>
    <s v="https://citywireselector.com/news/this-is-not-a-financial-crisis-9bn-bond-fund-manager-remains-a-banking-bull/a2416404"/>
    <s v="['Christopher Johnson']"/>
    <s v="This is not a financial crisis: â‚¬9bn bond fund manager remains a banking bull"/>
    <s v="AA-rated Sebastiano Pirro of Algebris is confident on banking debt as the boost from higher interest rates outweighs pressures on the sector."/>
    <s v="Algebris InvestmentsSebastiano Pirro is convinced that he can unlock alpha from the banking sector in a higher interest rate environment, despite outstanding questions about another financial crisis._x000a_Citywire AA-rated Pirro manages the 9.1bnAlgebris Financial Credit_x000a_fund, which invests in debt issued by lenders around the world._x000a_The portfolio returned 12.4% over the three years to end of March 2023, versus the MSCI EUR IG Corporate Bond index falling 1.9% over that same period._x000a_Yet, with turmoil continuing to rock the banking sector (starting with the collapse of Silicon Valley Bank, before UBSs rescue of Credit Suisse and most recently JP Morgan savingFirst Republic), the fund has taken a hit._x000a_Pirros portfolio lost 7.7% from March 2022 to March this year, similar to theMSCI EUR IG Corporate bond index, which lost 7.6% in sterling terms._x000a_Speaking to Citywire Selectors sister site Wealth Manager, the manager said he still feels the European banking sector will benefit from the end of negative interest rates despite other challenges._x000a_Negative rates have implied that net interest income, which is basically half of a banks revenue, has gone down by almost 50% over the last 10 years, Pirro said. In Europe, banks had to pay for your deposit because of the negative rate. Today banks are over-earning on deposits._x000a_Even today you could in theory earn 3% risk-free across all G7 countries. But customers still leave their deposits in at zero in bank accounts because they do not even know there is an alternative. This is why the revenues and the profits are going up, because [banks] business is returning to normal, Pirro added._x000a_Over the last year, the Algebris Financial Credit fund has experienced inflows ofmore than 1.5bn, according to Morningstar._x000a_Pirro puts it down to the funds positive returns versus its competitors in times of crisis. In 2020, the fund returned 9.9% as the world was struck by the coronavirus pandemic. In 2021, the fund also returned 2.8%, but it then took a hit in 2022 with an 11.2% loss._x000a_Pirro maintains that the aggressive choices he has made have put him in a better position than many rivals. For instance, the fund started 2023 with a 20% allocation to cash._x000a_Investors fled to the Algebris Financial Credit fund, trusting that the right calls would be made despite their fears that another financial crisis was looming.However, Pirro feels that these concerns are overblown._x000a_This is not a financial crisis where banks have an asset problem, he said. You can counter this by telling me that Credit Suisse defaulted. But the bank was losing money three years in a row, and it was going into its fourth year of loss-making._x000a_In mid-March, UBSs takeover of Credit Suisse rocked markets as the Swiss financial institution suffered a run on deposits._x000a_Two years ago in our financial credit fund, we did have exposure to Credit Suisse but when they were hit first by the Archegos and then the Greensill scandals, we decided to sell out of Credit Suisse AT1s out of precaution, Pirro said._x000a_In the end, Credit Suisse was a weak institution. It was probably the only weak institution in Europe, but everyone else has a record amount of capital and is making the most profits they have made in recent history._x000a_Barclays (8%), Intesa Sanpaolo (8%) and Unicredit (7%) are the top three exposures which make up the bond fund, which is overwhelmingly tilted towards opportunities in Europe. Pirrois bullish on their bonds because of the companies growth trajectories and the weight of their brand names._x000a_Barclays reported a full-year net profit of 5bn for 2022, beating expectations, although the figure represented a 19% drop on the previous year._x000a_Italys Intesa Sanpaolo experienced the best full-year results in its history last year, achieving net income of 4.87bn._x000a_Milan-based Unicredit also saw a bumper annual net profit of 4.6bn in 2022 with its share price more than doubling over the last year, leaping by 137%versus the FTSE MIBs double-digit increase."/>
    <x v="1"/>
    <x v="2"/>
  </r>
  <r>
    <n v="45055"/>
    <x v="144"/>
    <s v="https://citywireselector.com/news/aegon-manager-hails-dividend-rebound/a2416350"/>
    <s v="['Daniel Ruiz']"/>
    <s v="Aegon manager hails dividend rebound"/>
    <s v="Mark Peden believes revived payout ratios can provide stability in choppy investment conditions."/>
    <s v="Mark Peden believes the market is witnessing a seismic shift in the dividend returns outlook,in a remarkable turnaround from the days of payout suspensions during the worst of the Covid selloff._x000a_For all the cataclysmic predictions, dividends took just one year to bounce back and are forecast to hit record levels yet again in 2023 at an estimated $1.6tn, said Peden._x000a_The Aegon Asset Management manager, who oversees the 639m Global Equity Income fundalongside Douglas Scott, believes investors should be confident that companies will share benefits with shareholders accordingly._x000a_The volatility we saw last year served as a reminder that dividends are typically much less variable than earnings and can provide an important source of total return in challenging markets,Pedensaid._x000a_Hebelieves value as an investment approach has had its run, following the selloff in growth-oriented stocks at the end of the pandemic market._x000a_Investors are questioning whether companies with lower-quality earnings and high debt levels can continue to be successful in a recessionary environment._x000a_With interest rates looking like they will be higher for longer, indebted companies will see more of their cashflow eaten up by interest payments, rather than being available to distribute to shareholders, he added._x000a_Peden instead sees quality equities  companies with strong balance sheets and high returns on equity  as the next area where the market should focus, against a backdrop of slowing economic growth._x000a_Hehighlighted that over two-thirds of the companies held in the Global Equity Income fund increased their dividend in the first quarter of 2023._x000a_Peden cited Taiwanese manufacturing firm Delta Electronics, whose dividend increased by 79%, Japanese homebuilder Sekisui House (22%) and US human resources software company Auto Data Processing (20%)._x000a_What is striking about these examples is not only the magnitude of the increases but also the diversity of the companies involved, on both a geographical and sectoral basis, which implies broad-based strength._x000a_This quality approach will, we believe, be especially important if economic conditions become harsher still, Peden said._x000a_The Global Equity Income funds latest factsheet, which covers March 2023, showsit is heavily exposed to the US (48%), followed by Europe ex-UK (23%) and Far East ex-Japan (16%)._x000a_The portfolios largest single holding is technology giant Microsoft (6.9%), semiconductor manufacturer Broadcom (4%) and food, snack and beverage corporation PepsiCo (3.8%)."/>
    <x v="1"/>
    <x v="1"/>
  </r>
  <r>
    <n v="45055"/>
    <x v="145"/>
    <s v="https://citywireselector.com/news/carmignac-unveils-two-merger-arb-funds-for-ex-candriam-pair/a2416376"/>
    <s v="['Chris Sloley']"/>
    <s v="Carmignac unveils two merger arb funds for ex-Candriam pair"/>
    <s v="Asset manager expands alternative capabilities with new strategies."/>
    <s v="Carmignac has launched two merger arbitrage funds for the pair of sector specialists it hired from Candriam earlier this year, the asset manager has announced._x000a_The Carmignac Portfolio Merger Arbitrage and Carmignac Portfolio Merger Arbitrage Plus funds will be overseen by Fabienne Cretin-Fumeron and Stphane Dieudonn, who both joined in February 2023._x000a_The Paris-based group said the launches are in line with growing demand from investors to diversify away from traditional asset classes into those offering reduced volatility and uncorrelated sources of returns. This is while capitalising on opportunities created by mergers and acquisitions within developed markets._x000a_The Carmignac Portfolio Merger Arbitrage fund will operate with a defensive profile and an expected volatility of between 2-4%. Meanwhile, the Carmignac Portfolio Merger Arbitrage Plus fund is a more dynamic fund with an expected volatility of between 5% to 7%._x000a_The teams investment process centres on in-depth analysis of each merger agreement to identify all factors that could lead to the failure of a deal. Both funds are absolute return strategies and are classified as Article 8 under the Sustainable Finance Disclosure Regulation._x000a_Commenting on the launches, the duo said: In this challenging environment of rising rates and market volatility, merger arbitrage is one of the few strategies which are positively correlated to rising rates, creating an attractive risk/return solution for our clients._x000a_Carmignac said both funds are available for subscription in Austria, Belgium, France, Germany, Italy, Ireland, Luxembourg, Portugal, Singapore, Spain, Sweden, the Netherlands and the UK."/>
    <x v="1"/>
    <x v="1"/>
  </r>
  <r>
    <n v="45055"/>
    <x v="146"/>
    <s v="https://citywireselector.com/news/blackrock-alts-673m-climate-partnership-makes-first-apac-investment/a2416333"/>
    <s v="['Ian Heath']"/>
    <s v="BlackRock Alts $673m climate partnership makes first APAC investment"/>
    <s v="Inter-governmental public/private partnership backs Filippino renewables firm as its seeks to back clean energy projects in the developing world."/>
    <s v="BlackRock Alternatives Climate Finance Partnership has entered into an agreement with a Filippino renewable energy developer marking its first investment in the Asia Pacific region._x000a_The partnership has announced it will support CleanTech Global Renewables Inc in developing 1GW of solar capacity in the Philippines by 2026._x000a_The project is expected to improve electricity access for more than 125,000 households, while reducing greenhouse gas emissions and water usage._x000a_The Climate Finance Partnership is a public-private finance vehicle aiming to channel capital into emerging market climate infrastructure in non-OECD countries across Asia, Latin America and Africa._x000a_It is a collaboration between BlackRock, US impact organisations and the governments of France, Germany and Japan._x000a_In 2021, the partnership raised $673m in funding from 22 investors, heavily exceeding its initial fundraise target of $500m._x000a_Earlier this year, it made its first investment into the Lake Turkana Wind Power project in Kenya._x000a_We are pleased to make our first CFP venture in Asia Pacific. This marks another remarkable transaction that underscores CFPs unique blended finance partnership model which focuses on accelerating institutional investments into emerging market climate infrastructure, said David Giordano, global head of climate infrastructure at BlackRock Alternatives._x000a_We look forward to identifying more partners across emerging economies for investment opportunities that deliver attractive risk-adjusted returns whilst contributing to energy resilience and transition, as well as growth of the local economies."/>
    <x v="1"/>
    <x v="1"/>
  </r>
  <r>
    <n v="45055"/>
    <x v="147"/>
    <s v="https://citywire.com/funds-insider/fidelity-the-best-stocks-are-dividend-growers/a2416390"/>
    <s v="['Citywire']"/>
    <s v="Fidelity: The best stocks are dividend growers"/>
    <s v="Stocks that consistently grow their dividends outperform those that dont, says Marcel StÃ¶tzel, co-manager of Fidelity European Trust."/>
    <s v="Marcel Sttzel of Fidelity European Trust (FEV ), explains why he and co-manager Sam Morse, look for companies that will consistently grow their dividends as history shows they are they best stock market performers._x000a_This is the first short video excerpt from our recent virtual event withSttzel. If thats whetted your appetite you can watch the entire one-hour Big Broadcast._x000a_Cant watch now? Read the transcript_x000a_Marcel Sttzel:_x000a_I would say this slide is probably the most important slide in the deck. This talks about what do we do? If you look at the chart on the right, if you look at the five year, that blue bar over there, there are 38 companies that consistently, year after year, grew their dividend over the last five years in the MSCI Europe versus 281 that at some point over the last five years cut or held their dividends. Weve sliced and diced this a million which ways across a number of markets. We recently ran this on the US market just out of interest and the conclusion is the same. Stocks that consistently grow their dividends outperform those that dont. Im sure theres a bunch of people who are now shouting at the screen saying hold up, thats data mining._x000a_Obviously, when a company cuts their dividend the share price often falls quite materially and I fully agree. You couldnt run this as a backward-looking strategy and those 38 stocks are not going to be the same over the next five years. The secret to making this work is if you can actually anticipate when the cut is going to come. We often sell after the cut. We dont get it right all the time because we view the cut itself as a big red flag, but if we can even anticipate before the dividend cut happens, then were really doing well to play in that blue bar. So how do we do that is all of the facts that are listed on the left of the screen. So, things like positive fundamentals, proven business models, disciplined use of capital. Cash generative, strong balance sheets. Its not illegal, obviously, to pay a dividend out of weak balance sheet, but chances are that three-to-five-year investment horizon is just not sustainable if you do so._x000a_Then, if weve done that all right and were playing in that blue bar, theres obviously only one way we can still get it wrong is if we overpay to begin with. Thats why that and over there is meant to be a nice big bold blue and to say that its dividend growth at a reasonable price. If I had to sum up our strategy in two words, it would be dividend growth, but people often hear the word dividend immediately think its a dividend yield fund and thats not at all the case. The word growth and dividend are equally important to us. We actually almost always have a dividend yield of lower than the market. So, what youre getting is, youre getting a fund thats more expensive than the market, but for that price, youre getting faster dividend growth than the market and if Sam and I are doing our job correctly and were playing that blue bar, youre getting more sustainable dividend growth."/>
    <x v="1"/>
    <x v="1"/>
  </r>
  <r>
    <n v="45056"/>
    <x v="148"/>
    <s v="https://citywire.com/funds-insider/wednesday-papers-ryanair-in-40bn-deal-with-boeing/a2416422"/>
    <s v="['Himanshu Singh']"/>
    <s v="Wednesday papers: Ryanair in $40bn deal with Boeing"/>
    <s v="And gas prices in Europe may treble, warns Goldman Sachs."/>
    <s v="Top stories_x000a_The Times: Ryanair has placed the biggest aircraft order in its 30-year history  up to 300 Boeing short-haul planes  as it revealed plans to carry 300 million passengers a year within a decade._x000a_The Times: European gas prices could rise in the second half of this year and nearly treble from present levels in the winter, according to Goldman Sachs._x000a_The Daily Telegraph: Vodafones talks to merge its UK business with that of Chinese-owned rival Three face an extremely difficult conclusion amid calls for any deal to be investigated on national security grounds._x000a_Financial Times: The compensation bill for those affected by the NHS contaminated blood scandal could reach 10bn, according to officials._x000a_Financial Times: Vladimir Putin has vowed to pursue his war in Ukraine._x000a_Business and economics_x000a_The Daily Telegraph: The pound is forecast to rise sharply against the dollar after one of the Citys most gloomy analysts admitted it was wrong to underestimate Britains economic prospects._x000a_The Times: Annual house price inflation has slowed to its weakest level in more than a decade after prices dipped unexpectedly last month._x000a_The Times: Airbnbs first-quarter revenue beat estimates by a small margin, helped by steady travel demand in the face of macroeconomic worries and a recovery in the Asia-Pacific region._x000a_The Times: Quarterly profits at Warner Music Group fell by 63% to $34m following charges linked to the layoff of about 270 workers and the departure of two top executives._x000a_The Guardian: A profit warning from the UK driveways to roofing firm Marshalls and a gloomy outlook from the struggling online estate agent Purplebricks have prompted sharp falls in their share prices._x000a_The Guardian: The Saudi government looks likely to reap greater revenues from the state-backed oil group Saudi Aramco despite the company posting a near-20% fall in quarterly profits._x000a_Financial Times: Spotify has removed tens of thousands of songs from artificial intelligence music startup Boomy, ramping up policing of its platform._x000a_The Guardian: PIRC, an influential investment adviser, has added its weight to a move to oust Shell chair Andrew Mackenzie at next weeks annual shareholder meeting as a row over the energy companys climate goals intensifies._x000a_The Times: Direct Line said adverse claims development in the car insurance market at the turn of the year was expected to put pressure on earnings in 2023, sending its shares down 4.6%._x000a_The Times: The mobile network Three UK has warned that the market needs structural change in order for operators to continue investing in Britain._x000a_The Guardian: The boss of John Lewis will face a confidence vote by staff members on Wednesday as the business considers the option of bringing in outside investment in a change that could threaten the decades-old employee-owned model._x000a_The Daily Telegraph: Heavy electric car batteries are killing the excitement of driving British sports cars, the chief executive of McLaren has said._x000a_The Daily Telegraph: Banking startups and building societies risk being forced to set aside hundreds of millions of pounds of customers money under plans to shield taxpayers if there is a new financial crisis._x000a_The Times: De La Rue has delayed the publication of its annual results by a month as the struggling banknotes printer seeks support from its banks._x000a_The Times: The number of people hired for full-time jobs contracted at the fastest rate in over two years in April, while temporary recruits continued to rise as firms hedged against economic uncertainty._x000a_The Times: Several Asos employees allegedly quit the fashion firm after an investigation into workplace misconduct uncovered incidents that led to disciplinary action being taken against certain staff but failed to properly reprimand bullying male managers._x000a_The Guardian: Deloitte is under investigation by the UKs accountancy watchdog in relation to its audit of fashion group Joules 2021 accounts._x000a_The Guardian: Sainsburys has cut the price of its own-brand bread and butter in what somesee as a sign that soaring food price inflation will start to come down in the coming months._x000a_The Daily Telegraph: Ireland is to launch a multibillion-euro sovereign wealth fund after ultra-low tax rates transformed its public finances by attracting some of the worlds biggest companies._x000a_Daily Mail: Goldman Sachs will pay 170m to settle a long-running lawsuit that alleged women were consistently paid less than men and deprived of promotion opportunities._x000a_The Times: Activision Blizzard, the video games company behind Call Of Duty, has hired Boris Johnsons former lawyer to represent it in a $69bn (54.7bn) legal battle with the competition watchdog._x000a_Share tips, comment and bids_x000a_The Daily Telegraph (Questor share tips): BUY/SELL/HOLD Lloyds Banking Group._x000a_The Times (Tempus share tips): BUY Apple._x000a_Daily Mail: The 5.4bn merger of two global satellite giants, Inmarsat and Viasat, has been given the green light by the competitions watchdog._x000a_The Times: JD Sports is seeking to bolster its European expansion plans through a 520m (451.5m) acquisition of Groupe Courir in France._x000a_The Times: CK Asset Holdings, the vehicle controlled by Li Ka-shing, one of Asias richest men, has offered 80p in cash for each share in Civitas Social Housing._x000a_The Times: A new consortium has proposed to buy Teck Resources metallurgical coal operations, a move that would block Glencores $23bn offer to purchase the entire company._x000a_The Times (Comment): Interest rates are rising but the real question is how soon theyll be cut._x000a_The Daily Telegraph (Comment): The pandemic is officially over; only now are the appalling costs of our response becoming clear."/>
    <x v="1"/>
    <x v="1"/>
  </r>
  <r>
    <n v="45056"/>
    <x v="149"/>
    <s v="https://citywireselector.com/news/the-three-things-at-the-top-of-edouard-carmignac-s-risk-list/a2416324"/>
    <s v="['Chris Sloley']"/>
    <s v="The three things at the top of Edouard Carmignacs risk list"/>
    <s v="The French boutique founders latest missive focuses on key uncertainties plaguing markets."/>
    <s v="Edouard Carmignac bashed investors undue pessimism towards the end of 2022, but his latest quarterly outlook reveals there are myriad reasons for asset allocators to be on high alert._x000a_In his latest note, the Paris-based boutique founder said an accumulation of headwinds meant investors should be cautious, even if many of the problems have become less urgent than first feared._x000a_Carmignac boiled down his concerns to three main areas  central banks fighting inflation, Europe and its geopolitical risks, and the (re)awakening of the Chinese economy.He said these largely echo fears he raised in his October update, but each has taken on a new dynamic._x000a_With regards to central banks, Carmignac said contracting liquidity and reduced activity are rising, but the question is over how much is needed to meaningfully tackle inflation._x000a_We dismissed  and still do  the risk of a severe recession, as political appetite for a sharp rise in unemployment is low. Furthermore, the risk of a deep economic slowdown, induced by the continuation of restrictive monetary policy, is substantially reduced due to the threat of a financial crisis in the United States, he wrote._x000a_Indeed, the sharp rise in interest rates landed many medium-sized banks in trouble, reducing their deposits and the value of their assets. It is likely these banks, which alone generate nearly 50% of all lending, will severely restrict their activity._x000a_The resultant deterioration in financial conditions makes it problematic for the Fed to raise interest rates further. The fight against inflation, therefore, goes on the back burner._x000a_Carmignac said the consequences for asset managers would be a fall in real ratesand a moderate earnings slowdown in the US. This, he said, would favour equities and mean the euro will rise against the dollar. In addition, he expects gold to benefit._x000a_While US challenges could benefit Europe, Carmignac said the lingering problems posed by the Russian invasion of Ukraine cannot be overlooked. If successful, the Ukrainian offensive we expect in the coming weeks would further weaken V Putins mandate, making a palace revolution possible._x000a_This could result in a lasting resolution of the European energy crisis and a sharp cut in European inflationary pressure._x000a_Speaking about China, Carmignac said the removal of Covid restrictions has not led to the consumer boom many had anticipated: Chinese stocks could nevertheless enjoy a revival of interest if a change of leadership in Russia encourages Xi Jinping to pursue a less autarkic policy and greater liberalisation of the Chinese economy."/>
    <x v="1"/>
    <x v="1"/>
  </r>
  <r>
    <n v="45056"/>
    <x v="150"/>
    <s v="https://citywireselector.com/news/lombard-odier-names-new-head-of-open-architecture-fund-selection/a2416386"/>
    <s v="['Sarah Praetorius']"/>
    <s v="Lombard Odier names new head of open architecture fund selection"/>
    <s v="The appointment takes place a year after an exodus from the Swiss groups open architecture team when four fund buyers left."/>
    <s v="Lombard Odier has appointed Maxime Perrin as head of manager and fund selection, open architecture._x000a_Perrin was most recently head of sustainable investment at Lombard Odier Investment Managers in Geneva for two years. He joined the firm in 2007 and also worked as a client portfolio manager for convertible bonds._x000a_It is understood Perrin will oversee external fund selection and steer development of the groups PrivilEdge platform, while strengthening its investment solutions to meet evolving client needs._x000a_Before joining Lombard Odier, Perrin spent six years at Deutsche Bank as an equity analyst, specialising in cash-return-on-capital-invested analysis._x000a_Perrins appointment takes place a year after a series of departures from the banks open architecture team. Brian Thomas, Daniel Garcia, Fabrice Morandi and division head Philippe Baumannleft the Geneva-based group in April 2022._x000a_It is understood Richard Berger, who was appointedhead of manager and fund selection, open architecture, when he joined from HSBC in December, is no longer in this position._x000a_This is not the only senior investment move within the group. Lombard Odier last week announced it has hired Michael Strobaek from Credit Suisse as its new chief investment officer.Strobaek will replace Stphane Monier in the role on 1 November."/>
    <x v="0"/>
    <x v="0"/>
  </r>
  <r>
    <n v="45056"/>
    <x v="151"/>
    <s v="https://citywireselector.com/news/exclusive-nedgroup-taps-veteran-bond-duo-for-new-boutique-launch/a2416383"/>
    <s v="['Chris Sloley']"/>
    <s v="Exclusive: Nedgroup taps veteran bond duo for new boutique launch"/>
    <s v="Global asset manager installs experienced pair as part of plans to build out new multi-affiliate model."/>
    <s v="Nedgroup Investments has hired experienced fixed income duo David Roberts and Alex Ralph to launch a specialist fixed income boutique as the asset manager seeks to expand its multi-affiliate model._x000a_This will see Roberts and Ralph oversee the launch of global bond fund, which will primarily focus on opportunities created in the sovereign debt space as a result of the raising of rates among many leading central banks._x000a_Roberts brings with him more than 30 years investment experience, which includes time as a fund manager at Kames Capital  now Aegon AM  and as head of fixed income at Liontrust. Meanwhile, Ralph had been responsible for large-scale funds at Artemis covering high income and credit._x000a_Nedgroup said it has on-boarded the duo for mutually beneficial needs  as the ability to meaningfully grow a boutique from scratch has become harder over time, due to cost and regulatory concerns, while it also expands and diversifies the South Africa-headquartered groups offering._x000a_Speaking to Citywire Selector, Tom Caddick, managing director for Nedgroup Investments (International), said: We really want to champion the case for boutiques  we fundamentally believe thats where the best performance comes from. That has come through in the way we run things on the multi-manager side. This is the way we have partnered with boutique firms externally for over 20 years._x000a_We have focused on boutique managers with investment autonomy as we believe they have the best chance of positive performance outcomes. They concentrate on running money and that single specialist focus is aligned with their end investor needs. Thats what produces the best results._x000a_Roberts, meanwhile, said he was drawn to the opportunity following a period in retirement due to the compelling market environment._x000a_He said: I was excited by the Nedgroup Investments opportunity and if you look at the markets there is much greater opportunity for clients investing in bonds than for a decade. Risk reward is tilted in favour of the investor._x000a_Focusing on the current market, Roberts said the equity-like aspects of the bond markets have diminished as central banks, notably the Federal Reserve and the European Central Bank, have begun to remove more accommodative policies and raise rates._x000a_I genuinely believe the dangers of QE  or the evils of it  are now so apparent that it is unlikely we move back to a world of zero yields in the next couple of decades. I expect bond markets to be much less manipulated and to offer the kind of working environment investors like me love, back to the world pre 2010._x000a_It is about the bond market becoming exciting again and not needing to chase the dark corners of the bond market for returns .Alex and I have a strong belief in active management and there is an opportunity to build up on our skill set in that area, working with Nedgroup Investments to do that._x000a_With regards to their flagship strategy, which the pair plan to launch in Q3 subject to regulatory approval, Roberts said it will be much more focused on traditional aspects of the bond universe._x000a_We will look at the more liquid opportunities within the bond market, which are much better value propositions now for clients than they have been for many years. There were inherent dangers in chasing returns in bonds in recent years._x000a_I believe monetary authorities have confused investors about the difference between value and growth assets over the last decade, and we believe bonds are now well-placed to satisfy what clients need from the value part of a diversified portfolio."/>
    <x v="1"/>
    <x v="1"/>
  </r>
  <r>
    <n v="45056"/>
    <x v="152"/>
    <s v="https://citywire.com/funds-insider/gam-shareholder-group-formally-challenges-liontrust-takeover-bid/a2416435"/>
    <s v="['Chris Sloley']"/>
    <s v="GAM shareholder group formally challenges Liontrust takeover bid"/>
    <s v="Billionaire-backed lobby contests that the terms of the deal favour the buyer and penalise existing investors."/>
    <s v="A GAM shareholder group has formally challenged Liontrusts takeover bid for the Swiss asset manager, citing concerns about the conditions of the deal favouring the UK fund house at the expense of existing investors._x000a_NewGAMe and Bruellan, which between them control more than 8% of GAMs stock, have opposed the recommendation of the Swiss Takeover Board (TOB) for the deal, which was confirmed last week as an all-share acquisition._x000a_This group, backed by French billionaire Xavier Niel, was formed just before the Liontrust bid was formalised. It aimed to extract the full value for shareholders from any takeover._x000a_In a note published today, the shareholder group followed up on last weeks threat to pursue legal action and said it wanted a key stipulation of the deal to be removed: one that would allow the UK firm to withdraw its bid were GAM unsuccessful in exiting its fund management services business._x000a_This condition makes the offer unfair to GAMs shareholders, needlessly favours the bidder and is contrary to the principles of Swiss takeover law, the group wrote._x000a_It claimed that Liontrust would benefit from any upside achieved by offloading the division while facing no downside should GAM not be able to sell the business arm._x000a_In addition, the shareholder group said the prospective timetable for the takeover was unfavourable to investors, as a deal may not be completed until the end of 2023. It said this left a window of more than six months in which they could not trade GAM shares nor receive any competing offer from any other potential acquirers._x000a_The disgruntled shareholders also claimed that an exemption granted to Liontrust to permit an all-share bid and not propose a cash equivalent did not meet conditions laid down by Swiss takeover law. TOB does not have the authority to exempt Liontrust from compliance with Swiss takeover rules minimum price requirements, the group wrote._x000a_NewGAMe and Bruellan have therefore called on the TOB to remove conditions relating to the sale of the fund management services arm and for Liontrust to fully disclose trading activity in GAM in its prospectus documents to allow it to better assess the value of the deal."/>
    <x v="1"/>
    <x v="4"/>
  </r>
  <r>
    <n v="45056"/>
    <x v="153"/>
    <s v="https://citywireselector.com/news/ex-invest-am-trio-launch-their-own-parisian-boutique/a2416398"/>
    <s v="['JÃ©rÃ©mie Gatignol']"/>
    <s v="Ex-Invest AM trio launch their own Parisian boutique"/>
    <s v="Elkano Asset Management will focus on macro-driven funds and target wealth management investors."/>
    <s v="A new management company has been launched in Paris by three former executives of Invest Asset Management._x000a_Elkano Asset Management, which received regulatory approval from the Autorit des Marchs Financiers on 9 May, plans to offer independent turnkey investment solutions for wealth managers._x000a_The new company was founded by Constantin Paoli, Gilles Etcheberrigaray and Ionel Sbiera, who all previously worked for Invest AM, which is a branch of Cyrus Group._x000a_Elkano AM is a macro specialist. Our objective is to implement this macroeconomic vision through the most appropriate tools, whether ETFs, active funds or futures, said Paoli, who worked as the development director at Invest AM until last year._x000a_Sbiera worked as a portfolio manager at Invest alongside Etcheberrigaray. The duo managed the firms Latitude fund range for more than a decade together._x000a_Distinguishing features_x000a_The new company will specialise in investment product structuring and solutions for wealth managers and private investors. This will include management mandates in France and Luxembourg, guided management in French life insurance, tailor-made funds and financial investment advice._x000a_It intends to stand out by going beyond just providing advice and offering direct management. It will also provide funds of funds, rather than just pure funds._x000a_Dedicated funds will be part of our offer but will not be a development priority because our DNA is above all to implement our macroeconomic vision and our expertise in international asset allocation rather than that of a third party, said Paoli._x000a_Asset allocation will be at the centre of Elkanosactivities, which will focus on diversified management. The fund will be internationaland will holdaround 20 securities._x000a_Equity will mainly be traded in ETFs, while the bond allocation will be through active funds, without any strict rules being defined._x000a_The importance is to use the most efficient and sophisticated tools  for example, overlay management using derivatives  while offering competitive and transparent prices, said Etcheberrigaray._x000a_Elkano will integrate extra-financial criteria into its management and will implement a philanthropic programme defined at its launch, under which it has committed to donate 30% of its performance commissions to charities and associations._x000a_The company aims to reach 100m in assets under management by the end of the year and is currently targeting insurers as clients."/>
    <x v="1"/>
    <x v="1"/>
  </r>
  <r>
    <n v="45056"/>
    <x v="154"/>
    <s v="https://citywire.com/funds-insider/ftse-stalls-ahead-of-us-inflation-record-sales-at-wetherspoon/a2416448"/>
    <s v="['Michelle McGagh']"/>
    <s v="FTSE stalls ahead of US inflation; record sales at Wetherspoon"/>
    <s v="The FTSE 100 started another day flat as investors wait for US inflation data, while a slew of mid-cap results were mixed."/>
    <s v="The FTSE 100 racked up another muted start as attention turned to US inflation data. Meanwhile, mid-cap corporate updates were mixed, with losses at Asos (ASC) and record sales at JD Wetherspoon (JDW)._x000a_The main index was flat at 7,762 this morning as investors await the US inflation reading for April, which will set the tone for the Federal Reserves next interest rate move._x000a_New York Fed president John Williams has already said it is premature to conclude that the rate hiking cycle is over: We havent said we are done raising rates._x000a_Victoria Scholar, head of investment at Interactive Investor, said: This comes ahead of closely watched US inflation data due later today, which will provide clues to how successful monetary policy stateside has been in taming inflation._x000a_She also noted the deadline for the $31.4tn (24.9tn) US debt ceiling is drawing to a close as president Joe Biden and lawmakers agree to further talks._x000a_There were few companies making waves on the blue-chip index this morning, with consumer goods giant Reckitt Benckiser (RB) the biggest faller, shedding 1.3% to trade at 63.78, followed by safety equipment maker Halma (HLMA), which dropped 1.1% to hit 23.60._x000a_Melrose (MRO), the specialist engineering buyout group, pushed 5.7%, or 24p, higher to 448p after it confirmed it will continue as a pure-play aerospace company following the recent spinoff of its automotive business into the newly created Dowlais (DWL). It also reported a 19% lift in revenue for the first four months of the year and said revenues for the full year would come in just ahead of consensus estimates._x000a_The FTSE 250 was awash with results, but their mixed nature kept the mid-cap index flat at 19,271._x000a_Online fast fashion retailer Asos tumbled 8.6%, or 55p, to 580p after it reported a 7% drop in sales to 1.8bn in the six months to 28 February, which widened pre-tax losses to 290m, from 15.9m in 2022. The company blamed stock write-offs and property impairments due to the reduction in office and logistics space._x000a_Package holiday operator Tui (TUI) fell 2.1%, or 11p, to 550p. Chief executive Sebastian Ebel said the era of cheap flights was over as high demand had ensured there were no spaces to fill. The group is expecting significantly higher operating profit in 2023 thanks to strong summer booking numbers._x000a_JD Wetherspoon pushed to the top of the mid-caps after adding 8.1%, or 61p, to trade at 805p, as the budget pub chain said it was on track for record sales this year after sales in Easter week hit a record high."/>
    <x v="1"/>
    <x v="1"/>
  </r>
  <r>
    <n v="45056"/>
    <x v="155"/>
    <s v="https://citywire.com/funds-insider/postcard-from-omaha-buffettology-reacts-to-berkshire-hathaway-s-1970s-themed-agm/a2416447"/>
    <s v="['Keith Ashworth-Lord']"/>
    <s v="Postcard from Omaha: Buffettology reacts to Berkshire Hathaways 1970s-themed AGM"/>
    <s v="Keith Ashworth-Lord and the Sanford DeLand team share their thoughts on Warren Buffetts latest pearls of wisdom after attending Berkshire Hathaways AGM."/>
    <s v="The Sanford DeLand team behind the UK Buffettology_x000a_fund again made the pilgrimage to Omaha, Nebraska for Berkshire Hathaways annual general meeting (AGM) over the weekend. Leadportfolio manager Keith Ashworth-Lordand chief analyst Eric Burns offer their reflections on Warren Buffetts latest pearls of wisdom._x000a_This years theme was unashamedly the 1970s, with its psychedelic logos, Saturday Night Fever caricatures of Warren Buffett and Charlie Munger, and Fleetwood Macs Rhiannon belting out in the auditorium. While there may have been no explicit reference to that era during the question-and-answer session, the theme was perhaps a nod to where the Oracle of Omaha thinks the world is today._x000a_In what one attendee referred to as a circus, rock concert and cult rolled into one, the jamboree was made up of people from many walks of life and was noticeably busier than last year (requests for passes were up 20%), when the world was still recovering from pandemic-induced travel restrictions. In fact, one Uber driver said hed driven no fewer than 18 nationalities over the course of the weekend, having worked through the night to make hay while the sun shines  something the capitalists in the back of his cab would be proud of._x000a_The event has a real sense of community, where ordinary folk rub shoulders with celebrities, fund managers and CEOs without any sense of divide. It was particularly pleasing to bump into the CEO andchief financial officer of one mid-sized UK-quoted company,which is very much on the Buffettology tram tracks itself._x000a_A key message was that the world is a different place to what it was just six months ago, be it the flightiness of bank deposits, challenges to near-term corporate profitability  most of our subsidiaries will earn less this year than last  or the complete reversal of supply and demand characteristics from not enough inventory to too much. Cash is no longer trash, it was noted, and Berkshire itself has gone from earning just 4 basis points on their cash at the pandemic low point to 5.92% most recently._x000a_All that said, we were reminded that it is folly to pay too much attention to forecasts. Although this year will be slower, nothing is sure for next year. The world has become too focused on short-term earnings but, of course, that obsession is what lets true investors shine._x000a_What gives you opportunities is other people doing dumb things, said Buffett. That is true even more so today, when capital is a lot easier to get than it was 58 years agoand when people didnt have the ease of access to capital to make dumb decisions._x000a_Of course, Buffett and Munger are not infallible and the takeover of Gen Re in 1998 without fully understanding what they had gotten into was one example cited. The best wayto deal with a mistake is to admit it early on and learn from it. But as Buffett noted: If you got a hole in one every time, then no one would play golf. When you hit it towards the woods, sometimes you get them out and sometimes you dont. Key message: invest in what you know._x000a_As always, the advice meted out can apply equally to life in general as it does to investing. Buffetts best maxim from the weekend was surely: If you want to figure out how you want to live your life, you write your obituary and reverse engineer it._x000a_Left to right: Eric Burns, analysts Chloe Smithand David Beggs, and Keith Ashworth-Lord"/>
    <x v="1"/>
    <x v="1"/>
  </r>
  <r>
    <n v="45056"/>
    <x v="156"/>
    <s v="https://citywireselector.com/news/impact-boutique-appoints-asia-veteran-as-new-portfolio-management-head/a2416456"/>
    <s v="['Daniel Ruiz']"/>
    <s v="Impact boutique appoints Asia veteran as new portfolio management head"/>
    <s v="Swiss group follows up recent recruitment of chief investment officer with another senior hire."/>
    <s v="Zurich-based impact asset manager ThomasLloydhas hired Duncan Black as its new head of portfolio and asset management._x000a_Black will lead the company in its expansion of institutional investments in renewable energy infrastructure projects across Asia. He will report to chief investment officer Nadir Maruf, who was appointed in April._x000a_The new addition, who was most recently managing director of Asia Infrastructure Advisors, will be based in Singapore._x000a_Before that,Black was co-head of infrastructure at Asia-focused firm Eastspring Investments, part of Prudential, a founding partner of Daestrum Capital, a Singapore-based infrastructure funds manager._x000a_Black also worked as head of acquisitions, infrastructure, at Deutsche Asset Management Asia._x000a_Maruf said: Among Duncans achievements, he recently led a $700m [638.8m] project financing with the Asian Development Bank, the Asian Infrastructure Investment Bank, the Japan International Cooperation Agency, and a group of international commercial banks."/>
    <x v="0"/>
    <x v="0"/>
  </r>
  <r>
    <n v="45056"/>
    <x v="157"/>
    <s v="https://citywireselector.com/news/the-citywire-selector-service-project-is-back-for-its-seventh-year/a2416477"/>
    <s v="['Citywire']"/>
    <s v="The Citywire Selector Service project is back for its seventh year"/>
    <s v="The study has been very well received by the selector community and their input has helped us raise the standards of asset management service."/>
    <s v="With more respondents than ever last year, the Citywire Selector Service study returns for its seventh year. The project has been very well received by the European selector community and their input has helped us raise standards of service._x000a_As a new normal is found and hybrid work becomes commonplace, researchers here at Citywire aim to understand how this is affecting the service selectors receive._x000a_Providing the best service in the industry is a challenge that all firms should strive to achieveand even the highly ranked can still improve._x000a_Now available in five languages, our 2023 study will give you and fellow investment professionals the opportunity to provide honest feedback on the service levels you receive from third-party asset managers, which should continue to improve service levels._x000a_Please click on one of the following language options to start:_x000a_English_x000a_Italian_x000a_German_x000a_Spanish_x000a_French_x000a_Taking part with a qualifying response means youll be offered a 20 voucher, or the chance to donate this amount to a charity of your choice. Youll also be sent an interactive respondent report with last years findings._x000a_We hope you find the insights provided interesting and we look forward to hearing your views on all things service in 2023."/>
    <x v="1"/>
    <x v="1"/>
  </r>
  <r>
    <n v="45056"/>
    <x v="158"/>
    <s v="https://citywire.com/funds-insider/investment-firms-meet-fca-to-discuss-bond-trading-reform/a2416719"/>
    <s v="['James Fitzgerald']"/>
    <s v="Investment firms meet FCA to discuss bond-trading reform"/>
    <s v="Platforms, discretionary fund managers and wealth managers have discussed with the regulator ways to improve investing in corporate bonds for private investors."/>
    <s v="A group of investment platforms, discretionary fund managers and wealth managers met with the FCA this week to discuss how to make investing in the corporate bond market easier and cheaper for retail investors._x000a_The group includes representatives from Brewin Dolphin, Rathbones, Hargreaves Lansdown and Winterflood Securities._x000a_A spokesperson for the Investor Access to Regulated Bonds working group,which is backed by the London Stock Exchange, met with senior members of the FCA and FTSE UK Index finance bosses to discuss the future of post-Brexit financial regulations and changes to the UK prospectus regime for bonds. Among the proposed changes isthe removal of barriers to issuing corporate bonds worth less than 100,000 so that more retail consumers can invest._x000a_Citywire revealed in March that the FCA was planningto meet with financial services figures to discuss how it will replace the UK prospectus regime, an EU rule. Yesterdays meeting comes days after the FCA proposed ways to simplify listing rules in a bid to entice more companies to the UK stock market._x000a_The meeting was arranged and supported by theAssociation of Corporate Treasurers._x000a_Currently, it is easier for companies to issue bonds that have a denomination of 100,000, rather than bonds that have a denomination of 1,000, leaving private client investors less able to access bond markets directly in the UK despite having access to many other investment products, the group said._x000a_To issue corporate bonds under existing EU rules, companies must produce a prospectus.This is a disclosure document thatprovides detailed financial information about the company and the bond offering, which is regulated by the FCA.Investment firms and brokers buying and selling these bonds to investors must also be regulated._x000a_Wereprospectuses not required for bonds below 100,000, it would be more attractive forcompanies to issue smaller bonds that could then be bought by retail investors._x000a_Citywirerevealed earlier this yearthat thegroup was liaising with the Treasury and the FCA about using the financial services and markets bill to scrap certain EU laws around corporate bond disclosure._x000a_Treasury officials are understood to be broadly supportive of the moveas ministers want more retail investors to invest in British companies."/>
    <x v="1"/>
    <x v="1"/>
  </r>
  <r>
    <n v="45056"/>
    <x v="159"/>
    <s v="https://citywireselector.com/news/article-8-is-too-esoteric-a-term-for-clients-they-want-concrete-ideas/a2416092"/>
    <s v="['BÃ©rÃ©nice Rivoal']"/>
    <s v="Article 8 is too esoteric a term for clients â€“ they want concrete ideas"/>
    <s v="VIDEO: In this panel discussion, two Monaco-based sub-advisory specialists discuss how ESG tastes have changed and what the digitalisation boom means for information flow."/>
    <s v="The over-use of Article 8 and Article 9 labels can leave many investors confused, as they may benefit from clearer, tangible ideas about what a fund is actually investing in rather than its intentions._x000a_That was among the key headlines from the recent Citywire Monaco Briefing 2023 panel, which touched upon the role of ESG investing and digitalisation with two local fund buyers._x000a_Also in this discussion, one of the panellists discussed the double-edged sword of heightened levels of information  which has led to having to remind clients about the correct lines of communication and also spending a Sunday on Reddit to better understand the meme stock phenomenon._x000a_The panel was moderated by CitywiresBrnice Rivoaland featured:_x000a_Stefano Torti, group head of asset management &amp; advisory, Banque Havilland;_x000a_Matteo Rigginello, advisory desk, CGM Azimut Monaco."/>
    <x v="1"/>
    <x v="1"/>
  </r>
  <r>
    <n v="45056"/>
    <x v="160"/>
    <s v="https://citywire.com/funds-insider/data-dive-the-secret-heroes-of-results-season-revealed/a2416474"/>
    <s v="['Algy Hall']"/>
    <s v="Data dive: The secret heroes of results season revealed"/>
    <s v="The sectors leading the way for forecast earnings upgrades may come as a surprise."/>
    <s v="The recent quarterly reporting season in the US was closely watched by investors fearing a collapse in earnings. But in the main, surprises turned out to be pleasant ones._x000a_This weeks Citywire Elite Companies data dive has unearthed the biggest earnings beats from the companies backed by the worlds best investors.And the sectors that have led the way may come as a surprise._x000a_Join the elite!Get the weekly Citywire Elite Companies newsletter_x000a_Among the top-rated companies enjoyingsubstantial forecast earning upgrades from brokers,US housebuildersstand out.Four of the 12 US companies that makeour list are housebuilders, two months after we highlighted the sectors deep value credentials and its popularity with some of the top-performing portfolio managers we track._x000a_Share prices and earnings forecasts have now moved sharply higher. But while valuations have improved, ratings do not yet suggest investors are pricing in a major recovery._x000a_The muted enthusiasm may not seem too surprising given the meltdown in the US regional banking sector and recession fears. However, many top portfolio managers believe a structural undersupply of housing in the US means builders could fare a lot better than many expect. The recent performance of the US housing market is, meanwhile, showing signs ofstabilising._x000a_Top-rated US housebuilders enjoying bumper forecast earnings upgrades includeTaylor Morrison Homes (US:TMHC), Tri Pointe Homes (US:TPH), Meritage Homes (US:MTH) and AA-rated MDC (US:MDC). Brokers are also upgrading forecasts forBuilders FirstSource (US:BLDR), an AAA-rated building-materials retailer._x000a_How Citywire Elite Companies Ratings work_x000a_Earnings forecasts for aviation companies are also on the rise.While fears of an economic downturn cloud the sector,the recovery from the pandemic slump and low investment over the period isboosting earnings expectations. AirlinesJetBlue Airways (US:JBLU) and Air Canada (CA:AC), both AA-rated, make our list, alongside leading aviation engineer Bombardier (CA:BAA.B)._x000a_The weekly data dive_x000a_Every week we comb through our exclusive Elite Companies database for stock ideas using some basic but powerful screens. We rotate through five screens every five weeks. They are:_x000a_52-week highs and lows._x000a_Broker upgrades(this weeks data dive)._x000a_Deep value._x000a_Three-month share price momentum._x000a_Historical bargains._x000a_The data dive_x000a_Our hunt for stocksenjoying substantial forecast earnings upgradesstarts by selecting companies from our database that are among the fifth most popular large (market cap above $2.5bn) or small caps, and also have a rating of AAA or AA. Our ratings measure the popularity of shares with the worlds best portfolio managers._x000a_From these top stock ideas we search for companies that over the last month have been the subject of upgrades of 15% or more to consensus forecast earnings for the coming 12 months. Heres thefull list:_x000a_Upgrades_x000a_Click here for a more detailed version of this table_x000a_Company_x000a_Rating_x000a_Price_x000a_1-month EPS upgrade_x000a_Builders FirstSource (US:BLDR)_x000a_AAA_x000a_$113.67_x000a_42%_x000a_LG Chem (KR:051910)_x000a_AAA_x000a_KRW726,000.00_x000a_16%_x000a_Taylor Morrison Home (US:TMHC)_x000a_AAA_x000a_$43.29_x000a_19%_x000a_Kitron (NO:KIT)_x000a_AAA_x000a_NOK44.10_x000a_27%_x000a_Wabash National (US:WNC)_x000a_AAA_x000a_$24.27_x000a_36%_x000a_Tri Pointe Homes (US:TPH)_x000a_AAA_x000a_$29.52_x000a_23%_x000a_PENN Entertainment (US:PENN)_x000a_AAA_x000a_$25.91_x000a_93%_x000a_Meritage Homes (US:MTH)_x000a_AAA_x000a_$126.98_x000a_18%_x000a_UniCredit (IT:UCG)_x000a_AAA_x000a_18.98_x000a_19%_x000a_American Equity Investment Life (US:AEL)_x000a_AAA_x000a_$39.88_x000a_16%_x000a_Jyske Bank (DK:JYSK)_x000a_AAA_x000a_DKK474.10_x000a_16%_x000a_LG Energy Solution (KR:373220)_x000a_AAA_x000a_KRW558,000.00_x000a_17%_x000a_JetBlue Airways (US:JBLU)_x000a_AA_x000a_$7.07_x000a_23%_x000a_Canadian Solar (US:CSIQ)_x000a_AA_x000a_$37.07_x000a_16%_x000a_Sompo (JP:8630)_x000a_AA_x000a_JPY5,680.00_x000a_18%_x000a_Hilltop (US:HTH)_x000a_AA_x000a_$30.83_x000a_17%_x000a_M.D.C.(US:MDC)_x000a_AA_x000a_$41.18_x000a_33%_x000a_SSAB (SE:SSAB.A)_x000a_AA_x000a_SEK71.62_x000a_20%_x000a_Bombardier (CA:BBD.B)_x000a_AA_x000a_$57.06_x000a_35%_x000a_Hafnia (NO:HAFNI)_x000a_AA_x000a_$52.00_x000a_16%_x000a_Bel Fuse (US:BELFB)_x000a_AA_x000a_$43.00_x000a_22%_x000a_Cheniere Energy (US:LNG)_x000a_AA_x000a_$149.59_x000a_31%_x000a_Landis+Gyr (CH:LAND)_x000a_AA_x000a_$80.45_x000a_19%_x000a_Air Canada (CA:AC)_x000a_AA_x000a_CAD20.93_x000a_58%_x000a_Source: FactSet, adjusted earnings figures, data as of 9 May 2023."/>
    <x v="1"/>
    <x v="1"/>
  </r>
  <r>
    <n v="45056"/>
    <x v="161"/>
    <s v="https://citywireselector.com/news/sandp-global-s-sustainable-arm-launches-nature-and-biodiversity-risk-dataset/a2416502"/>
    <s v="['Ian Heath']"/>
    <s v="S&amp;P Globals sustainable arm launches nature and biodiversity risk dataset"/>
    <s v="New framework and metrics designed to help finance houses align with the recommendations of the Taskforce on Nature-related Financial Disclosures."/>
    <s v="S&amp;P Global Sustainable1 has launched a new nature and biodiversity risk dataset to help finance firms assess the impacts and dependencies of companies on ecosystems._x000a_The new software, whichcovers more than 17,000 companies and 1.6 million assets, can be accessed through S&amp;Ps Capital IQ Pro data platformand is designed to help alignment with the recommendations of the Taskforce on Nature-related Financial Disclosures (TNFD)._x000a_It provides users with new nature-related risk metrics, including a dependency score and ecosystem footprint measure._x000a_The dependency score assesses a businesss reliance on 21 different ecosystem services on a scale of 0 to 1._x000a_The ecosystem footprint measures a companys impact on nature and biodiversity based on the area of land used, the degree of environmental degradation and the significance of the ecosystem being affected._x000a_The dataset also appliesa nature risk profile, which is a new methodology for analysing companies impacts and dependencies on nature. It was launched by S&amp;P Global Sustainable1 and the UN Environment Programme in January._x000a_Thomas Yagel, chief operating officer at S&amp;P Global Sustainable1, said: From the launch of the Taskforce on Nature-related Financial Disclosures in 2021 to the significant commitments made at COP15, there is an increasing demand from companies and investors to be able to quantify both their dependency on nature and the impact of their operations on location-specific ecosystems._x000a_Steve Bullock, global head of research and methodology at S&amp;P Global Sustainable1, said the firms research indicated that 85% of the worlds largest companies have a significant dependency on nature._x000a_Applying the dataset to the S&amp;P 1200, analysis also showed that:_x000a_46% of the worlds largest companies have at least one asset located in a key biodiversity area that could be exposed to future reputational and regulatory risks;_x000a_and S&amp;P 1200 companies used an estimated 22million hectares of land for their direct operations in 2021 to generate $28.9tn in revenue. Expressed as an ecosystem footprint, this is equivalent to fully degrading 2.2million hectares of key ecosystems globally, such as the most intact parts of the Amazon or Sumatran rainforests._x000a_The dataset is aligned with the LEAP risk and opportunity assessment approach, as recommended by the TNFD."/>
    <x v="1"/>
    <x v="1"/>
  </r>
  <r>
    <n v="45056"/>
    <x v="162"/>
    <s v="https://citywire.com/funds-insider/fidelity-spot-europe-s-turning-point-here/a2416505"/>
    <s v="['Citywire']"/>
    <s v="Fidelity: Spot Europes turning point here!"/>
    <s v="Fidelity European fund manager Marcel StÃ¶tzel draws attention to a new phenomenon: European stock markets outperforming the US."/>
    <s v="Marcel Sttzel of Fidelity European Trust (FEV ) highlights the emergence of a potentially exciting new trend: the outperformance of European stock markets over the US._x000a_This is the second video excerpt from our virtual eventwith Fidelity European last month. You can watch the previous highlight, or, if those whet your appetite, see the whole Big Broadcast._x000a_Cant watch now? Read the transcript_x000a_Marcel Sttzel:_x000a_This was the greatest trade there ever was almost. Long US, short Europe. So, this is the MSI Europe relative to the S&amp;P 500. What a great trade. You could have come up in almost any point over that time period over the last 20 years or so and you would have made money._x000a_If youve got a magnifying glass somewhere, you can see Europe is staging a valiant recovery over there, right at the end. If you believe that European companies are essentially global, in the same way as US companies. Obviously, US companies are slightly more US-focused, European companies are slightly, but not to the extent that this chart would lead you to believe._x000a_We think it only needs a small spark for that recovery and weve already seen this play out in some ways already. So, you look at some of the M&amp;A thats happened. Youve had a good number of deals, some of which weve seen. Philip Morris buying Swedish Match and the like, where youve got American companies that can buy often, dollar-based companies or largely dollar-valued companies for a bargain because the currency has depreciated, the market has sold off. You get the double whammy and we think that theres more of that to come._x000a_The same way was we had Americans coming to Bond Street or Champs-Elysees to buy Apple products, luxury goods, etcetera, cheaper over the last summer. We think investors, at some point, and by investors, we mean investors like us. We mean investors in private equity. We mean investors as in other companies just buying M&amp;A. We think that should pick up quite materially at some point. We dont know when, obviously, but a spark from the base, we think. Probably wont recover entirely the trend line, but theres a good amount to go back."/>
    <x v="1"/>
    <x v="1"/>
  </r>
  <r>
    <n v="45057"/>
    <x v="163"/>
    <s v="https://citywire.com/funds-insider/thursday-papers-john-lewis-boss-survives-crunch-vote/a2416535"/>
    <s v="['Himanshu Singh']"/>
    <s v="Thursday papers: John Lewis boss survives crunch vote"/>
    <s v="And Britains tech superpower dreams turn sour as investment slumps."/>
    <s v="Top stories_x000a_The Times: John Lewis Partnership chair Sharon White won support from staff in a confidence vote over her leadership and pledged that the retailer will always be employee-owned._x000a_The Times: Foreign investment in UK tech projects fell by a quarter last year, delivering another blow to the governments ambitions to develop the economy into a digital superpower._x000a_Daily Mail: The pound rallied to its highest level against the dollar for more than a year yesterday as traders bet on a Bank of England interest rate hike._x000a_Business and economics_x000a_The Times: Inflation will not return to the Bank of Englands 2% target until late 2025, according to a new forecast that warns interest rates risk being higher for longer._x000a_Daily Mail: Compass Group has upgraded its annual outlook following a continued rebound in live events and workers returning to their offices._x000a_The Guardian: Asos has dived 291m into the red after sales slumped in what the online fashion retailer called a challenging trading backdrop._x000a_Financial Times: Audits carried out by the Chinese arms of KPMG and PwC contained an unacceptable number of flaws, US inspectors said on Wednesday._x000a_Daily Mail: Vertu Motors delivered a record turnover last year on the back of soaring vehicle prices and acquisitions made in the past two years._x000a_The Times: Disney lost four million subscribers in the last quarter as its streaming losses narrowed in the wake of price increases._x000a_The Times: Harbour Energy, the North Seas biggest oil and gas producer, remains on course to be debt-free by next year despite the impact of the energy profit levy._x000a_Financial Times: US inflation dipped to an annual rate of 4.9% in April, bolstering hopes that interest rate increases are bringing prices under control._x000a_The Guardian: The outsourcing firm and government contractor Capita has revealed it will take a hit of up to 20m from a recent cyberattack._x000a_The Times: JD Wetherspoon boss has blamed a preoccupation with red tape and a lack of understanding of free enterprise by politicians for breeding rampant inflation._x000a_The Times: Shares in Carl Icahns conglomerate fell sharply after it revealed that federal prosecutors had been in touch to request information a day after a short-seller alleged it was operating a Ponzi-like economic structure._x000a_The Guardian: Google is attempting to reclaim its crown as the leader in artificial intelligence with PaLM 2, a next-generation language model the company says outperforms other leading systems on some tasks._x000a_The Daily Telegraph: Binance, the worlds most popular cryptocurrency exchange, has attacked the Biden administrations crackdown on the industry and said it hopes to gain regulatory approval in the UK._x000a_The Guardian: The boss of the banking industry body UK Finance has called on social media companies to reimburse victims of online fraud._x000a_The Times: Uber users in the UK will soon be able to book flights on the transport groups app as it attempts to build the service into a one-stop travel solution._x000a_The Times: Melrose executives are on track to secure a payout worth more than 200m as they call time on their strategy of turning around struggling industrial businesses._x000a_The Times: Big companies around the world spent more than $1.3tn (1.03tn) on share buybacks last year in a record round of stock repurchases that has fuelled criticism of the practice._x000a_The Guardian: Trade unions have warned that workers rights are in peril after the government unveiled new plans to scrap EU rules on working hours as part of its drive to cut unnecessary red tape._x000a_Financial Times: Google has launched a revamped search engine powered by artificial intelligence to rival Microsofts Bing._x000a_The Guardian: The price of goods and services in the US remained stubbornly high in April, rising 4.9% from a year ago, the labour department reported._x000a_The Daily Telegraph: The Post Office is facing a government investigation after paying bonuses to executives for supplying evidence to the public inquiry into the Horizon computer system scandal._x000a_Share tips, comment and bids_x000a_The Daily Telegraph (Questor share tips): HOLD Shell._x000a_The Times (Tempus share tips): BUY Compass Group; AVOID Asos._x000a_Daily Mail: Troubled estate agent Purplebricks is in exclusive takeover discussions with rival Strike._x000a_The Daily Telegraph: Microsoft has confirmed it bought a stake in British artificial intelligence company Builder.ai just days after claiming the country was an unattractive place to do business._x000a_Financial Times: Allkem, one of Australias largest lithium producers, has struck a merger deal with US rival Livent._x000a_Financial Times: SoftBank is close to selling asset manager Fortress Investment Group to Abu Dhabi sovereign wealth fund Mubadala._x000a_The Times (Comment): Buybacks give new businesses a fair share."/>
    <x v="1"/>
    <x v="1"/>
  </r>
  <r>
    <n v="45057"/>
    <x v="164"/>
    <s v="https://citywireselector.com/news/exclusive-credit-suisse-subordinated-debt-veteran-joins-rival-am/a2416341"/>
    <s v="['Chris Sloley']"/>
    <s v="Exclusive: Credit Suisse subordinated debt veteran joins rival AM"/>
    <s v="Fund manager who stepped down earlier this year has assumed a portfolio manager post at another Swiss player, Citywire Selector has learned."/>
    <s v="Subordinated debt specialist Roger Wyss has assumed a portfolio manager role at Swiss Life Asset Managers, having last month ended 17 years with Credit Suisse, Citywire Selector has learned._x000a_Wyss was among the first high-profile portfolio manager departures to come to light in the wake of Credit Suisse being taken over by UBS. The senior fund manager formally departed on 1 April._x000a_It is understood he became a portfolio manager within the fixed income team at Swiss Life on 1 May. He is based in the asset managers Zurich office, according to his LinkedIn._x000a_Swiss Life was approached for comment regarding the appointment but had not responded at the time of publication._x000a_In leaving Credit Suisse, Wyss ceded control of the 406m CS Financial Bond_x000a_fund. Controlfell to his co-manager Harald Kloos. Michael Schmid, head of fixed income at Credit Suisse Asset Management, took over Wysss Swiss franc-denominated funds._x000a_Wyss had been flagged in Citywire Amplifys analysis of Credit Suisses portfolio manager capabilities at the time of the UBS takeover. His subordinated debt funds were among the top-performing strategies but had seen considerable outflows over the previous 12 months."/>
    <x v="0"/>
    <x v="0"/>
  </r>
  <r>
    <n v="45057"/>
    <x v="165"/>
    <s v="https://citywireselector.com/news/man-group-ceo-luke-ellis-to-retire/a2416553"/>
    <s v="['John Schaffer']"/>
    <s v="Man Group CEO Luke Ellis to retire"/>
    <s v="Ellis is stepping down after a 38-year career in investment management. He is replaced by Robyn Grew, current president of the alternatives group."/>
    <s v="Man Group chief executive Luke Ellis is retiring from the asset manager, with Robyn Grew taking over the top job from September._x000a_Ellis has been CEO of the alternatives-focused firm for close to seven years. He joined from rival hedge fund group Financial Risk Management when it was acquired by Man Group in 2012._x000a_He then went on to become head of Mans multi-manager business in 2010. Earlier in his career, Ellis was global head of equity derivatives at JP Morgan for a decade between 1988 and 1999._x000a_Ellis said: It is easy to want to stay on forever when you are leading such a great team of people._x000a_However, I feel that now is the right time to pass the reins to the next custodian of this firm and having worked with Robyn for well over a decade I could not be more thrilled at her appointment._x000a_Computers dont go to drinks parties: Where next for Luke Elliss quant quest?_x000a_His replacement, Grew, is currently president of Man Group and a member of its senior executive committee. During her 14 years at the firm she has held several roles including managing the solutions business, group COO, head of ESG, and general counsel._x000a_Before joining the firm in 2009 she held positions at Barclays Capital, Lehman Brothers, and futures exchange Liffe (now ICE Futures Europe)._x000a_Grew will take over on 1 September and will relocate from the US to the UK in the interim. Ellis will remain as CEO during the transition period._x000a_Man Groups most recent full-year resultsto the end of December recorded hefty net inflows of $3.1bn, driven primarily by its multi-manager solutions and absolute return divisions._x000a_Alongside the results, which were issued at the end of February, chair of the board John Cryan announced that he will retire at the end of the year."/>
    <x v="1"/>
    <x v="0"/>
  </r>
  <r>
    <n v="45057"/>
    <x v="166"/>
    <s v="https://citywireselector.com/news/india-fuels-corporate-leaders-optimism-for-asian-boom-report-finds/a2416517"/>
    <s v="['Daniel Ruiz']"/>
    <s v="India fuels corporate leaders optimism for Asian boom, report finds"/>
    <s v="India has become too big to ignore, according to a survey of business executives undertaken by asset manager Eastspring, which looks at long-term trends for the region."/>
    <s v="Senior corporate executives are hugely positive on Asias long-term prospects, especially those in India, according to a newwhite paper from Eastspring Investments, in partnership with PwC Singapore._x000a_Eastspringtoday (11 May) released a study called Asia 2.0: Investing in An Era of New Opportunities, with the participation of 100 C-suite business leaders of international corporations._x000a_The research by the $221bn asset manager is based on the notion of the regions increasingly important role within the global economy._x000a_Eastspring expects Asia to represent 40% of the worlds GDP, doubling its current contribution to $65tn by 2030, compared with $33.4tn in 2020._x000a_In the survey, Eastspring revealed that 67% of respondents see India as having the greatest potential for transformation opportunities, followed by China (57%) and Indonesia (38%)._x000a_India, the worlds most populous country, with one of the largest percentages of working-age population, is increasingly drawing investors attention._x000a_India has reached a stage where it is too big to ignore  both economically and in terms of market opportunities, said Anand Gupta, manager of the Eastspring Investment India Equity fund._x000a_The countrys weight in the MSCI Emerging Markets index has grown from 8.3% in August 2020 to 13.2% in February 2023, according to the study._x000a_India is expected to have a $1tn digital economy by 2025, with the World Economic Forumpredicting40% of purchaseswill be digitally influenced by 2030._x000a_Indias technology talent pool was estimated at 3.8 million people in 2021, just behind China (4.2 million) and the US (4.4 million). Several government ministries partnered to launch a digital skills programme to train 10 million students in emerging digital technologies, the paper said._x000a_Incoming middle income_x000a_Most business leaders (77%) are looking to Asia for opportunities mainly due to its expanding and evolving consumer base, with the middle-income class expected to double expenditure to $23tn in 2030._x000a_Expenditure across the selected Asian economies has grown from $6.4tn in 2010 to $12tn in 2020, the paper said, with 69% of respondents confident Asia will see sustained economic growth in the future._x000a_The survey said 62% of participants see Asia expanding physical and digital infrastructure, while 56% see the region growing educated and skilled workforce. Meanwhile, just over half believe the are will see improved operating business environment. However, only 37% thought Asia will have greater connectivity and access to markets._x000a_Elsewhere, participants highlighted Asias leading role in electric vehicles production, rising consumer wealth and the potential for e-commerce expansion as some of the reasons for this optimism._x000a_Demographic, technological and economic transformations, driven by a combination of supply chain rebalancing, substantial consumer growth and innovation, are creating new opportunities for investors across both traditional and new economy sectors in Asia, the study said._x000a_Thewhite paper separates China, India and Japan as economic powerhouses and Hong Kong and Singapore as financial hubs. Meanwhile, it sees South Korea and Taiwan as East Asia cornerstones, while Malaysia and Thailand are regional contenders and Vietnam and Indonesia remain as emerging players."/>
    <x v="1"/>
    <x v="1"/>
  </r>
  <r>
    <n v="45057"/>
    <x v="167"/>
    <s v="https://citywire.com/funds-insider/hanbury-named-co-manager-on-1bn-ninety-one-global-fund/a2416720"/>
    <s v="['Dylan Lobo']"/>
    <s v="Hanbury named co-manager on Â£1bn Ninety One Global fund"/>
    <s v="Dan Hanbury will run the Ninety One Global Strategic Equity fund with Mark Breedon and Rhynhardt Roodt after rejoining the team last year."/>
    <s v="Dan Hanbury has been appointed co-manager on the Ninety One Global Strategic Equity strategy , Citywire has learned._x000a_The appointment comes after Citywire revealed last year that Hanbury hadresigned from his partner role at River and Mercantile to return to Ninety One._x000a_Hanbury has been managing the $1.5bn (1.2bn) Global Strategic Equity fund alongside Mark Breedon and Rhynhardt Roodt since 2 May._x000a_Hanbury spent six years at Ninety One (then Investec Asset Management) from 2000 helping establish the firms 4Factor process, which is employed across the fund firmsglobal, Asian, emerging market and European equity strategies._x000a_The Global Strategic Equity fund also leverages off this process. The four pillars of the framework include investing in businesses which they deem to be high quality, attractively valued, improving operating performance, and receivingincreased investor attention._x000a_In the three years to the end of March, the fund returned 51.4%, beating the peer group average of 45.2%._x000a_The Global Strategic Equity strategy is a high conviction portfolio populated with stock-specific alpha opportunities, Hanbury said._x000a_By re-joining Ninety One and the 4Factor team, I will be able to leverage the broad investment capability whilst continuing to raise the bar on managing a conviction portfolio._x000a_Hanbury has 26 years of experience in the investment industry with more than 20 years as a portfolio manager._x000a_In the three years to the end of December 2021, his River and Mercantile UK Equity Smaller Companies fund returned 82.3% against a sector average of 63.9%. Over 10 years, it has returned 486.5% versus 271% in its peer group._x000a_The Equity Income fund he ran for the business also beat its peers over the three-year period, returning 27.5% against the sector average of 22%."/>
    <x v="1"/>
    <x v="0"/>
  </r>
  <r>
    <n v="45057"/>
    <x v="168"/>
    <s v="https://citywireselector.com/news/outright-short-why-this-pm-thinks-corporate-debt-is-heavily-mispriced/a2416585"/>
    <s v="['Ian Heath']"/>
    <s v="Outright short: Why this PM thinks corporate debt is heavily mispriced"/>
    <s v="AlllianzGIs Mike Riddell outlines his conviction that we are in the early stages of a global recession and how he is positioning his strategic bond fund to prepare for it."/>
    <s v="Credit spreads in corporate debt are not pricing in an imminent serious slowdown in the global economy._x000a_Thats the view of Mike Riddell, who manages the 2.6bn (2.9bn) Allianz Strategic Bond_x000a_fund, and has taken out a short position on the sector as a result of this conviction._x000a_Riddell, who has a top-down macro approach,has been forthright in his opinion that interest rate hikes will cause a global recession and said this has not been reflected in certain parts of the market._x000a_A lot of people have been piling into investment grade corporate bonds and high yield corporate bonds this year because yields are very big, he said._x000a_But it feels like theres a logic breakdown somewhere. The reason that the yields are high is because government bond yields are high. Therisk-free rate is high. Its not because youre getting a really juicy credit spread._x000a_Not only are we underweight, we are outright short on credit. We will make money if credit spreads widen. That is how strong a conviction we have. Right now, credit markets are not pricing in recession risk._x000a_Riddell was conversely bullish on government debt and longer-duration bonds due to his conviction that the global recession would kill inflation and cause central banks to reverse rate hikes to re-stimulate the economy._x000a_Were just at the beginning of what we think is going to be a very serious slowdown in the global economy, he said._x000a_If youre going to have a bad recession, it seems very unlikely the lowest rates get to is 3%. It seems to me they are much more likely to go much lower than that, as weve seen in every other recession of the last 20 years. They even went down to 1% in 2004._x000a_Our view is interest rates will be much lower from lets say 2024 to 2027 or 2030 than on average whats priced in._x000a_In the shorter term, Riddell said, higher interest rates could cause crises in areas of the economy that have become more exposed to debt, which are governments and non-financial corporates._x000a_The Allianz Strategic Bond lost 8.2% over the three years to March 2023. This means it is ranked 235 out of 263 funds in Citywires Bonds Global Flexible category over that period."/>
    <x v="1"/>
    <x v="1"/>
  </r>
  <r>
    <n v="45057"/>
    <x v="169"/>
    <s v="https://citywireselector.com/news/ninety-one-names-veteran-pm-as-co-manager-on-1-3bn-equity-fund/a2416597"/>
    <s v="['Daniel Ruiz']"/>
    <s v="Ninety One names veteran PM as co-manager on â‚¬1.3bn equity fund"/>
    <s v="Dan Hanbury takes on an expanded role having returned to the firm in September after 15 years as a partner and manager at River &amp; Mercantile AM."/>
    <s v="Ninety One has named Dan Hanbury as a co-portfolio manager on its $1.5bn (1.3bn) Global Strategic Equity_x000a_strategy._x000a_Hanbury, who is based in London, will oversee the fund alongside Mark Breedon and Rhynhardt Roodt. He re-joined the asset manager in September 2022 after a 15-year stint as a partner and equity portfolio manager at River &amp; Mercantile Asset Management._x000a_Citywire Selectors sister publication Wealth Manager revealed last year that Hanbury had stepped down from his role at River &amp; Mercantile._x000a_He previously spent six years as a manager at Investec, NinetyOnes former denomination, where he worked on building the firms 4Factor system._x000a_Hanbury has 26 years of experience in the investment industry with more than 20 years as a portfolio manager._x000a_The Global Strategic Equity fund has returned 51.4% over the past three years, against a sector average of 45.2%. It is a high-conviction portfolio populated with stock-specific alpha opportunities that is well positioned to deliver for our investors, said Hanbury._x000a_By re-joiningNinety One and the 4Factor team I will be able to leverage the broad investment capability whilst continuing to raise the bar on managing a conviction portfolio."/>
    <x v="1"/>
    <x v="0"/>
  </r>
  <r>
    <n v="45057"/>
    <x v="170"/>
    <s v="https://citywire.com/funds-insider/ftse-slips-as-bank-lifts-rates-says-inflation-is-falling-slowly/a2416556"/>
    <s v="['Michelle McGagh']"/>
    <s v="FTSE slips as Bank lifts rates, says inflation is falling slowly"/>
    <s v="Bank of England raises interest rates by a quarter of a percentage point to 4.5%, the 12th consecutive lift in its attempt to fight surging inflation."/>
    <s v="The pound trimmed some losses but remained 0.5% lower against the dollar after the Bank of England raised interest rates by a quarter of a percentage point to 4.5%, the 12th consecutive lift in its attempt to fight surging inflation._x000a_The central bank expects inflation to fall more slowly than previously hoped but also says it no longer predicts a recession after revising up its growth forecasts from February._x000a_The FTSE retreated, down 0.5% to7,702._x000a_9.55am:FTSE ticks higher ahead of rate decision_x000a_The FTSE 100 opened in the black ahead of the Bank of Englands interest rate decision today after a mixed night for Wall Street following news that headline US inflation had fallen below 5% for the first time in two years._x000a_The blue-chip index gained 0.4%, or 31 points, to 7,773 as the City waited to see if the Banks monetary policy committee would, as expected, raise the base rate by 0.25percentage points to 4.5%, with the country (unlike the US) still battling double-digit inflation._x000a_Swissquote analyst Ipek Ozkardeskaya said the Bank will certainly leave the door open for further hikes._x000a_Although central bankers are expecting inflation to fall sharply in the second half of this year, nothing points in that direction for now._x000a_A report from [recruitment agency] Reed showed that average wages in the UK grew 10%, matching the rise in the cost of living,Ozkardeskaya said. While thats good news for workers, a 10% rise in salaries means that inflation will likely be stickier and harder to combat and require further rate hikes._x000a_Isabel Albarran, investment officer at Close Brothers, is expecting rates to drive higher still over the coming months._x000a_The real focus today needs to be on the revised economic forecast, with particular attention being paid to the labour market, she said._x000a_The Bank has consistently been too pessimistic with its employment forecasts, and upward revisions to the economic forecast will signal to markets how much further tightening needs to be done._x000a_Gains were muted on the blue chips; information and analytics group Relx (RELX) climbed to the top of the index, up 2.1%, or 52p, at 25.15, followed by educational publisher Pearson (PSON), which was up 1.8% at 811p, and luxury fashion brand Burberry (BRBY), which added 1.6% to reach 25.47._x000a_Private equity giant 3i Group (III ) gained 1% to 17.63 after declaring a 36% total return for the year to 31 March, driven by Dutch discount retailer Action and good contributions from most of the rest of the portfolio. It said the new financial year had started with good momentum despite the economic challenges._x000a_Rolls-Royce (RR) was a big faller, down 3.4%, or 3p, at 153p, despite the aerospace engineer stating its financial performance was improving and its transformation programme was moving at pace._x000a_Commodity and mining stocks stuttered despite a modest gain in oil prices this week:_x000a_Anglo American (AAL) was down 0.9%, or 24p, at 24.20;_x000a_Rio Tinto (RIO) was down 0.8%, or 41p, at 49.43;_x000a_Antofagasta (ANTO) was down 0.7%, or 10p, at 14.29; and_x000a_BP (BP) was down 0.4%, or 2p, at 484p._x000a_The FTSE 250 ticked up 0.2%, or 32 points, to 19,305, led by Diploma (DPLM), which climbed 5.6%, or 152p, to 28.46, setting it up for its biggest one-day rise since early February after Jefferies analysts upgraded the industrial machinery group from hold to buy."/>
    <x v="1"/>
    <x v="1"/>
  </r>
  <r>
    <n v="45057"/>
    <x v="171"/>
    <s v="https://citywire.com/funds-insider/sean-peche-the-greed-of-us-ceos-is-astonishing/a2416557"/>
    <s v="['Sean Peche']"/>
    <s v="Sean Peche: The greed of US CEOs is astonishing"/>
    <s v="Investors must take note of how company chiefs are paid, as it appears the managements of many firms are no longer on our side, says portfolio manager Sean Peche."/>
    <s v="Three listed US banks have been saved so far this year, and at the time of writing, PacWest is reviewing strategic options._x000a_These banks have combined assets of $576bn supported by shareholders equity of only $16bn if you deduct the $21bn of unrealised losses on held-to-maturity securities at the last reporting date. None was closely regulated because they each have less than $250bn of assets._x000a_Things could get worse:there are almost 100 listed regional banks in the US that fit this description, holding a combined $3.4tn of assets._x000a_According to Bloomberg data, the CEOs of these four banks received combined executive compensation of $131m in the last three years, of which roughly 10% was salary and 90% was share-based compensation (SBC)._x000a_Bad thinking_x000a_Conventional thinking is that granting executives SBC aligns their interests with shareholders but, as weve seen, this can encourage risky behaviourthat isnt in the long-term interests of shareholders  nor indeed those of any other stakeholders._x000a_The problem is that when your incentives are so geared to the share price, theres a game to be played: divert analyst attention away from GAAP accounting to higher non-GAAP numbers, carefully manage the non-GAAP estimate, then beat it and cash in during the rally._x000a_Its a game many US companies have played. You may think this is a cynical view, but we see it often so are constantly on guard for this kind of behaviour when analysing companies for inclusion in our portfolio._x000a_Taking a bath_x000a_Houseware group Bed Bath &amp; Beyond (BBBY) filed for bankruptcy last week, having paid former CEO Mark Tritton $47m over the pastthree-and-a-half years. And like the banks, such compensation was largely share-based  Bloomberg data tells me only 7% of his total was basic salary._x000a_In keeping with common industry practice, and presumably the recommendations of their remuneration consultant, Trittons primary performance target was adjusted Ebitda._x000a_The i in Ebitda is interest expense, so that target was before interest payments. If interest expense doesnt matter, that means debt doesnt matter. And if compensation is mainly share-based, then the message to the CEO is that its the share price that really matters. And since their non-execs also received SBC (unlike common practice in Europe and Japan), the share price really matters to them too._x000a_Buy now while stocks last_x000a_So the BBBY board focused on the share price and spent $836m buying back shares in the past three years, even though the company was experiencing consistent operating losses and free cash outflows totalling $1.2bn over that time._x000a_Some of these buybacks were even announced as accelerated. If you want to pay a high price, announce to the world youre in a hurry to buy back your shares. The weak balance sheet and cash outflow meant this was all funded by debt._x000a_This now bankrupt company spent nearly $12bn buying back shares since 2004. And they didnt go bust because they sold obsolete products like DVDsthey went bankrupt because of gross mismanagement. What an indictment of the board who approved such aggressive buybacks under the guise of returning value to shareholders._x000a_And who suffers from this gross mismanagement? Shareholders, suppliers, BBBYs 37,000 employeesand the real estate companies that own their stores, and the banks that lent money to those real estate owners._x000a_But read the companys 142-page proxy statement and its complicated SBC schemes and youll read about long-term incentive plans, short-term incentive plans, performance stock units, restricted stock units, multiple performance targets, ever-changing peer benchmarks, and so on._x000a_Youre sure to conclude that remuneration consultants have an interest in making the reward scheme as complicated as possible  theres not much money to be made from recommending a simple salary and discretionary bonus._x000a_All gain, no pain_x000a_Youll also conclude the previous CEO isnt suffering. Quite the opposite. He was paid every which way  from make whole payments to join to his very generous remuneration while the company imploded. And then his termination without good cause meant he cashed in twice his salary and bonus and got immediate vesting of all stock awards._x000a_If bankruptcy 10 months after leaving isnt good cause, what is? In 2020 he was paid 859 times the median employees salary. Is this what corporate America has become?_x000a_We fear so because we dont encounter the same level of excessive CEO remuneration in Europe or Japan. The CEO of Japans largest bank, Mitsubishi UFJ Financial Group,received less than $2m last year a fraction of the US regional bank CEOs cited above  for running a bank with $3tn in assets._x000a_And yet the MSCI World index has 70% in North America, almost three times the combined weighting of Europe and Japan._x000a_Why would you want 70% of your money invested in North America? Because thats the weighting in the index would be the common response._x000a_We dont. Our exposure to the US market was 19% at the end of April. Some asset allocators will wince and tell us thats too risky because ofthe high tracking error. Thankfully, our clients care more about growing their wealth in real terms than tracking errors._x000a_A key part of identifying investments is assessing whether management is on our side. All too often in US companies, that is no longer the case._x000a_Sean Peche is a Citywire + rated value investor who manages the Ranmore Global Equity_x000a_fund and blogs on LinkedIn with the hashtag #numbersnotnarrative._x000a_Any opinions expressed by Citywire, its staff or columnists do not constitute a personal recommendation to you to buy, sell, underwrite or subscribe for any particular investment and should not be relied upon when making (or refraining from making) any investment decisions. In particular, the information and opinions provided by Citywire do not take into account peoples personal circumstances, objectives and attitude towards risk."/>
    <x v="1"/>
    <x v="1"/>
  </r>
  <r>
    <n v="45057"/>
    <x v="172"/>
    <s v="https://citywireselector.com/news/blackrock-shakes-up-alts-efforts-with-renewed-private-credit-focus/a2416607"/>
    <s v="['Chris Sloley']"/>
    <s v="BlackRock shakes up alts efforts with renewed private credit focus"/>
    <s v="Worlds largest asset manager redeploys senior staff and parameters as part of plans to offer clearer lines of sight for clients."/>
    <s v="BlackRock has undertaken a number of changes within its alternatives and private markets business as part of efforts to better capitalise on investor appetite for products in these areas._x000a_At the forefront of the changes, which were first reported by Bloomberg, is the move for Jim Keenan, who oversees global credit, to focus solely on private credit, which will involve oversight for infrastructure debt and real estate debt teams._x000a_It is understood the bulk of Keenans former brief, which covered high-yield debt and more liquid areas of the bond market, will now fall to Rick Rieder, who is chief investment officer for global fixed income._x000a_In addition to a renewed focus for Keenan, BlackRock has given Edwin Conway an expanded remit. Conway is currently global head of BlackRock Alternatives and will now have responsibility for a group which covers venture capital, private equity and growth equity, as well as transition equity._x000a_The changes come shortly after BlackRock published its inaugural Global Private Markets Survey, which highlighted more than 70% of institutional investors plan to allocate more capital to private equity over the coming year._x000a_Bloomberg cited an internal memo which was attributed to Conway and Rich Kushel, who is head of portfolio management, and said: Where clients once thought of private markets as an alternative to fixed income or equities, today theyre talking about alternatives as essential components in their asset allocation."/>
    <x v="0"/>
    <x v="0"/>
  </r>
  <r>
    <n v="45057"/>
    <x v="173"/>
    <s v="https://citywireselector.com/news/anti-esg-boutique-names-ex-calpers-manager-as-first-ceo/a2416618"/>
    <s v="['Chris Sloley']"/>
    <s v="Anti-ESG boutique names ex-CalPERs manager as first CEO"/>
    <s v="Portfolio manager and chief investment officer is handed even more responsibility."/>
    <s v="Anti-ESG proponent Strive Asset Management has named Matt Cole as theexchange-traded fund (ETF) providers first chief executive officer._x000a_Cole has been with Strive since May 2022. Heworked previously as an investment manager at the California Public Employees Retirement Scheme (CalPERS), where he spent 15 years._x000a_Having initially joined Strive as head of the investment office, Colethen became global head of fixed income before becoming chief investment officer in February. He was then promoted to CEO last month, it is understood._x000a_It is also understood Cole will retain his portfolio manager and CIO responsibilities alongside operating as CEO. He is also working on expanding the groups actively managed fixed income ETF range._x000a_Strive co-founder Vivek Ramaswamy had nominally been the companys inaugural CEO, which is a position he was equated withafter the group wasformed in 2022. However, it is understood he had been executive chair._x000a_Ramaswamy stepped down from day-to-day involvement with the company in February to focus on his presidential campaign. He announced earlier in 2023 that he intended to run for the Republican nomination."/>
    <x v="0"/>
    <x v="0"/>
  </r>
  <r>
    <n v="45058"/>
    <x v="174"/>
    <s v="https://citywire.com/funds-insider/friday-papers-boe-boosts-forecasts-for-uk-growth/a2416662"/>
    <s v="['Himanshu Singh']"/>
    <s v="Friday papers: BoE boosts forecasts for UK growth"/>
    <s v="And Arm reveals record $2.8bn revenues after snubbing London float."/>
    <s v="Top stories_x000a_The Times: The Bank of England has dramatically upgraded its forecasts for UK growth but warned that inflation will not fall as fast as expected over the next year._x000a_The Daily Telegraph: British chip designer Arm has revealed record annual revenues of $2.8bn as the Cambridge company gears up for a US public listing._x000a_Financial Times: The Bank of England yesterday raised interest rates by a quarter of a percentage point to 4.5%._x000a_Business and economics_x000a_The Daily Telegraph: A failure to resolve the ongoing crisis over the US debt ceiling would trigger a global economic downturn, Treasury Secretary Janet Yellen has warned._x000a_Daily Mail: John Wood Group has reported stronger first-quarter revenues less than a week before a private equity suitors deadline to declare a concrete takeover offer for the business._x000a_The Times: SoftBank, the giant global technology investor, announced a record loss of $32.3bn for the year to the end of March._x000a_Financial Times: The head of Chinese car conglomerate Geely has defended a decision by the Geely auto brand to increase car sales in Russia._x000a_Daily Mail: Walt Disney shares tumbled after its streaming service lost 4 million subscribers in the first three months of 2023._x000a_The Guardian: ITV has reported a 10% drop in advertising revenues in the first three months of this year, and said it expected the situation to get even tougher in the coming months._x000a_Daily Mail: Grainger has said higher wages and prices have helped its finances, after seeing rental income rise in the last few months._x000a_Financial Times: Sharps largest shareholder Foxconn has threatened to force management changes at the Japanese electronics maker after a big writedown blasted a hole in the iPhonemakers quarterly profits._x000a_The Times: Eighty current and former employees of 3i Group are to share in a payout of about 200m this month as they reap the spoils of the private equity firms bet on discount retailer Action._x000a_The Times: The chief executive of Rolls-Royce claimed yesterday that the aero-engine makers new strategy was moving at pace and its financial performance was improving._x000a_The Guardian: Adidas has said it will not destroy the unsold merchandise from its defunct Yeezy partnership with Kanye West and will instead try to sell the stock and donate some money to those harmed by the rappers comments._x000a_The Daily Telegraph: PacWests shares plunged by more than a quarter yesterday after warning that customers were continuing to pull deposits from the embattled US regional lender._x000a_The Times: The new director-general of the CBI has vowed to build a better organisation with a new look out of the ruins of the business lobby groups workplace misconduct scandal._x000a_Financial Times: Shareholders in Babylon, a British healthcare start-up, are set to be wiped out as the companys main lender is poised to take control of the business._x000a_Daily Mail: The boss of JP Morgan Chase has said he regrets his banks ties to disgraced financier and paedophile Jeffrey Epstein._x000a_The Daily Telegraph: Hewlett-Packard has sparked fury after issuing a recent firmware update which blocks customers from using cheaper, non-HP ink cartridges in its printers._x000a_The Daily Telegraph: Peloton is recalling 2.2 million exercise bikes after some users injured themselves when the seats broke off._x000a_The Times: The Local Authority Pension Fund Forum, which represents 350bn of local authority pensions, has recommended voting against Shells green energy strategy at next weeks annual general meeting._x000a_The Times: Hedge fund giant Man Group is to be run by two women for the first time in its 240-year history in a move that bucks the trend in a traditionally male-dominated industry._x000a_Daily Mail: The boss of Vodafones largest shareholder, United Arab Emirates telecoms group E&amp;, has been given a seat on the board as part of a new deal to deepen ties between the two firms._x000a_The Times: JD Sports has hired consumer business veteran Dominic Platt as its new chief financial officer._x000a_Daily Mail: Financial technology firm Revolut suffered another setback as its finance chief quit after two years in the job._x000a_The Times: Lloyds of London faces fresh scrutiny of efforts to overhaul its culture after it emerged it had hired barristers to investigate allegations of bullying within one of its own teams._x000a_The Guardian: TransPennine Express is to be run by the state after ministers announced that the failing rail company would not have its contract renewed._x000a_The Daily Telegraph: Elon Musk has hired an unnamed woman to replace him as chief executive of Twitter._x000a_Daily Mail: Bank of England Governor Andrew Bailey has slapped down his chief economist over controversial remarks suggesting Britons should accept that theyre worse off amid galloping inflation._x000a_Daily Mail: FirstGroup shares fell sharply on Thursday after the Department for Transport revealed it would bring the TransPennine Express National Rail Contract under Government control._x000a_The Guardian: A Russian tycoon is suing the UK government over the seizure of his 38m superyacht in London shortly after Russias invasion of Ukraine last year._x000a_Share tips, comment and bids_x000a_The Daily Telegraph (Questor share tips): BUY Segro._x000a_The Times (Tempus share tips): BUY 3i; BUY Grainger._x000a_The Guardian (Comment): Sharon White still needs to be clearer about John Lewiss mutual status."/>
    <x v="1"/>
    <x v="1"/>
  </r>
  <r>
    <n v="45058"/>
    <x v="175"/>
    <s v="https://citywire.com/funds-insider/housing-market-gloom-top-rated-us-builder-is-up-44-this-year/a2416632"/>
    <s v="['Algy Hall']"/>
    <s v="Housing market gloom? Top-rated US builder is up 44% this year"/>
    <s v="Top managers have been rewarded for sticking with AAA-rated Taylor Morrison despite the economic gloom with a round of earnings forecast hikes."/>
    <s v="Many of the worlds best fund managers have stuck with bets on US housebuilders despite gathering economic storm clouds and sliding share prices last year. Theyre now getting rewarded for their contrarian stance._x000a_A case in point is Taylor Morrison Home (US:TMHC), one of the most popularhousebuilders with top portfolio managers. Brokers hiked forecasts last month when the company, rated AAA by Citywire Elite Companies, reported expectation-busting first-quarter results._x000a_How Citywire Elite Companies Ratings work_x000a_Taylor Morrison was previously highlighted by our deep value screen in late March. The shares are up 19% since then and 44% since the start of the year. The recent upgrades to forecasts are all about a revival in fortunes following blistering cuts in 2022._x000a_Bottoming out_x000a_During 2022, average monthly sales per sites  or communities as the company calls them  dropped from 3.1 in the first quarter of the year to 1.9 by the last. The first quarter of 2023 saw a strong pickup to 2.9 per site._x000a_Better still, the sales pickup was accompanied by a reductionin the incentives offered to buyers and price increases in some areas. Management reported stabilisation across all its 19 markets, which cover 11 states, and strengthening conditions at about half of its sites._x000a_Join the elite! Get the weekly Citywire Elite Companies newsletter_x000a_The big takeaway for investors was a jump in gross margin from 23.1% to 23.9% and guidance of 23% to 23.5% for the full year._x000a_This performance from Taylor Morrison and similar updates from peers should bolster the hopes of some elite portfolio managers that a structural undersupply of homes will help shore up the US housing market despite the sharp rise in mortgage costs._x000a_And with interest rates now showing signs of flattening, would-be buyers also have less reason to sit on their hands. This was also reflected in a drop in first quarter cancellation rates at Taylor Morrison. Although, at 14%, while down substantially on 24.4% during the previous three months, the level remains high and compares with 6.4% in the first quarter of 2022._x000a_Keeping cautious_x000a_The ongoing turmoil in the US regional bank sector and its potential to reduce the availability of credit remains a cause for caution. So too are recession fears. Reflecting this, Taylor Morrison plans to remain prudent on land purchases despiteits strong first quarter. It has pencilled in $1.6bn of spending on land this year, which matches 2022._x000a_The landbank was down by about 5,000 plots over the 12 months to 73,000. Thats still a comfortable 5.9 years of supply with an increased proportion of land controlled through options to buy rather than outright ownership. A sharp drop in the companys net debt to capital ratio from 36% to 21% means there is plenty of land-buying firepower, though, should management start to feel more confident._x000a_From the perspective of investors, confidence is certainly improving. The shares valuation based on forecast price-to-book-value has steadily risen from a low point of 0.44 about 12 months ago to 0.78 today._x000a_That ratingstill leavesthe valuation in the bottom half of the five-year range and compares with an average multiple over the period of 0.8. This hardly suggests the market is yet pricing in a recovery-driven upgrade cycle._x000a_That shouldhelp any more positive surprisesdrive the share price higher despite the strong recent gains._x000a_Key facts_x000a_Market capitalisation_x000a_$4.8bn_x000a_Price_x000a_$43.54_x000a_Net cash / debt(-)_x000a_$-1.9bn_x000a_52-week high/low_x000a_$44.04 / $20.05_x000a_Forward price-earnings ratio_x000a_7_x000a_Forward dividend yield_x000a_-_x000a_Forward free cashflow yield_x000a_-_x000a_3-month share price return_x000a_21.5%_x000a_Return on capital employed_x000a_20.6%_x000a_Ebit margin_x000a_17.8%_x000a_5yr FCF conversion_x000a_43%_x000a_5yr capex/sales_x000a_0.4%_x000a_5yr sales CAGR_x000a_16.2%_x000a_5yr EPS CAGR_x000a_64.4%_x000a_Forecast EPS growth_x000a_-18.8%_x000a_3m forecast EPS change_x000a_25.8%_x000a_Source: FactSet. Price-to-earnings ratio, EPS growth and dividend yield based on 12-month forecast earnings. EPS = earnings per share; CAGR = compound annual growth rate; Ebit = earnings before interest and tax_x000a_Year end 31 Dec_x000a_Sales ($bn)_x000a_Pre-tax profit ($bn)_x000a_Free cashflow ($bn)_x000a_EPS ($)_x000a_DPS ($)_x000a_2020_x000a_6.1_x000a_0.3_x000a_-0.1_x000a_1.88_x000a_-_x000a_2021_x000a_7.5_x000a_0.9_x000a_0.3_x000a_5.18_x000a_-_x000a_2022_x000a_8.2_x000a_1.4_x000a_1.2_x000a_9.06_x000a_-_x000a_fcst 2023_x000a_6.9_x000a_1.0_x000a_1.5_x000a_6.75_x000a_-_x000a_fcst 2024_x000a_7.1_x000a_0.9_x000a_0.8_x000a_6.56_x000a_-_x000a_Source: FactSet, adjusted earnings figures, data as of 11 May 2023. DPS = dividend per share."/>
    <x v="1"/>
    <x v="1"/>
  </r>
  <r>
    <n v="45058"/>
    <x v="176"/>
    <s v="https://citywireselector.com/news/former-jpm-am-blockbuster-pm-resurfaces-at-hedge-fund-giant-citadel/a2416321"/>
    <s v="['Chris Sloley']"/>
    <s v="Former JPM AM blockbuster PM resurfaces at hedge fund giant Citadel"/>
    <s v="Multi-strategy specialist who stepped down earlier this year has taken a post in the alternative investment houses London office."/>
    <s v="Former JPM Asset Management fund manager Benoit Lanctot has resurfaced in a portfolio manager position at giant hedge fund group Citadel, Citywire Selector understands._x000a_Lanctot ended over a decade of service with JPM AM in February, which saw him step down from the $4.23bn JPM Global Macro Opportunities_x000a_fund. Responsibility for the Alternative Ucits fund was carried on by his former co-managers Shrenick Shah and Josh Berelowitz._x000a_A spokesperson for Citadel confirmed Lanctot had joined the firm in February but no further information was made available. His personal LinkedIn account lists him as a portfolio manager covering global fixed income and macro within Citadels London office._x000a_Citadel was founded by famed hedge fund investor Kenneth Griffin in 1990. Griffin retains 80% control of the company, which has around $62.3bn in assets under management, as at the end of December 2022._x000a_Lanctot first joined JPM AM in 2011 and worked as an analyst for convertible bonds within the multi-asset solutions team. He moved to become a portfolio manager covering macro strategies in June 2017, according to his LinkedIn profile."/>
    <x v="0"/>
    <x v="0"/>
  </r>
  <r>
    <n v="45058"/>
    <x v="177"/>
    <s v="https://citywireselector.com/news/what-this-cio-is-watching-out-for-in-the-china-reopening-trade/a2416472"/>
    <s v="['Chris Sloley']"/>
    <s v="What this CIO is watching out for in the China reopening trade"/>
    <s v="American Centurys Victor Zhang believes the EM market is too big to overlook. But there are more nuanced ways to access its return."/>
    <s v="Many investors are eyeing tourism-linked opportunities in the wake of China dropping its strict Covid policies, but there may be other avenues to tap the EM giant, according to American Centurys chief investment officer._x000a_Speaking to Citywire Selector during a whistlestop tour of London, Victor Zhang said there are a number of near-term investment ideas that have come to prominence in the wake of China relaxing its zero Covid plans._x000a_China is a very complex economy, Zhang explained. The post-Covid reopening provides us with a near-term set of opportunities. For example, much like we experienced in the UK and the US, there is a lot of pent-up consumption in the average consumer._x000a_So, weve been investing in tourism and entertainment hospitality, which we see as more of a near-term opportunity. One of the most favoured tourism destinations for Chinese tourists is Thailand, which has around 10% of its GDP attributable to tourism. So, Thailands economy should boom also._x000a_Tourism is not the only benefactor from China reopening, Zhang said. He highlighted how a number of more intermediate-to-long-term ideas can now be accessed as a result of the Chinese market being activeagain._x000a_What we have actually seen more recently is the indication that [the] penetration of sophisticated financial and wealth management products in China remains very low, he said. So, Chinas middle class and higher are seeking more sophisticated, more balanced and more diversified financial products._x000a_Zhang said Chinese insurance company AIA was added to the US groups global equity portfolio many years ago as they viewed the maturation of the Chinese middle class as an attractive prospect._x000a_This is an extract from a longer video interview that will be published on citywire.com/selector later this week."/>
    <x v="1"/>
    <x v="1"/>
  </r>
  <r>
    <n v="45058"/>
    <x v="178"/>
    <s v="https://citywireselector.com/news/invesco-s-multi-asset-head-exits/a2416682"/>
    <s v="['Caroline Hug']"/>
    <s v="Invescos multi-asset head exits"/>
    <s v="The Summit Responsible Range of funds will continue to be managed by Richard Batty and David Aujla."/>
    <s v="Invesco head of multi-asset strategies Clive Emeryhas left the business, Citywire Selectors sister site Citywire Wealth Manager has learned._x000a_Emery was the portfolio manager of the Summit Responsible Range of funds, which heran alongside Richard Batty and David Aujla._x000a_After former Invesco multi-asset head, David Millar, retiredin March, Emery took on new responsibilities as head of multi-asset strategies._x000a_He reported to Georgina Taylor, who replaced Millar as multi-asset head, developing bespoke multi-asset strategies with a focus on ESG._x000a_An Invesco spokesperson said: David Aujla and Richard Batty will remain named managers on the funds with ongoing support from the Solutions, ESG and ETF teams._x000a_Emery joined Invesco in 2015 as a multi-asset portfolio strategist, after spending almost six years as a managing director at Socit Gnrale._x000a_In this role, he managed a team advising hedge fund managers on European equity, debt, convertible bond and derivative investments.He also worked in various investment roles at Merrill Lynch and Dresdner Kleinwort Benson._x000a_Invesco has not confirmed who will replace Clive Emery as head of multi-asset strategies._x000a_The news follows Invescos latest value assessment report, which revealed that few of the groups funds were consistently beating their benchmarks._x000a_In the report, Invesco assessed rolling returns of its funds over their recommended holding periods. Just 14 out of 54 funds outperformed their benchmark more than 50% of the time."/>
    <x v="0"/>
    <x v="0"/>
  </r>
  <r>
    <n v="45058"/>
    <x v="179"/>
    <s v="https://citywireselector.com/news/is-india-replacing-china-in-investors-minds/a2416518"/>
    <s v="['Daniel Ruiz']"/>
    <s v="Is India replacing China in investors minds?"/>
    <s v="Eastspring CIO Bill Maldonado discusses the firms recent whitepaper, which posits there is a palpable sense of evolution in Asia."/>
    <s v="The opening of the first Apple store in Mumbai has formally ushered in thearrival of Western big tech to India and highlights the sense that investors are increasingly interested in the country._x000a_Theres a sort of a palpable sense of Asia evolving, Bill Maldonado, CIO at Eastspring Investments, told Citywire Selector._x000a_The Asia-based firm, part of Prudential, released a study called Asia 2.0: Investing in An Era of New Opportunities, with the participation of 100 C-suite business leaders of international corporations._x000a_In the survey, the $221bn asset manager assesses the changes taking place in Asian markets and the growing potential of 11 countries._x000a_Asia is going from a low-cost manufacturing outsourcing centre for the world which is what has driven its growth historically to a much more balanced economy, where the consumer plays a very important role, Maldonado said._x000a_Maldonado, who until April 2021 was CIO Asia Pacific for HSBC Global Asset Management, highlighted Indias gradual repositioning in investors minds, to some extent replacing China as the focus within Asia._x000a_That wasnt something that a lot of people anticipated, although India gets unfairly compared to China as it is following a very different path._x000a_It already has a very developed services sector. Thats something that China didnt do, and still isnt really doing as meaningfully as India has done. India did miss out on the manufacturing step, but its going back to put that in place._x000a_The image investors usually had of India was that of a market dominated by industrial conglomeratesaccounting for a large percentage of the overall capitalisation._x000a_But Maldonado believes this is changing. The reasons behind Indias emergence as an attractive investment area revolve around the relative isolation its economy has lived in, avoiding much of the pre and post-pandemic turbulence._x000a_However, that doesnt mean India is now an easy market to enter. Thats why Maldonado says investors need to take a different approach to the country._x000a_In a lot of markets, you can wait to buy and benefit from the profitability extreme that comes from owning that market cheaply. That approach is very difficult to pursue in India because India is not very often cheap._x000a_India always moves way ahead of the fundamentals  more than the rest of the markets do. So, with that warning, as it were, that youre not buying a cheap asset, youre going to buy a fully valued asset, Maldonado said._x000a_Changing China_x000a_The average investor has seemingly never been too sure about China and its ever-changing policies, but Maldonado believes the market has to get used to its nuances._x000a_He highlighted that changes in China are much more incremental, rather than seeing a government pass araft of laws, in what he calls a Big Bang effect._x000a_Its sometimes hard for the West to deal with this constant evolution, but people whove been in the region for longer are used to it. Its a different way of doing things, but well continue to see that._x000a_Maldonado sees China as back online, and while investors are positive, India is becoming more prominent._x000a_We see corporations from Europe and the US really want to get back to doing business in them. I thought people would be a bit more cautious around China. They were pretty positive, but maybe it wasnt quite as positive as for India._x000a_Double speed ESGs_x000a_ESG will surely beon investors minds when considering a position in India or China. However, theyll have to look at things through a different lens._x000a_The issue in emerging markets, including India, is that we dont have as much disclosure as we have in the West._x000a_If you believe in a fair transition to a low carbon economy, then you have to recognise that emerging economies are in a different place. Its much more difficult for India to reduce its carbon dependence than it is for a developed market to do that._x000a_We would perhaps have to accept that were going to have more carbon exposure compared to a European or a US portfolio. The important thing is to engage with the companies and understand their timeframes, he said."/>
    <x v="1"/>
    <x v="1"/>
  </r>
  <r>
    <n v="45058"/>
    <x v="180"/>
    <s v="https://citywireselector.com/news/abrdn-promotes-anne-breen-to-global-head-of-real-estate/a2416709"/>
    <s v="['Christopher Johnson']"/>
    <s v="Abrdn promotes Anne Breen to global head of real estate"/>
    <s v="The move is aimed at helping the company grow its alternatives operation."/>
    <s v="Abrdn has promoted Anne Breen from deputy head of real assets to global head of real estate._x000a_She will report directly to Peter Branner,CIO at the group, and will work towards building a simplified growth strategy for real assets, split between real estate and infrastructure._x000a_Breen replaces Neil Slater who spent three years as the global head of real assets. Slater recently left the firm to take on the role of CEO at real estate investment company Redevco._x000a_Breen has spent her 24-year career at Abrdn, joining the firm in 1999 as global head of research and strategy focused on real estate._x000a_She launched the global real estate and UK long-income strategies, as well asmanaging and developing the firms real estate investment teams._x000a_In light of Breens promotion, Branner said: Growing our alternatives offering remains a strategic priority, and our teams will work more closely together to drive forward our growth agenda._x000a_In February,Branner was hired as CIO from the 512.6bn Dutch Pensions giantAPG Asset Management. The CIO position had been vacant atAbrdn since Rod Parisretiredat the end of 2021._x000a_Branner isresponsible for simplifying Abrdns product offering and refocusing the investment business, as the Edinburgh-headquartered firm aims to merge or close more than 100 funds viewed as sub-scale, or not aligned with its core strengths."/>
    <x v="0"/>
    <x v="0"/>
  </r>
  <r>
    <n v="45058"/>
    <x v="181"/>
    <s v="https://citywireselector.com/news/american-football-star-s-celebrity-backed-pe-fund-closes-after-150m-raise/a2416694"/>
    <s v="['Ian Heath']"/>
    <s v="American football stars celebrity-backed PE fund closes after $150m raise"/>
    <s v="Christina Aguilera, Machine Gun Kelly and Michael Phelps are among the music, film and sports stars backing Aaron Rodgers oversubscribed RX3 consumer growth equity fund."/>
    <s v="The consumer growth equity firm co-founded by NFL star quarterback Aaron Rodgers has announced the close of its second fund, which was oversubscribed at nearly $150m._x000a_RX3 Growth PartnersFund II has attracted celebrity limited partners including musicians Christina Aguilera and Machine Gun Kelly, NFL quarterbacks Jared Goff and Josh Allen, and Olympic swimming champion Michael Phelps._x000a_The Orange County-based firm was founded in 2018 by Rodgers, who acts as general partner, alongside financiers Nate Raabe and Byron Roth. It aims to back high-quality brands that resonate with its investor network of athletes, celebrities and financial professionals._x000a_This marks an exciting time for all of us at RX3, said Rodgers (pictured above), who recently transferred to the New York Jets after 17 years with the Green Bay Packers._x000a_Our family of athletes, musicians, actors and business leaders not only adds to the unique RX3 community we have built, but also allows us to invest in and support category-leading growth-stage, consumer brands._x000a_RX3s objective is to invest in consumer market companies which can benefit from talent- and brand-oriented partnerships where value beyond capital can be realised. It aims to make celebrities stakeholders in the long-term success of investee brands._x000a_Other celebrities who have successfully launched private capital funds of late include Hollywood actor Ashton Kutcher and reality TV star Kim Kardashian."/>
    <x v="4"/>
    <x v="3"/>
  </r>
  <r>
    <n v="45058"/>
    <x v="182"/>
    <s v="https://citywire.com/funds-insider/ftse-and-pound-buoyed-by-uk-s-weak-first-quarter/a2416718"/>
    <s v="['Gavin Lumsden']"/>
    <s v="FTSE and pound buoyed by UKs weak first quarter"/>
    <s v="News that the UK economy eked out 0.1% first-quarter growth steadies share prices and sterling, but online retailer THG plunges on the collapse of takeover talks."/>
    <s v="The pound and FTSE 100 rose on news that the UK economy eked out 0.1% growth in the first quarter, despite a 0.3% contraction in March._x000a_The UK blue-chip index gained 0.3%, or 22 points, to 7,753, heading for a modest 0.7% rise for the week. General insurer Beazley (BEZG) led the way, rising 4.8% to 614.5p after a first-quarter jump in premiums._x000a_The pound strengthened 0.2% to $1.2529 against the dollar and by 0.3% to 1.1498 against the euro after the Office for National Statistics confirmed the UK had avoided a shallow recession but remained vulnerable to poor weather, inflation and strikes._x000a_With the key services side of the economy continuing to slow in the face of higher borrowing costs and rising prices, it still feels like were walking through treacle, said Tom Stevenson, personal investing director at Fidelity International._x000a_After the Bank of England raised interest rates yesterday to 4.5%, Schroders senior European economist Azad Zangana said the central bank was anxious not to let up on the fight against inflation too soon._x000a_We think the BoE is close to ending its interest rate hikes, but we may have one more rate rise next month, Stevenson said. Inflation and labour market data in coming weeks will be important determinants._x000a_GSK (GSK) advanced 2% to 14.73 after the Canadian Supreme Court dismissed a proposed class action against its heartburn drug Zantac over cancer risks._x000a_Diageo (DGE) was the biggest FTSE faller, off 2.3% at 35.37 after Jefferies downgraded the Guinness and spirits group to hold from buy, its analysts cutting their target share price to 38 from 40._x000a_Outside the top stocks, THG (THG) plunged 12.6% to 65.3p after the online retailer and US private equity firm Apollo Global Management said they had ended takeover talks. Shares in THG, which owns beauty and nutrition websites and an online platform serving other brands, have crashed 85% since their 7bn listing in 2020."/>
    <x v="1"/>
    <x v="1"/>
  </r>
  <r>
    <n v="45058"/>
    <x v="183"/>
    <s v="https://citywire.com/funds-insider/fidelity-where-europe-s-next-bids-could-come-from/a2416721"/>
    <s v="['Citywire']"/>
    <s v="Fidelity: Where Europes next bids could come from"/>
    <s v="Depressed stock markets are seeing a wave of mergers and acquisitions. Fidelity European fund manager Marcel StÃ¶tzel points to where more bids could happen."/>
    <s v="Fidelity European (FEV ) fund manager Marcel Sttzel points to where more bids could happen as mergers and acquisitions sweep the continents depressed but reviving stock markets._x000a_This is a third video excerpt from our recent event with the fund manager._x000a_If this whetsyour appetite you can watch the previous videos on Europes turning point and the importance of dividend growing stocks. Alternatively, you can watch the entire one-hour Big Broadcast._x000a_Cant watch now? Read the transcript_x000a_Gavin Lumsden:_x000a_A big contributor to performance last year was Philip Morris takeover of Swedish Match. In the UK were very conscious of overseas bids for cheap UK companies at the moment. How significant are mergers and acquisitions for you? Were there other bids for portfolio stocks last year? Are you seeing more come through?_x000a_Marcel Sttzel:_x000a_It was a great year for bids, actually, and we do see more coming through and Ill tell you some of the areas where I think that that might play through. So, we saw Atlantia, it wasnt necessarily an overseas bid. We saw Philip Morris. We also saw Christian Hanson being acquired by Novozymes. All of which, only one of those three was an overseas bid, obviously, but still talks to the theme of these stocks have fallen off a lot and acquirers could well look at that._x000a_Where do I think the most obvious next steps are is sectors where you have revenues that are largely dollar-based, but you have costs that are largely euro-based and the share prices, particularly in dollar terms, have sold off materially._x000a_So, for an example, I would highlight MTU, which we own. They make aerospace engines. Theyre a JV partner of Raytheon. I would be surprised if Raytheon arent looking at this and saying, We could buy out our JV partners. As an aerospace company, almost all of their revenues are dollar-linked and theyre German. So almost all of their costs are euro-linked, not almost all, a good chunk shall we say, of their costs are euro-linked._x000a_Theyre looking at this and saying, I could buy a dollar for 80 cents, essentially. I dont have any inside info, so if it gets reported tomorrow, please dont report me to the regulator or anything, but thats the space where I think that dollar-euro mismatch for an enquirer would look at that and be very attractive."/>
    <x v="1"/>
    <x v="1"/>
  </r>
  <r>
    <n v="45058"/>
    <x v="184"/>
    <s v="https://citywireselector.com/news/pantheon-closes-credit-secondaries-fund-after-raising-590m/a2416744"/>
    <s v="['Ian Heath']"/>
    <s v="Pantheon closes credit secondaries fund after raising $590m"/>
    <s v="Private markets asset manager says secondaries deals soared to a new high of $22bn last year as market conditions drove a focus on liquidity and creative solutions."/>
    <s v="Pantheon has announced the final close of the second vintage of its private credit secondaries fund after raising $590m._x000a_The Pantheon Credit Opportunities Fund II is the latest product in the firms private credit strategy, which was launched in 2018 and has now raised $3bn in total. Its close follows that of the over-subscribed Pantheon Senior Debt II USD last year._x000a_The Credit Opportunities Fund II seeks secondary investments in high-quality credit portfolios, primarily in the US and with a focus on downside protection. It targets both senior strategies and assets, as well as special situations, growth lending, speciality- and asset-backed finance._x000a_It has exposure to approximately 1,500 companies and more than 30 private credit managers. The main source of commitments being institutional and private wealth clients in Europe, the US and Asia._x000a_A Pantheon statement said: Demand from both LPs and GPs for secondary solutions has risen in recent years as a result of strong primary fundraising for private credit, and has intensified as market conditions have driven a focus on liquidity and creative portfolio management solutions._x000a_Pantheons private credit secondaries deal flow reached a new high of $22bn in 2022, up from $5.5bn in 2018._x000a_Rakesh Jain, global head of private credit at Pantheon, said the firm was seeing a strong pipeline of attractive investment opportunities in the secondaries market."/>
    <x v="4"/>
    <x v="3"/>
  </r>
  <r>
    <n v="45059"/>
    <x v="185"/>
    <s v="https://citywire.com/funds-insider/saturday-papers-more-mortgage-pain-as-rate-rise-adds-12bn-to-uk-bills/a2416663"/>
    <s v="['Himanshu Singh']"/>
    <s v="Saturday papers: More mortgage pain as rate rise adds Â£12bn to UK bills"/>
    <s v="And AngloGold Ashanti chooses New York over London for listing switch."/>
    <s v="Top stories_x000a_The Times: Millions of homeowners are facing a total 12bn increase to their mortgage bills, as borrowers are warned to expect plenty more mortgage pain._x000a_The Times: AngloGold Ashanti, one of the worlds biggest gold-miners, is moving its main listing from Johannesburg to New York instead of London._x000a_The Guardian: The UK economy is at the bottom of the G7 growth league behind Germany, France and the US after an unexpected contraction of 0.3% in March._x000a_Business and economics_x000a_The Times: The boss of PwC in Australia left after pressure from the accountancy giants global leadership amid their growing alarm at revelations the firm used secret government information about a tax clampdown to market an avoidance plan to clients._x000a_Daily Mail: Luxury goods group Richemont has posted record annual sales of more than 17bn while profits hit an all-time high of around 4.5bn, cashing in on booming demand._x000a_The Times: Sales revenues, profits and cash are all heading in the right direction at JLR, the group behind Range Rover and Jaguar, but Britains largest automotive employer still failed to break even in its latest financial year._x000a_The Guardian: The boss of Tesco earned almost 4.5m last year despite profits halving and price rises for shoppers._x000a_Daily Mail: Balfour Beatty has said it still expects to post flatlining annual profits as the firm reported trading since January had been in line with forecasts._x000a_Daily Mail: Turnover trebled across Gordon Ramsays restaurant empire last year  but the celebrity chef still posted a loss of 504,000._x000a_The Daily Telegraph: Personal data belonging to millions of retirement savers were targeted by hackers after more than 300 pension funds were hit by the Russian-linked cyberattack on IT outsourcer Capita._x000a_The Times: More than half of the 61-strong partnership council of John Lewis have delivered a stinging rebuke to Sharon White and her leadership._x000a_The Guardian: The chief executive of Jaguar Land Rover has said the future of the carmakers UK factories will not come under threat even if it has to source electric car batteries from Europe._x000a_The Daily Telegraph: Simon Thompson is set for a pay-off of up to 700,000 after quitting as the boss of Royal Mail in the wake of a tempestuous battle with union leaders._x000a_The Times: Elon Musk has named NBCUniversals head of global advertising Linda Yaccarino as the new chief executive of Twitter, although he will continue to have a senior role at the social media platform._x000a_The Guardian: Union members at Amazon are stepping up their battle over pay and conditions, launching strike ballots at two more warehouses._x000a_The Daily Telegraph: CCLA Investment Management, a 14bn asset manager that invests Church of England funds, has called on Amazon to recognise the union rights of its warehouse workers as the tech giant braces for a series of shareholder rebellions._x000a_The Times: A Canadian court has dismissed a class action lawsuit alleging that the former GSK heartburn drug Zantac caused cancer, in a boost for the British company as it faces a series of legal battles over the medication._x000a_The Guardian: The tech entrepreneur Mike Lynch has been extradited to the US to face criminal fraud charges, where a court has ordered him to pay a $100m bond and called in 24-hour armed guards to ensure he does not flee the country._x000a_The Daily Telegraph: TikToks Chinese parent company had a committee of Communist party members installed to advance core Communist values, a former executive has claimed, piling fresh allegations on the company as it faces a US ban._x000a_Share tips, comment and bids_x000a_The Times: SoftBank could raise up to $10bn from its New York listing of the British microchip designer Arm Holdings as early as the autumn, according to reports._x000a_The Guardian: THG has ended talks about a possible takeover bid by Apollo saying the private equity companys offer is an inadequate valuation of the online retail tech company._x000a_The Guardian (Comment): Is running Royal Mail the most impossible job on the FTSE?"/>
    <x v="1"/>
    <x v="1"/>
  </r>
  <r>
    <n v="45059"/>
    <x v="186"/>
    <s v="https://citywire.com/funds-insider/fidelity-why-tesla-makes-us-bearish-on-auto-sector/a2416762"/>
    <s v="['Citywire']"/>
    <s v="Fidelity: Why Tesla makes us bearish on auto sector"/>
    <s v="Fidelity European co-manager Marcel StÃ¶tzel explains why Tesla has made European car manufacturers uninvestable."/>
    <s v="Asked if there are any sectors he avoids, Fidelity European (FEV ) fund manager Marcel Sttzel explains why Tesla has made him bearish about other car manufacturers._x000a_This is the fourth excerpt from our recent virtual event with Fidelity European. You can watch earlier excerpts on:_x000a_Where Europes next bids could come from;_x000a_Europes turning point versus the US;_x000a_Why the best stocks are dividend growers._x000a_If those whet your appetite, you can also watch the one-hour Big Broadcast of the whole event._x000a_Cant watch now? Read the transcript_x000a_Gavin Lumsden:_x000a_Are there any sectors or subsectors the trust wouldnt invest in, in any circumstances?_x000a_Marcel Sttzel:_x000a_Wouldnt invest in, in any circumstances? I wouldnt say never in any circumstances. Everything has a price and as long as its not something on a sanctions list or something like that, that we obviously wouldnt invest in. Other than that, everything has a price at some point._x000a_What I would say right now, something that were quite bearish on is autos, which I touched on earlier. Tesla has been tanking this market with price cuts. Tesla is not in our index, so we dont follow it directly, but I went to the Berlin Gigafactory a couple of months ago and spoke with investor relations and that kind of thing. Its very clear that theyre prioritising volume over margin and over price. Thankfully, I dont have to call whether thats the right thing for Tesla to do, but what I do know for sure I that thats not good for the other players in Europe._x000a_So that, combined with the fact that pricing in autos was very elevated as you had the chip shortages and then autos remain the second-biggest purchase most people will make in their lives. In this environment, its tough to see them having the pricing power and therefore dividend growth that we spoke about."/>
    <x v="1"/>
    <x v="1"/>
  </r>
  <r>
    <n v="45060"/>
    <x v="187"/>
    <s v="https://citywire.com/funds-insider/sunday-papers-electricity-network-needs-billions-to-hit-net-zero/a2416664"/>
    <s v="['Himanshu Singh']"/>
    <s v="Sunday papers: Electricity network needs billions to hit net zero"/>
    <s v="And extra affordability checks risk creating new generation of mortgage prisoners."/>
    <s v="Top stories_x000a_The Sunday Times: The chief executive of National Grid has called for a radical overhaul of the electricity network to hit net zero targets and reduce the UKs exposure to gas prices._x000a_TheSunday Telegraph: Banks will be forced to run onerous affordability checks on their own mortgage customers as the City regulator hits them with more red tape._x000a_Mail on Sunday: Profits at luxury fashion house Burberry are expected to soar by more than a fifth after shoppers splashed out on coats and bags._x000a_Business and economics_x000a_Mail on Sunday: The value of Tescos pension fund has plunged by 9bn and dived into deficit after a series of bets on supposedly safe investments turned sour._x000a_Mail on Sunday: Hedge funds are betting on a major drop in the price of Close Brothers amid wider fears about global banking._x000a_Mail on Sunday: British Steels long-awaited accounts have been delayed again as concerns grow for the future of the industry._x000a_The Sunday Times: The board of Bovis Homes owner Vistry is set for a showdown with investors over executive pay this week._x000a_The Sunday Times: Coltrane Asset Management, the New York-based activist investor, has called for change at Wagamama owner The Restaurant Group after taking a 3% stake._x000a_The Sunday Times: The nationalisation of the failing TransPennine Express last week has sparked calls from the rail industry to speed up the process of tendering of new contracts for the private sector._x000a_The Sunday Times: The governments own workplace pension scheme has ruled out investing in nuclear projects such as Sizewell C, dealing a blow to ministers hopes of getting new plants off the ground._x000a_The Observer: An investigation has begun into an alleged incident of sabotage onboard a next-generation Royal Navy warship at a Scottish shipyard._x000a_The Observer: Rishi Sunak was losing control of an increasingly anarchic Tory party on Saturday as former cabinet ministers openly criticised the direction of policy under his leadership and dozens of backbench MPs plotted a new rebellion over Brexit._x000a_Share tips, comment and bids_x000a_Mail on Sunday (Midas share tips): BUY and HOLD Likewise._x000a_Mail on Sunday (Midas share tips update): BUY Tracsis._x000a_The Sunday Times: OpenAI, the company behind artificial intelligence chatbot ChatGPT, is one of the big investors backing the creation of a digital avatar friend for young people._x000a_The Sunday Telegraph (Comment): Ryanair shouldnt expect a fair fight from the EU  the sad truth is Brussels doesnt care._x000a_The Sunday Telegraph (Comment): A reckoning awaits Elon Musks renegade rocket rivals._x000a_The Sunday Times (Comment): Babylon Healths NHS deal is too cracked to be fixed._x000a_The Sunday Times (Comment): Can Linda Yaccarino, the Velvet Hammer, save Twitter?"/>
    <x v="1"/>
    <x v="1"/>
  </r>
  <r>
    <n v="45061"/>
    <x v="188"/>
    <s v="https://citywire.com/funds-insider/monday-papers-red-lights-flashing-over-capita-s-bbc-upgrade/a2416779"/>
    <s v="['Himanshu Singh']"/>
    <s v="Monday papers: Red lights flashing over Capitas BBC upgrade"/>
    <s v="And Bank of England to water down rules for lenders to boost Britains competitiveness."/>
    <s v="Top stories_x000a_The Times: A project to update the technology behind the BBCs licence fee is behind schedule, over budget and considered to be in a critical state by Capita; the outsourcing company administers the licence fee on behalf of the broadcaster._x000a_The Daily Telegraph: The Bank of England is preparing to water down changes to its post-crisis rulebook after lenders warned plans to raise bank buffers will strangle small businesses and harm the economy._x000a_Financial Times: The G7 and EU are set to ban Russian gas imports on routes where Moscow has cut supplies._x000a_Business and economics_x000a_The Times: Lending is expected to rise this year after the economy proved more robust than forecasters previously expected, new projections show._x000a_The Times: BP has rebuffed an appeal from its pension trustees to increase payouts._x000a_Daily Mail: Twitters new chief-executive has pledged to transform the social media company alongside owner Elon Musk._x000a_Daily Mail: An investor in troubled homeless landlord Home REIT has blasted its board as being out of their depth after an abrupt U-turn over a takeover offer._x000a_Financial Times: The EU is coming under mounting pressure to radically rethink its plans for wresting euro-denominated clearing from the City of London._x000a_The Times: Mondelez boss Dirk Van de Put claimed Cadbury had needed to be taken over to improve its flagging fortunes._x000a_The Times: The John Lewis Partnership has lost sight of its core ethos of focusing on customers and colleagues amid pressure to deliver short-term results, a former Waitrose loyalty chief has claimed._x000a_Financial Times: Technology-focused hedge fund Tiger Global is exploring options to cash in a piece of its more than $400bn portfolio of privately held companies._x000a_The Times: St Jamess Place faces a shareholder revolt after an investor adviser claimed the wealth managers bosses were enjoying a windfall gain from share awards granted in the depths of the pandemic._x000a_The Guardian: Kemi Badenoch will fly to Switzerland on Monday for talks with her Swiss counterpart on a new post-Brexit trade deal, describing the two countries as natural trading partners._x000a_Daily Mail: Revolut said it was thoroughly probing a fiasco that involved its former UK head accidentally messaging a customer to say he would be waiting for him in the garden with my shotgun._x000a_The Daily Telegraph: The Welsh government has been accused of spoiling the Welsh countryside with wind farms to spite the English._x000a_The Times: Revenge spending by Chinese shoppers is set to significantly boost the British economy this year, according to HSBC._x000a_The Times: Britain must overcome its lack of economic influence if it is to become a global technology superpower, an industry body has warned._x000a_Share tips, comment and bids_x000a_The Guardian: Ministers have been urged to intervene if the Australian banking powerhouse Macquarie pushes the button on a mooted 3bn deal to take full control of a vital part of the UKs gas grid._x000a_The Times: Private equity investors are set to face a wave of takeover bids after listed funds with assets worth 17.3bn were valued by public markets at only 10.9bn._x000a_The Daily Telegraph (Comment): How China came to dominate the black market for money laundering._x000a_The Times (Comment): The Bank of Englands job is difficult enough as it is, without government help."/>
    <x v="1"/>
    <x v="1"/>
  </r>
  <r>
    <n v="45061"/>
    <x v="189"/>
    <s v="https://citywire.com/funds-insider/last-chance-schroders-capital-the-hidden-value-in-what-was-patient-capital/a2415848"/>
    <s v="['Citywire']"/>
    <s v="LAST CHANCE! Schroders Capital: the hidden value in what was Patient Capital"/>
    <s v="The fund managers of Schroders Capital Global Innovation Trust, formerly known as Schroder UK Public Private and Woodford Patient Capital, are coming to Citywire at 4pm tomorrow to update investors and and answer questions. Register now!"/>
    <s v="Schroder UK Public Private, the investment trust formerly known as Woodford Patient Capital, has changed its name to Schroders Capital Global Innovation Trust (INOV )._x000a_Citywire invites you to a virtual event at 4pm on Tuesday, 16 Maywhere you can hear from and quiz fund managers Tim Creed and Harry Raikes about the exciting developments the rebranding signals in the 245m portfolio._x000a_REGISTER HERE for this exclusive, free one-hour event._x000a_The past four years have unquestionably been tough for the trusts shareholders, but Creed and Raikes believe the prospects are now brightening for the global private equity fund._x000a_Since Schroders took charge at the end of 2019, its debts have been repaid and problematic legacy investments mostly cleared out. With interest rate and inflation uncertainty starting to recede, attention can now focus on the hidden gems within the portfolio._x000a_In a presentation entitled Schroders Capital: Capturing the global innovation opportunity, Creed and Raikes will explain how Schroders uses its international reach to access the best private companies around the world operating at the cutting edge of technology in areas such as artificial intelligence, cybersecurity, biotechnology and e-commerce._x000a_In particular, they will provide updates on key stocks in the portfolio such as BenevolentAI, Oxford Nanopore, AtomBank and Reaction Engines, along with new investments such as AgroStar, its first investment in Asia._x000a_After last years growth selloff, the shares trade at a discount of more than 40% to net asset value, leaving plenty of upside as the stock advances from recent lows._x000a_REGISTER HERE NOW!to learn more about the next exciting chapter in this trusts story."/>
    <x v="1"/>
    <x v="1"/>
  </r>
  <r>
    <n v="45061"/>
    <x v="190"/>
    <s v="https://citywireselector.com/news/fund-ceos-call-staff-back-to-office/a2416795"/>
    <s v="['James Phillipps']"/>
    <s v="Fund CEOs call staff back to office"/>
    <s v="M&amp;G wants managers in three days a week and Loomis Sayles is considering upping its office time requirements, but investment houses are keener on maintaining a degree of flexibility than banks."/>
    <s v="Asset management CEOs are demanding senior staff spend more time in the office._x000a_M&amp;G boss Andrea Rossi last week told managers they need to come in for three days a week and Natixis-owned Loomis Sayles is considering upping its requirement from two to three days._x000a_The two firms approach is less draconian than that of banks like Goldman Sachs and JP Morgan, which have ordered senior team members to return five days a week, but reflects similar concerns. Management is worried that young staff are missing out on learning from more experienced colleagues, and that reduced interaction could stifle innovation._x000a_Rossi emailed employees saying he wanted to see more of the leadership team in the office than is currently the case supporting career development and maximising the value of spending time together, the Sunday Timesreports._x000a_Loomis Sayles, which runs $302bn, has similar concerns about talent development particularly among staff who joined in the last two years and maintaining the corporate culture._x000a_Chief executive Kevin Charleston told Citywire Selectors sister site Citywire Asia: I think theres a feeling in parts of the organisation that as we progress two [days in the office] might not be enough and maybe we need at least another day or two, to make sure were integrating._x000a_The working from home debate also serves to emphasise the divide between senior and junior staff, with several firms reporting young new recruits have been eager to return after the lockdowns._x000a_Whereas older managers often own large properties with ample office space, many of their junior colleagues live in cramped conditions at home with their parents in Singapore._x000a_A place for flexibility_x000a_Still, plenty of companies do want to maintain a degree of flexible working, with advocates pointing to happier and more productive staff with a better work/life balance and time saved on commuting._x000a_Charleston believes that working from home is now so ingrained, particularly among staff with young families, not offering an element ofthis could degrade our ability to attract talent._x000a_I still think, all things being equal, people collaborating produces a better result, he said. But bringing in the best talent is the most important piece and our sense is to do that, [offering] a certain amount of flexibility is vital._x000a_Newton Investment Management CEO Euan Munro told Citywire Asia attitudes to returning to the office varied to a degree between divisions, but he supported parent group BNY Mellons requirement that staff were in three days a week._x000a_Whereas investment team members had more readily accepted this, saying the job was a contact sport, employees in administrative or other less collaborative roles had been less keen, but even there, personal contact was key, he said._x000a_When youve got the skills that you can do the job from home, theres no question you maybe can be slightly more productive, but the part of productivity thats not happening is the training of the next generation, Munro said._x000a_I think if youre not doing that youre just a less useful member of staff. So were trying to land that message that you can do your job from home, but you also need to be part of the culture._x000a_In Singapore, working from home on Fridays at least does now seem to be ingrained into the culture. If you visit the offices of State Street, Franklin Templeton or Federated Hermes, among others, on the last day of the week, you will typically find the building all but empty."/>
    <x v="1"/>
    <x v="1"/>
  </r>
  <r>
    <n v="45061"/>
    <x v="191"/>
    <s v="https://citywireselector.com/news/swiss-life-signals-uk-investment-plans-with-rebrand-of-mayfair-capital/a2416726"/>
    <s v="['Ian Heath']"/>
    <s v="Swiss Life signals UK investment plans with rebrand of Mayfair Capital"/>
    <s v="Zurich-based asset manager renames its UK investment arm to Swiss Life Asset Managers UK as it eyes real estate opportunities in Britain."/>
    <s v="London-based Mayfair Capital IM has rebranded as Swiss Life Asset Managers UK, as the European asset manager looks to boost investment into UK real estate._x000a_Swiss Life AM, which has 114m of its 321m total assets under management invested in real estate, bought the property boutique in November 2016._x000a_The rebranding comes as the Zurich-headquartered asset manager looks to increase its capital commitments in British land, where it sees relative value and structural tailwinds in the industrial, logistics, living, healthcare and self-storage sectors._x000a_Swiss Life Asset Managers UK (formerly Mayfair) manages around 2.3bn in assets on behalf of institutional, charity and endowment investors._x000a_A statement said: The introduction of a renowned European investment management brand to the UK market will present a strong and coherent proposition to institutional investors and will significantly enhance Swiss Life Asset Managers profile and capital-raising ambitions internationally._x000a_The rebranding will also enhance corporate efficiencies, including cross-border transactions and client initiatives and the streamlining of business operations between London, Zurich and the wider continental European business._x000a_Giles King, CEO of Swiss Life Asset Managers UK, said the rebranding would strengthen the firms UK and pan-European real estate platform. Over the last six years, we have made several UK investments on behalf of Swiss Life Asset Managers pan-European strategies._x000a_Swiss Life AM has offices in Switzerland, France, Germany, Luxembourg and the Nordics."/>
    <x v="1"/>
    <x v="1"/>
  </r>
  <r>
    <n v="45061"/>
    <x v="192"/>
    <s v="https://citywireselector.com/news/sri-head-takes-over-french-ams-struggling-article-9-fund-as-pm-departs/a2416706"/>
    <s v="['Ian Heath']"/>
    <s v="SRI head takes over French AM's struggling Article 9 fund as PM departs"/>
    <s v="LÃ©a Dunand-Chatellet takes the reins of the Parisian boutiques Global Leaders fund as Rajesh Varma moves on to seek role where he can work closely with investee companies."/>
    <s v="La Dunand-Chatellet has taken over management of the DNCA Beyond Global Leaders_x000a_fund following the departure of Rajesh Varma._x000a_Dunand-Chatellet, the Paris-based firms sustainable and responsible investing head, will co-manage the fund with Matthieu Belondrade and Romain Avice._x000a_The Global Leaders fund returned 9.7% over the three years to March 2023, ranking it 544 out of 562 funds in CitywiresEquity - Global Growth. It had more than500m in assets as of 10 May 2023._x000a_Outgoing manager Varma joined the Natixis subsidiary in September 2010 to launch the global equity fund, which is focused on the leaders of today and tomorrow._x000a_Speaking to Citywire Selector, Varma, who is on gardening leave, said he is seeking a new position where he can work autonomously and closely with investee companies._x000a_What I want to do is work with the companies in which I have invested, or will invest in, on a 360-degree basis, he said._x000a_The world is changing at a speed thats impossible to control and its important for me to work with people who have a similar mindset to me in this environment._x000a_Dunand-Chatellet already manages several funds for DNCA, including the Beyond Engage , Invest Beyond Climate and Invest Beyond Semperosa_x000a_strategies._x000a_A statement released by the firm said: After 13 years at the helm of the DNCA Invest Beyond Global Leaders fund, Rajesh has decided to give his career a new direction and say goodbye to DNCA._x000a_It is with great gratitude and regret that DNCA Finance says goodbye to him and wishes him much success for his new projects._x000a_DNCA said the choice to appoint Dunand-Chatellet seemed obvious due to the funds integration into its SRI-focused Beyond range five years ago and its classification as Article 9 under the Sustainable Finance Disclosure Regulation in March 2021._x000a_In 2018, the fund was re-labelled as SRI in France and as Towards Sustainability in Belgium and has increasingly focused on sustainable development stock selection."/>
    <x v="0"/>
    <x v="0"/>
  </r>
  <r>
    <n v="45061"/>
    <x v="193"/>
    <s v="https://citywireselector.com/news/ex-candriam-multi-management-head-to-run-esg-equity-funds-at-rival/a2416752"/>
    <s v="['Daniel Ruiz']"/>
    <s v="Ex-Candriam multi-management head to run ESG equity funds at rival"/>
    <s v="Laurence Terryn will oversee sustainable equity strategies alongside Banque de Luxembourg chief executive Fanny Nosetti."/>
    <s v="Laurence Terrynis running sustainable equity strategies at Banque de Luxembourg Investments,Citywire Selector has learned._x000a_A spokesperson for the firm confirmed that Terryn took charge of ESG equity funds of funds in April 2023, and is responsible for the selection of international and thematic ESG equity strategies._x000a_She will oversee the 87m BL Fund Selection Equities SRI strategy, alongside BLI chief executive Fanny Nosetti, who took office in July 2022._x000a_The fund was previously managed by Maxime Hoss, who will now continue to be in charge of the 259m BL Global Equities fund._x000a_Terryn joined BLI in 2019 as an analyst, after a stint of almost seven years as head of multi-management long-only at Candriam and featured as a cover star in Citywire Selector magazine._x000a_The BL Fund Selection Equities SRI fund recently had the last three letters added to its name to reflect its more sustainable and responsible investment remit, and its aim to select a majority of target funds with a proven sustainability profile._x000a_The fund has returned 35.4% over the past three years compared with a Citywire Equity - Global Blend sector average of 42.2%. On a one-year basis, the strategy has lost 7.8% against an average decline of 8.3%."/>
    <x v="0"/>
    <x v="3"/>
  </r>
  <r>
    <n v="45061"/>
    <x v="194"/>
    <s v="https://citywire.com/funds-insider/james-anderson-returns-to-fund-management-at-firm-chaired-by-george-osborne/a2416798"/>
    <s v="['Jeremy Gordon']"/>
    <s v="James Anderson returns to fund management at firm chaired by George Osborne"/>
    <s v="The former Baillie Gifford star will run a fund focused on growth opportunities in private and public markets, starting with a pot of about Â£500m."/>
    <s v="James Anderson is returning to full-time fund management, a year after retiring from Baillie Gifford, at a new investment house backed by the Agnelli family._x000a_Lingotto Investment Management, which will be chaired by former chancellor George Osborne, has been set up by Exor and seeded with $3bn of investment capital by the Agnelli holding company and French insurer Covea._x000a_Anderson is one of the first three portfolio managers to be appointed. He will run a fund focused on growth opportunities and exponential innovation in private and public markets, starting with a pot of about 500m._x000a_The manager, credited with Baillie Giffords transformation into one of Britains biggest pure-play asset managers over several decades, retired from the Edinburgh partnership last April._x000a_Since then, the 63-year-old has chaired Kinnevik, a Swedish investment company he previously invested in._x000a_The news comes after an extremely challenging period for Scottish Mortgage , the 8.7bn trust that Anderson shaped into a global force in tech investing._x000a_The Baillie Gifford closed-end fund has faced increasing scrutiny and a boardroom bust-up over its large exposure to private companies, on top of huge headwinds for its growth-driven style in an environment of rising interest rates._x000a_Anderson (pictured above), who will continue to be based in Edinburgh, was previously a long-time investor in Exor companies, including Ferrari._x000a_London-based Lingotto is led by Exors long-serving chief financial officer Enrico Vellano. The unit is wholly owned by Exor but independent within the company._x000a_Osborne will join as non-executive chairman. After taking on multiple roles since leaving politics in 2016, including working for BlackRock, he has been a partner at boutique investment bank Robey Warshaw for two years._x000a_Osborne has chaired the Exor Partners Council for the past five years but will give up that role._x000a_Lingotto has also launched with two other managing partners who already work at Exor. Matteo Scolari, who joined the holding company in 2015 from hedge fund Eton Park, will focus on listed stocks, while former Allianz chief investment officer Nikhil Srinivasans expertise is in private markets and special situations._x000a_The venture will look to hire further portfolio managers and consider selectively increasing its assets by raising money from outside investors in due course._x000a_It is unclear how Lingottos funds will be structured, although Anderson has been named as a partner in a vehicle called Lingotto III LLP, according to filings with Companies House._x000a_Lingotto emphasised the strength of Andersons record and his pedigree in tech as an early backer of the likes of Amazon and Tesla. The firm said Scottish Mortgage had delivered a 1,115% return during his tenure from April 2000 to March 2022._x000a_However, shareholders have experienced a sharp downturn recently, which began before Anderson left Baillie Gifford. Investors are now up just 25% over the last five years, behind the 48% return for the MSCI ACWI, as the shares have slid to a 14% discount, according to Morningstar data._x000a_Over a decade, the 301% return enjoyed by investors is still far in advance of the 158% gain for global markets, with much of that driven by tech and private investments that have struggled recently._x000a_Anderson told the Financial Times, which first reported the news: Its essential that we carry on investing in these sectors rather than worrying about what the Federal Reserve is going to do next."/>
    <x v="1"/>
    <x v="0"/>
  </r>
  <r>
    <n v="45061"/>
    <x v="195"/>
    <s v="https://citywireselector.com/news/generali-backed-boutique-launches-total-return-income-fund/a2416800"/>
    <s v="['Chris Sloley']"/>
    <s v="Generali-backed boutique launches total return income fund"/>
    <s v="Milan-based investment house launches multi-strategy product for team led by Pioneer veteran Mauro Ratto."/>
    <s v="Plenisfer Investments  the Generali-backed boutique  has launched its second major strategy, which will focus on income-focused opportunities on a total-return, multi-strategy basis._x000a_The Destination Dynamic Income Total Return fund has been launched by the Milan-based group with an initial 50m in seed capital from Generali._x000a_The Ucits-compliant strategy is designed to complement the firms existing Destination Value Total Return_x000a_fund, which was launched with strong support from the Italian insurer and currently has 1.28bn in assets under management._x000a_Thenew fund is designed as a diversified and global bond allocation, which aims to average an annualised return of 4% over a market cycle._x000a_Boutique boss: We are in a war for talent with fintech and crypto_x000a_The fund management team will invest across the bond universe, including allocations to government, corporate investment grade and high yield, emerging markets, convertible and non-convertible, currencies._x000a_Plenisfer said the fund is designed with a particularly flexible duration, which can range from -5 to + 20 years.Its base currencywill be the euro._x000a_Thefunds management will leverage three core strategies:_x000a_Income (core): which Plenisfer said is designed to offer a stable source of income and will invest in investment grade debt, high yield, bank debt, convertible bonds and contingent convertibles;_x000a_Macro opportunities: Plenisfers vision and expectations on interest rates, inflation and currencies, geographical areas and sectors, will be reflected in top-down investments and will guide the strategy of protection against market fluctuationsin interest rate and credit risk;_x000a_Special situations: specific and uncorrelated investments in opportunities generated by specific factors in stressed and distressed debt._x000a_The lead portfolio manager on the fund is Mauro Ratto, who is co-founder and co-CIO of Plenisfer. Ratto has more than 30 years experience in flexible bond management, which includes being lead manager on the Pioneer Euro Strategic Bond fund prior to Pioneers takeover by Amundi._x000a_Ratto will be supported by Stefan Benedetti, who is a senior portfolio manager with an expertise in special situations._x000a_Commenting on the launch Ratto said: We are launching Destination Dynamic Income in the belief that in an unprecedented market context such as the current one, characterised by higher and lasting inflation, new monetary policies and high volatility, the bond yield should be sought with a different approach than in the past._x000a_The fundamental macro analysis will enable an allocation that aims to manage performance in an anti-cyclical way, analysing risk premiums in the various credit segments. Investments will therefore be guided by our expectations relating to the evolution of the economic cycle, interest rates and currencies."/>
    <x v="1"/>
    <x v="1"/>
  </r>
  <r>
    <n v="45061"/>
    <x v="196"/>
    <s v="https://citywire.com/funds-insider/mark-niznik-why-i-invest-in-firms-that-pay-decent-wages/a2416802"/>
    <s v="['Mark Niznik']"/>
    <s v="Mark Niznik: Why I invest in firms that pay decent wages"/>
    <s v="Artemis UK Smaller Companies fund manager explains why his attitude to ESG has changed with social issues playing as prominent a role as the environment and good governance in his investment decisions."/>
    <s v="I am a capitalist profit maximiser, so I was as cynical as anyone when ESG began being discussed. I always treatedgovernanceseriously, but I invest in UK smaller companies and felt that assessingenvironmentalandsocietalimpact would just be an additional burden and make no difference to returns. I have changed my mind._x000a_There has beena lot of focus onenvironmentalissues, but it is the S and how companies look after the people working for them  either directly or indirectly  that particularly concerns me today._x000a_It has become a clich for the chair of every company to include a line in their annual report saying: Our people are our biggest asset. However, for most UK smaller companies this is true  they are key to a businesss success, as well as the biggest cost._x000a_Sometimes maximising profits means taking the long view. In a tight labour market, taking a hit on the wage bill this year can save more next on recruitment and training. High staff turnover has other potentially more serious costs  on customer relationships and brand reputation._x000a_Looking after your best assets does not just mean paying staff appropriately. It comes down to good management; a flexible attitude to working to help those with child or parental care responsibilities; encouraging diversity; being supportive when good staff face the periodic personal crises that beset us all at times; and creating a work environment that enables people to function effectively. Some of this can cost comparatively little. But how can an investor assess these issues?_x000a_Data difficulties_x000a_Finding ESG data on smaller companies is not easy. It is a Wild West. Every company treats the numbers differently. Reporting on various ESG factors will be normalised in time, but for now, investors must do detective work and make assumptions._x000a_Staff experience:Wetrawl throughGlassdoor reviews for insights into a companys culture and values, attitudes to diversity and inclusion, work/life balance, management, compensation and career progression. This offers scores, but you can also find useful qualitative comments under the pros and cons section. We recognise that these can be distorted by bad leavers. Every company has disgruntled former employees. Happy people are less likely to leave a review than unhappy people._x000a_Customer experience:Sometimes it can be helpful to balance the Glassdoor opinion with Trustpilot and Google reviews from customers. If customers are happy with staff, it is often a sign that staff are happy with management. But recognise, again, that unhappy customers can moan more loudly than happy customers will praise._x000a_Employee turnover:We ask companies for staff turnover. By monitoring companies over time  whether we invest or not  we can assess the trend. We do not take the numbers at face value. If a company says its staff attrition rate is 19.3% then it is probably accurate. We probe further if management reply with something like: Oh, its definitely low  probably less than 10%._x000a_Even if you get a number, it is not always clear what it means. Is it voluntary staff turnover, or total staff turnover? Does it include temporary workers? Comparisons are difficult but watching the trend can be informative._x000a_Pay:Last year, with inflation running at 10%, we found most companies delivering a 5% or 6% pay rise. But many would then top this up with a one-off cost-of-living payment to those on less than, say, 30,000. We have also seen many pay increases weighted towards the bottom end of the pay spectrum, but then you often find  miraculously  that this tapering stops at the very top and senior management increase their own pay in line with the average earnings. It can be refreshing to see companies taking a different approach._x000a_Of course, for investors, wage inflation is challenging. Last year it was comparatively easy for many companies to pass on higher costs but doing so again this year will be harder. We want companies to pay staff well, but we cannot lose sight of the fact that they must be able to afford it. It is a compelling reason for investing only in companies with strong cashflows and barriers to entry. These companies are often better placed to protect margins while also improving pay._x000a_Staff engagement and absenteeism:We will ask companies for the results of staff surveys and measures of staff engagement. Every company has its own view on what this entails. Often there is a score that we can track, though many companies are inconsistent in gathering this data. Absenteeism can be a more effective measure of how good an employer is  if staff are all off sick or on strike then it tells you something._x000a_Health and safety:You cannot apply a one-size-fits-all approach to health and safety. It is far more important in some industries than others. We pay a lot more attention to this in industrial companies than, say, a software business.We want data on accidents and injuries._x000a_Good examples?_x000a_I do not think any company is totally on top of these issues, but many are getting better. They feel the pressure from us to provide this data (as we are in turn from our underlying investors). I would say it is no coincidence that the companies that take these matters seriously are the better companies._x000a_If forced to offer an example, I might point to Wetherspoons (JDW). We think it treats its staff well, in an industry that typically does not. It has worker directors on the board. Its 2022 annual report shows that more than 90% of its bonus pool and free shares went to staff working in the pubs. It looked after employees through Covid with support grants, and we think this will give the company an advantage in a low-margin industry that is struggling to fill roles._x000a_Its annual reports also offer a lot of disclosure. The latest shows the average pub manager has been there for 13 years and the average kitchen manager for over 10 years  and this has improved continuously since 2013. Broadly speaking, we think Wetherspoons manages its labour relations well._x000a_Conclusion_x000a_Having focused on the S in ESG, we cannot rule out a companys environmental impact or governance. All three are interlinked. My kids will not buy products that they think are hurting the environment, and they will not work for the companies producing them. Managements with poor governance are most likely to be weak on all three counts._x000a_ESG is not going away for any of us  and, although my slightly younger self would be surprised to hear me say this, I am glad about that._x000a_MarkNiznik is co-manager of the Artemis UK Smaller Companies fund_x000a_Any opinions expressed by Citywire, its staff or columnists do not constitute a personal recommendation to you to buy, sell, underwrite or subscribe for any particular investment and should not be relied upon when making (or refraining from making) any investment decisions. In particular, the information and opinions provided by Citywire do not take into account peoples personal circumstances."/>
    <x v="1"/>
    <x v="1"/>
  </r>
  <r>
    <n v="45061"/>
    <x v="197"/>
    <s v="https://citywire.com/funds-insider/dollar-props-ftse-as-wood-group-slumps-on-abandoned-bid-talks/a2416808"/>
    <s v="['Michelle McGagh']"/>
    <s v="Dollar props FTSE as Wood Group slumps on abandoned bid talks"/>
    <s v="The FTSE 100 edges higher on a strong dollar while the mid-cap FTSE 250 is weighed down by John Wood Group plunging by a third after its private equity suitor walks."/>
    <s v="A strengthening in the dollar helped nudge the FTSE 100 higher this morning despite the bleak outlook for the US economy, while Wood Group (WG) kept a lid on the mid-cap index after its suitor abandoned its takeover bid._x000a_The UK blue-chip index rose 0.2%, or 16 points, to 7,771 as the pound fell back to $1.24 against a strengthening dollar, making overseas earnings of multinational companies worth more._x000a_Investors appear to have run back into the greenbacks safe-haven arms as sentiment has been knocked about global growth prospects, said Susannah Streeter, head of markets at Hargreaves Lansdown._x000a_This was not helped by a bleaker assessment of Americas prospects by consumers on Friday, as captured by the University of Michigan survey. Anxieties are colliding about the effect of higher interest rates, combined with worries about the banking sector, and now a potential US default as the debt ceiling deadline looms._x000a_Oil prices were also weighed down by concerns about a US recession, with Brent crude dipping back to below $74 a barrel after US consumer confidence slid to a six-month low._x000a_Endeavour Mining (EDV) was the biggest winner on the blue chips, rising 1.6%, or 34p, to 20.86, followed by gambling group Flutter (FLTR), which added 1.2%, or 200p, to trade at 161.20 after Citigroup raised its recommendation from neutral to buy and Goldman Sachs analysts increased their target price to 188._x000a_Airtel Africa (AAF) added 1.1%, or 1p, to 116p as it clawed back some of the losses it made last week after reporting a slowing in sales growth._x000a_The FTSE 250 edged up 0.08%, or 14 points, to 19,2020 but gains were capped by spiralling in Wood Group shares. The oil and gas engineering business tumbled 34%, or 76p, to 142p after US private equity group Apollo Management abandoned its $1.7bn bid for the firm just two days before the 17 May deadline._x000a_The stock had soared since February when Apollo made its first move, having put forward five bid proposals since then, the fifth for 240p a share in cash, which finally prompted Wood Group to engage in talks._x000a_Currys (CURY) was the biggest winner, up 6.79%, or 3p, at 59p, after the electrical retailer raised profit guidance for the full year to a range of 110-120m, up from 104m, with earnings expected to increase more than 40% year-on-year._x000a_Adam Vettese, analyst at eToro, said that while the upgrade was a welcome development, Currys is still toughing it out in a difficult environment for retailers, with like-for-like group sales down 7% year-on-year._x000a_While inflation is tipped to fall this year, it may prove stickier than expected, he explained. This may have a headwind effect on sales for retailers such as Currys."/>
    <x v="1"/>
    <x v="1"/>
  </r>
  <r>
    <n v="45061"/>
    <x v="198"/>
    <s v="https://citywire.com/funds-insider/the-best-companies-in-the-world-as-voted-by-the-world-s-best-investors/a2416822"/>
    <s v="['Algy Hall']"/>
    <s v="The best companies in the world â€“ as voted by the worlds best investors"/>
    <s v="The Citywire Elite Companies Awards will crown the leading businesses across 31 industries worldwide."/>
    <s v="The countdown has started! Next month, the inaugural Citywire Elite Companies Awards will crown the leading businesses across 31 industries worldwide as voted by the best investors in the world._x000a_Our awards are judged like no other. The investment decisions of the best-performing portfolio managers in the world the top 5% of the 10,000 equity managers we track determine the winners._x000a_These381 elite portfolio managers make up our judging panel,casting their votes as they select shares for their $500bn of funds._x000a_The shortlists for the Citywire Elite Companies Awards are made up ofthe five most popular companies among these investors across 31 industries, using Citywires unique measure of portfolio manager conviction._x000a_The winners will be determined using this same methodology, approved by independent analysts AKG, which powers the Citywire Elite Companies Ratings._x000a_How Citywire Elite Companies Ratings work_x000a_We will crown the winners across 31 industries in Europe, the Middle East and Africa at a gala event at the London Stock Exchange on 21 June. Winners in 30 categories across Asia and the Americas will be unveiled the following day._x000a_We believe there are few purer expressions of investors judgment than where they choose to place their boldest bets. By following the money, our awards act as an objective guide to the best investment opportunities, as judged by some of the worlds smartest investors._x000a_Stay tuned as we unveil the shortlists in 31 industries ahead of our awards ceremony for Europe, the Middle East and Africa. Tomorrow well reveal elite portfolio managers biggest bets in the oil and gas sector._x000a_And for the latest analysis, insights, news and views on the companies backed by the worlds best investors, sign up to our free weekly Citywire Elite Companies newsletter."/>
    <x v="1"/>
    <x v="1"/>
  </r>
  <r>
    <n v="45061"/>
    <x v="199"/>
    <s v="https://citywireselector.com/news/santander-am-launches-new-alternatives-asset-manager/a2416845"/>
    <s v="['Krystle Higgins']"/>
    <s v="Santander AM launches new alternatives asset manager"/>
    <s v="The move marks the final stage of a process which Banco Santander began in late 2019 when it first created an alternative investments business."/>
    <s v="Santander Asset Management (SAM) is launching a new alternatives asset manager, with Luis Garca-Izquierdo announced as its CEO, while Borja Daz-Llanos will continue as CIO._x000a_The firm said the launch will help to reduce overall risk and maximise returns over the long term in the context of the current high inflationary environment and market uncertainty._x000a_The move marks the final stage of a process which Banco Santander began in late 2019 when it first created an alternative investments business._x000a_As part of the launch, the firm said it plans to leverage the expertise of Santander Corporate &amp; Investment Banking, the firms infrastructure debt origination, trade finance and corporate lending arm, for institutional investors such as pension funds, insurers, sovereign funds, corporations, family offices and private banking clients._x000a_Since creating its alternative investments business, SAM has bolstered its operation with 21 team members, bringing the total number to 42._x000a_Garca-Izquierdo said: The new asset management firm will enable us to meet the needs of investors who wish to add alternative assets to their portfolios to complement traditional ones._x000a_In the current context of high inflation and market uncertainty, alternative investments help reduce overall risk and maximise returns over the long term._x000a_With institutional and individual investors yet to fully tap into private markets, theres a clear opportunity to grow. The new alternatives firm enables us to offer clients a comprehensive and diverse value proposition._x000a_SAM currently manages 22 alternative investments vehicles, with more than 2bn committed globally."/>
    <x v="1"/>
    <x v="1"/>
  </r>
  <r>
    <n v="45061"/>
    <x v="200"/>
    <s v="https://citywireselector.com/news/franklin-templeton-broadens-reach-of-ucits-compliant-etf-range/a2416838"/>
    <s v="['Daniel Ruiz']"/>
    <s v="Franklin Templeton broadens reach of Ucits-compliant ETF range"/>
    <s v="The firm has registered 21 ETFs in Luxembourg, covering a wide array of strategies."/>
    <s v="Franklin Templeton has registered its Ireland-domiciled ICAV range of Ucits ETFs in Luxembourg._x000a_The suite spans across a wide spectrum including sustainable, passive, actively managed fixed income, smart beta and thematic investing strategies._x000a_Among these, the firm will offer investors in Luxembourg four Article 8 ETFs providing exposure to the de-carbonisation goals of the Paris Agreement, focusing on European, US, China and emerging markets._x000a_Investors in Luxembourg will also have access to an Article 9 sustainable green bonds strategy investing a minimum of 75% of its net assets in green-labelled bonds, with the remaining balance made up of climate-aligned debt._x000a_Meanwhile, passive products on emerging markets will focus on Brazil, China, Korea, India and Taiwan._x000a_Other ETFs in the range include seven smart beta portfolios covering emerging markets, US, European, Asian and global equity multi-factor strategies, two of which have a dividend focus._x000a_A Catholic Principles Fixed Income ETF and a global metaverse thematic ETF will also be available to investors in Luxembourg._x000a_The products are also listed on the Deutsche Brse, the London Stock Exchange, Borsa Italiana, Swiss Stock Exchange SIX, with eight currently listed on Euronext Amsterdam. Franklin Templetons ETF platform has about $15bn in assets globally._x000a_The list of funds made available in Luxembourg is as follows:_x000a_Franklin AC Asia ex Japan UCITS ETF._x000a_Franklin Emerging Markets UCITS ETF._x000a_Franklin European Dividend UCITS ETF._x000a_Franklin European Equity UCITS ETF._x000a_Franklin Global Dividend UCITS ETF._x000a_Franklin Global Equity SRI UCITS ETF._x000a_Franklin U.S. Equity UCITS ETF._x000a_Franklin Euro Green Bond UCITS ETF._x000a_Franklin USD Investment Grade Corporate Bond UCITS ETF._x000a_Franklin Euro Short Maturity UCITS ETF._x000a_Franklin FTSE Brazil UCITS ETF._x000a_Franklin FTSE China UCITS ETF._x000a_Franklin FTSE India UCITS ETF._x000a_Franklin FTSE Korea UCITS ETF._x000a_Franklin FTSE Taiwan UCITS ETF._x000a_Franklin S&amp;P 500 Paris Aligned Climate UCITS ETF._x000a_Franklin STOXX Europe 600 Paris Aligned Climate UCITS ETF._x000a_Franklin MSCI China Paris Aligned Climate UCITS ETF._x000a_Franklin MSCI Emerging Markets Paris Aligned Climate UCITS ETF._x000a_Franklin Metaverse UCITS ETF._x000a_Franklin Catholic Principles Emerging Markets Sovereign Debt UCITS ETF."/>
    <x v="1"/>
    <x v="1"/>
  </r>
  <r>
    <n v="45061"/>
    <x v="201"/>
    <s v="https://citywireselector.com/news/swiss-group-syz-to-launch-crypto-fund-of-hedge-funds/a2416848"/>
    <s v="['Sonja Wind']"/>
    <s v="Swiss group Syz to launch crypto fund of hedge funds"/>
    <s v="The fund is a result of collaboration with CMCC Global and aims to deliver returns in both bear and bull markets."/>
    <s v="Syz Group willlaunch a fund of crypto hedge funds on 1 July called SyzCrest Digital Uncorrelated,offering monthly liquidity._x000a_CMCC Global,a venture capital firm focused on blockchain technology, will act as a subadvisor to the strategy._x000a_By leveraging the volatility, fragmentation and inefficiencies of the nascent crypto asset class, the fundaims to produce positive returns in both bull and bear markets. It will seek returns between 5% and 10% in a bear market and 35% or more in a bull market, primarily via market-neutral strategies._x000a_Directionality will be added to the portfolio via trend-following strategies. The portfolio will be reviewed on a monthly basis using quantitative simulations to optimise for Calmar ratio, which is a risk-adjusted performance measure._x000a_The investment committee includes Syzs managing partner Richard Byworth and portfolio manager Cedric Vuignier, as well as CMCC Globals co-founder Martin Baumann and managing partner Willy Woo._x000a_Byworth said that a fund of hedge funds, providing oversight and governance, is the best way to invest in the huge opportunity presented by crypto, protect against the multiple unseen risks in the industry, and diversify across managers and strategies._x000a_Woo added that algorithmic strategies can capture exceptional returns from the pricing inefficiencies from crypto assets. Despite being nascent, these markets are liquid the top 30 digital assets enjoy the same liquidity as we see on the S&amp;P 500._x000a_In December 2022, Syz Group launched its Swiss-based cryptocurrency offering calledSyz Crypto. The company reported an increase in net profitsdespite outflows for 2022."/>
    <x v="1"/>
    <x v="1"/>
  </r>
  <r>
    <n v="45061"/>
    <x v="202"/>
    <s v="https://citywire.com/funds-insider/forecast-smashing-us-housing-play-soars-into-global-top-10-stocks/a2416707"/>
    <s v="['Algy Hall']"/>
    <s v="Forecast-smashing US housing play soars into global top 10 stocks"/>
    <s v="Builders FirstSource enters the Citywire Elite Companies global top 10 as top investors buy into share price rally and analysts rush to hike forecasts."/>
    <s v="Top-performing portfolio managers have been pouring money into building materials retailer Builders FirstSource (US:BLDR) despite fears of a US housing market bust. Now theyre being richly rewarded._x000a_Many investors have been bracing themselves for the impact of increased mortgage costs on the US housing market. Those fears weighed on shares in US housebuilders, and companies like Builders FirstSource, which supply the US housing market, last year._x000a_How Citywire Elite Companies Ratings work_x000a_But recent first quarter results from Builders FirstSource, rated AAA by Citywire Elite Companies, have helped justify the huge enthusiasm from top-performing portfolio managers for the shares. Heavy buying over the past six months by the 13 elite investors who own the shares has propelled the company into the Citywire Elite Companies global top 10 this month._x000a_A massive earnings beat prompted an eye-popping 42% hike to consensus earnings forecasts for the next 12 months. The shares are up 33% in the past month alone and have delivered an 86% total return over the past year, but they still boast a compelling 9% forecast free cashflow yield._x000a_Join the elite! Get our weekly Citywire Elite Companies newsletter_x000a_Big beat_x000a_Builders FirstSources sales in the first three months of the year came in at $3.9bn compared with $3.6bn forecast. And the news got better further down the income statement. Better-than-expected margins meant earnings per share almost doubled analysts expectations for the quarter, at $2.96 versus a forecast $1.53._x000a_More importantly, though, with interest rate rises beginning to ease, there are signs the US housing downturn may not turn out to be as gnarly as some had feared._x000a_What were hearing from customers is the word stability. Youre not really hearing robust, youre hearing more things are stable, chief executive David Rush said on last months quarterly results call. Theres increased optimism when mortgage rates stay consistent, and the underlying demand supports a fairly resilient demand  but its still a volatile overall environment._x000a_Heres another AAA-rated US housing stock that just smashed forecasts_x000a_Moving margin_x000a_The quiet optimism is about more than the short-term outlook. Alongside the expectation-beating first-quarter numbers, management increased its long-term guidance for gross margins from 27% to 28%. At the moment, things are better than normal with a first-quarter gross margin of 35% due to a rush of very profitable work on multi-family-home projects._x000a_The decision to up guidance is underpinned by the success the company has had increasing value-added sales of things like windows and doors made at its facilities. The company is also making good progress with cost savings and reaching new customers._x000a_These were all objectives laid out following a merger with $2.2bn BMC Solutions in early 2021._x000a_Acquisitions are also playing an important role in the development of the business. The very fragmented nature of the market means there are plenty of opportunities and three deals were done in the first quarter._x000a_Top of the pops_x000a_Shareholders should also continue to benefit from buybacks, which have hammered down the share count since the BMC merger. A new $1bn buyback has recently been announced. Meanwhile, the balance sheet looks sound with net debt less than Ebitda._x000a_Although Builders FirstSource is coming out of a boom period and inevitably faces falling sales and profits, there are signs the fallout may not be as bad as first feared._x000a_Meanwhile, from a long-term perspective, taking account of cyclical ups and downs, Builders FirstSource may be becoming a better business following its merger. On that basis, a forecast free cashflow yield of 9% looks attractive._x000a_Key facts_x000a_Market capitalisation_x000a_$15.0bn_x000a_Price_x000a_$117_x000a_Net cash / debt(-)_x000a_$-3.41bn_x000a_52-week high/low_x000a_$118 / $49_x000a_Forward price-earnings ratio_x000a_13_x000a_Forward dividend yield_x000a_-_x000a_Forward free cashflow yield_x000a_8.9%_x000a_3-month share price return_x000a_46.0%_x000a_Return on capital employed_x000a_46.8%_x000a_Ebit margin_x000a_16.1%_x000a_5yr FCF conversion_x000a_108%_x000a_5yr capex/sales_x000a_1.3%_x000a_5yr sales CAGR_x000a_26.4%_x000a_5yr EPS CAGR_x000a_118.2%_x000a_Forecast EPS growth_x000a_-39.3%_x000a_3m forecast EPS change_x000a_54.2%_x000a_Source: FactSet. Price-to-earnings ratio, EPS growth and dividend yield based on 12-month forecast earnings. EPS = earnings per share; CAGR = compound annual growth rate; Ebit = earnings before interest and tax_x000a_Year-end 31 Dec_x000a_Sales ($bn)_x000a_Pre-tax profit ($bn)_x000a_Free cashflow ($bn)_x000a_EPS ($)_x000a_DPS ($)_x000a_2020_x000a_8.6_x000a_0.4_x000a_0.2_x000a_3.0_x000a_0.00_x000a_2021_x000a_19.9_x000a_2.3_x000a_1.5_x000a_10.3_x000a_0.00_x000a_2022_x000a_22.7_x000a_3.7_x000a_3.3_x000a_18.7_x000a_0.00_x000a_fcst 2023_x000a_16.2_x000a_1.5_x000a_1.5_x000a_9.3_x000a_0.00_x000a_fcst 2024_x000a_17.1_x000a_1.5_x000a_1.1_x000a_9.3_x000a_0.00_x000a_Source: FactSet, adjusted earnings figures, data as of 12 May 2023. DPS = dividend per share."/>
    <x v="1"/>
    <x v="1"/>
  </r>
  <r>
    <n v="45062"/>
    <x v="203"/>
    <s v="https://citywire.com/funds-insider/tuesday-papers-eu-approves-microsoft-activision-blizzard-deal/a2416900"/>
    <s v="['Himanshu Singh']"/>
    <s v="Tuesday papers: EU approves Microsoft-Activision Blizzard deal"/>
    <s v="And millions face income tax rise that will put them in 40p band."/>
    <s v="Top stories_x000a_The Daily Telegraph: The European Commission has approved Microsofts merger with Activision Blizzard in a blow to the British competition watchdog, which blocked the tech giants tie-up last month._x000a_The Times: Rishi Sunak imposes the biggest tax rise since the 1970s, dragging millions of middle earners into the 40p rate of income tax._x000a_Financial Times: James Anderson, the maverick fund manager, has teamed up with the Agnelli family to return to full-time investing a year after retiring from Baillie Gifford._x000a_Business and economics_x000a_The Times: British businesses have been urged to supply more data and information on how the Treasurys decision to scrap VAT-free shopping for overseas visitors is hurting the economy, as renewed pressure builds for the policy to be reinstated._x000a_The Guardian: Currys has reported improved sales as customers in Britain increasingly turn to loans to pay for energy-saving items._x000a_The Times: Travelodge has reported record profits and revenue growth on the back of strong demand for staycation breaks and events such as the Commonwealth Games._x000a_The Times: The restructuring specialist FRP Advisory says revenues and earnings are on track to beat City expectations._x000a_The Guardian: George Osborne has been hired to lead new $3bn (2.4bn) investment management firm Lingotto Investment Management._x000a_The Guardian: The owner of John Lewis and Waitrose has replaced its advertising partner of 14 years with Saatchi &amp; Saatchi._x000a_The Times: The chief executive of British American Tobacco has stepped down with immediate effect. Finance director Tadeu Marroco is to take up the role._x000a_The Times: The government has won the right to take back control of tens of thousands of military homes worth more than 8bn in a blow to Guy Hands, one of the UKs best-known private equity investors._x000a_The Times: The Federal Reserves rapid elevation of interest rates and rumours and misconceptions on social media set the stage for Silicon Valley Banks collapse, according to its former chief executive._x000a_The Daily Telegraph: Google has launched a new tool to help people identify fakeartificial intelligence images online following warnings that the technology could become a wellspring for misinformation._x000a_The Daily Telegraph: The senior Bank of England official who told households to accept being poorer has admitted he should have used less inflammatory language._x000a_Daily Mail: Only a third of inflation-linked mortgage cost increases have so far been passed on to homeowners, according to a new report. This means the worst of the effects on peoples mortgages could still be to come._x000a_The Times: HSBC has disclosed new targets for its business inAsia less than a fortnight after seeing off a campaign by rebel shareholders to split the bank in two._x000a_The Daily Telegraph: Jim Ratcliffe has warned that taxing the North Sea oil and gas industry to death threatens future investment spent on upgrading Britains key pipelines._x000a_The Guardian: The communications regulator has launched an investigation into poor performance at Royal Mail after more than a quarter of first-class mail was not delivered on time._x000a_The Guardian: The competition watchdog CMA is to question supermarket bosses after finding evidence that retailers have increased fuel prices to unnecessarily high levels._x000a_The Times: Crisis-hit data software business WANdisco has warned it will run out of cash in July unless it completes an emergency fundraising._x000a_The Guardian: Vice, the once high-flying media startup that reached a peak valuation of nearly $6bn, has filed for bankruptcy protection in the US._x000a_The Times: Britains green energy goals will be empty words without an overhaul of the system for plugging wind and solar farms and batteries into the national electricity grid, the energy regulator has warned._x000a_The Daily Telegraph: Tesla chief executive Elon Musk has been subpoenaed by the US Virgin Islands in its lawsuit against JP Morgan over its alleged relationship with Jeffrey Epstein._x000a_Share tips, comment and bids_x000a_The Times (Tempus share tips): HOLD Intertek; BUY Diploma._x000a_The Guardian: Center Parcs UK and Irish business is being put up for sale with a price tag of up to 5bn._x000a_Financial Times: Solar startup M-Kopa has raised more than $250m in debt and equity in one of Africas biggest tech fundraisings._x000a_Daily Mail: Apollo has abandoned plans to buy Wood Group after pursuing it for four months._x000a_The Times: Newmont, the worlds biggest goldminer, is to acquire Newcrest Mining for $17.5bn in the gold industrys biggest-ever deal._x000a_The Daily Telegraph (Comment): Handwringing Britain has squandered the opportunities of Brexit."/>
    <x v="1"/>
    <x v="1"/>
  </r>
  <r>
    <n v="45062"/>
    <x v="204"/>
    <s v="https://citywire.com/funds-insider/unicorn-the-small-cap-fund-that-made-money-on-numis-takeover/a2416951"/>
    <s v="['Caroline Hug']"/>
    <s v="Unicorn: the small-cap fund that made money on Numis takeover"/>
    <s v="Deutsche Banks Â£410m swoop on Numis was a happy day for the managers of the Unicorn UK Smaller Companies fund who had recently lifted their stake in the stockbroker."/>
    <s v="Unicorn smaller company fund managers Simon Moon and Alex Gamereaped a windfall from increasing their stake in stock brokerNumis(NUM)before its acquisition by Deutsche Bank._x000a_The 37m Unicorn UK Smaller Companies_x000a_fund lifted its exposure to the corporate broker from 1.9% in December to 3.4% as of March, according to Morningstar data._x000a_We increased our exposure after the firm said it saw no hope of a reopening in the flotation market, which is a huge proportion of their revenue, Game told Citywire. Its valuation was accordingly very low, making it an attractive investment opportunity for us._x000a_Deutsche Bank also saw the opportunity, swooping in on Numis in April, buying the firm for 410m._x000a_It was a happy day for the fund, added Moon. It felt like a real watershed moment in that finally someone could see the value in buying a small specialist UK business that weve been banging on about for the past decade._x000a_Deutsche Bank agreed to pay Numis shareholders 350p per share, a 72% premium to its closing price of 204p the day before the bid took place, giving a big boost to the fund._x000a_Finding undervalued industrials_x000a_The small cap portfolio managers have long sought outundervalued, high-quality companies that are out of favour with investors._x000a_They also lost their position inRiver and Mercantile(RIV)to M&amp;A, when the investment manager was acquired by AssetCo for 98.8m last year._x000a_Moon believes the strategys focus differentiates it from others in its peer group, with the small cap sector usually being identified as growth-orientated._x000a_Weve always had a valuations model which allows us to identify the biggest pricing opportunities with companies that still meet our fundamental criteria, he explained._x000a_The portfolio managers biggest overweight is currently UK industrials, with 42.1% of the portfolio allocated to the sector, more than double the 20% Morningstarcategory average._x000a_The strategys top allocation, at 6.3%, is to Stoke-on-Trent-based specialist engineering companyGoodwin(GDWN), which makes steel for warships, ferries, submarines, and nuclear storage facilities._x000a_No one has ever heard of the business, said Moon. It was listed in the 1950s due to some esoteric death tax rule and has been listed ever since._x000a_The business is widely held by the Goodwin family, which means the company makes good cash-generative decisions for the future._x000a_The fund has its second largest position in steel fabricatorSeverfield(SFR)at 5.2%._x000a_The company is struggling to attract investors, who view thestock as cyclical and UK-orientated. It is currently only trading at seven timesearnings._x000a_For Moon, the market is wrong on both counts. The portfolio manager notedSeverfield has recently diversified into commercial office space, a less cyclical area, with an example being its provision of structural steel to 100 Bishopsgate._x000a_Additionally, one of their manufacturing facilities, the JSW Severfield Structures (JSW), is based in India._x000a_This serves a fast-growing market, as India is building more and focusing on improving its building standards, said Moon. For example, the number of hospitals India is planning to build is staggering._x000a_2022: An unpleasant place to be_x000a_The Unicorn UK Smaller Companies fund has not been immune to wideroutflows from UK equity funds._x000a_Over the past three years, investors have pulled 17m from the mandate, roughly a third of its original assets under management._x000a_Moon, who has managed the fund over the past decade, attributes this to general outflows from UK pension funds keen to broaden their investments globally._x000a_Outflows were exacerbated following the Brexit referendum, said Moon. Whereas 2022 was supposed to signify an end to Brexit negotiations, Moon described the period as a political no-mans land._x000a_It was a pretty unpleasant place to be, he told Citywire. Any market volatility has a disproportionate effect on UK small caps. Investors are less keen to allocate when they read about massive disruption in governments._x000a_Over the past year, the fund has lost 10.3%, beating the UK small cap sector loss of 16.8%._x000a_Since2008,UK listings have fallen by 40%. The most recent blow to the LondonStock Exchangewas the loss of FTSE 100 building materials company CRH, which moved its listing to the US in March._x000a_More recently, the FCA outlined proposals to simplify listing rules in a bid to entice more companies to the UK stock market._x000a_It seems likethe FCA is engaging in what it can, said Moon. Ultimately though a significant motivation on where a company will list comes down to achieving the highest valuation._x000a_Reforms to listing requirements may be a positive first step to address this dynamic but may not necessarily be a magic bullet._x000a_There are likely other contributing factors that need to be considered, like the flow of UK pension capital away from UK equities."/>
    <x v="1"/>
    <x v="1"/>
  </r>
  <r>
    <n v="45062"/>
    <x v="205"/>
    <s v="https://citywireselector.com/news/apax-buys-450m-stake-in-indian-travel-tech-firm-from-blackstone/a2416870"/>
    <s v="['Ian Heath']"/>
    <s v="Apax buys $450m stake in Indian travel tech firm from Blackstone"/>
    <s v="Private equity deal sees Apax Partners fund become a significant minority stakeholder in IBS Software."/>
    <s v="Funds advised by Apax Partners have bought a $450m stake in IBS Software from private equity rivals Blackstone._x000a_The deal sees the firms vehicles become a significant minority shareholder in the travel tech company. Apax is planning to partner closely with IBS founder V K Mathews, who will remain the majority shareholder._x000a_IBS, which is headquartered in Thiruvananthapuram in India, provides software-as-a-service (SaaS) products for the global travel and logistics industry._x000a_Having closely monitored the travel software sector over the last several years, IBS Software stood out to us as uniquely positioned in the industry, offering a next-gen software suite that we believe is truly unrivalled, said Jason Wright, a partner at Apax._x000a_Over the last two decades, IBS Software has invested in products, innovation and culture, while continuing to scale the business. We believe there is tremendous growth potential ahead and look forward to leveraging our software experience to help IBS Software._x000a_Anand Krishnan, CEO of IBS Software, said Apax has deep experience in partnering with SaaS providers and would be a strategic partner for the firm as it looks to grow._x000a_The transaction is subject to customary closing conditions and is expected to close at the end of Q2 2023. Financial terms were not disclosed._x000a_Apax, which is looking to expand its operations in Europe, established a Europeandeal hub in London last year and bolstered its French team earlier this year."/>
    <x v="1"/>
    <x v="1"/>
  </r>
  <r>
    <n v="45062"/>
    <x v="206"/>
    <s v="https://citywire.com/funds-insider/high-margins-cheap-shares-norway-s-discount-king-lures-top-investors/a2414880"/>
    <s v="['Miles Costello']"/>
    <s v="High margins, cheap shares: Norways discount king lures top investors"/>
    <s v="Top investors hail Europris high sales volumes, beefy margins and own-brand push."/>
    <s v="Norways leading discount retailer._x000a_High gross margins and low valuation._x000a_Robust growth and defensive business._x000a_Europris is the clear number one in its market in Norway. High volumes, flexibility and a focus on high-margin niches, as well as an increasing share of private label in the sales mix, support margin improvements  Dag Hammer, DNB Asset Management._x000a_Who can resist a bargain, particularly if the pound, dollar or euro in your pocket no longer goes as far as it did? And lets face it, in the teeth of a cost-of-living crisis, runaway energy prices and a looming economic downturn, few people wont be feeling the pinch._x000a_Reassuringly, there are plenty of deals to be had on the high street, whether it be in cutting the cost of the weekly shop or keeping the lid on the price of that must-have new sofa or garden chair. The relentless rise of discount retailers, from Citywire Elite Companies AAA-ratedWalmart (US:WMT) and AA-ratedCostco (US:COST) in the US, to the likes of AAA-rated B&amp;M European Value Retail (GB:BME), Action, Lidl and Aldi in Europe, has helped see to that._x000a_Join the elite!Get the weekly Citywire Elite Companies newsletter_x000a_In Norway, which has been enduring its own share of economic pain, the leading player in the discount sector is Europris (N:EPR). The group is the largest company of its kind in the country, with 276 stores as at the end of last year, the vast majority of which it owns, but with about 10% being run as franchises._x000a_On the face of it, Europris looks to be a fine example of a highly efficient retailer, with healthy margins, a growing store footprint and improving market share and returns on its investments._x000a_The groups spread of products is vast, ranging from bread, juice and breakfast cereal to kids paddling pools, clothes and outdoor solar lamps  all of it at knock-down or affordable prices._x000a_It prides itself on its flexible, low-cost business model, where sales are driven by fast-moving price and product campaigns. It tends to buy in bulk and control as much of the transport and other logistics as it can to keep costs to the customer as low as possible._x000a_The companys shares are also highly affordable priced at 13 times forecast earnings, with an expected dividend yield of 4.6% over the next 12 months. Thats attracted some of the worlds best fund managers to the shares and earned Europris a Citywire Elite Companies AA rating._x000a_HowCitywires Elite Companies Ratings work_x000a_Becoming number one_x000a_Key facts_x000a_Market capitalisation_x000a_NOK12.3bn_x000a_Price_x000a_NOK73.95_x000a_Net cash / debt(-)_x000a_NOK-3.16bn_x000a_52-week high/low_x000a_NOK77.70 / NOK43.68_x000a_Forward price-earnings ratio_x000a_13_x000a_Forward dividend yield_x000a_4.6%_x000a_Forward free cashflow yield_x000a_7.3%_x000a_3-month share price return_x000a_8.2%_x000a_Return on capital employed_x000a_22.7%_x000a_Ebit margin_x000a_15.8%_x000a_5yr FCF conversion_x000a_91%_x000a_5yr capex/sales_x000a_1.7%_x000a_5yr sales CAGR_x000a_11.1%_x000a_5yr EPS CAGR_x000a_22.2%_x000a_Forecast EPS growth_x000a_-6.9%_x000a_3m forecast EPS change_x000a_3.6%_x000a_Source: FactSet. Price-to-earnings ratio, EPS growth and dividend yield based on 12-month forecast earnings. EPS = earnings per share; CAGR = compound annual growth rate; Ebit = earnings before interest and tax_x000a_Year end 31 Dec_x000a_Sales (NOKbn)_x000a_Pre-tax profit (NOKbn)_x000a_Free cashflow (NOKbn)_x000a_EPS (NOK)_x000a_DPS (NOK)_x000a_2020_x000a_8.0_x000a_1.0_x000a_1.0_x000a_4.85_x000a_2.70_x000a_2021_x000a_8.7_x000a_1.4_x000a_0.8_x000a_6.58_x000a_4.00_x000a_2022_x000a_9.0_x000a_1.3_x000a_0.9_x000a_6.24_x000a_3.76_x000a_fcst 2023_x000a_9.5_x000a_1.2_x000a_1.1_x000a_5.43_x000a_3.35_x000a_fcst 2024_x000a_9.9_x000a_1.2_x000a_1.3_x000a_5.78_x000a_3.53_x000a_Source: FactSet, adjusted earnings figures, data as of 5 May 2023. DPS = dividend per share._x000a_Europris was founded in 1992, when entrepreneur Wiggo Erichsen opened the first shop in Storhaug, in the municipality of Stavanger. Its stores portfolio, which is growing at a rate of roughly five a year, now stretches across the country._x000a_The company was owned over the years by several private equity investors, including Industri Kapital and latterly Nordic Capital before it listed its shares on the Oslo Stock Exchange in June 2015 for NOK45 apiece. The price has since risen 73% giving the group a market value of getting on for NOK12bn (900m)._x000a_Growth has been good. Revenues rose by a compound annual rate of 13% between 1999 and 2022, while earnings before interest and taxes grew by a compound 33% a year over the same period._x000a_Acquisitions have helped Europriss expansion. In 2021, for example, it took a majority stake in Lekassen, Norways biggest online toy store which also has a growing presence in Denmark and Sweden, trading as ToySpace. And last year, it took a controlling interest in Strikkemekka, a yarns and knitting specialist that is the second biggest online operator in its sector in Norway._x000a_Norway-basedDag Hammer,top-performing manager of theDNB_x000a_Norge Selektiv fund, says local discountstores that sell general merchandise as well as groceries,like those operated by Europris, are taking market share from both general grocers and specialist stores._x000a_The companys strongon- and off-line presence is also helping it benefit from consumers switching between the different retail channels, of physical stores, online, apps and click-and-collect._x000a_Europris is the clear number one in its market in Norway, says Hammer. High volumes, flexibility and a focus on high-margin niches, as well as an increasing share of private label in the sales mix, support margin improvements._x000a_Hammer is joined on Europris share register by fellow top-performing investors Aymar deLotoingand Julien Bernier, managers of the Digital Stars Continental Europe_x000a_and Europe Smaller Companies_x000a_funds._x000a_Defensive discounters_x000a_Discount retailers like Europris tend to be less susceptibleto economic ebbs and flows than other retailers due to their focus on affordability.Europris lays claim to having more than 1.2m loyalty club members  a figure that has increased fourfold since 1999 which is impressive compared with Norways population of 5.5m._x000a_Stocking high-ticket items does somewhat reduce the defensive characteristics of the business, though. Between January and November last year, sales of items priced higher than NOK1,000 ($95) dropped by almost a quarter. However, these sales only account for 3% of the total compared with four-fifths made at less than the NOK200 level._x000a_There are other benefits to stocking a wide arrayof products. Europris categorises its products into 15 lines,ranging from food and groceries to cleaning products, and electronics to clothes and shoes. The variety makes for highergross margins, with lines such as consumer electronics and home and garden particularly profitable._x000a_High gross margins versus international peers [is a key attraction], says Hammer. [This is] partly explained by a Norwegian grocery market with lack of competition and several high-margin niches that Europris takes advantage of._x000a_Over time, margins should continue to grow as the retailer sells more own-label products. These accounted for 40% of overall sales over the first nine months of last year and also generate higher gross returns._x000a_Compared with peers, the return on capital achieved by Europris is decent but not standout. However, this has been improving. Return on invested capital, which is seen as a hallmark of business quality by many, has been steadily rising, climbing from just more than 11.5% in 2017 to just less than 17.5% last year._x000a_The groupis alsoextremely good at making its stores pay their way.The top fifthbest-performing stores improved their Ebitda margins by 6% during 2021, while the bottomfifth lifted margins by 11% over the year. Every one ofits stores was profitable._x000a_Headwinds_x000a_Widespread price inflation and pressures on the cost of living have intensified competition in the Norwegian grocery market, which could at least temporarily put those high margins under pressure._x000a_This is not the only headwind. Hammer points out that cross-border trade between Norway and nearby countries such as Sweden has dwindled, something that he attributes to a weaker Norwegian kroner and increases in the cost of fuel. This adds to the pressure on sales. The benefit of a three-year fixed-price agreement on the cost of inbound freight meanwhile ended in 2022, replaced by a two-year deal that is more neutral, according to Hammer._x000a_All the same, brokers have been upgrading earnings forecasts over the past 12 months, although higher inflation is a factor. Sales growth is meanwhile gathering pace: annual salesrose by 4.3% last year to justmore thanNOK9 billion, but grew by a more rapid 6.8% during the final quarter. The group operated on an Ebitda margin of 22.8% over the full year, increasing to 25% during the final three months of the year._x000a_Importantly, Europris goes into a more difficult market with a balance sheet that is in increasingly rude health. Analysts expect healthy cash generation to reduce net debt to NOK1.75bn by the end of this year, which is below forecast Ebitda of NOK2bn. In 2019net debts were 2.8 times adjusted Ebitda so the company has managed to strengthen the balance sheet whilecontinuing to fund growth._x000a_Fixing the future?_x000a_With sustainability becoming more important to its shoppers,Europris has raised its game over the past year and more, reviewing and upgrading its environmental, social and governance strategy and committing to adopt the highly regarded Science Based Targets initiative  an international framework designed to facilitate corporate action around climate change  as soon as its gathered all the necessary data._x000a_The group has set itself a variety of targets, including to increase the energy efficiency of its stores by 20% by 2030 against 2022 levels; recycle all of the waste created in stores, warehouses and its head office by 2025 (while at the same time bringing down overall waste levels); and only use electric vehicles unless it is practically impossible. Last year, 78% of its leased corporate fleet was electric, according to its latest sustainability report. The group has also been using electric lorries on certain routes and has pioneered a shared transport link that uses zero-emission autonomous ferries across part of the Oslo Fjord._x000a_Another forward-looking idea that Europris has been testing is to use new and second-hand rechargeable batteries to store energy that can more efficiently power stores. Even more nifty, perhaps, the company has come up with a circular plan to use doormats made from recycled fishing nets at the entrance to its stores. That may sound trite but, where previously its mats would have to be replaced several times a week, the recycled mats absorb water more effectively, can easily be cleaned and remain in place permanently._x000a_Bagging up_x000a_Given that Europris has consistently beaten its own financial targets and comfortably outperformed every Norwegian retail market from shopping centres to grocers in recent years, it wouldnt be a surprise to see it emerge from a downturn stronger.Itlooks a high-quality, operationally efficient discount retailer that is showing little signs of slowing down and the sharesare inexpensive. Thats enough to get it in the shopping baskets of some of the worlds best portfolio managers."/>
    <x v="1"/>
    <x v="1"/>
  </r>
  <r>
    <n v="45062"/>
    <x v="207"/>
    <s v="https://citywireselector.com/news/over-95-of-sustainable-funds-need-renaming-to-meet-esma-requirement/a2416839"/>
    <s v="['Krystle Higgins']"/>
    <s v="Over 95% of sustainable funds need renaming to meet ESMA requirement"/>
    <s v="Clarity AIs latest analysis of ESG-labelled funds reveals how significant regulatory differences across the US, UK and EU are adding to greenwashing."/>
    <s v="The disparity betweenUS, UK and EU regulators means only 4% of sustainably-labelled funds would automatically comply with labelling requirements across all regions._x000a_This is according to newanalysis published by sustainability tech platform, Clarity AI, followinga previous report the firm madeonfunds with sustainability or ESG-related terms in their name._x000a_Theanalysis said significant regulatory differencesacross these regions are leaving both issuers and investors confused._x000a_Italso found that only 20% of EU Article 8 funds with the term sustainable, or similar, plan to make sustainable investmentsaccount for more than 50% of the portfolio  thereby failing to meet the requirements set out in a recent European Securities and Markets Authority (ESMA) consultation._x000a_When looking at funds with all three investment fund regimes  the US, UKs, and EUs  we found that over 95% of funds with the word sustainable, or a similar term, would require renaming or restructuring in order to be sold across all three markets,said Patricia Pina, head of product research and innovation at Clarity AI._x000a_This is not only an added cost in terms of compliance, but also underscores how different actors  in this case regulators  are interpreting the meaning of core concepts like ESG and sustainability, Pina added._x000a_EU in focus_x000a_Looking specifically at the EU, Clarity AI drew data from more than 18,000 funds in order to examine three recently proposed thresholds from ESMA._x000a_This came after ESMA released a consultation in November 2022 which sought to put minimum thresholds in place for Article 8, or light green, funds that use certain ESG or sustainability-related terms in their names.ESMA proposed that any fund using an ESG-related term in its name would need to ensure that:_x000a_100% of the assets it invests in adhere to minimum safeguards by following the minimum exclusion criteria outlined in the Paris-aligned benchmark regulation._x000a_80% of the assets it invests in are used to meet the ESG-related characteristics that it promotes._x000a_50% of the assets it invests in are sustainable investments as defined under Article 2(17) of the Sustainable Finance Disclosure Regulation, if the fund uses the term sustainable or any derived term, such as sustain, in its name._x000a_In relation to this consultation, Clarity AIs latestanalysis said: In fact, the picture is bleak in terms of sustainable investment made by Article 8 funds with sustainable in their names: a similar number (20%) plan to make less than 10% sustainable investment. Furthermore, the proposal from ESMA does not appear to align particularly closely with either of the proposals from the UK or the US._x000a_Although each jurisdiction might have contextual differences worth taking into account, capital markets are global markets, and we need stronger regulatory alignment across borders. Understanding and characterising ESG and sustainability differently will only contribute to increasing the existing confusion in the market and potentially result in greenwashing, which is exactly what these regulations aim to fight, added Pina."/>
    <x v="1"/>
    <x v="4"/>
  </r>
  <r>
    <n v="45062"/>
    <x v="208"/>
    <s v="https://citywire.com/funds-insider/gam-investor-group-to-lift-stake-above-10-amid-liontrust-battle/a2416946"/>
    <s v="['Dylan Lobo']"/>
    <s v="GAM investor group to lift stake above 10% amid Liontrust battle"/>
    <s v="NewGAMe and Bruellan plan to increase their stake in GAM to above the 10% threshold as the fight to block Liontrusts Â£96m bid for the business intensifies."/>
    <s v="The investor group leading the moves against Liontrusts bid for GAM has plans to increase its stake in the Swiss fund firm to above 10% in another twist to the story._x000a_NewGAMe and Bruellan, which together had owned an 8.4% interest in GAM, confirmed in a statement this morning that they have notified theSwiss Financial Market Supervisory Authority of their intention to go above the threshold of 10% of the voting rights in GAM._x000a_The move comes after the group formally challengedLiontrusts 96m takeover bid for GAM last week, citing concerns about the conditions of the deal favouring the UK fund house at the expense of existing investors._x000a_This condition makes the offer unfair to GAMs shareholders, needlessly favours the bidder and is contrary to the principles of Swiss takeover law, the group wrote in its challenge._x000a_It also claimed thatLiontrust(LIO), a Citywire A-rated Elite Company,would benefit from any upside achieved by offloading the division while facing no downside should GAM not be able to sell the business arm._x000a_In addition, the shareholder group said the prospective timetable for the takeover was unfavourable to investors as a deal may not be completed until the end of 2023. It said this left a window of more than six months in which they could not trade GAM shares nor receive any competing offer from any other potential acquirers._x000a_The investor group, backed by French billionaire Xavier Niel, was formed just before the Liontrust bid was formalised. It aims to extract the full value for shareholders from any takeover._x000a_Earlier this month it threatened to pursue legal actionand said it wanted a key stipulation of the deal to be removed: one that would allow the UK firm to withdraw its bid were GAM unsuccessful in exiting its fund management services business."/>
    <x v="1"/>
    <x v="4"/>
  </r>
  <r>
    <n v="45062"/>
    <x v="209"/>
    <s v="https://citywireselector.com/news/gam-investor-group-to-lift-stake-above-10-amid-liontrust-battle/a2416919"/>
    <s v="['Dylan Lobo']"/>
    <s v="GAM investor group to lift stake above 10% amid Liontrust battle"/>
    <s v="NewGAMe and Bruellan plan to increase their stake in GAM to above the 10% threshold as the fight to block Liontrusts Â£96m bid for the business intensifies."/>
    <s v="The investor group leading the moves against Liontrusts bid for GAM has plans to increase its stake in the Swiss fund firm to above 10% in another twist to the story._x000a_NewGAMe and Bruellan, which had owned an 8.4% interest in GAM, confirmed in a statement this morning that they had notified theSwiss Financial Market Supervisory Authority of its intention to go above the threshold of 10% of the voting rights in GAM._x000a_The move comes after the groupformally challenged Liontrusts 96m (CHF107m) takeover bid for GAM last week, citing concerns about the conditions of the deal favouring the UK fund house at the expense of existing investors._x000a_This condition makes the offer unfair to GAMs shareholders, needlessly favours the bidder and is contrary to the principles of Swiss takeover law, the group wrote in its challenge._x000a_It also claimed that Liontrust, a Citywire A-rated Elite Company,would benefit from any upside achieved by offloading the division while facing no downside should GAM not be able to sell the business arm._x000a_In addition, the shareholder group said the prospective timetable for the takeover was unfavourable to investors, as a deal may not be completed until the end of 2023._x000a_It said this left a window of more than six months in which they could not trade GAM shares nor receive any competing offer from any other potential acquirers._x000a_The investor group, backed by French billionaire Xavier Niel, was formed just before the Liontrust bid was formalised. It aims to extract the full value for shareholders from any takeover._x000a_Earlier this month it threatened topursue legal action and said it wanted a key stipulation of the deal to be removed: one that would allow the UK firm to withdraw its bid were GAM unsuccessful in exiting its fund management services business."/>
    <x v="1"/>
    <x v="4"/>
  </r>
  <r>
    <n v="45062"/>
    <x v="210"/>
    <s v="https://citywireselector.com/news/investors-interested-in-social-bonds-but-market-must-develop-gsam-survey-finds/a2416837"/>
    <s v="['Ian Heath']"/>
    <s v="Investors interested in social bonds but market must develop, GSAM survey finds"/>
    <s v="US giants Investing in Inclusive Growth report indicates two-thirds of investors are now prepared to invest in fixed income where proceeds are used for social benefit."/>
    <s v="Nearly two-thirds of investors are interested in having social bonds as part of their portfolio, research by Goldman Sachs Asset Management (GSAM) has found._x000a_The firms Investing in Inclusive Growth report found 29% of more than 700 investment professionals surveyed were already invested in the emerging asset class, with 36% indicating they would like to allocate to it._x000a_By the end of 2022, the social bond market had grown to 464bn, making it roughly a third of the size of the green bond market. The first social bond was issued by Spains Official Credit Institute in 2015._x000a_Social bonds are legally obliged to disclose how their proceeds are used, with the aim of providing finance for social projects such as social housing, job creation, education and healthcare._x000a_The report found the main reason investors have not yet allocated to social bonds was a lack of products in the market, with concerns over transparency and diversification also cited._x000a_At present, only a small number of managers offer a dedicated social bond fund, but we believe the market is now large and diverse enough to make social bonds a viable complement to investors existing fixed income exposure, said Bram Bos, GSAMs global head of green, social and impact._x000a_The markets growth potential will make social bonds increasingly attractive to a wider range of investors over time._x000a_The report found that social groups investors most wanted to help through social bond investing were underserved people with a lack of access to goods and services (56.8%) and people with disabilities (53.5%)._x000a_Only 11.8% indicated they want to target women and gender minorities for help. Bos said he did not know why this was the case._x000a_GSAM surveyed more than 700 investment professionals across European markets for the report, with respondents including CEOs, ESG heads and portfolio managers at insurers, pension funds, banks, charitable foundations and family offices."/>
    <x v="1"/>
    <x v="1"/>
  </r>
  <r>
    <n v="45062"/>
    <x v="211"/>
    <s v="https://citywireselector.com/news/moonfare-s-second-core-fund-hits-close-after-breaching-100m/a2416722"/>
    <s v="['Chris Sloley']"/>
    <s v="Moonfares second core fund hits close after breaching â‚¬100m"/>
    <s v="Global private equity platform achieves significant milestone for second buyout portfolio."/>
    <s v="Alternative investment platform Moonfare has achieved a close for its second buyout fund, beating expectationsafteramassing more than 100m in commitments._x000a_The Berlin-based group launched a second vehicle, known as Moonfare Core Portfolio II, in 2021,after hitting a 70m target for its original strategy._x000a_Steffen Pauls, CEO of Moonfare, said the support shown for the second vintage, which also offers access to top-tier private equity funds, indicates the continued appetite for access to these types of strategies._x000a_Pauls said: Around a fifth of our investor community allocated to Core II, demonstrating trust in our digital platform and in our ability to curate a selection of globally leading funds._x000a_Moonfare said the fund was designed to sit at the heart of an individuals private investments portfolio, by offering access to buyout and buyout-related strategies, such as secondaries and co-investments._x000a_Top-flight buyout funds have historically offered high risk-adjusted returns, Pauls said. With higher returns and lower volatility than public equity markets._x000a_Because of their focus on companies with proven business models and real assets, buyouts increased in popularity last year; they are a core staple of a diversified private equity portfolio._x000a_Individual investment in the Moonfare Core Portfolio II fund began at 50,000, accessing 12 underlying buyout strategies, largely drawn from the small- and mid-cap universes. It holds investments in the US and Europe,and offers exposureto managers such as Apax, EQT and Lexington Partners."/>
    <x v="4"/>
    <x v="1"/>
  </r>
  <r>
    <n v="45062"/>
    <x v="212"/>
    <s v="https://citywireselector.com/news/abrdn-bolsters-managed-portfolio-solutions-team-with-rising-star/a2416956"/>
    <s v="['Daniel Ruiz']"/>
    <s v="Abrdn bolsters managed portfolio solutions team with rising star"/>
    <s v="Sam Buckingham will work within the firms managed portfolio solutions department."/>
    <s v="Sam Buckingham has been appointed investment manager within abrdns managed portfolio solutions team._x000a_Filling a new role at the UK-based asset manager,Buckingham will report to head of investments Darren Ripton. The MPS team within abrdn has 2.3bn assets under management as of April 2023._x000a_Buckingham, who featured in Citywire Wealth Manager Top 30 Under 30, most recently worked as an investment analyst at UK-based wealth management firm Kingswood Group. Prior to that, he was a portfolio manager at Canaccord Genuity-owned Thomas Miller Wealth Management."/>
    <x v="0"/>
    <x v="0"/>
  </r>
  <r>
    <n v="45062"/>
    <x v="213"/>
    <s v="https://citywireselector.com/news/mirova-and-robeco-led-group-plan-new-global-decarbonisation-database/a2416934"/>
    <s v="['Krystle Higgins']"/>
    <s v="Mirova and Robeco-led group plan new global decarbonisation database"/>
    <s v="A group of 13 financial firms have expressed their support for developing a global database of avoided emissions factors and associated company-level avoided emissions."/>
    <s v="Mirova and Robecoare among the 13 financial firms launching a call for expressions of interest (CEI) to develop a new global database of avoided emissions factors and associated company-level avoided emissions._x000a_While more companies than ever now communicate their direct CO2 emissions(known as scope 1), along with data about estimated indirect emissions (scope 2 and 3), clearer metrics to identify their respective contribution to the global net zero objective and compare solutions are still needed, according to the coalition._x000a_One such measure is avoided emissions, sometimes referred to as scope 4. Unlike induced emissions that benefit from strong methodological bases, avoided emissions are calculated in varied ways by different companies, thereby jeopardising their credibility which prevents their use at scale._x000a_This was recognised recently by the G7 who called for the private sector to work together to develop an international standard._x000a_Measuring progress_x000a_While decarbonised alternatives are mostly known, there is no global quantified data available to compare them and support the redirection of financial flows to companies enabling the decarbonisation, according to a coalition spokesperson._x000a_That is why the group have come together through a call for expressions of interest to enable:_x000a_The creation of a globally accessible common database of avoidance factors._x000a_The estimation of emissions avoided by companies over a wide investment universe of listed companies, resulting from the application of the avoidance factor database on the activity data of the companies concerned._x000a_The datasets would be based on these principals:_x000a_Full life-cycle analysis as well as an attribution of avoided emissions across the entire value chain._x000a_Precautionary principle with the least advantageous baseline scenario being selected to calculate avoidance factors._x000a_Transparency and access: the methodology for calculation of avoidance factors should be transparent._x000a_Call to action_x000a_Estimates of the investment required to meet global net-zero emissions by 2050 range from 100tn to 252tn. A large portion of this investment will be in climate solutions, such as renewable power generation, electrified transportation and green buildings._x000a_While investment is needed across the board, the incremental contribution of the investment to the low-carbon transition is dependent on the location and the type of the investment._x000a_Manuel Coeslier, lead expert on climate and environment at Mirova, said: The financial sector plays a key role in driving the economy towards net zero emissions globally. To this end, clear and comprehensive information on companies true contribution to the global net zero objective is essential._x000a_This includes a robust measurement of avoided emissions. As a mission-driven company, Mirova seeks to continuously improve its approach and drive the market towards more ambition and transparency. That is why we are very proud to be at the forefront of this initiative._x000a_Responses to the call for expression of interest are expected to be put forward by 16 July 2023._x000a_Full list of CEI signatories so far:_x000a_Mirova_x000a_Robeco_x000a_Abrdn_x000a_AXA IM_x000a_Comgest_x000a_Impax Asset Management_x000a_Natixis Investment Managers_x000a_OFI AM_x000a_PGGM_x000a_Railpen_x000a_Sienna Investment Managers_x000a_Smart Pension_x000a_Sycomore AM"/>
    <x v="1"/>
    <x v="1"/>
  </r>
  <r>
    <n v="45062"/>
    <x v="214"/>
    <s v="https://citywireselector.com/news/liontrust-strengthens-multi-asset-team-with-pm-hire/a2416939"/>
    <s v="['Daniel Ruiz']"/>
    <s v="Liontrust strengthens multi-asset team with PM hire"/>
    <s v="The firm has added Anthony Chemla, formerly of Sanlam Investments, to the department, which manages Â£5bn in assets."/>
    <s v="Liontrust Asset Management has appointed Anthony Chemla as a portfolio manager within its multi-asset team._x000a_Chemla has 17 years of experience both as a manager and an analyst. He most recently worked at atomos, formerly known as Sanlam Investments, overseeing DFM portfolios. Prior to this, he was an analyst and PM for Swiss-based multi-family office B Capital._x000a_He will work alongside head of multi-asset John Husselbee and deputy head James Klempster. The department manages 5bn as of April 2023._x000a_The hiring of Chemla follows the announcement at the end of January that Liontrust had selected new providers for strategic asset allocation (Hymans Robertson) and risk profile oversight services(Defaqto)._x000a_Husselbee said: With our belief that the drivers of successful investing over the next 10 years will be different from those of the previous decade, there is great confidence that we have assembled a team to take advantage of these and work effectively with Hymans Robertson and Defaqto."/>
    <x v="0"/>
    <x v="0"/>
  </r>
  <r>
    <n v="45062"/>
    <x v="215"/>
    <s v="https://citywire.com/funds-insider/ftse-steady-as-poor-china-data-offset-by-uk-employment-data/a2416927"/>
    <s v="['Michelle McGagh']"/>
    <s v="FTSE steady as poor China data offset by UK employment data"/>
    <s v="A rise in UK unemployment is viewed positively by markets as a sign of easing inflationary pressure. Vodafone drops 2.5% after announcing plans to cut 11,000 jobs."/>
    <s v="The FTSE 100 traded sideways after disappointing economic data from China was partly offset by a rise inUK unemployment, which markets viewed positively as a sign of easing inflationary pressure._x000a_After a bright start, the blue-chip index stepped back, just 1.5 points up at7,779, with the mid-cap FTSE 250 also flat, up 16 points at19,274._x000a_New data from the Office for National Statistics showed unemployment rose to 3.9% in the first quarter, a one-year high and worse than expected._x000a_The number of employees on the payroll fell by 136,000 in April, the first drop since February 2021, while the number of people not working due to long-term sickness hit a record high._x000a_Average weekly earnings rose by 5.8% year-on-year in the first three months of the year, in line with expectations but still below the double-digit inflation being suffered in the shops._x000a_Susannah Streeter, head of markets at Hargreaves Lansdown, said: Bank policymakers are likely to look on todays jobs data with relief given that it shows the labour market has loosened up a little bit more._x000a_However, she said worries remain about wage growth, which remained at 0.6% in March compared with February, so a lot will be riding on the next set of inflation data._x000a_The pound was firm, trading at $1.2533 against the dollar._x000a_Rolls-Royce (RR) was the biggest FTSE riser, up 3.5%, or 5p, to 150p after analysts at Jefferies raised their target price on the aerospace engineer from 170p to 210p._x000a_It was followed by Smiths Group (SMIN) after Bank of America raised its recommendation from underperform to buy and increased the target price on the engineering group from 11.50 to 20._x000a_Vodafone (VOD) shed 2.5%, or 2p, to 87p after the struggling mobile group said it would cut 11,000 jobs worldwide over the next three years, the first big move under new chief executive Margherita Della Valle._x000a_Asos (ASC) led the mid-caps, rising 5.5%, or 22p, to 422p despite growing concerns about thefast-fashion retailers restructuring and balance sheet, and the 11% slide in online rivalBoohoo (BOO) after it swung to a 91m loss._x000a_Travel stocks gained, with British Airways owner International Consolidated Airlines (IAG)continuing to feel the benefits from a positive first-quarter report. Package holiday operator Tui (TUI) gained 3%, or 15p, to 541p._x000a_Greggs (GRG) was down 2.6%, or 76p, at 27.68 despite the high street baker reporting sales were up 17% on 2022."/>
    <x v="1"/>
    <x v="1"/>
  </r>
  <r>
    <n v="45062"/>
    <x v="216"/>
    <s v="https://citywireselector.com/news/portfolio-managers-hit-most-bearish-level-of-the-year-so-far/a2416949"/>
    <s v="['Chris Sloley']"/>
    <s v="Portfolio managers hit most bearish level of the year so far"/>
    <s v="Latest test of investor expectations sees cash holdings spike, as fund managers fear growth will taper."/>
    <s v="Global fund managers have fallen back to the most bearish they have been in 2023, with many raising their cash levels and citing concerns about the realistic levels of growth on the horizon._x000a_The latest Bank of America Merrill Lynch Global Fund Manager Survey, which covered May, received responses from 251 participants with collective assets under management of $666bn._x000a_The headline finding was that bearishnessis at its most extremethis year so far, even more so than was seen in the April report,butnot as negative as it was at the tail-end of 2022._x000a_As a result, fund managers lifted cash bets from 5.5% in April to 5.6% in May, again still a far cry from figures seen late last year, notably in October._x000a_Economic weakness was cited as the main reason for this pessimism, with 65% of respondents fearful over growth prospects, while optimism over a China-propelled global boom hasretreatedslightly. Concerns over a global recession remained consistent with levels seen in April._x000a_Almost two thirds of investors expect an economic soft landing this year, while a quarter are braced for a deeper shock. This coincides with the view that earnings are likely to decline over the next 12 months._x000a_Sticking with core concerns, a bank credit crunch and recession are viewed as the largest tail risk for the second month in a row. This is viewed ahead of high inflation as a potential difficultyfor long-term allocation decisions.A problematicUS/EU commercial real estate sector continues to be viewed as the source of the credit crunch._x000a_What does this mean for asset allocation? The survey indicated bond allocations rose marginally between April and May, albeit to a 14% overweight, which is the highest level since March 2009. Equity bets also rose, mainly within eurozone stocks, but remained at an underweight level on average._x000a_The survey highlighted a general rotation out of commodities and into technology, while growth was favoured over value at levels not seen since the middle of 2020. While tech was finding favour, being long big tech was asserted as the most crowded trade ahead of being short banks._x000a_When discussing contrarian ideas, portfolio managers suggested being long real estate investment trusts, banks and value stocks ran counter to conventional thinking, while shorting bonds, tech and growth would also be out-of-consensus ideas."/>
    <x v="1"/>
    <x v="1"/>
  </r>
  <r>
    <n v="45062"/>
    <x v="217"/>
    <s v="https://citywireselector.com/news/schroders-launches-carbon-offset-share-classes-for-climate-fund/a2416954"/>
    <s v="['Krystle Higgins']"/>
    <s v="Schroders launches carbon-offset share classes for climate fund"/>
    <s v="New specialist share classes will be available as part of the Schroder ISF Global Climate Leaders fund."/>
    <s v="Schroders has launched carbon-offset asset classes to give investors the choice to offset carbon emissions associated with their fund holdings._x000a_These share classes will be available as part of the Schroder ISF Global Climate Leaders fund, which is focused on investing in companies which evidence climate change leadership._x000a_This fund is managed by Simon Webber and Isabella Hervey-Bathurst, who are both Citywire + rated._x000a_This comes after Schroders commitment to reducing greenhouse gas emissions was last year formally validated by the Science Based Targets initiative._x000a_The purchase and sale of carbon offsets is conducted through carbon offset markets, where the money can be put toward emission reduction projects  such as a solar farm or the planting of a new forest._x000a_According to a spokesperson for Schroders, the firm will aim to ensure the offsets purchased will equate to the Scope 1 and 2 emissions of the portfolio companies attributable to the share class._x000a_The former scope is the direct emissions from sources owned or controlled by the company, with the latter being indirect emissions from the consumption of purchased electricity, heat or steam._x000a_For example, if the share class holds 1% of a company, Schroders will calculate 1/100th of that companys Scope 1 and 2 carbon emissions. Adding together all equivalent exposures to carbon emissions yields an estimate of the total carbon emissions attributable to the share class._x000a_All the offsets are additionally linked to high-quality offset projects which means that all carbon credits issued from any of the major carbon standards(for example Gold Standard, VCS, ACR) will have undergone a robust verification process by an ISO-accredited third-party verifier._x000a_The firm will then calculate and share the carbon-offset costs with investors quarterly._x000a_Schroders global head of sustainable investment Andy Howard said: As a global investor, Schroders has a fundamental role to play in decarbonising the economy and our commitment to climate action goes back decades._x000a_We have accelerated investment in our own internal capabilities to help us measure and manage climate risks and are focused on pushing companies to transition._x000a_The next stage is to directly support our investors on this journey with these newly-launched carbon-offsetting share classes. We are committed to innovating and delivering sustainable investment solutions for our investors and todays announcement is further evidence of this key priority."/>
    <x v="1"/>
    <x v="1"/>
  </r>
  <r>
    <n v="45062"/>
    <x v="218"/>
    <s v="https://citywireselector.com/news/1bn-convertibles-bond-pm-departs-aviva-after-second-stint/a2416876"/>
    <s v="['Daniel Ruiz']"/>
    <s v="$1bn convertibles bond PM departs Aviva after second stint"/>
    <s v="Fixed income specialist David Clott announces his move to US-based Wellesley Asset Management."/>
    <s v="David Clott has joined Wellesley Asset Management as a portfolio manager, departing Aviva Investors after a second stint at the firm._x000a_The convertible bond specialist, who will be based in Wellesley, Massachusetts, announced the move on his LinkedIn profile. A spokesperson for Aviva Investors confirmed Clotts departure to Citywire Selector._x000a_Clott most recently oversaw the $886m (706m) Aviva Investors Global Convertible Absolute Return and $280m Aviva Investors Global Convertibles strategies._x000a_TheGlobal ConvertibleAbsolute Returnfund lost 0.2% over the three years to March 2023, compared to an average return of 12.9% in Alternative Ucits  Convertibles. On a one-year basis, it fell 8.5% compared to a 2.6% average loss._x000a_Meanwhile, theGlobal Convertiblesstrategy returned 16.2% over the same period against a 9.8% average gain in Bonds  Convertibles Global, while it has lost 12.2% against an average decline of 9.8%._x000a_Clottjoined Aviva Investors in 2020 from Boston-based Westwood Holdings alongside Shawn Mato and Brendan Ryan, to expand the firms multi-asset and macro team._x000a_He had run the Global Convertibles fund since 2004, while he and Mato began overseeing the absolute return strategy in 2009. They continued to run the fund on a mandate basis when they moved to Westwood._x000a_Clott, Mato and Ryanhad all worked at Aviva Investors prior to joining Westwood, with Clott having spent 15 years at the firm as a portfolio manager. Both Mato and Ryan will remain at Aviva, Citywire Selector understands."/>
    <x v="0"/>
    <x v="0"/>
  </r>
  <r>
    <n v="45062"/>
    <x v="219"/>
    <s v="https://citywire.com/funds-insider/europe-s-five-best-oil-plays-according-to-the-world-s-best-investors/a2416859"/>
    <s v="['Algy Hall', 'Daniel Grote']"/>
    <s v="Europes five best oil plays â€“ according to the worlds best investors"/>
    <s v="Citywire Elite Companies EMEA Awards: The shortlist in our oil and gas category features companies exploiting energy transition opportunities as well as those chiefly focused on pumping oil."/>
    <s v="The energy transition is changing the way oil companies are perceived and how they do business._x000a_Investments in long-term fossil fuel projects are being curtailed while more money is being returned to shareholders and clean energy investment has become a major focus._x000a_Join the elite!Get the weekly Citywire Elite Companies newsletter_x000a_Wherever the energy transition may ultimately take us, many big Europeanoil players are hugely popular with the worlds best portfolio managers. As well as tapping into huge cash returns from fossil-fuel-focused companies, top managers are also exploiting the potential ofthose well-placed to profit from the move towards greener forms of energy._x000a_Here are the five companies that make the shortlist for the Citywire Elite Companies Awards oil and gas category. The shortlist is entirely determined by the investment decisions of the worlds top portfolio managers: these five stocks represent their biggest bets on the sector._x000a_Find out more: Citywire Elite Companies Awards_x000a_Shell_x000a_Chief executive Wael Sawan, who took the helm after Ben van Beurdens nine-year tenure at the beginning of this year, is facing tensions between Shells (GB:SHEL) green transition and its dividend ambitions. Dubbed a cash machine by some investors, Shell has been growing dividend payments, though they still remain a long way off their pre-Covid peak following the oil giants historic cut to payouts its first since World War II in 2020. The companys capital allocation strategies put dividend growth above the ambition of acceleratinginvestment in its transition strategy._x000a_Read more: How green will new boss turn cash machine Shell?_x000a_TotalEnergies_x000a_With its shares trading on a forward yield of 5.5%, TotalEnergies (FR:TTE) is a darling of dividend-hungry investors. The French oil majors focus onreturning cash to shareholders is a sign of how the energy transition has renderedfresh fossil fuel investment less appealing. But Totals transition strategy differs from those of many rivals: after 2030, when most will have given up on new projects, the company plans to allocate nearly a third of its investment spend on new oil and gas ventures._x000a_Read more: Energy transition adds to the value case for TotalEnergies_x000a_Neste_x000a_Finlands Neste (FI:NESTE) has its roots in the traditional refining of fossil fuels such as crude oil, but it hasbecome the worlds largest producer of renewable aviation fuel. That has won the company an army of top-performing investors as backers, most of whom run funds with a focus on sustainable investments._x000a_Read more: Sustainable jet fuel pioneer flies 1,500% higher_x000a_Tenaris_x000a_Italys Tenaris (IT:TEN) is a key supplier to the oil and gas sector. It makes the steel tubes and pipes needed for onshore and offshore oil and gas rigs, supplying them to 25 countries worldwide. Dividends the shares trade on a forecast yield of 3.9% set Tenaris apart from many rival suppliers, while the companys backers hail its best-in-class margins and strong cashflows._x000a_Read more: Steel pipe supplier to oil giants gears up for the energy transition_x000a_BP_x000a_Like London-listed rival Shell, BP (GB:BP), on a forward yield of 4.2%, has been growing dividends since a Covid cut. That has attracted income-focused portfolio managers to the shares, among the top-performing investors tracked by Citywire Elite Companies. The company hit headlines earlier this year after dialling back its energy transition ambitions, alongside increasing planned investment in oil and gas by around 1bn per year."/>
    <x v="1"/>
    <x v="1"/>
  </r>
  <r>
    <n v="45063"/>
    <x v="220"/>
    <s v="https://citywire.com/funds-insider/wednesday-papers-vodafone-s-new-boss-to-cut-11000-jobs/a2417028"/>
    <s v="['Himanshu Singh']"/>
    <s v="Wednesday papers: Vodafones new boss to cut 11,000 jobs"/>
    <s v="And we have put the world in danger with artificial intelligence, admits ChatGPT creator."/>
    <s v="Top stories_x000a_The Times: Vodafone is to cut 11,000 jobs over three years as its new chief executive hurries to turn around the struggling telecoms group._x000a_The Daily Telegraph: Tech companies are in danger of unleashing a rogue artificial intelligence that will cause significant harm to the world, the creator of ChatGPT has admitted._x000a_Financial Times: Ford plans to scale back future investments in China as there is no guarantee foreign companies can win against local electric car makers._x000a_Business and economics_x000a_The Times: Productivity growth in the UK sank to its weakest level in a decade, outside of the pandemic period, in the first three months of the year, according to official estimates._x000a_The Guardian: Boohoo.com has dived almost 91m into the red as its annual sales fell._x000a_The Times: A tough year ahead for the global economy risks disrupting Tesla, Elon Musk warned last night._x000a_The Times: Land Securities fell into the red amid the shake-up in the London office market, wracked by soaring inflation and interest rates and uncertainties over the future of hybrid working._x000a_The Guardian: Netflix is preparing to crack down on the widespread practice of password sharing that allows millions of British homes to watch for free._x000a_The Daily Telegraph: Facebook and Instagram have launched a 10 paywall as Mark Zuckerberg copies Elon Musks Twitter blue ticks in a dash for paying subscribers._x000a_The Times: Britains biggest outsourcer Capita has been lambasted for allowing the unsafe storage of personal data after it was hit by another data breach._x000a_The Times: The boss of Harrods has urged the government to stop burying its head and rethink its removal of VAT-free shopping for overseas visitors._x000a_The Times: Patricia Yates, the chief executive of Britains tourism marketing body, has urged the government to reintroduce tax-free shopping for international visitors, branding the decision to scrap it as surprising and disappointing._x000a_The Daily Telegraph: Greggs Leicester Square will open till 2am after the bakery chain fought off claims that the mega-Greggs would become a hotspot for crime._x000a_The Times: The number of people struggling to pay their bills has risen by 3.1million over the past 12 months and now stands at close to 11 million, the City regulator has warned._x000a_The Daily Telegraph: BlackRock, which has more than $8tn (6.4tn) in assets under management, has told its employees they must return to their desks more frequently from September._x000a_The Times: Robert Tchenguiz has been hit with a 2m claim from a spread-betting company after amassing millions in losses on his activist campaign at FirstGroup._x000a_The Times: US politicians have lambasted the bosses of two of the failed American lenders at the centre of this years banking crisis for taking risks in the pursuit of getting rich._x000a_Financial Times: Norways $1.4tn oil fund will step up its use of shareholder proposals to send messages on ESG topics to US companies._x000a_The Guardian: UK authorities should regulate cryptocurrency trading as a form of gambling rather than a financial service, parliaments Treasury committee has said after a fresh inquiry into the industry._x000a_The Times: The CBI has hired a new chief people officer as part of a wide-ranging effort to recapture the trust of its members and overhaul a toxic workplace culture._x000a_Share tips, comment and bids_x000a_The Daily Telegraph (Questor share tips): BUY Ashmore._x000a_The Times (Tempus share tips): HOLD Land Securities; BUY Greggs._x000a_The Times: Warren Buffetts Berkshire Hathaway has disclosed a $41.3m stake in Diageo._x000a_Financial Times: The US Federal Trade Commission has sued to block Amgens $28.3bn deal to acquire Horizon Therapeutics, warning of rampant pharma consolidation._x000a_The Times: Canada has indicated to Glencore that it would be unlikely to block a deal with Teck Resources, according to the boss of the FTSE 100 commodities group._x000a_The Times: Swiss asset manager GAMs takeover by British rival Liontrust faces mounting resistance from a group of unhappy shareholders led by a French billionaire._x000a_The Times (Comment): Punchy Vodafone boss must convince investors that the future is exciting."/>
    <x v="1"/>
    <x v="1"/>
  </r>
  <r>
    <n v="45063"/>
    <x v="221"/>
    <s v="https://citywireselector.com/news/axa-im-hires-ex-pri-director-to-lead-alts-arm-s-sustainable-push/a2416976"/>
    <s v="['Chris Sloley']"/>
    <s v="Axa IM hires ex-PRI director to lead alts arms sustainable push"/>
    <s v="Fund house appoints expert to senior position within specialist unit created last summer."/>
    <s v="Axa Investment Managers has hired sustainability expert Marie Luchet to lead its ESG operation within its specialist alternatives subsidiary, Axa IM Prime._x000a_Luchet was most recently managing director and head of ESG for UK and Europe at ACA Group, a financial services and solutions business._x000a_Prior to this, she spent five years at the Principles for Responsible Investment as director of continental Europe._x000a_In her new capacity as head of ESG and sustainability, whichshe formally assumed on 16 May, her primary focus will be overseeing the units sustainability strategy and advancing its ESG credentials._x000a_This is as well as integrating sustainable ideas into decision-making, reporting and product design in the alts unit, which was created in summer 2022._x000a_Based in Paris, she will report to Pascal Christory, CEO of Axa IM Prime. Christory said: Marie brings more than two decades of experience in sustainable finance and corporate social responsibility._x000a_She will be instrumental in continuing to develop our sustainability strategy, as well as championing ESG across the business as it is a pivotal lever for Axa IM Primes value generation and innovation for the benefit of our clients."/>
    <x v="0"/>
    <x v="0"/>
  </r>
  <r>
    <n v="45063"/>
    <x v="222"/>
    <s v="https://citywireselector.com/news/ban-short-selling-ban-the-truth-managers-hit-out-at-clampdown-talk/a2416971"/>
    <s v="['Chris Sloley']"/>
    <s v="Ban short selling, ban the truth: Managers hit out at clampdown talk"/>
    <s v="A groundswell of sentiment to stop the practice has caused outspoken advocates to criticise policymakers focus."/>
    <s v="The murmurings over a short-selling ban among Wall Street lawyers and even heavyweights such as JP Morgan chief Jamie Dimon have irked fund managers keen to capitalise on poor performers._x000a_Instability caused by US regional banks has led some advocacy groups to call on the Securities and Exchange Commission (SEC) to temporarily suspend short selling  a notionthat was largely dismissed by SEC chair Gary Gensler last night._x000a_However, long/short managers believe the semi-regular call for a ban on short selling at times of market stress punishes the wrong part of the investment world._x000a_Patrick Armstrong, chief investment officer of Plurimi Wealth Management, told Citywire Selector a ban would fail to have the stabilising effect somepredict,while allowing underperforming companies a longer period to hide their inefficiencies before an inevitable collapse._x000a_It can create a short-term appearance of stability, with the consequence of failing companies potentially becoming bigger problems in the future as management may not be incentivised to fix issues that are attracting shorts._x000a_Allowing shorts in a market creates better price discovery in markets; banning them removes this, Armstrong said in emailed comments,adding that policymakers should focus on fixing challenged areas rather than blocking off market participants._x000a_Regulators should be looking for policies that ensure financial stability  that promote stable banks. These are much more useful than policies which restrict investors from betting against banks which are not stable._x000a_The shh in shorts: investors keep current bets close to their chests_x000a_Armstrong is uncharacteristically open about his current shorts in an environment where many choose to keep them private  for fear of losing future meetings if the companys fortunes reverse._x000a_Having announced previous positions against Credit Suisse and Goldman Sachs, he said his current focus is Bank Nova Scotia and Northern Trust._x000a_Crime of concern_x000a_Barry Norris, founder and lead portfolio manager at Argonaut Capital, is similarly outspoken on which positions he is currently betting against. Having outlined how the Silicon Valley Bank collapse was apparent to anyone following their [the banks] liability mismatch, Norris said a ban on shorting badly run businesses is nonsensical._x000a_After losing their clients money, bank bulls, including bank management want to ban short sellers and even prosecute sceptical voices for the crime of making their concerns public, he told Citywire Selector._x000a_An argument in favour of shorts has been their ability to weed out poor businesses, which Norris said is increasingly important as the era of free money draws to a close._x000a_Until recently we have been in a bull market of frenzied speculation in empty business models, fuelled by the punchbowl of free money. Now money has been made expensive, it is suddenly unfair that share prices can go down as well as up. It is much easier to blame the pantomime short-selling villains than own up to your own stupidity._x000a_Ban the truth_x000a_Norris said there is a sense that short sellers hasten the demise of otherwise healthy companies. This is a view that he believes is completely wrong. Companies fail, not when their share price goes down, but when they run out of cash._x000a_No government is going to ban savers from getting a market rate of interest on their deposits. Over the coming months, designed only for a world of zero interest rates, many more banks will fail, irrespective of the actions of investors who have seen the future._x000a_Norris added that the level of due diligence undertaken by short sellers should be replicated among long-only investors, but that isnt always the case._x000a_Ludicrously promotional marketing, often masquerading as research, which lures in daft capital to castles-in-the-air business models goes uncriticised, whilst often the only research which constitutes professional due diligence is nowadays carried out by short sellers._x000a_Whilst a market price reflects the average opinion, the truth nearly always prevails.Ban short selling and ban the truth."/>
    <x v="1"/>
    <x v="1"/>
  </r>
  <r>
    <n v="45063"/>
    <x v="223"/>
    <s v="https://citywireselector.com/news/blackrock-wants-employees-back-in-the-office-for-four-days-a-week/a2417066"/>
    <s v="['Alex Steger', 'James Phillipps']"/>
    <s v="BlackRock wants employees back in the office for four days a week"/>
    <s v="A memo to staff cites a culture of collaboration and career development as reasons for returning to the office four days a week."/>
    <s v="BlackRock is calling its employees back to the office for four days a week from September, according to reports._x000a_The worlds largest asset manager sent a memo to employees on Tuesday stating that from September 11 they must work at least four days a week in the office._x000a_The memo, from BlackRockschiefoperating officer Rob Goldstein and head ofhuman resources Caroline Heller, said the move wasintended to foster a culture of collaboration and promote career development._x000a_Career development happens in teaching moments between team members, and it is accelerated during market-moving moments when we step up and get into the mix, wrote Goldstein and Heller._x000a_All of this requires us to be together in the office. Bringing our people into the room to observe and contribute is how we grow the next generation of leaders and stay ahead of our clients needs. Therefore, we are evolving our Future of Work pilot to match these needs._x000a_Employees will have the option to work one day a week from home and seasonal flexibility to work remotely for two weeks of the year._x000a_The move to increase office-based work is in line with other asset managers.M&amp;G boss Andrea Rossi last week told managers they need towork in the office at least three days a week, and Natixis-owned Loomis Sayles is considering upping its requirement from two to three days._x000a_TheSunday Timesreported Rossi had emailed employees to say he wanted to see more of the leadership team in the office than is currently the case supporting career development and maximizingthe value of spending time together._x000a_Loomis Sayles, which runs $302bn (242.9bn), has similar concerns abouttalent development, particularly among staff who joined in the past two years, and maintaining corporate culture._x000a_Chief executiveKevin Charlestontold Citywire Asia: Theres a feeling in parts of the organizationthat as we progress, two [days in the office] might not be enough and maybe we need at least another day or two, to make sure were integrating._x000a_You can read the BlackRock memo in full here."/>
    <x v="1"/>
    <x v="1"/>
  </r>
  <r>
    <n v="45063"/>
    <x v="224"/>
    <s v="https://citywireselector.com/news/beware-the-honeymoon-period-when-managers-change-partners/a2416935"/>
    <s v="['Chris Sloley']"/>
    <s v="Beware the honeymoon period when managers change partners"/>
    <s v="Morningstar research raises concerns about immediate uptick in performance from PMs who either join a rival or start out on their own."/>
    <s v="Portfolio managers tempted to jump ship to a rival asset manager or looking to launch their own venture will normally experience a short-term uptick in performance, but few can sustain this beyond five years._x000a_That is according to a Morningstar research paper which assessed 518 active fund managers who have moved companies at least once between 1990 and today. The study focused on fund managers with at least 36 months of performance to assess what happens when they change jobs._x000a_Among the headline findings of the 15-page report was the idea that departing managers  either for voluntary or involuntary reasons  experienced an uptick in alpha generation just prior to their departure, which Morningstar characterised as selling themselves to prospective employers._x000a_It found that 64% of managers who had at least a five-year track record of performance prior to changing shops delivered positive alpha. This was an average annualised alpha of 1.3%, compared with 0.85% for all US mutual funds on an average five-year rolling gross alpha basis over the past 20 years._x000a_Our study also hints that fund managers are able to generate a significant positive alpha. But investors should take note that looking at returns before fees paints a rosy picture, as fees erode a large part of excess returns._x000a_Our experience and academic research show that it is difficult to find portfolio managers who can consistently produce alpha after fees over the long term, the report said._x000a_Morningstar highlighted a limitation in its own research, which was the fact that managers with poor alpha generation  perhaps a reason for them being moved on  tended to also resurface at new employers despite their performance._x000a_The research giant surmised this could be due to the new company using different metrics to assess performance, or the portfolio manager having posted outperformance on segregated mandates or other portfolios not captured by Morningstar data. In addition, investment experience or expertise could be factors beyond just returns._x000a_Honeymoon period_x000a_The heart of the research indicated fund managers experience a period of outperformance in the immediate period upon moving. Average alpha generation over the first three-year period was found to be 1.36%, which Morningstar said was a virtue of both the manager and the new employer needing to show an immediate return on investment._x000a_There are strong incentives for both the asset manager and the new portfolio manager to show good results rapidly. The new firm likely will provide resources and support to make the transition successful._x000a_On the portfolio manager side, the motivation and work intensity must be high to perhaps help in delivering good results right away. Another explanation is that the fund manager is helped by a lower asset base._x000a_We found that the average fund size at the new firm is 30% lower, on average, than at the previous shop based on the three-year measure. A smaller fund is nimbler and allows larger investments in smaller market capitalisations. These factors should in theory contribute positively to alpha generation._x000a_Morningstar said the very reason a manager is recruited by a rival company could be because their style is currently in fashion or going through a period of investor interest. However, it cautioned this isnt sustainable over the long-term, as alpha generation on a five-year basis is largely flat compared with the average five-year period at their former employer._x000a_The fund size also tends to increase as we lengthen the horizon, thereby possibly lowering alpha potential. When looking at the performance over the full tenure pre-departure and then the track record built at the new firm, the level of excess return drops significantly from a 1.53% annualised alpha to 0.88%._x000a_The reality is probably even less favourable than that. The measure of performance at the new firm has a positive bias built in: The five-year- and-more cohort doesnt include all the managers who were dismissed at their new firm before they reached five years of tenure because their performance was subpar._x000a_Should I stay or should I go?_x000a_The report boils down to the idea of whether investors should stick with the fund they know or follow the manager over to a new proposition. Here, the group said managers tend to produce less alpha at their new firm in the long run compared with what they achieved where they were, despite the initial excitement and uptick._x000a_There are a few managers who successfully transitioned to their new firm and continued to generate excess returns for investors, but relying purely on initial track record to identify the best ones to follow looks like a losers game, the reports authors wrote._x000a_So, what can investors do? Morningstar offered a five-point checklist for what to focus on. The first is alignment of investment philosophy, which centres on how easily a managers style can be mapped onto how his new company operates and invests._x000a_It also looked at what level of support and resources managers will get, as well as the cultural fit between the manager and his new shop. Also, it must be considered whether the manager is fitting into an established team, where they will need to adapt to team dynamics, or being left to operate as a star manager._x000a_Morningstar said fees would ultimately be a critical factor. If the new fund charges more than the previous one, without any outright guarantee of success, then fund buyers should tread carefully. No matter how talented the portfolio manager is and how well the transition looks from the get-go, if fees are too high at the new shop, investors may lose in the long run."/>
    <x v="1"/>
    <x v="1"/>
  </r>
  <r>
    <n v="45063"/>
    <x v="225"/>
    <s v="https://citywire.com/funds-insider/scottish-mortgage-cuts-illumina-after-disappointing-year-for-gene-stock-and-trust/a2417040"/>
    <s v="['Gavin Lumsden']"/>
    <s v="Scottish Mortgage cuts Illumina after disappointing year for gene stock and trust"/>
    <s v="Baillie Gifford fund managers insist they will not change course after Scottish Mortgage shares slumped by a third, but have slashed their position in gene sequencer Illumina."/>
    <s v="Scottish Mortgage (SMT ) fund managers have drastically reduced their longstanding holding in gene sequencer Illumina citing its poor execution and weak share price._x000a_The investment trusts long-term holding of more than five years has been reduced to 2.2% of the 13bn portfolio, down from 6.4% 15 months ago and 4.2% last September, annual results today showed._x000a_The San Diego-based technology company, which is battling activist investor Carl Icahn over its acquisition of cancer test developer Grail, was Scottish Mortgages second-worst performer in the year to 31 March after its shares dropped 28%._x000a_Writing in their latest annual report managers Tom Slater and Lawrence Burns said: We have substantially reduced our holding in Illumina, the sequencing machine company. We still believe gene-sequencing is a fundamental building block for advances in healthcare, but the companys execution has been disappointing, which has been reflected in a weak share price._x000a_The managers and the trusts outgoing chair Fiona McBain acknowledged it was a disappointing 12-month period for their shareholders too with Scottish Mortgages net asset value (NAV) sliding 18% and its share price slumping 33.5% in the bear market exacerbated by the war in Ukraine._x000a_The scale of its underperformance was underlined by its benchmark index, the FTSE All-World, shedding just 0.9% in sterling terms. Since the financial year-end, the NAV has fallen by a further 4.9%, against a 0.6% softening in the index._x000a_At 619p today, Scottish Mortgage shares have lost more than half their value since their 15.28 peak in November 2021, after which the pandemic rally in internet and technology stocks rapidly unwound as interest rates and inflation rose._x000a_In share price terms the Baillie Gifford flagship has now underperformed the FTSE benchmark over five years, providing a total return of 57.1% at 31 March compared to 62% from the index, although the underlying asset growth of 96.3% was superior._x000a_McBain highlighted the impressive 10-year return with 431.5% growth in net asset value, against the FTSE All-Worlds 181%, as a better measure of the trusts ambition to back the best growth companies in the world._x000a_The full-year results showed that although big declines in Tesla, Illumina, Ginkgo Bioworks, Stripe and Amazon had hurt the portfolio, there had been successes for the high-conviction technology investor. Shares in Pinduoduo, the Chinese online retailer, had doubled and there were good gains in MercadoLibre, the Latin American e-commerce site, and SpaceX, Elon Musks privately owned rocket company, which was written up nearly 39% in value._x000a_Overall, though, the trusts 29% investments to unquoted companies weighed on returns as they were written down by an average of 27.8% by the independent valuers used by Baillie Giffords valuation committee. This was worse than the 14% decline in the US Nasdaq technology index. Excludingseven holdings that were written-up in value, the average write-down was 40%._x000a_Slater insisted he and Burns would not deviate from their approach, saying the poor share price performance of many of their companies belied the substantial operational progress they were making and adding, if patient ownership of growth companies was easy, there would be far more competition._x000a_While Slater said investors had flocked to assets that were already proven and profitable in the downturn, we are sceptical that our shareholders will benefit if we too resort to following the crowd. Buying predictability may provide temporary comfort, but it is by embracing discomfort that we can entertain the possibility of outsized returns from exceptional companies._x000a_He continued. There is no going back to a world of static and unchanging industries. The retreat to perceived safety can only be temporary, as safety is ephemeral amidst such upheaval._x000a_Aside from Illumina, there were no big changes in the portfolio although Jefferies analyst Matthew Hose said there had been additions in the second half of the year to Dutch payments company Adyen, Denali Therapeutics, Ginkgo Bioworks, and Recursion Pharmaceuticals, while on the private equity side the trust participated in follow-on rounds in Blockchain.com, Capsule Pharmacy, trucking software provider Convoy, and Stripe the payments processor._x000a_Scottish Mortgage shares derated during the year with their price sliding to 19.6% below NAV, prompting the board to spend 283m on buying back 36.5m shares, or 2.5% of share capital,to narrow the discount. This has failed so far with the discount currently at 22%, reducing the trusts market value to 8.7bn._x000a_While the trusts assets have shrunk, there was better news on the dividend which has been increased by 14.2% to 4.1p per share. Investments such as Ant Group, Kering and ASML had hiked payouts and there had been a big increase on interest earned on cash, the company said, although the bulk of the dividend is paid from Scottish Mortgages capital reserves. The growth fund is not held for its income, however, yielding just 0.6%._x000a_Stifel analyst Iain Scouller maintained a positive view on the buying opportunity afforded by the wide discount. We think this offers some value for contrarian investors, who are prepared to invest in a trust which is also running with a relatively high level of leverage (14% of NAV)._x000a_We note that US growth stocks have significantly outperformed value sectors in the past couple of months and if this continues it may boost sentiment towards Scottish Mortgage._x000a_Christopher Brown, investment companies analyst at JPMorgan Cazenove, held his neutral rating, however. While liking the package of a growth portfolio offering public and private equities for an annual ongoing charges of 0.34% of net assets, he thought Scottish Mortgages wide discount reflected valuations of both trusts in the global and growth capital (private equity) sectors._x000a_SMT is potentially constrained by its 30% of tangible assets limit on unquoted holdings, which could restrict its ability to buy back shares and to provide follow-on capital to private companies. And as Baillie Gifford points out, the IPO market is subdued, which limits the potential for unquoted companies to become listed in the near term, Brown said._x000a_McBain is standing down at the annual general meeting on 27 June after 14 years on the board. Her retirement was announced in March as the board responded to criticism from former non-executive director AmarBhid who disagreed with the trusts policy on private equity and discount control before stepping down. McBain will be replaced as chair by senior independent director Justin Dowley."/>
    <x v="1"/>
    <x v="1"/>
  </r>
  <r>
    <n v="45063"/>
    <x v="226"/>
    <s v="https://citywireselector.com/news/impact-investor-hires-a-rated-small-cap-duo-for-public-equity-push/a2416952"/>
    <s v="['Chris Sloley']"/>
    <s v="Impact investor hires A-rated small-cap duo for public equity push"/>
    <s v="Specialist investment house to make first foray into public markets with new strategy."/>
    <s v="Global impact investor Lightrock has hired a pair of Citywire A-rated small-cap equity managers from Kempen to spearhead its first push into public equities, Citywire Selector can reveal._x000a_The London-based group has hired Maarten Vankan and Chris Kaashoek to lead a dedicated team, which will launch a global small-cap strategy later this year. The pair will be based in Utrecht and reunite with former Kempen colleague Michiel van Dijk._x000a_This development marks Lightrocks first move away from private markets, where it has raised more than $2bn for three impact strategies, which cover global and Latin American growth, as well as climate impact._x000a_Lightrock spun out of the LGT Group and became a standalone company in a process that was initiated in 2019 and completed in early 2021. However, the firm retains a close relationship with LGT, which remains a significant investor in Lightrock funds._x000a_Commenting on the expansion, Pal Erik Sjatil, managing partner and chief executive officer of Lightrock, said: As a leading private market impact investor with a diverse portfolio of scaleups, entering the small-cap company universe is the natural next step for us, as we are aiming to expand our commitment to, and expertise, in impact._x000a_Maarten, Chris, and Michiel join us in this ambition with an excellent track record and alignment with our values._x000a_The Kempen (Lux) Global Small-Cap_x000a_fund, which Vankan and Kaashoek co-ran with Jan Willem Berghuis and Luuk Jagtenberg, is currently ranked 28 out of 190 funds in the Equity - Global Small &amp; Medium Companies sector on a three-year, total return basis. It delivered 58.6% in US dollar terms versus a 35.8% sector average."/>
    <x v="0"/>
    <x v="0"/>
  </r>
  <r>
    <n v="45063"/>
    <x v="227"/>
    <s v="https://citywire.com/funds-insider/ftse-recovers-early-dip-on-us-recession-fears/a2417044"/>
    <s v="['Michelle McGagh']"/>
    <s v="FTSE recovers early dip on US recession fears"/>
    <s v="Faltering US consumer spending and concerns about the debt ceiling alongside a slew of disappointing UK company reports weigh on FTSE share prices."/>
    <s v="The FTSE 100 is treading water again today as faltering US consumer spending adds to recession fears, while UK companies have posted another round of mostly disappointing updates._x000a_After an early 28-point fall in response to a decline on Wall Street overnight, the blue-chip index recovered to trade five points up at7,756._x000a_US recession worries moved to the front of investors minds after Aprils US retail sales came in lower than expected, with disappointing 1.6% growth, down from 2.4% a month earlier, and results from Home Depot showed homeowners are putting off projects._x000a_Oil slipped back on demand fears, with Brent crude trading below $74 (60) a barrel, as the threat of a US default continues. US treasury secretary Janet Yellen has warned that a default could trigger recession and break financial markets if an agreement on the debt ceiling is not reached._x000a_Ipek Ozkardeskaya, senior analyst at Swissquote, said there was a hint of an agreement as house speaker Kevin McCarthy signalled an agreement is possible within days._x000a_Despite both sides being far apart, everyone knows the catastrophic consequences of an eventual US default, and no one is ready to push the US into that black hole, he said._x000a_Ozekardeskaya said markets are factoring in an 80% chance of an interest rate pause in June, and while the pricing may be partially distorted by the US debt ceiling sage, the chances of a pause are closer to almost certain._x000a_Blue-chip companies offered up a raft of disappointing corporate results, with Experian (EXPN) leading the losers, down 4.8%, or 133p, at 26.07 after the credit scoring group reported growth in annual revenues of 6% to $6.59bn (5.3bn), but a fall in profits to $1.17bn from $1.45bn, reflecting an impairment charge._x000a_London Stock Exchange (LSEG) shed 4.5%, or 386p, to reach 80.86 as an investor consortium sold 2.7bn worth of stock._x000a_British Land (BLND) dropped 4%, or 15p, to 362p as higher interest rates, tumbling property valuations, and general economic uncertainty weighed on the real estate investor. The headwinds saw the group swing from a profit of 965m in 2022 to a pre-tax loss of 1bn in the year to March 2023._x000a_JD Sports (JD) lost 3.8%, or 6p, to trade at 163p, despite revenues jumping above 10bn for the first time. However, full-year profit before tax slid to 440m from 654m due to one-off impairment charges._x000a_The FTSE 250 slipped 0.5%, or 100 points, to 19,172, led by Watches of Switzerland (WOSG). The luxury watch retailer tumbled 10.8%, or 80p, to 660p after it warned the challenging trading environment it has endured over the past six months is set to continue. However, it also reported a 25% increase in revenues to 1.5bn in the year to 30 April._x000a_Investment management group Ninety One (N91) fell 4.6%, or 8p, to 164p after reporting a 10% decline in assets under management to 129.3bn in the year to the end of March. Pre-tax profit fell 20% to 212m for the year."/>
    <x v="1"/>
    <x v="1"/>
  </r>
  <r>
    <n v="45063"/>
    <x v="228"/>
    <s v="https://citywireselector.com/news/amundi-equity-chief-returns-to-nordea-am-as-new-cio/a2417054"/>
    <s v="['Krystle Higgins']"/>
    <s v="Amundi equity chief returns to Nordea AM as new CIO"/>
    <s v="Kasper Elmgreen is leaving the European giant and going back to his former employer after six years away."/>
    <s v="Kasper Elmgreen is leaving Amundi and returning to Nordea Asset Management as chief investment officer of fixed income and equities._x000a_Elmgreen will be officially leaving the firm on 15 July, a spokesperson confirmed to Citywire Selector. The move was first reported by AMWatch.dk._x000a_The French asset manager confirmed it intends toreplace Elmgreen as soon as possible, with Matteo Germano acting as CIO in the interim. Germano has been global head of multi-asset at Amundi as well as CIO for Italy since 2017._x000a_An Amundi spokesperson said: We can confirm that Kasper Elmgreen took the personal decision to leave Amundi to pursue a new career opportunity outside Amundi that will allow him to move back to Scandinavia._x000a_Elmgreen willreplace Jens Moberg Rygaard, who took the position in 2017 after 20 years at Nordea. It was not revealed whether Rygaard will be remaining with Nordea AM._x000a_Elmgreen first left Nordea AM, where he was head of fundamental equities since 2014, to join Amundi in 2018, replacing Diego Franzin._x000a_Prior to this, Elmgreen worked at Bankinvest Asset Management for 10 years in various portfolio management roles, which included being lead portfolio manager for an emerging Europe equity strategy, and he became head of equities in 2010."/>
    <x v="0"/>
    <x v="0"/>
  </r>
  <r>
    <n v="45063"/>
    <x v="229"/>
    <s v="https://citywireselector.com/news/franklin-templeton-hires-blackrock-pm-as-china-veteran-lai-retires/a2417072"/>
    <s v="['Cheryl Heng']"/>
    <s v="Franklin Templeton hires BlackRock PM as China veteran Lai retires"/>
    <s v="Regional specialist Nicholas Chui joins the firms emerging markets equity China investment team as Michael Lai retires."/>
    <s v="Franklin Templeton has hired Nicholas Chuifrom BlackRock to join the firms emerging markets equity China investment team. Chui will take over from Michael Lai, who is retiring._x000a_Based in Hong Kong, Chui has joined in the new role of senior vice president, portfolio manager. He reports to Sukumar Rajah, senior managing director and portfolio management director for the firms emerging market equity unit._x000a_Chui has 14 years of investment experience in China and Asia equities. At BlackRock he had been a portfolio manager of its China equity strategy since 2020._x000a_Before that, he spent a decade at Abrdn, most recently as deputy head of the Hong Kong/China equity team and lead manager of its China A Shares Equity strategy._x000a_He takes on a leading role in managing China equity strategy and as aportfolio manager within the firms emerging markets equity China investment team. Lai had been at Franklin Templeton since 2019._x000a_We have continued to invest in and strengthen our China investment team over recent years, said Manraj Sekhon, Templeton global equity investment chief investment officer. China remains a key area of business and investment focus for our firm._x000a_Franklin Templeton has $1.4tn assets under management, as of April 30 this year. The firm has offices in more than 30 countries, with about 1,300 investment professionals."/>
    <x v="0"/>
    <x v="0"/>
  </r>
  <r>
    <n v="45063"/>
    <x v="230"/>
    <s v="https://citywire.com/funds-insider/europe-s-inflation-busters-five-consumer-brands-top-investors-love/a2417070"/>
    <s v="['Daniel Grote']"/>
    <s v="Europes inflation busters: Five consumer brands top investors love"/>
    <s v="Citywire Elite Companies EMEA Awards: Our consumer packaged goods category features businesses that have proved their resilience as inflation has surged."/>
    <s v="Rarely have companies with true pricing power been more sought after by investors. Inflation may be easing from multi-decade highs across the world, but the pace of price rises remains elevated. Those companies with a proven track record of successfully passing on their rising costs through higher prices can command a significant premium._x000a_Consumer goods companies are on the front line of this battle, with squeezed household incomes testing customer loyalty. Those meeting this test are also winning the backing of some of the worlds best portfolio managers._x000a_Join the elite! Get the weekly Citywire Elite Companies newsletter_x000a_The companies that have made the shortlist in the Citywire Elite Companies Awards consumer packaged goods category represent top-performing investors biggest bets in the sector. Our awards shortlists are determined solely by the popularity of companies with these elite portfolio managers._x000a_Here are the five shortlisted companies:_x000a_Company_x000a_Mkt cap_x000a_2022LFL sales growth (%)_x000a_2022 Ebit margin (%)_x000a_1-yr total return (%)_x000a_Beiersdorf_x000a_28.8bn_x000a_10.2_x000a_13.8_x000a_32.8_x000a_LOral_x000a_226bn_x000a_10.9_x000a_18.4_x000a_29.8_x000a_Premier Foods_x000a_1.1bn_x000a_-_x000a_14.3_x000a_24.5_x000a_Reckitt Benckiser_x000a_47bn_x000a_7.6_x000a_23.3_x000a_5.2_x000a_Unilever_x000a_110bn_x000a_9.0_x000a_16.1_x000a_20.8_x000a_Sources: FactSet, Morningstar. LFL = like-for-like, Ebit = earnings before interest and teax._x000a_Find out more: Citywire Elite Companies Awards_x000a_Each of the five has shown its resilience as inflation has risen._x000a_Price rises by Reckitt Benckiser (GB:RKT) during 2022 helped the consumer goods giant deliver 7.6% like-for-like sales growth last year, while growing operating margins to 23.3%, up from 21% the previous year. Higher infant formula sales were another major factor, after Reckitt filled the supply gap left by rival Abbott Laboratories, which was forced to recall products in the US following complaints of infants contracting bacterial infections._x000a_Since 2016 sales had been languishing in the low single digits, barring 2020s one-off pandemic sales surge, but last years jump in sales looks set to kick off stronger revenue growth. Former chief executive Laxman Narasimhans ambition for mid-single-digit top-line growth now looks like it is being achieved, with analysts pencilling in a 5.1% like-for-like sales rise this year, even as cost inflation  and the need for price rises  looks set to ease. Sales growth of 7.9% in this years first quarter  announced alongside the appointment of Kris Licht, president of the health division, as Narasimhans successor  appears promising._x000a_Read more: Top investors keep faith with Reckitt after shock exit_x000a_Its a similar story for Unilever (GB:ULVR), which relied on a 11.3% hike to prices of its products to deliver 9% like-for-like sales growth during 2022, despite sales volumes falling 2.1%. Even those price rises werent enough to stop a fall in operating margins, though, which dipped to 16.1%, down from 18.4%. The first quarter of 2023 has brought more of the same, with sales growth hitting 10.5%, driven by 10.7% price rises, while volumes were largely flat._x000a_The companyhas been under pressure from activist Nelson Peltz, founding partner of Trian Fund Management, who has taken a non-executive boardroom position. It is also awaiting the arrival of a new chief executive, Hein Schumacher, who will take over from Alan Jope at the start of July._x000a_Read more: Unilevers growth and sustainability record put to the test_x000a_Meanwhile, cosmetics giant LOral (FR:OR) and skin care products maker Beiersdorf (DE:BEI) have led the way in share price performance over the past year, up 28% and 32% respectively. Both delivered double-digit like-for-like sales growth during 2022s inflationary environment and while LOrals healthy operating margin dipped slightly, from 19.1% to 18.4%, analysts are forecasting a jump to 19.8% in 2023. Beiersdorf meanwhile delivered a rise in operating margins last year despite cost pressures._x000a_As did Premier Foods (GB:PFD), owner of brands including Bisto, Oxo andHomepride and the smallest shortlisted consumer goods company by a substantial margin. Operating margins climbed to 14.3% in its 2022 financial year, surpassing the 13.7% reached in 2021, when the pandemic drove a surge in sales as lockdowns led to a rise in home cooking. Analysts are predicting a further jump to 15.7% in 2023."/>
    <x v="1"/>
    <x v="1"/>
  </r>
  <r>
    <n v="45063"/>
    <x v="231"/>
    <s v="https://citywireselector.com/news/pension-giants-ap7-and-amf-join-forces-for-real-estate-venture/a2417077"/>
    <s v="['Krystle Higgins']"/>
    <s v="Pension giants AP7 and AMF join forces for real estate venture"/>
    <s v="The move comes after the Swedish group received investments of â‚¬79bn for illiquid assets, such as real estate."/>
    <s v="Swedish pension giant AP7 and occupational pension firm AMF have formed a joint real estate venture company._x000a_The newly formed firm will see the duo become owners of the Urban Escape neighbourhood in Stockholm, with AP7 holding 30% of the joint company, which equates to SEK 7.4bn (652m)._x000a_AMF will remain the majority owner, while AMF Fastigheter will continue to develop and manage the block._x000a_According to an AP7 spokesperson, the firm received more than SEK 900bn of investments with the mandate to pursue illiquid assets, such as real estate, private equity and infrastructure._x000a_AP7 chief executive Richard Grttheim said: It is very gratifying to be able to make our first investment in one of Stockholms most interesting neighbourhoods._x000a_With it as a starting point, we will gradually expand our investments for many years to come, both in krona and to more countries. AMF is an ideal partner on that journey._x000a_The launch comes shortly after the departure of Ingrid Albinsson as AP7s chief investment officer last month._x000a_That followed the exit of the funds CEO of the past 13 years, Richard Grttheim, who announced his plan to step down in September last year. His successor, Pl Bergstrm, is expected to take up the position at the end of June."/>
    <x v="1"/>
    <x v="0"/>
  </r>
  <r>
    <n v="45063"/>
    <x v="232"/>
    <s v="https://citywireselector.com/news/lgim-hires-ifm-veteran-as-head-of-european-infrastructure-debt/a2417093"/>
    <s v="['Chris Sloley']"/>
    <s v="LGIM hires IFM veteran as head of European infrastructure debt"/>
    <s v="Asset manager strengthens commitment to real assets with senior appointment."/>
    <s v="Legal &amp; General Investment Management (LGIM) has named sector specialist John Carey as its new head of infrastructure debt for Europe, as the asset manager seeks to assert its push into real assets._x000a_The group said Carey, who was most recently an executive director for debt investments at IFM Investors, will be charged with leading a six-strong team that currently has oversight for 3.6bn (4.2bn) in assets under management._x000a_In doing so, Carey will work with Charles-Henry Lecointe, who holds the same title but for North America, in a bid to accelerate LGIMs work in infrastructure debt. Carey will report to Calum Macphail, head of European private credit investment._x000a_Carey willhelp the private credit management team to formulate its investment strategy for European borrowers and develop ideas for clients._x000a_LGIMs real assets platform has more than 45 people in its European and US debt teams managing 16.5bn across its private credit strategies."/>
    <x v="0"/>
    <x v="0"/>
  </r>
  <r>
    <n v="45063"/>
    <x v="233"/>
    <s v="https://citywireselector.com/news/dws-adds-em-local-currency-bond-etf-to-xtrackers-range/a2417097"/>
    <s v="['Ian Heath']"/>
    <s v="DWS adds EM local currency bond ETF to Xtrackers range"/>
    <s v="A new Ucits index tracker fund will invest in government debt in 16 countries across Asia, South America and Eastern Europe."/>
    <s v="DWS has added a new product to its Xtrackers ETF range that will invest in emerging market bonds denominated in local currency._x000a_The Xtrackers II JP Morgan EM Local Government Bond Ucits ETF will track the JP Morgan Government Bond Index-Emerging Markets Global Div 10% Cap 0.25% Floor index._x000a_This index is made up of fixed-interest government bonds issued by the governments of 16 emerging markets quoted in local currency._x000a_The country weighting is largely based on the total volume of bonds issued by each nation but with maximum weighting limited to 10%. At each monthly rebalancing, countries with a weighting of less than 0.25% will also be excluded._x000a_The aim of these rules is to avoidan excessive concentration on both large bond issuers andless liquid, small bond markets. Only bonds with remaining maturities of more than six months will be included in the index._x000a_The importance of emerging market bonds in local currency is increasing significantly in portfolios in view of the persistently high inflation, said Michael Mohr, global head of Xtrackers Products at DWS._x000a_At the same time, the largest emerging markets are playing an increasingly important role in the composition of a global bond portfolio._x000a_The ETF is listed on Deutsche Brse and the London Stock Exchange, with plans in place to list on other exchanges."/>
    <x v="1"/>
    <x v="1"/>
  </r>
  <r>
    <n v="45063"/>
    <x v="234"/>
    <s v="https://citywireselector.com/news/ostrum-am-announces-new-head-of-markets-strategy/a2417115"/>
    <s v="['Ian Heath']"/>
    <s v="Ostrum AM announces new head of markets strategy"/>
    <s v="Natixis affiliate promotes its global strategist Axel Botte to new research role reporting to the firms fixed income CIO."/>
    <s v="Ostrum Asset Management has promoted Axel Botte to global head of its markets strategy team._x000a_Botte, who was the firms global strategist, will report directly to Ibrahima Kobar, CIO for fixed income, structuring and research at the Natixis Investment Managers affiliate._x000a_His team will include emerging countries strategist Zouhoure Bousbih and developed countries strategist Aline Goupil-Raguns. It will focus on macroeconomic and top-down research to support the firms portfolio managers._x000a_We are delighted that Axel has taken on this new role at Ostrum AM, said Kobar. His experience in asset management and his expertise in international markets strategy are major assets._x000a_Botte started his career in 2000 at Axa Investment Managers as an economist. He joined Ostrum AM in 2010 as a global strategist, where he worked closely with the companys fixed income teams."/>
    <x v="0"/>
    <x v="0"/>
  </r>
  <r>
    <n v="45064"/>
    <x v="235"/>
    <s v="https://citywire.com/funds-insider/thursday-papers-jd-sports-profits-to-hit-1bn/a2417149"/>
    <s v="['Himanshu Singh']"/>
    <s v="Thursday papers: JD Sports profits to hit Â£1bn"/>
    <s v="And Vauxhall owner threatens to shut UK factories over Brexit."/>
    <s v="Top stories_x000a_The Times: JD Sports Fashion is on track to hit 1bn profits this year as it boosts its overseas expansion plans._x000a_The Times: Vauxhall owner Stellantis has warned that it could close its British factories with a loss of 2,000 manufacturing jobs unless the government renegotiates incoming post-Brexit trading rules on sourcing batteries for electric vehicles._x000a_Financial Times: German carmakers are lobbying the European Commission to maintain tariff-free access to the UKwhichcould hitBritains troubled car industry._x000a_Business and economics_x000a_The Guardian: UBS is in line to make an almost $35bn gain after its emergency takeover of Credit Suisse, but it will take a $17bn hit from costs related to the rushed rescue deal._x000a_Daily Mail: The Watches of Switzerland Group has hailed another record annual result but seen its shares slide after warning of difficult trading conditions._x000a_The Times: British satellite group Inmarsat registered record quarterly results before a $7.3bn takeover by Viasat, a US competitor._x000a_Financial Times: HSBC has abandoned plans to capture a slice of the UKs 62bn annual workplace pension market as the bank is under pressure from its largest shareholder to cut costs and focus investment on Asia._x000a_The Times: Sage has reported a 12% rise in annualised recurring revenue income from subscriptions, to 2.1bn, beating analysts expectations._x000a_Daily Mail: Mitchells &amp; Butlers has reported weaker half-year profits following added inflationary pressures and the end of a temporarily lower VAT rate on hospitality businesses._x000a_Daily Mail: Scottish Mortgage Investment Trusts manager Tom Slater has defended the funds strategy following what he admitted was a painful year for shareholders._x000a_The Times: British Land missed market expectations on a key metric gauging the value of its properties, as the FTSE 100 property landlord reported losses of more than 1bn._x000a_The Daily Telegraph: Barclays is planning to hire 200 new traders in Paris in the latest blow to the City of London in the wake of Brexit._x000a_The Guardian: Pizza Express is facing a rebellion from employees after announcing a cut to hours for hundreds of waiting staff before 5pm  handing their duties over to restaurant managers._x000a_The Times: Melrose Industries, now focused solely on its aerospace businesses, has said it will double profits over the next three years._x000a_The Daily Telegraph: The millennial scion of Germanys biggest media dynasty, Thomas Coesfeld, will take the reins as chief executive of BMG in July, replacing long-serving boss Hartwig Masuch._x000a_The Daily Telegraph: Andrew Bailey has admitted for the first time that the UK is fighting a wage-price spiral._x000a_The Times: Jeremy Hunt appeared to criticise the competition watchdog over its decision to block Microsofts $68.7bn takeover of Activision Blizzard, saying regulators must understand their wider responsibilities for economic growth._x000a_The Times: Michael Thomson, the former chief executive of collapsed investment company London Capital &amp; Finance, received a suspended jail sentence after he admitted concealing 95,000 from investigators that was used to fund his luxury lifestyle._x000a_The Times: Theranos founder Elizabeth Holmes and her former top executive have been ordered to pay $452m to victims of the blood-testing startups fraud._x000a_Financial Times: Raine Group, the US investment bank leading a sale of Manchester United, is set to make $65m from World Wrestling Entertainments merger with Ultimate Fighting Championship._x000a_The Times: BP is to pay a $40m penalty over high emissions of cancer-causing benzene from its Whiting refinery in Indiana._x000a_The Times: Russian oligarchs targeted by the West are using shell companies and international tax havens to evade sweeping financial sanctions._x000a_Financial Times: Volkswagen is in talks to use Huawei software in its cars in China in a bid to boost its flagging EV presence in the worlds biggest electric vehicle market._x000a_Share tips, comment and bids_x000a_The Daily Telegraph (Questor share tips): BUY Beazley; BUY GSK._x000a_The Times (Tempus share tips): HOLD British Land; BUY JD Sports._x000a_The Guardian: Purplebricks, the once high-flying online estate agent that reached a peak valuation of more than 1.3bn, has been sold to Charles Dunstone-backed rival Strike for 1._x000a_The Times: The former owners of Refinitiv have sold a further 2.7bn of the shareholding in London Stock Exchange Group that they received when they sold the data business._x000a_The Daily Telegraph: Stratolaunch, the company that has built the worlds largest aeroplane, has emerged as a key bidder for the assets of Sir Richard Bransons bankrupt space company, Virgin Orbit._x000a_The Times (Comment): British Land building for rental revival._x000a_The Times (Comment): Scottish Mortgage is still a decent bet."/>
    <x v="1"/>
    <x v="1"/>
  </r>
  <r>
    <n v="45064"/>
    <x v="236"/>
    <s v="https://citywireselector.com/news/the-three-parts-of-a-potential-banking-crisis-you-should-be-watching/a2416846"/>
    <s v="['Chris Sloley']"/>
    <s v="The three parts of a potential banking crisis you should be watching"/>
    <s v="VIDEO: Not all banks are created equal. American Centurys CIO outlines how the recent ructions in regional lenders could play out."/>
    <s v="Fragility within global financials is proving a creeping risk that investors would be foolish to ignore, and there are three key areas to focus on, according to American Century Investments CIO._x000a_Speaking to Citywire Selector in London, Victor Zhang outlined how the US-based asset managers funds are currently exposed to the financial sector, while also looking at how central bank policy will impact growth and volatility."/>
    <x v="1"/>
    <x v="1"/>
  </r>
  <r>
    <n v="45064"/>
    <x v="237"/>
    <s v="https://citywireselector.com/news/boutique-boss-we-are-in-a-war-for-talent-with-fintech-and-crypto/a2416596"/>
    <s v="['Chris Sloley']"/>
    <s v="Boutique boss: We are in a war for talent with fintech and crypto"/>
    <s v="Plenisfers Giordano Lombardo wants to operate a barbell approach combining senior figures with hungry, young managers. But he has to be more competitive than ever."/>
    <s v="Boutique boss Giordano Lombardo, who set up Plenisfer in 2020 with a number of fellow former Pioneer Investments colleagues, has been expanding his team in unique way in recent years._x000a_Speaking to Citywire Selector via video call from Milan, the co-CIO and chief executive officer said he is adopting something of a barbell approach when it comes to investment talent._x000a_The way we are looking at developing talent  and we do agree with the general ideas there is a war for talent  is in two ways, Lombardo explains. One is at the top end, which involves bringing in highly experienced managers such as Carlos Gioja, who, like me, have the grey hairs to show for it._x000a_But, we also want young talent, people with one or two years in the market to see if we can grow them into future fund managers, using their energy and intelligence. We really arent looking in that middle area of comfortable or more institutionalised managers._x000a_Lombardos company has 27 employees, 11 of whom are investment professionals, with Gioja being among the most recent recruits. The emerging markets specialist, who spent 15 years in Shanghai, was brought on board to offer a unique perspective for Plensifers flagship Destination Value Total Return_x000a_fund, which has 1.28bn in assets._x000a_While Lombardo is keen to leverage veteran investors  with an experienced fixed income-focused portfolio manager set to join this month he returns to the idea of nurturing new prospects as well. However, he believes this has become a much more competitive area._x000a_What we have noticed is we have to be much more competitive, as we are not just competing with other asset managers for these younger people but with fintech and crypto and other exciting parts of the financial world, he said._x000a_We are trying to retain excitement and relevance. We have started using chatbots and other techniques to stay there and we will ultimately need more people who know these techniques and can even teach us how to best use them._x000a_Lombardo is speaking just days away from a party to celebrate Plenisfers three-year anniversary. The group, which was launched with backing from Generali in the region of 1bn, had originally been developed under the banner of ThreeSixty Investments before changing the name._x000a_Having now hit the ever-crucial three-year mark, Lombardo believes it is the ideal time for Plensifer to expand its offering, which would involve the development of a dedicated fixed income strategy to sit alongside its flagship fund and an Italian-domiciled fund, Destinazio Rendimento._x000a_If I was to look back over the first three years of the company, one thing I would have perhaps done differently is look to have developed a fixed income capability sooner, said Lombardo. We have always worked under the idea that we dont have to do all things, we have to do a few things and do them well._x000a_We started with a multi-strategy fund and have got it to three years with a strong assets base and returns and now we can look to expand into areas where we know there is client interest, such as fixed income._x000a_We are slightly focused on the fact we need a three-year track record for our first fund, even though that is still a short period of time in my view. We have taken that time to develop and we spent two years before the fund was launched testing and checking the process, so that was time well spent."/>
    <x v="1"/>
    <x v="1"/>
  </r>
  <r>
    <n v="45064"/>
    <x v="238"/>
    <s v="https://citywireselector.com/news/india-s-issue-is-everyone-loves-it-this-apac-chief-s-preference-for-asean/a2417102"/>
    <s v="['Ian Heath']"/>
    <s v="Indias issue is everyone loves it: This Apac chiefs preference for Asean"/>
    <s v="Robecos Joshua Crabb thinks India has some great stories but is not going overweight in the country like many of his peers."/>
    <s v="With India recently surpassing China in population size, speculation has grown over whether it will repeat the remarkable economic growth story of its Asian rival in the coming years._x000a_But for value-focused Joshua Crabb, Robecos head of Asia-Pacific equities, its a market where he treads carefully._x000a_Crabb, who manages several Asia Pacific strategies including the 450m Asia-Pacific Equities_x000a_fund, said India was too popular for his liking._x000a_India has great stories. Low penetration of products and productivity gains, all these types of things. But the issue of India has been that everyone loves it, so its expensive, he told Citywire Selector. The attitude is we all hate China, so were going to buy India._x000a_The Robeco Asia-Pacific Equities fund returned 27.6% over the three years to 30 April 2023, ranking it 16 out of 130 in Citywires Equity - Asia Pacific Including Japan category for that period._x000a_It had a 3% allocation to India compared with the benchmark weighting of 8.3% at the end of last month. Crabb said the country presented the value opportunities he wants but theymust be looked for carefully._x000a_When the Adani Group situation happened, it was good for us because it reminded everyone India is an emerging market  so bad stuff happens there  and it corrected all the way back down. Its not still super cheap but were getting to a point where you might invest at a stock level, but not necessarily overweight._x000a_The good thing about India is its a very broad market and has lots of companies. When the market sells off a bit, you can get some really good value stocks. The benefit of being a big, broad, diversified market is you always get opportunities to make money. Its much more of a stock-selection market._x000a_Overlooked Asean_x000a_Crabbs portfolio is overweight in the Association of Southeast Asian Nations (Asean), including Vietnam, Indonesia, Thailand and the Philippines, where he feels the real undiscovered value plays are._x000a_I prefer Asean because people dont look at it. Its around 700 million people, has low penetration of products and has huge domestic consumption. The big benefit that Asean has as a bloc, compared to India, is they also have their own natural resources. Indonesia has coal and oil, for example._x000a_A market he was particularly excited by was Vietnam. Vietnam is not EM; its a frontier market. But of the frontier markets, its probably the one you really want to pay attention to. Ive invested in it for a long period of time._x000a_Its probably one of the best growth stories in Asia. It has a highly educated workforce and more than 100 million people. It has huge investment going in from the Koreans and the Taiwanese, and recently BYD announced that they would start building a factory there._x000a_Vietnams on the right path, and its cheap because its a frontier market."/>
    <x v="1"/>
    <x v="1"/>
  </r>
  <r>
    <n v="45064"/>
    <x v="239"/>
    <s v="https://citywireselector.com/news/mother-of-all-scarcities-why-copper-prices-could-increase-eightfold/a2416977"/>
    <s v="['Ian Heath']"/>
    <s v="Mother of all scarcities: Why copper prices could increase eightfold"/>
    <s v="Neuberger Bermans Hakan Kaya explains why his commodities fund is overweight energy and industrial metals, predicting that copper could become the new oil."/>
    <s v="Natural materials such as copper which are key to the green energy transition will see their prices soar due to a lack of investment in extraction in recent years._x000a_Thats the view of Hakan Kaya, who manages the Neuberger Berman Commodities_x000a_fund._x000a_This specialist equity fund returned 111.2% over the three years to March 2023 and sits fourth out of 74 strategies in Citywires Equity  Commodities category over this time frame._x000a_At the end of March, Kayas fund had 34% allocated to energy and 18% to industrial metals, compared to respective benchmark weightings of 28% and 16%._x000a_Outlining his convictions, Kaya said the global push towards green energy, underpinned by the US Inflation Reduction Act (IRA) and net-zero commitments, would drive huge demand for the metals required to generate renewable energy._x000a_We will see a lot more emphasis on metals going forward. It will be, in my opinion, the mother of all scarcities, if we are honest about solving climate issues in the timeline that the authorities want to, he said._x000a_Copper is going to be in the middle of everything. Its going to be in the electric grid, electric vehicles and storage systems. Its going to be a cross-cut metal thats going to be essential for the green revolution._x000a_Kaya believes copper was set to be the new oil with demand for the metal due to vastly outstrip under-resourcedsupply._x000a_In the year 2000, the oil price was $20 per barrel, he explained. Then China started consuming it and it went from $20 to $140. Now, on top of China, you have the green transition and you could potentially see a similar seven- or eight-times price rally in copper._x000a_When you look at the supply of copper, existing mines are not adequate to meet the demand that will come. The problem is there are no potential new mines today and new mines take about nine to 11 years to come to fruition._x000a_We should have started developing those mines but we havent due to Covid and investor reluctance for longer-term projects. In the short term, nobody cares about supply and demand its all about what Jay Powell is saying but, eventually, commodities always converge to their fundamental realities._x000a_Kaya said similar supply bottlenecks could apply in traditional energy commodities, such as oil and gas, where investment in new resources has also been limited._x000a_An energy CEO might think: If we are going to all be driving like EVs five or six years from now, why would I risk this money on an oil field?, he explained._x000a_The only entity that can come and solve this problem is government. They did it in the 1970s. In the US and in Scotland, they started new fields. But fast forward to today, government action is not meaningful. They discourage investing in supply in a way that is meaningful because of climate worries._x000a_The funds top 10 holdings as at 31 March 2023 were gold, corn, brent oil, gasoline, heating oil, crude oil, zinc, soymeal, copper and silver."/>
    <x v="1"/>
    <x v="1"/>
  </r>
  <r>
    <n v="45064"/>
    <x v="240"/>
    <s v="https://citywireselector.com/news/mfs-im-s-almeida-we-re-all-more-informed-but-also-a-little-dumber/a2417126"/>
    <s v="['Daniel Ruiz']"/>
    <s v="MFS IMs Almeida: Were all more informed, but also a little dumber"/>
    <s v="The multi-asset PM discusses a mistake involving Reits, the misplaced emphasis on financials, and why theres too much talk of hard or soft economic landings."/>
    <s v="Have the Federal Reserve rates peaked? Frankly, I dont care about that, said Robert Almeida sitting in a meeting room in MFS Investment Managements offices in central London._x000a_I dont worry about what central bankers do or say because they just control short rates. They just make it all worse._x000a_The Boston-based portfolio manager (PM) has forthrightviews and isnt afraid to voice them._x000a_To me, what matters is the shape of the curve, and what the bond market is discounting. Nowhere in a textbook or in investing lessons are concepts such as debt ceiling or Fed-speak._x000a_Information and knowledge are two different things. Were more informed, but Id argue were a little dumber, he said._x000a_Almeida is lead manager of the $84m MFS Diversified Income fund, a multi-asset strategy which fell 13.7% in 2022 against a sector averagereturn of-14.1%, according to Morningstar._x000a_The PM thinks the current market is a mixture of the 90s valuation bubble and the 2008 earnings bubble._x000a_Theres just been little mini-fires that arent enough to make a major fire, but theyre all symptomatic of the same thing: were coming off a period of significant manipulation of the cost of capital._x000a_This is a crisis about corporate, non-financial borrowers. Large companies that borrowed too much and used that to over-earn. And that earnings stream is going to be disappointing relative to the past._x000a_Almeida believes economists can discuss hard or soft landings as much as they like, but it matters a lot less than people think._x000a_My guess is that there will be a recession, but not a materially deep one, because the consumer is two thirds of GDP, and the consumer is fine. The problem is profits and profit margins._x000a_As in all moments of market uncertainty, investors tend to bea little disconnected from data reality, and would rather focus on what they wish the market would do._x000a_I call it cognitive dissonance. We tend to ignore our surroundings more when its going to disrupt our thesis._x000a_However, S&amp;P data shows that 236 filings for bankruptcy were recorded in the USfrom the start of this year tothe end of April, more than doubling the 109 recorded at the same time last year. Almeida believes this number will increase further._x000a_If you need to get inflation down from whatever it is today, to something acceptable with a three at the front [3.0%-3.9%], you have to destroy enterprises, you have to allow companies to fail._x000a_Financials focus_x000a_Almeida believes the recent emphasis on issues around the financial industry is misplaced, as the current situation is very different from 2008._x000a_Credit Suisse and SVB will have an impact, but on the real economy._x000a_If youre a small business in Kentucky, and you need to refinance your loan, the refinancing costs just went up, and now youve got to go find a new bank to do that. Thats getting challenging._x000a_Essentially, deposits are moving from smaller at-risk banks to larger institutions, which are beneficiaries in all of this._x000a_Re-building Reits_x000a_According to Morningstar, Almeidas fund has over 39% of its portfolio invested in real estate, a substantial overweight compared with its sectors 5.2%. According to the latest factsheet, real estate investment trusts (Reits)represent the funds fifth biggest allocation, at 11.7%._x000a_Although this strategic part of the Diversified Income fund has been there for most of its existence, Almeida acknowledged a recent miscalculation with this asset class._x000a_Just as investors started tounderstand the magnitude of the pandemic in 2020, Almeida decided to go from overweight to underweight on Reits._x000a_Your normal pathway to a vaccine is 8, 9, 10 years. So, in my mind, the ranges of outcomes for Reits were just really wide. In hindsight, this move was the worst possible thing because central bankers stepped in._x000a_Reits then rerated massively. So, that was a mistake, although based upon philosophy and process. I did the right thing, but it was still incredibly painful. I should have done it in a more measured way. So that was a lesson learned._x000a_Almeida then corrected his error with the idea that Reits remain mission-critical, non-discretionary assets._x000a_In 2022, we materially added to the fixed income bucket and took away from the equity, namely Reits. The simple reason being that fixed income offers better return versus risk than equities._x000a_Reflecting on lessons learned from 2020, however, the Reits underweight today is half of what we did in 2020 (2.5% vs 5% underweight). Thus, respecting the possibility we may be wrong and not wanting to repeat the 2020 mistake of being max underweight._x000a_The manager believes that while the asset class may continue to lag, these will remain scarce assets._x000a_We might not need as much office space as we did before. But we still need to have an office. You dont have to own a home, but you need somewhere to live._x000a_So, the underweight today reflects our view that Reits are over-earning currently and valuations are too high. However, at the same time, we want to respect that may not play out for a while and we want clients to benefit from our Reit alpha."/>
    <x v="1"/>
    <x v="1"/>
  </r>
  <r>
    <n v="45064"/>
    <x v="241"/>
    <s v="https://citywire.com/funds-insider/ftse-rallies-on-us-debt-deal-hopes/a2417167"/>
    <s v="['Michelle McGagh']"/>
    <s v="FTSE rallies on US debt deal hopes"/>
    <s v="The FTSE 100 follows Wall Streets overnight rise after president Joe Biden reassures markets an agreement on the US debt ceiling is near."/>
    <s v="The FTSE 100 rose after two days of falls in response to reassurance by US president Joe Biden that a debt ceiling agreement was in reach, while UK companies reported another day of mixed results._x000a_The main UK index gained 0.4%, or 34 points, to 7,757 as the market took its cue from Wall Street, which rallied overnight as Biden and house speaker Kevin McCarthy said a deal to avoid a devastating US debt default was likely._x000a_Biden said he was confident that well get the agreement on the budget, that America will not default, adding that there was no alternative way to do the right thing for the country._x000a_All major US indices posted gains of more than 1% and the US dollar rose to levels not seen since the end of March against other currencies. This morning, sterling slipped 0.3% to $1.244._x000a_Convatec (CTEC) jumped to the top of the blue chips, with the global medical products company up 3.5%, or 7p, at 222p after increasing revenue guidance for the first four months of the year and expressing optimism about the outlook for the rest of the year._x000a_JD Sports (JD) clawed back some of the losses it made yesterday after impairments hit profits despite sales at the sportswear retailer surpassing 10bn for the first time. The shares added 2.4%, or 4p, at 167p._x000a_Housebuilders also put on a strong showing: Barratt Developments (BDEV) was up 2.2%, or 11p, at 511p; Persimmon (PSN) was up 2%, or 27p, at 13.46; and Taylor Wimpey (TW)added 1.7%, or 2p, to 127p._x000a_BT (BT) was the biggest large-cap faller, slumping 8%, or 11p, to 136p after the telecoms giant said it would cut 55,000 jobs globally, with a fifth replaced by artificial intelligence. The group reported a 12% drop in profits of 1.7bn for the year to April._x000a_Burberry (BRBY) slipped 6.7%, or 170p, to 23.50 despite the luxury fashion brand reporting a rebound in performance on the back of the reopening of the Chinese economy._x000a_Sophie Lund-Yates, analyst at Hargreaves Lansdown, said: The market has been left disappointed by company-specific results despite reasonable upwards movement in operating margins. The maintaining of existing guidance is a little lacklustre and investors are also not blind to the fact that significant macroeconomic uncertainty persists._x000a_The mid-cap FTSE 250 index advanced 0.3%, or 54 points, to 19,269, led by Aston Martin Lagonda (AML), which jumped 13.7%, or 31p, to 263p after Chinas auto giant Geely announced plans to invest 234m in the luxury car maker. It is acquiring 42million shares at 335p per share, a significant premium to its current share price, and making the Chinese manufacturer the third-largest shareholder._x000a_Victoria Scholar, head of investment at Interactive Investor, said: This investment is a welcome development at a time when there are growing concerns about the Brexit trade deal for UK auto manufacturing._x000a_Genuit (GEN), formerly known as Polypipe, gathered 5.7%, or 17p, at 315p after announcing operating profit will be ahead of consensus expectations this year._x000a_Future (FUTR) slumped 16.4%, or 172p, to 873p after the magazine and website publisher said full-year performance would be towards the bottom end of market expectations, leading to a raft of analyst cuts."/>
    <x v="1"/>
    <x v="1"/>
  </r>
  <r>
    <n v="45064"/>
    <x v="242"/>
    <s v="https://citywireselector.com/news/morgan-stanley-im-raises-500m-for-ambitious-climate-fund/a2417178"/>
    <s v="['Daniel Ruiz']"/>
    <s v="Morgan Stanley IM raises $500m for ambitious climate fund"/>
    <s v="The firm has secured commitments from European investors for an Article 9 strategy which aims to remove one gigaton of CO2-equivalent emissions by 2050."/>
    <s v="Morgan Stanley Investment Management has raised $500m in commitments for its 1GT climate private equity strategy._x000a_The name of the fundreflects its aim to invest in growth-stage companies that will collectively avoid or remove one gigaton of carbon dioxide-equivalent (CO2e) emissions though to 2050, the year the United Nations saidnet zero must be achieved._x000a_The strategy, classed as Article 9 under the Sustainable Finance Disclosure Regulation, will target firms in the mobility, power, sustainable food and agriculture, and circular economy themes._x000a_Investors in the first round included public and private pension funds and an insurance company from countries in the Nordics as well as Germany and the UK._x000a_This achievement by 1GT clearly demonstrates the high level of demand for innovative products and solutions that help our clients seeking to address climate change, said Jessica Alsford, chief sustainability officer at Morgan Stanley._x000a_David Miller, head of private credit and equity at Morgan Stanley commented: This strategy provides our clients an innovative solution that seeks to address time-critical climate issues and brings Morgan Stanleys considerable resources to portfolio companies to help accelerate climate impact and earnings growth to create more exit optionality._x000a_Morgan Stanley IM manages $200bn of alternative investments."/>
    <x v="1"/>
    <x v="1"/>
  </r>
  <r>
    <n v="45064"/>
    <x v="243"/>
    <s v="https://citywire.com/funds-insider/data-dive-top-investors-bet-british-as-stock-valuations-slump/a2417085"/>
    <s v="['Algy Hall']"/>
    <s v="Data dive: Top investors bet British as stock valuations slump"/>
    <s v="Our hunt for deep-value shares held by the world's top-performing portfolio managers has landed us on British shores."/>
    <s v="Top-performing portfolio managers are betting on British stocksat bargain basement valuations as mainstream investors continue to shun the UK._x000a_Citywire Elite Companies screen for deep-value shares held by the worlds best investors shows a quarter of those companies are listed in London._x000a_Theyinclude housebuilder Redrow (GB:RDW), car dealer Lookers (GB:LOOK), wealth manager Quilter (GB:QLT) and bank NatWest (GB:NWG)._x000a_Top-performing value-focused investors such as Alexander Zavratsky, manager of the Fidelity Series International Value_x000a_fund, and Simon Gergel, who runs the Allianz UK Listed Equity Income_x000a_and UK Listed Opportunities_x000a_funds, are among those backing cheap UK stocks._x000a_Join the elite! Get our weekly Citywire Elite Companies newsletter_x000a_The UK stock market has seen a wave of private equity takeover approaches for companies, which highlights the potential value on offer as many mainstream investors reduce exposure to British companies._x000a_Citywire-rated portfolio managers of UK equity funds have bemoaned comedy valuations and solid companies being pummelled. These are rich hunting grounds for contrarian deep-value investors. This is how we conduct our hunt._x000a_The weekly data dive_x000a_Every week we comb through our exclusive Elite Companies database for stock ideas using some basic but powerful screens. We rotate through five screens every five weeks. They are:_x000a_52-week highs and lows._x000a_Broker upgrades._x000a_Deep value (this weeks data dive)._x000a_Three-month share price momentum._x000a_Historical bargains._x000a_Enter the deep-value vault_x000a_Shares that are cheap are often cheap for a reason  so-called value traps. Thats why we start our monthly hunt for deep-value stocks by focusing only on those that have heavy backing from the worlds bestportfolio managers, using our unique Citywire Elite Companies methodology._x000a_We do this by selecting the most popular fifth of large caps (market caps over $2.5bn) and small caps from our database of about 6,700 companies that top managers have overweight holdings in. All shares must also be rated AAA or AA._x000a_How Citywire Elite Companies Ratings work_x000a_We then rank these stocks based on eight valuation metrics:_x000a_Forecast (+12 month) price-earnings (PE) ratio._x000a_Forecast (+12 month) dividend yield._x000a_Historic shareholder yield  a yield based on dividend per share plus net buybacks per share._x000a_Enterprise value (EV)-to-forecast (+12 month) sales._x000a_EV-to-forecast (+12 month) Ebit._x000a_Forecast (+12 month) free cashflow (FCF) yield._x000a_Forecast (+12 month) price-to-book value (P/BV)._x000a_Forecast (+12 month) price-to-earnings-growth (PEG) ratio._x000a_From the individual rankings, we create a final combined ranking for all stocks that can be assessed on at least five of the valuation measures. The accompanying tables list the cheapest 20 large and small caps based on this final ranking, including 10 London-listed companies. All tables are ordered by the popularity of stocks with elite portfolio managers._x000a_Top 20 deep-value large caps_x000a_Click here for a more detailed version of this table_x000a_Company_x000a_Mkt cap_x000a_Price_x000a_PE_x000a_TotalEnergies (FR:TTE)_x000a_134bn_x000a_53.86_x000a_5_x000a_Shell (GB:SHEL)_x000a_154bn_x000a_22.36_x000a_6_x000a_Allianz (DE:ALV)_x000a_82bn_x000a_202_x000a_8_x000a_Avnet (US:AVT)_x000a_$4bn_x000a_$43.52_x000a_7_x000a_Taylor Morrison Home (US:TMHC)_x000a_$4bn_x000a_$35.94_x000a_6_x000a_Equinor (NO:EQNR)_x000a_NOK926bn_x000a_NOK292_x000a_6_x000a_Drax (GB:DRX)_x000a_2bn_x000a_5.78_x000a_5_x000a_Beazley (GB:BEZ)_x000a_4bn_x000a_5.30_x000a_6_x000a_Aker BP (NO:AKRBP)_x000a_NOK158bn_x000a_NOK249_x000a_5_x000a_Asbury Automotive (US:ABG)_x000a_$4bn_x000a_$200_x000a_7_x000a_Canadian Solar (US:CSIQ)_x000a_$2bn_x000a_$35.86_x000a_8_x000a_Bank of Baroda (IN:532134)_x000a_INR821bn_x000a_INR159_x000a_6_x000a_CNOOC (HK:883)_x000a_CNY533bn_x000a_CNY11.30_x000a_4_x000a_Punjab National Bank (IN:532461)_x000a_INR517bn_x000a_INR46.94_x000a_7_x000a_Popular (US:BPOP)_x000a_$4bn_x000a_$52.23_x000a_6_x000a_D/S Norden (DK:DNORD)_x000a_$17bn_x000a_$452_x000a_8_x000a_Bank of New York Mellon (US:BK)_x000a_$35bn_x000a_$43.27_x000a_9_x000a_Sompo Holdings (JP:8630)_x000a_JPY1,836bn_x000a_JPY5,280_x000a_10_x000a_Synchrony Financial (US:SYF)_x000a_$12bn_x000a_$28.45_x000a_5_x000a_NatWest (GB:NWG)_x000a_25bn_x000a_2.58_x000a_6_x000a_Source: FactSet. PE = price-earnings ratio, based on forecast next 12 months earnings._x000a_Top 20 deep-value small caps_x000a_Click here for a more detailed version of this table_x000a_Company_x000a_Mkt cap_x000a_Price_x000a_PE_x000a_Stolt-Nielsen (NO:SNI)_x000a_$18,142m_x000a_$310_x000a_4_x000a_Earthstone Energy (US:ESTE)_x000a_$1,231m_x000a_$11.59_x000a_3_x000a_ProPetro (US:PUMP)_x000a_$849m_x000a_$7.38_x000a_4_x000a_M/I Homes (US:MHO)_x000a_$1,644m_x000a_$59.42_x000a_5_x000a_Keller (GB:KLR)_x000a_482m_x000a_6.63_x000a_6_x000a_PT Media Nusantara Citra (ID:MNCN)_x000a_IDR8,277,383m_x000a_IDR550_x000a_3_x000a_Garrett Motion (US:GTX)_x000a_$442m_x000a_$6.82_x000a_7_x000a_Lookers (GB:LOOK)_x000a_316m_x000a_0.82_x000a_7_x000a_Redrow (GB:RDW)_x000a_1,461m_x000a_4.42_x000a_8_x000a_Karur Vysya Bank (IN:590003)_x000a_INR78,093m_x000a_INR97.60_x000a_6_x000a_Talos Energy (US:TALO)_x000a_$1,634m_x000a_$12.93_x000a_4_x000a_Ranger Oil Corporation (US:ROCC)_x000a_$699m_x000a_$36.89_x000a_3_x000a_Norske Skog (NO:NSKOG)_x000a_NOK5,618m_x000a_NOK59.60_x000a_5_x000a_Openjobmetis (IT:OJM)_x000a_125m_x000a_9.14_x000a_7_x000a_Serica Energy (GB:SQZ)_x000a_566m_x000a_2.08_x000a_2_x000a_MPC Container Ships (NO:MPCC)_x000a_NOK8,384m_x000a_NOK18.90_x000a_2_x000a_Gulf Keystone Petroleum (GB:GKP)_x000a_369m_x000a_1.71_x000a_2_x000a_Quilter (GB:QLT)_x000a_1,165m_x000a_0.83_x000a_12_x000a_KAP Industrial (ZA:KAP)_x000a_ZAR7,679m_x000a_ZAR3.10_x000a_5_x000a_Sappi (ZA:SAP)_x000a_ZAR25,265m_x000a_ZAR44.17_x000a_4_x000a_Source: FactSet.PE = price-earnings ratio, based on forecast next 12 months earnings."/>
    <x v="1"/>
    <x v="1"/>
  </r>
  <r>
    <m/>
    <x v="244"/>
    <m/>
    <m/>
    <m/>
    <m/>
    <m/>
    <x v="5"/>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9BD440F-0FE2-4468-93AE-6280439DD5F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G10" firstHeaderRow="1" firstDataRow="2" firstDataCol="1" rowPageCount="1" colPageCount="1"/>
  <pivotFields count="9">
    <pivotField showAll="0"/>
    <pivotField axis="axisPage" dataField="1" multipleItemSelectionAllowed="1" showAll="0">
      <items count="246">
        <item x="91"/>
        <item x="13"/>
        <item x="4"/>
        <item x="206"/>
        <item x="8"/>
        <item x="0"/>
        <item x="5"/>
        <item x="7"/>
        <item x="6"/>
        <item x="10"/>
        <item x="1"/>
        <item x="2"/>
        <item x="3"/>
        <item x="11"/>
        <item x="16"/>
        <item x="12"/>
        <item x="9"/>
        <item x="18"/>
        <item x="17"/>
        <item x="14"/>
        <item x="20"/>
        <item x="15"/>
        <item x="22"/>
        <item x="21"/>
        <item x="19"/>
        <item x="29"/>
        <item x="23"/>
        <item x="28"/>
        <item x="36"/>
        <item x="26"/>
        <item x="25"/>
        <item x="27"/>
        <item x="24"/>
        <item x="31"/>
        <item x="30"/>
        <item x="32"/>
        <item x="35"/>
        <item x="39"/>
        <item x="33"/>
        <item x="34"/>
        <item x="37"/>
        <item x="57"/>
        <item x="46"/>
        <item x="38"/>
        <item x="42"/>
        <item x="43"/>
        <item x="41"/>
        <item x="40"/>
        <item x="44"/>
        <item x="47"/>
        <item x="45"/>
        <item x="48"/>
        <item x="49"/>
        <item x="50"/>
        <item x="51"/>
        <item x="53"/>
        <item x="52"/>
        <item x="55"/>
        <item x="66"/>
        <item x="67"/>
        <item x="54"/>
        <item x="58"/>
        <item x="56"/>
        <item x="60"/>
        <item x="59"/>
        <item x="61"/>
        <item x="70"/>
        <item x="63"/>
        <item x="62"/>
        <item x="64"/>
        <item x="73"/>
        <item x="72"/>
        <item x="76"/>
        <item x="77"/>
        <item x="68"/>
        <item x="110"/>
        <item x="69"/>
        <item x="75"/>
        <item x="83"/>
        <item x="71"/>
        <item x="65"/>
        <item x="74"/>
        <item x="98"/>
        <item x="78"/>
        <item x="80"/>
        <item x="81"/>
        <item x="82"/>
        <item x="189"/>
        <item x="79"/>
        <item x="85"/>
        <item x="86"/>
        <item x="84"/>
        <item x="87"/>
        <item x="88"/>
        <item x="90"/>
        <item x="119"/>
        <item x="92"/>
        <item x="89"/>
        <item x="97"/>
        <item x="101"/>
        <item x="94"/>
        <item x="102"/>
        <item x="105"/>
        <item x="96"/>
        <item x="100"/>
        <item x="99"/>
        <item x="93"/>
        <item x="95"/>
        <item x="111"/>
        <item x="103"/>
        <item x="104"/>
        <item x="121"/>
        <item x="112"/>
        <item x="107"/>
        <item x="122"/>
        <item x="106"/>
        <item x="118"/>
        <item x="109"/>
        <item x="117"/>
        <item x="132"/>
        <item x="114"/>
        <item x="159"/>
        <item x="142"/>
        <item x="113"/>
        <item x="127"/>
        <item x="128"/>
        <item x="108"/>
        <item x="116"/>
        <item x="120"/>
        <item x="126"/>
        <item x="115"/>
        <item x="124"/>
        <item x="130"/>
        <item x="131"/>
        <item x="129"/>
        <item x="134"/>
        <item x="135"/>
        <item x="133"/>
        <item x="136"/>
        <item x="140"/>
        <item x="139"/>
        <item x="137"/>
        <item x="176"/>
        <item x="149"/>
        <item x="123"/>
        <item x="125"/>
        <item x="141"/>
        <item x="146"/>
        <item x="164"/>
        <item x="144"/>
        <item x="145"/>
        <item x="151"/>
        <item x="150"/>
        <item x="147"/>
        <item x="153"/>
        <item x="143"/>
        <item x="148"/>
        <item x="152"/>
        <item x="155"/>
        <item x="154"/>
        <item x="156"/>
        <item x="177"/>
        <item x="160"/>
        <item x="157"/>
        <item x="138"/>
        <item x="161"/>
        <item x="162"/>
        <item x="166"/>
        <item x="179"/>
        <item x="163"/>
        <item x="165"/>
        <item x="170"/>
        <item x="171"/>
        <item x="168"/>
        <item x="237"/>
        <item x="169"/>
        <item x="172"/>
        <item x="173"/>
        <item x="175"/>
        <item x="174"/>
        <item x="185"/>
        <item x="187"/>
        <item x="178"/>
        <item x="181"/>
        <item x="192"/>
        <item x="202"/>
        <item x="180"/>
        <item x="182"/>
        <item x="158"/>
        <item x="167"/>
        <item x="183"/>
        <item x="211"/>
        <item x="191"/>
        <item x="184"/>
        <item x="193"/>
        <item x="186"/>
        <item x="188"/>
        <item x="190"/>
        <item x="194"/>
        <item x="195"/>
        <item x="196"/>
        <item x="197"/>
        <item x="198"/>
        <item x="210"/>
        <item x="200"/>
        <item x="207"/>
        <item x="199"/>
        <item x="236"/>
        <item x="201"/>
        <item x="219"/>
        <item x="205"/>
        <item x="218"/>
        <item x="203"/>
        <item x="209"/>
        <item x="215"/>
        <item x="213"/>
        <item x="224"/>
        <item x="214"/>
        <item x="208"/>
        <item x="216"/>
        <item x="204"/>
        <item x="226"/>
        <item x="217"/>
        <item x="212"/>
        <item x="222"/>
        <item x="221"/>
        <item x="239"/>
        <item x="220"/>
        <item x="225"/>
        <item x="227"/>
        <item x="228"/>
        <item x="223"/>
        <item x="230"/>
        <item x="229"/>
        <item x="231"/>
        <item x="243"/>
        <item x="232"/>
        <item x="233"/>
        <item x="238"/>
        <item x="234"/>
        <item x="240"/>
        <item x="235"/>
        <item x="241"/>
        <item x="242"/>
        <item h="1" x="244"/>
        <item t="default"/>
      </items>
    </pivotField>
    <pivotField showAll="0"/>
    <pivotField showAll="0"/>
    <pivotField showAll="0"/>
    <pivotField showAll="0"/>
    <pivotField showAll="0"/>
    <pivotField axis="axisRow" showAll="0">
      <items count="7">
        <item x="0"/>
        <item x="4"/>
        <item x="2"/>
        <item x="1"/>
        <item x="3"/>
        <item x="5"/>
        <item t="default"/>
      </items>
    </pivotField>
    <pivotField axis="axisCol" showAll="0">
      <items count="7">
        <item x="0"/>
        <item x="3"/>
        <item x="2"/>
        <item x="1"/>
        <item x="4"/>
        <item x="5"/>
        <item t="default"/>
      </items>
    </pivotField>
  </pivotFields>
  <rowFields count="1">
    <field x="7"/>
  </rowFields>
  <rowItems count="6">
    <i>
      <x/>
    </i>
    <i>
      <x v="1"/>
    </i>
    <i>
      <x v="2"/>
    </i>
    <i>
      <x v="3"/>
    </i>
    <i>
      <x v="4"/>
    </i>
    <i t="grand">
      <x/>
    </i>
  </rowItems>
  <colFields count="1">
    <field x="8"/>
  </colFields>
  <colItems count="6">
    <i>
      <x/>
    </i>
    <i>
      <x v="1"/>
    </i>
    <i>
      <x v="2"/>
    </i>
    <i>
      <x v="3"/>
    </i>
    <i>
      <x v="4"/>
    </i>
    <i t="grand">
      <x/>
    </i>
  </colItems>
  <pageFields count="1">
    <pageField fld="1" hier="-1"/>
  </pageFields>
  <dataFields count="1">
    <dataField name="Count of id" fld="1" subtotal="count" baseField="0" baseItem="0"/>
  </dataField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A20D3AE-38B8-456D-8BFB-C24067CF4CB2}"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2:A246" firstHeaderRow="1" firstDataRow="1" firstDataCol="1"/>
  <pivotFields count="9">
    <pivotField showAll="0" defaultSubtotal="0"/>
    <pivotField axis="axisRow" multipleItemSelectionAllowed="1" showAll="0" defaultSubtotal="0">
      <items count="245">
        <item x="91"/>
        <item x="13"/>
        <item x="4"/>
        <item x="206"/>
        <item x="8"/>
        <item x="0"/>
        <item x="5"/>
        <item x="7"/>
        <item x="6"/>
        <item x="10"/>
        <item x="1"/>
        <item x="2"/>
        <item x="3"/>
        <item x="11"/>
        <item x="16"/>
        <item x="12"/>
        <item x="9"/>
        <item x="18"/>
        <item x="17"/>
        <item x="14"/>
        <item x="20"/>
        <item x="15"/>
        <item x="22"/>
        <item x="21"/>
        <item x="19"/>
        <item x="29"/>
        <item x="23"/>
        <item x="28"/>
        <item x="36"/>
        <item x="26"/>
        <item x="25"/>
        <item x="27"/>
        <item x="24"/>
        <item x="31"/>
        <item x="30"/>
        <item x="32"/>
        <item x="35"/>
        <item x="39"/>
        <item x="33"/>
        <item x="34"/>
        <item x="37"/>
        <item x="57"/>
        <item x="46"/>
        <item x="38"/>
        <item x="42"/>
        <item x="43"/>
        <item x="41"/>
        <item x="40"/>
        <item x="44"/>
        <item x="47"/>
        <item x="45"/>
        <item x="48"/>
        <item x="49"/>
        <item x="50"/>
        <item x="51"/>
        <item x="53"/>
        <item x="52"/>
        <item x="55"/>
        <item x="66"/>
        <item x="67"/>
        <item x="54"/>
        <item x="58"/>
        <item x="56"/>
        <item x="60"/>
        <item x="59"/>
        <item x="61"/>
        <item x="70"/>
        <item x="63"/>
        <item x="62"/>
        <item x="64"/>
        <item x="73"/>
        <item x="72"/>
        <item x="76"/>
        <item x="77"/>
        <item x="68"/>
        <item x="110"/>
        <item x="69"/>
        <item x="75"/>
        <item x="83"/>
        <item x="71"/>
        <item x="65"/>
        <item x="74"/>
        <item x="98"/>
        <item x="78"/>
        <item x="80"/>
        <item x="81"/>
        <item x="82"/>
        <item x="189"/>
        <item x="79"/>
        <item x="85"/>
        <item x="86"/>
        <item x="84"/>
        <item x="87"/>
        <item x="88"/>
        <item x="90"/>
        <item x="119"/>
        <item x="92"/>
        <item x="89"/>
        <item x="97"/>
        <item x="101"/>
        <item x="94"/>
        <item x="102"/>
        <item x="105"/>
        <item x="96"/>
        <item x="100"/>
        <item x="99"/>
        <item x="93"/>
        <item x="95"/>
        <item x="111"/>
        <item x="103"/>
        <item x="104"/>
        <item x="121"/>
        <item x="112"/>
        <item x="107"/>
        <item x="122"/>
        <item x="106"/>
        <item x="118"/>
        <item x="109"/>
        <item x="117"/>
        <item x="132"/>
        <item x="114"/>
        <item x="159"/>
        <item x="142"/>
        <item x="113"/>
        <item x="127"/>
        <item x="128"/>
        <item x="108"/>
        <item x="116"/>
        <item x="120"/>
        <item x="126"/>
        <item x="115"/>
        <item x="124"/>
        <item x="130"/>
        <item x="131"/>
        <item x="129"/>
        <item x="134"/>
        <item x="135"/>
        <item x="133"/>
        <item x="136"/>
        <item x="140"/>
        <item x="139"/>
        <item x="137"/>
        <item x="176"/>
        <item x="149"/>
        <item x="123"/>
        <item x="125"/>
        <item x="141"/>
        <item x="146"/>
        <item x="164"/>
        <item x="144"/>
        <item x="145"/>
        <item x="151"/>
        <item x="150"/>
        <item x="147"/>
        <item x="153"/>
        <item x="143"/>
        <item x="148"/>
        <item x="152"/>
        <item x="155"/>
        <item x="154"/>
        <item x="156"/>
        <item x="177"/>
        <item x="160"/>
        <item x="157"/>
        <item x="138"/>
        <item x="161"/>
        <item x="162"/>
        <item x="166"/>
        <item x="179"/>
        <item x="163"/>
        <item x="165"/>
        <item x="170"/>
        <item x="171"/>
        <item x="168"/>
        <item x="237"/>
        <item x="169"/>
        <item x="172"/>
        <item x="173"/>
        <item x="175"/>
        <item x="174"/>
        <item x="185"/>
        <item x="187"/>
        <item x="178"/>
        <item x="181"/>
        <item x="192"/>
        <item x="202"/>
        <item x="180"/>
        <item x="182"/>
        <item x="158"/>
        <item x="167"/>
        <item x="183"/>
        <item x="211"/>
        <item x="191"/>
        <item x="184"/>
        <item x="193"/>
        <item x="186"/>
        <item x="188"/>
        <item x="190"/>
        <item x="194"/>
        <item x="195"/>
        <item x="196"/>
        <item x="197"/>
        <item x="198"/>
        <item x="210"/>
        <item x="200"/>
        <item x="207"/>
        <item x="199"/>
        <item x="236"/>
        <item x="201"/>
        <item x="219"/>
        <item x="205"/>
        <item x="218"/>
        <item x="203"/>
        <item x="209"/>
        <item x="215"/>
        <item x="213"/>
        <item x="224"/>
        <item x="214"/>
        <item x="208"/>
        <item x="216"/>
        <item x="204"/>
        <item x="226"/>
        <item x="217"/>
        <item x="212"/>
        <item x="222"/>
        <item x="221"/>
        <item x="239"/>
        <item x="220"/>
        <item x="225"/>
        <item x="227"/>
        <item x="228"/>
        <item x="223"/>
        <item x="230"/>
        <item x="229"/>
        <item x="231"/>
        <item x="243"/>
        <item x="232"/>
        <item x="233"/>
        <item x="238"/>
        <item x="234"/>
        <item x="240"/>
        <item x="235"/>
        <item x="241"/>
        <item x="242"/>
        <item h="1" x="244"/>
      </items>
    </pivotField>
    <pivotField showAll="0" defaultSubtotal="0"/>
    <pivotField showAll="0" defaultSubtotal="0"/>
    <pivotField showAll="0" defaultSubtotal="0"/>
    <pivotField showAll="0" defaultSubtotal="0"/>
    <pivotField showAll="0" defaultSubtotal="0"/>
    <pivotField showAll="0" defaultSubtotal="0">
      <items count="6">
        <item x="0"/>
        <item x="4"/>
        <item x="2"/>
        <item x="1"/>
        <item x="3"/>
        <item x="5"/>
      </items>
    </pivotField>
    <pivotField showAll="0" defaultSubtotal="0">
      <items count="6">
        <item x="0"/>
        <item x="3"/>
        <item x="2"/>
        <item x="1"/>
        <item x="4"/>
        <item x="5"/>
      </items>
    </pivotField>
  </pivotFields>
  <rowFields count="1">
    <field x="1"/>
  </rowFields>
  <rowItems count="24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rowItems>
  <colItems count="1">
    <i/>
  </colItem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5"/>
  <sheetViews>
    <sheetView tabSelected="1" workbookViewId="0">
      <selection activeCell="G16" sqref="G16"/>
    </sheetView>
  </sheetViews>
  <sheetFormatPr defaultRowHeight="14.4" x14ac:dyDescent="0.3"/>
  <cols>
    <col min="8" max="9" width="18.77734375" bestFit="1" customWidth="1"/>
  </cols>
  <sheetData>
    <row r="1" spans="1:9" x14ac:dyDescent="0.3">
      <c r="A1" s="1" t="s">
        <v>0</v>
      </c>
      <c r="B1" s="1" t="s">
        <v>1</v>
      </c>
      <c r="C1" s="1" t="s">
        <v>2</v>
      </c>
      <c r="D1" s="1" t="s">
        <v>3</v>
      </c>
      <c r="E1" s="1" t="s">
        <v>4</v>
      </c>
      <c r="F1" s="1" t="s">
        <v>5</v>
      </c>
      <c r="G1" s="1" t="s">
        <v>6</v>
      </c>
      <c r="H1" s="1" t="s">
        <v>7</v>
      </c>
      <c r="I1" s="1" t="s">
        <v>8</v>
      </c>
    </row>
    <row r="2" spans="1:9" x14ac:dyDescent="0.3">
      <c r="A2">
        <v>45040</v>
      </c>
      <c r="B2" t="s">
        <v>9</v>
      </c>
      <c r="C2" t="s">
        <v>10</v>
      </c>
      <c r="D2" t="s">
        <v>11</v>
      </c>
      <c r="E2" t="s">
        <v>12</v>
      </c>
      <c r="F2" t="s">
        <v>13</v>
      </c>
      <c r="G2" t="s">
        <v>14</v>
      </c>
      <c r="H2" t="s">
        <v>15</v>
      </c>
      <c r="I2" t="s">
        <v>15</v>
      </c>
    </row>
    <row r="3" spans="1:9" x14ac:dyDescent="0.3">
      <c r="A3">
        <v>45040</v>
      </c>
      <c r="B3" t="s">
        <v>16</v>
      </c>
      <c r="C3" t="s">
        <v>17</v>
      </c>
      <c r="D3" t="s">
        <v>18</v>
      </c>
      <c r="E3" t="s">
        <v>19</v>
      </c>
      <c r="F3" t="s">
        <v>20</v>
      </c>
      <c r="G3" t="s">
        <v>21</v>
      </c>
      <c r="H3" t="s">
        <v>15</v>
      </c>
      <c r="I3" t="s">
        <v>15</v>
      </c>
    </row>
    <row r="4" spans="1:9" x14ac:dyDescent="0.3">
      <c r="A4">
        <v>45040</v>
      </c>
      <c r="B4" t="s">
        <v>22</v>
      </c>
      <c r="C4" t="s">
        <v>23</v>
      </c>
      <c r="D4" t="s">
        <v>24</v>
      </c>
      <c r="E4" t="s">
        <v>25</v>
      </c>
      <c r="F4" t="s">
        <v>26</v>
      </c>
      <c r="G4" t="s">
        <v>27</v>
      </c>
      <c r="H4" t="s">
        <v>28</v>
      </c>
      <c r="I4" t="s">
        <v>28</v>
      </c>
    </row>
    <row r="5" spans="1:9" x14ac:dyDescent="0.3">
      <c r="A5">
        <v>45040</v>
      </c>
      <c r="B5" t="s">
        <v>29</v>
      </c>
      <c r="C5" t="s">
        <v>30</v>
      </c>
      <c r="D5" t="s">
        <v>31</v>
      </c>
      <c r="E5" t="s">
        <v>32</v>
      </c>
      <c r="F5" t="s">
        <v>33</v>
      </c>
      <c r="G5" t="s">
        <v>34</v>
      </c>
      <c r="H5" t="s">
        <v>15</v>
      </c>
      <c r="I5" t="s">
        <v>15</v>
      </c>
    </row>
    <row r="6" spans="1:9" x14ac:dyDescent="0.3">
      <c r="A6">
        <v>45040</v>
      </c>
      <c r="B6" t="s">
        <v>35</v>
      </c>
      <c r="C6" t="s">
        <v>36</v>
      </c>
      <c r="D6" t="s">
        <v>37</v>
      </c>
      <c r="E6" t="s">
        <v>38</v>
      </c>
      <c r="F6" t="s">
        <v>39</v>
      </c>
      <c r="G6" t="s">
        <v>40</v>
      </c>
      <c r="H6" t="s">
        <v>28</v>
      </c>
      <c r="I6" t="s">
        <v>41</v>
      </c>
    </row>
    <row r="7" spans="1:9" x14ac:dyDescent="0.3">
      <c r="A7">
        <v>45040</v>
      </c>
      <c r="B7" t="s">
        <v>42</v>
      </c>
      <c r="C7" t="s">
        <v>43</v>
      </c>
      <c r="D7" t="s">
        <v>44</v>
      </c>
      <c r="E7" t="s">
        <v>45</v>
      </c>
      <c r="F7" t="s">
        <v>46</v>
      </c>
      <c r="G7" t="s">
        <v>47</v>
      </c>
      <c r="H7" t="s">
        <v>28</v>
      </c>
      <c r="I7" t="s">
        <v>28</v>
      </c>
    </row>
    <row r="8" spans="1:9" x14ac:dyDescent="0.3">
      <c r="A8">
        <v>45040</v>
      </c>
      <c r="B8" t="s">
        <v>48</v>
      </c>
      <c r="C8" t="s">
        <v>49</v>
      </c>
      <c r="D8" t="s">
        <v>50</v>
      </c>
      <c r="E8" t="s">
        <v>51</v>
      </c>
      <c r="F8" t="s">
        <v>52</v>
      </c>
      <c r="G8" t="s">
        <v>53</v>
      </c>
      <c r="H8" t="s">
        <v>28</v>
      </c>
      <c r="I8" t="s">
        <v>41</v>
      </c>
    </row>
    <row r="9" spans="1:9" x14ac:dyDescent="0.3">
      <c r="A9">
        <v>45040</v>
      </c>
      <c r="B9" t="s">
        <v>54</v>
      </c>
      <c r="C9" t="s">
        <v>55</v>
      </c>
      <c r="D9" t="s">
        <v>31</v>
      </c>
      <c r="E9" t="s">
        <v>56</v>
      </c>
      <c r="F9" t="s">
        <v>57</v>
      </c>
      <c r="G9" t="s">
        <v>58</v>
      </c>
      <c r="H9" t="s">
        <v>28</v>
      </c>
      <c r="I9" t="s">
        <v>41</v>
      </c>
    </row>
    <row r="10" spans="1:9" x14ac:dyDescent="0.3">
      <c r="A10">
        <v>45040</v>
      </c>
      <c r="B10" t="s">
        <v>59</v>
      </c>
      <c r="C10" t="s">
        <v>60</v>
      </c>
      <c r="D10" t="s">
        <v>61</v>
      </c>
      <c r="E10" t="s">
        <v>62</v>
      </c>
      <c r="F10" t="s">
        <v>63</v>
      </c>
      <c r="G10" t="s">
        <v>64</v>
      </c>
      <c r="H10" t="s">
        <v>28</v>
      </c>
      <c r="I10" t="s">
        <v>28</v>
      </c>
    </row>
    <row r="11" spans="1:9" x14ac:dyDescent="0.3">
      <c r="A11">
        <v>45040</v>
      </c>
      <c r="B11" t="s">
        <v>65</v>
      </c>
      <c r="C11" t="s">
        <v>66</v>
      </c>
      <c r="D11" t="s">
        <v>67</v>
      </c>
      <c r="E11" t="s">
        <v>68</v>
      </c>
      <c r="F11" t="s">
        <v>69</v>
      </c>
      <c r="G11" t="s">
        <v>70</v>
      </c>
      <c r="H11" t="s">
        <v>28</v>
      </c>
      <c r="I11" t="s">
        <v>28</v>
      </c>
    </row>
    <row r="12" spans="1:9" x14ac:dyDescent="0.3">
      <c r="A12">
        <v>45040</v>
      </c>
      <c r="B12" t="s">
        <v>71</v>
      </c>
      <c r="C12" t="s">
        <v>72</v>
      </c>
      <c r="D12" t="s">
        <v>73</v>
      </c>
      <c r="E12" t="s">
        <v>74</v>
      </c>
      <c r="F12" t="s">
        <v>75</v>
      </c>
      <c r="G12" t="s">
        <v>76</v>
      </c>
      <c r="H12" t="s">
        <v>28</v>
      </c>
      <c r="I12" t="s">
        <v>28</v>
      </c>
    </row>
    <row r="13" spans="1:9" x14ac:dyDescent="0.3">
      <c r="A13">
        <v>45040</v>
      </c>
      <c r="B13" t="s">
        <v>77</v>
      </c>
      <c r="C13" t="s">
        <v>78</v>
      </c>
      <c r="D13" t="s">
        <v>79</v>
      </c>
      <c r="E13" t="s">
        <v>80</v>
      </c>
      <c r="F13" t="s">
        <v>81</v>
      </c>
      <c r="G13" t="s">
        <v>82</v>
      </c>
      <c r="H13" t="s">
        <v>28</v>
      </c>
      <c r="I13" t="s">
        <v>28</v>
      </c>
    </row>
    <row r="14" spans="1:9" x14ac:dyDescent="0.3">
      <c r="A14">
        <v>45040</v>
      </c>
      <c r="B14" t="s">
        <v>83</v>
      </c>
      <c r="C14" t="s">
        <v>84</v>
      </c>
      <c r="D14" t="s">
        <v>31</v>
      </c>
      <c r="E14" t="s">
        <v>85</v>
      </c>
      <c r="F14" t="s">
        <v>86</v>
      </c>
      <c r="G14" t="s">
        <v>87</v>
      </c>
      <c r="H14" t="s">
        <v>15</v>
      </c>
      <c r="I14" t="s">
        <v>15</v>
      </c>
    </row>
    <row r="15" spans="1:9" x14ac:dyDescent="0.3">
      <c r="A15">
        <v>45040</v>
      </c>
      <c r="B15" t="s">
        <v>88</v>
      </c>
      <c r="C15" t="s">
        <v>89</v>
      </c>
      <c r="D15" t="s">
        <v>90</v>
      </c>
      <c r="E15" t="s">
        <v>91</v>
      </c>
      <c r="F15" t="s">
        <v>92</v>
      </c>
      <c r="G15" t="s">
        <v>93</v>
      </c>
      <c r="H15" t="s">
        <v>28</v>
      </c>
      <c r="I15" t="s">
        <v>28</v>
      </c>
    </row>
    <row r="16" spans="1:9" x14ac:dyDescent="0.3">
      <c r="A16">
        <v>45041</v>
      </c>
      <c r="B16" t="s">
        <v>94</v>
      </c>
      <c r="C16" t="s">
        <v>95</v>
      </c>
      <c r="D16" t="s">
        <v>37</v>
      </c>
      <c r="E16" t="s">
        <v>96</v>
      </c>
      <c r="F16" t="s">
        <v>97</v>
      </c>
      <c r="G16" t="s">
        <v>98</v>
      </c>
      <c r="H16" t="s">
        <v>28</v>
      </c>
      <c r="I16" t="s">
        <v>99</v>
      </c>
    </row>
    <row r="17" spans="1:9" x14ac:dyDescent="0.3">
      <c r="A17">
        <v>45041</v>
      </c>
      <c r="B17" t="s">
        <v>100</v>
      </c>
      <c r="C17" t="s">
        <v>101</v>
      </c>
      <c r="D17" t="s">
        <v>37</v>
      </c>
      <c r="E17" t="s">
        <v>102</v>
      </c>
      <c r="F17" t="s">
        <v>103</v>
      </c>
      <c r="G17" t="s">
        <v>104</v>
      </c>
      <c r="H17" t="s">
        <v>15</v>
      </c>
      <c r="I17" t="s">
        <v>15</v>
      </c>
    </row>
    <row r="18" spans="1:9" x14ac:dyDescent="0.3">
      <c r="A18">
        <v>45041</v>
      </c>
      <c r="B18" t="s">
        <v>105</v>
      </c>
      <c r="C18" t="s">
        <v>106</v>
      </c>
      <c r="D18" t="s">
        <v>107</v>
      </c>
      <c r="E18" t="s">
        <v>108</v>
      </c>
      <c r="F18" t="s">
        <v>109</v>
      </c>
      <c r="G18" t="s">
        <v>110</v>
      </c>
      <c r="H18" t="s">
        <v>28</v>
      </c>
      <c r="I18" t="s">
        <v>28</v>
      </c>
    </row>
    <row r="19" spans="1:9" x14ac:dyDescent="0.3">
      <c r="A19">
        <v>45041</v>
      </c>
      <c r="B19" t="s">
        <v>111</v>
      </c>
      <c r="C19" t="s">
        <v>112</v>
      </c>
      <c r="D19" t="s">
        <v>113</v>
      </c>
      <c r="E19" t="s">
        <v>114</v>
      </c>
      <c r="F19" t="s">
        <v>115</v>
      </c>
      <c r="G19" t="s">
        <v>116</v>
      </c>
      <c r="H19" t="s">
        <v>28</v>
      </c>
      <c r="I19" t="s">
        <v>28</v>
      </c>
    </row>
    <row r="20" spans="1:9" x14ac:dyDescent="0.3">
      <c r="A20">
        <v>45041</v>
      </c>
      <c r="B20" t="s">
        <v>117</v>
      </c>
      <c r="C20" t="s">
        <v>118</v>
      </c>
      <c r="D20" t="s">
        <v>44</v>
      </c>
      <c r="E20" t="s">
        <v>119</v>
      </c>
      <c r="F20" t="s">
        <v>120</v>
      </c>
      <c r="G20" t="s">
        <v>121</v>
      </c>
      <c r="H20" t="s">
        <v>28</v>
      </c>
      <c r="I20" t="s">
        <v>28</v>
      </c>
    </row>
    <row r="21" spans="1:9" x14ac:dyDescent="0.3">
      <c r="A21">
        <v>45041</v>
      </c>
      <c r="B21" t="s">
        <v>122</v>
      </c>
      <c r="C21" t="s">
        <v>123</v>
      </c>
      <c r="D21" t="s">
        <v>79</v>
      </c>
      <c r="E21" t="s">
        <v>124</v>
      </c>
      <c r="F21" t="s">
        <v>125</v>
      </c>
      <c r="G21" t="s">
        <v>126</v>
      </c>
      <c r="H21" t="s">
        <v>41</v>
      </c>
      <c r="I21" t="s">
        <v>41</v>
      </c>
    </row>
    <row r="22" spans="1:9" x14ac:dyDescent="0.3">
      <c r="A22">
        <v>45041</v>
      </c>
      <c r="B22" t="s">
        <v>127</v>
      </c>
      <c r="C22" t="s">
        <v>128</v>
      </c>
      <c r="D22" t="s">
        <v>73</v>
      </c>
      <c r="E22" t="s">
        <v>129</v>
      </c>
      <c r="F22" t="s">
        <v>130</v>
      </c>
      <c r="G22" t="s">
        <v>131</v>
      </c>
      <c r="H22" t="s">
        <v>28</v>
      </c>
      <c r="I22" t="s">
        <v>28</v>
      </c>
    </row>
    <row r="23" spans="1:9" x14ac:dyDescent="0.3">
      <c r="A23">
        <v>45041</v>
      </c>
      <c r="B23" t="s">
        <v>132</v>
      </c>
      <c r="C23" t="s">
        <v>133</v>
      </c>
      <c r="D23" t="s">
        <v>67</v>
      </c>
      <c r="E23" t="s">
        <v>134</v>
      </c>
      <c r="F23" t="s">
        <v>135</v>
      </c>
      <c r="G23" t="s">
        <v>136</v>
      </c>
      <c r="H23" t="s">
        <v>28</v>
      </c>
      <c r="I23" t="s">
        <v>28</v>
      </c>
    </row>
    <row r="24" spans="1:9" x14ac:dyDescent="0.3">
      <c r="A24">
        <v>45041</v>
      </c>
      <c r="B24" t="s">
        <v>137</v>
      </c>
      <c r="C24" t="s">
        <v>138</v>
      </c>
      <c r="D24" t="s">
        <v>37</v>
      </c>
      <c r="E24" t="s">
        <v>139</v>
      </c>
      <c r="F24" t="s">
        <v>140</v>
      </c>
      <c r="G24" t="s">
        <v>141</v>
      </c>
      <c r="H24" t="s">
        <v>28</v>
      </c>
      <c r="I24" t="s">
        <v>28</v>
      </c>
    </row>
    <row r="25" spans="1:9" x14ac:dyDescent="0.3">
      <c r="A25">
        <v>45041</v>
      </c>
      <c r="B25" t="s">
        <v>142</v>
      </c>
      <c r="C25" t="s">
        <v>143</v>
      </c>
      <c r="D25" t="s">
        <v>67</v>
      </c>
      <c r="E25" t="s">
        <v>144</v>
      </c>
      <c r="F25" t="s">
        <v>145</v>
      </c>
      <c r="G25" t="s">
        <v>146</v>
      </c>
      <c r="H25" t="s">
        <v>28</v>
      </c>
      <c r="I25" t="s">
        <v>147</v>
      </c>
    </row>
    <row r="26" spans="1:9" x14ac:dyDescent="0.3">
      <c r="A26">
        <v>45041</v>
      </c>
      <c r="B26" t="s">
        <v>148</v>
      </c>
      <c r="C26" t="s">
        <v>149</v>
      </c>
      <c r="D26" t="s">
        <v>150</v>
      </c>
      <c r="E26" t="s">
        <v>151</v>
      </c>
      <c r="F26" t="s">
        <v>152</v>
      </c>
      <c r="G26" t="s">
        <v>153</v>
      </c>
      <c r="H26" t="s">
        <v>28</v>
      </c>
      <c r="I26" t="s">
        <v>41</v>
      </c>
    </row>
    <row r="27" spans="1:9" x14ac:dyDescent="0.3">
      <c r="A27">
        <v>45042</v>
      </c>
      <c r="B27" t="s">
        <v>154</v>
      </c>
      <c r="C27" t="s">
        <v>155</v>
      </c>
      <c r="D27" t="s">
        <v>44</v>
      </c>
      <c r="E27" t="s">
        <v>156</v>
      </c>
      <c r="F27" t="s">
        <v>157</v>
      </c>
      <c r="G27" t="s">
        <v>158</v>
      </c>
      <c r="H27" t="s">
        <v>28</v>
      </c>
      <c r="I27" t="s">
        <v>28</v>
      </c>
    </row>
    <row r="28" spans="1:9" x14ac:dyDescent="0.3">
      <c r="A28">
        <v>45042</v>
      </c>
      <c r="B28" t="s">
        <v>159</v>
      </c>
      <c r="C28" t="s">
        <v>160</v>
      </c>
      <c r="D28" t="s">
        <v>18</v>
      </c>
      <c r="E28" t="s">
        <v>161</v>
      </c>
      <c r="F28" t="s">
        <v>162</v>
      </c>
      <c r="G28" t="s">
        <v>163</v>
      </c>
      <c r="H28" t="s">
        <v>15</v>
      </c>
      <c r="I28" t="s">
        <v>15</v>
      </c>
    </row>
    <row r="29" spans="1:9" x14ac:dyDescent="0.3">
      <c r="A29">
        <v>45042</v>
      </c>
      <c r="B29" t="s">
        <v>164</v>
      </c>
      <c r="C29" t="s">
        <v>165</v>
      </c>
      <c r="D29" t="s">
        <v>166</v>
      </c>
      <c r="E29" t="s">
        <v>167</v>
      </c>
      <c r="F29" t="s">
        <v>168</v>
      </c>
      <c r="G29" t="s">
        <v>169</v>
      </c>
      <c r="H29" t="s">
        <v>28</v>
      </c>
      <c r="I29" t="s">
        <v>28</v>
      </c>
    </row>
    <row r="30" spans="1:9" x14ac:dyDescent="0.3">
      <c r="A30">
        <v>45042</v>
      </c>
      <c r="B30" t="s">
        <v>170</v>
      </c>
      <c r="C30" t="s">
        <v>171</v>
      </c>
      <c r="D30" t="s">
        <v>24</v>
      </c>
      <c r="E30" t="s">
        <v>172</v>
      </c>
      <c r="F30" t="s">
        <v>173</v>
      </c>
      <c r="G30" t="s">
        <v>174</v>
      </c>
      <c r="H30" t="s">
        <v>28</v>
      </c>
      <c r="I30" t="s">
        <v>28</v>
      </c>
    </row>
    <row r="31" spans="1:9" x14ac:dyDescent="0.3">
      <c r="A31">
        <v>45042</v>
      </c>
      <c r="B31" t="s">
        <v>175</v>
      </c>
      <c r="C31" t="s">
        <v>176</v>
      </c>
      <c r="D31" t="s">
        <v>107</v>
      </c>
      <c r="E31" t="s">
        <v>177</v>
      </c>
      <c r="F31" t="s">
        <v>178</v>
      </c>
      <c r="G31" t="s">
        <v>179</v>
      </c>
      <c r="H31" t="s">
        <v>28</v>
      </c>
      <c r="I31" t="s">
        <v>28</v>
      </c>
    </row>
    <row r="32" spans="1:9" x14ac:dyDescent="0.3">
      <c r="A32">
        <v>45042</v>
      </c>
      <c r="B32" t="s">
        <v>180</v>
      </c>
      <c r="C32" t="s">
        <v>181</v>
      </c>
      <c r="D32" t="s">
        <v>37</v>
      </c>
      <c r="E32" t="s">
        <v>182</v>
      </c>
      <c r="F32" t="s">
        <v>183</v>
      </c>
      <c r="G32" t="s">
        <v>184</v>
      </c>
      <c r="H32" t="s">
        <v>28</v>
      </c>
      <c r="I32" t="s">
        <v>41</v>
      </c>
    </row>
    <row r="33" spans="1:9" x14ac:dyDescent="0.3">
      <c r="A33">
        <v>45042</v>
      </c>
      <c r="B33" t="s">
        <v>185</v>
      </c>
      <c r="C33" t="s">
        <v>186</v>
      </c>
      <c r="D33" t="s">
        <v>37</v>
      </c>
      <c r="E33" t="s">
        <v>187</v>
      </c>
      <c r="F33" t="s">
        <v>188</v>
      </c>
      <c r="G33" t="s">
        <v>189</v>
      </c>
      <c r="H33" t="s">
        <v>28</v>
      </c>
      <c r="I33" t="s">
        <v>15</v>
      </c>
    </row>
    <row r="34" spans="1:9" x14ac:dyDescent="0.3">
      <c r="A34">
        <v>45042</v>
      </c>
      <c r="B34" t="s">
        <v>190</v>
      </c>
      <c r="C34" t="s">
        <v>191</v>
      </c>
      <c r="D34" t="s">
        <v>73</v>
      </c>
      <c r="E34" t="s">
        <v>192</v>
      </c>
      <c r="F34" t="s">
        <v>193</v>
      </c>
      <c r="G34" t="s">
        <v>194</v>
      </c>
      <c r="H34" t="s">
        <v>28</v>
      </c>
      <c r="I34" t="s">
        <v>28</v>
      </c>
    </row>
    <row r="35" spans="1:9" x14ac:dyDescent="0.3">
      <c r="A35">
        <v>45042</v>
      </c>
      <c r="B35" t="s">
        <v>195</v>
      </c>
      <c r="C35" t="s">
        <v>196</v>
      </c>
      <c r="D35" t="s">
        <v>18</v>
      </c>
      <c r="E35" t="s">
        <v>197</v>
      </c>
      <c r="F35" t="s">
        <v>198</v>
      </c>
      <c r="G35" t="s">
        <v>199</v>
      </c>
      <c r="H35" t="s">
        <v>28</v>
      </c>
      <c r="I35" t="s">
        <v>28</v>
      </c>
    </row>
    <row r="36" spans="1:9" x14ac:dyDescent="0.3">
      <c r="A36">
        <v>45042</v>
      </c>
      <c r="B36" t="s">
        <v>200</v>
      </c>
      <c r="C36" t="s">
        <v>201</v>
      </c>
      <c r="D36" t="s">
        <v>37</v>
      </c>
      <c r="E36" t="s">
        <v>202</v>
      </c>
      <c r="F36" t="s">
        <v>203</v>
      </c>
      <c r="G36" t="s">
        <v>204</v>
      </c>
      <c r="H36" t="s">
        <v>28</v>
      </c>
      <c r="I36" t="s">
        <v>41</v>
      </c>
    </row>
    <row r="37" spans="1:9" x14ac:dyDescent="0.3">
      <c r="A37">
        <v>45042</v>
      </c>
      <c r="B37" t="s">
        <v>205</v>
      </c>
      <c r="C37" t="s">
        <v>206</v>
      </c>
      <c r="D37" t="s">
        <v>67</v>
      </c>
      <c r="E37" t="s">
        <v>207</v>
      </c>
      <c r="F37" t="s">
        <v>208</v>
      </c>
      <c r="G37" t="s">
        <v>209</v>
      </c>
      <c r="H37" t="s">
        <v>28</v>
      </c>
      <c r="I37" t="s">
        <v>28</v>
      </c>
    </row>
    <row r="38" spans="1:9" x14ac:dyDescent="0.3">
      <c r="A38">
        <v>45042</v>
      </c>
      <c r="B38" t="s">
        <v>210</v>
      </c>
      <c r="C38" t="s">
        <v>211</v>
      </c>
      <c r="D38" t="s">
        <v>107</v>
      </c>
      <c r="E38" t="s">
        <v>212</v>
      </c>
      <c r="F38" t="s">
        <v>213</v>
      </c>
      <c r="G38" t="s">
        <v>214</v>
      </c>
      <c r="H38" t="s">
        <v>28</v>
      </c>
      <c r="I38" t="s">
        <v>28</v>
      </c>
    </row>
    <row r="39" spans="1:9" x14ac:dyDescent="0.3">
      <c r="A39">
        <v>45042</v>
      </c>
      <c r="B39" t="s">
        <v>215</v>
      </c>
      <c r="C39" t="s">
        <v>216</v>
      </c>
      <c r="D39" t="s">
        <v>24</v>
      </c>
      <c r="E39" t="s">
        <v>217</v>
      </c>
      <c r="F39" t="s">
        <v>218</v>
      </c>
      <c r="G39" t="s">
        <v>219</v>
      </c>
      <c r="H39" t="s">
        <v>28</v>
      </c>
      <c r="I39" t="s">
        <v>28</v>
      </c>
    </row>
    <row r="40" spans="1:9" x14ac:dyDescent="0.3">
      <c r="A40">
        <v>45042</v>
      </c>
      <c r="B40" t="s">
        <v>220</v>
      </c>
      <c r="C40" t="s">
        <v>221</v>
      </c>
      <c r="D40" t="s">
        <v>24</v>
      </c>
      <c r="E40" t="s">
        <v>222</v>
      </c>
      <c r="F40" t="s">
        <v>223</v>
      </c>
      <c r="G40" t="s">
        <v>224</v>
      </c>
      <c r="H40" t="s">
        <v>15</v>
      </c>
      <c r="I40" t="s">
        <v>15</v>
      </c>
    </row>
    <row r="41" spans="1:9" x14ac:dyDescent="0.3">
      <c r="A41">
        <v>45042</v>
      </c>
      <c r="B41" t="s">
        <v>225</v>
      </c>
      <c r="C41" t="s">
        <v>226</v>
      </c>
      <c r="D41" t="s">
        <v>227</v>
      </c>
      <c r="E41" t="s">
        <v>228</v>
      </c>
      <c r="F41" t="s">
        <v>229</v>
      </c>
      <c r="G41" t="s">
        <v>230</v>
      </c>
      <c r="H41" t="s">
        <v>28</v>
      </c>
      <c r="I41" t="s">
        <v>28</v>
      </c>
    </row>
    <row r="42" spans="1:9" x14ac:dyDescent="0.3">
      <c r="A42">
        <v>45042</v>
      </c>
      <c r="B42" t="s">
        <v>231</v>
      </c>
      <c r="C42" t="s">
        <v>232</v>
      </c>
      <c r="D42" t="s">
        <v>233</v>
      </c>
      <c r="E42" t="s">
        <v>234</v>
      </c>
      <c r="F42" t="s">
        <v>235</v>
      </c>
      <c r="G42" t="s">
        <v>236</v>
      </c>
      <c r="H42" t="s">
        <v>15</v>
      </c>
      <c r="I42" t="s">
        <v>15</v>
      </c>
    </row>
    <row r="43" spans="1:9" x14ac:dyDescent="0.3">
      <c r="A43">
        <v>45043</v>
      </c>
      <c r="B43" t="s">
        <v>237</v>
      </c>
      <c r="C43" t="s">
        <v>238</v>
      </c>
      <c r="D43" t="s">
        <v>44</v>
      </c>
      <c r="E43" t="s">
        <v>239</v>
      </c>
      <c r="F43" t="s">
        <v>240</v>
      </c>
      <c r="G43" t="s">
        <v>241</v>
      </c>
      <c r="H43" t="s">
        <v>28</v>
      </c>
      <c r="I43" t="s">
        <v>28</v>
      </c>
    </row>
    <row r="44" spans="1:9" x14ac:dyDescent="0.3">
      <c r="A44">
        <v>45043</v>
      </c>
      <c r="B44" t="s">
        <v>242</v>
      </c>
      <c r="C44" t="s">
        <v>243</v>
      </c>
      <c r="D44" t="s">
        <v>107</v>
      </c>
      <c r="E44" t="s">
        <v>244</v>
      </c>
      <c r="F44" t="s">
        <v>245</v>
      </c>
      <c r="G44" t="s">
        <v>246</v>
      </c>
      <c r="H44" t="s">
        <v>15</v>
      </c>
      <c r="I44" t="s">
        <v>15</v>
      </c>
    </row>
    <row r="45" spans="1:9" x14ac:dyDescent="0.3">
      <c r="A45">
        <v>45043</v>
      </c>
      <c r="B45" t="s">
        <v>247</v>
      </c>
      <c r="C45" t="s">
        <v>248</v>
      </c>
      <c r="D45" t="s">
        <v>37</v>
      </c>
      <c r="E45" t="s">
        <v>249</v>
      </c>
      <c r="F45" t="s">
        <v>250</v>
      </c>
      <c r="G45" t="s">
        <v>251</v>
      </c>
      <c r="H45" t="s">
        <v>28</v>
      </c>
      <c r="I45" t="s">
        <v>28</v>
      </c>
    </row>
    <row r="46" spans="1:9" x14ac:dyDescent="0.3">
      <c r="A46">
        <v>45043</v>
      </c>
      <c r="B46" t="s">
        <v>252</v>
      </c>
      <c r="C46" t="s">
        <v>253</v>
      </c>
      <c r="D46" t="s">
        <v>37</v>
      </c>
      <c r="E46" t="s">
        <v>254</v>
      </c>
      <c r="F46" t="s">
        <v>255</v>
      </c>
      <c r="G46" t="s">
        <v>256</v>
      </c>
      <c r="H46" t="s">
        <v>28</v>
      </c>
      <c r="I46" t="s">
        <v>28</v>
      </c>
    </row>
    <row r="47" spans="1:9" x14ac:dyDescent="0.3">
      <c r="A47">
        <v>45043</v>
      </c>
      <c r="B47" t="s">
        <v>257</v>
      </c>
      <c r="C47" t="s">
        <v>258</v>
      </c>
      <c r="D47" t="s">
        <v>73</v>
      </c>
      <c r="E47" t="s">
        <v>259</v>
      </c>
      <c r="F47" t="s">
        <v>260</v>
      </c>
      <c r="G47" t="s">
        <v>261</v>
      </c>
      <c r="H47" t="s">
        <v>28</v>
      </c>
      <c r="I47" t="s">
        <v>28</v>
      </c>
    </row>
    <row r="48" spans="1:9" x14ac:dyDescent="0.3">
      <c r="A48">
        <v>45043</v>
      </c>
      <c r="B48" t="s">
        <v>262</v>
      </c>
      <c r="C48" t="s">
        <v>263</v>
      </c>
      <c r="D48" t="s">
        <v>67</v>
      </c>
      <c r="E48" t="s">
        <v>264</v>
      </c>
      <c r="F48" t="s">
        <v>265</v>
      </c>
      <c r="G48" t="s">
        <v>266</v>
      </c>
      <c r="H48" t="s">
        <v>28</v>
      </c>
      <c r="I48" t="s">
        <v>28</v>
      </c>
    </row>
    <row r="49" spans="1:9" x14ac:dyDescent="0.3">
      <c r="A49">
        <v>45043</v>
      </c>
      <c r="B49" t="s">
        <v>267</v>
      </c>
      <c r="C49" t="s">
        <v>268</v>
      </c>
      <c r="D49" t="s">
        <v>67</v>
      </c>
      <c r="E49" t="s">
        <v>269</v>
      </c>
      <c r="F49" t="s">
        <v>270</v>
      </c>
      <c r="G49" t="s">
        <v>271</v>
      </c>
      <c r="H49" t="s">
        <v>15</v>
      </c>
      <c r="I49" t="s">
        <v>15</v>
      </c>
    </row>
    <row r="50" spans="1:9" x14ac:dyDescent="0.3">
      <c r="A50">
        <v>45043</v>
      </c>
      <c r="B50" t="s">
        <v>272</v>
      </c>
      <c r="C50" t="s">
        <v>273</v>
      </c>
      <c r="D50" t="s">
        <v>18</v>
      </c>
      <c r="E50" t="s">
        <v>274</v>
      </c>
      <c r="F50" t="s">
        <v>275</v>
      </c>
      <c r="G50" t="s">
        <v>276</v>
      </c>
      <c r="H50" t="s">
        <v>28</v>
      </c>
      <c r="I50" t="s">
        <v>28</v>
      </c>
    </row>
    <row r="51" spans="1:9" x14ac:dyDescent="0.3">
      <c r="A51">
        <v>45043</v>
      </c>
      <c r="B51" t="s">
        <v>277</v>
      </c>
      <c r="C51" t="s">
        <v>278</v>
      </c>
      <c r="D51" t="s">
        <v>279</v>
      </c>
      <c r="E51" t="s">
        <v>280</v>
      </c>
      <c r="F51" t="s">
        <v>281</v>
      </c>
      <c r="G51" t="s">
        <v>282</v>
      </c>
      <c r="H51" t="s">
        <v>28</v>
      </c>
      <c r="I51" t="s">
        <v>28</v>
      </c>
    </row>
    <row r="52" spans="1:9" x14ac:dyDescent="0.3">
      <c r="A52">
        <v>45043</v>
      </c>
      <c r="B52" t="s">
        <v>283</v>
      </c>
      <c r="C52" t="s">
        <v>284</v>
      </c>
      <c r="D52" t="s">
        <v>37</v>
      </c>
      <c r="E52" t="s">
        <v>285</v>
      </c>
      <c r="F52" t="s">
        <v>286</v>
      </c>
      <c r="G52" t="s">
        <v>287</v>
      </c>
      <c r="H52" t="s">
        <v>15</v>
      </c>
      <c r="I52" t="s">
        <v>41</v>
      </c>
    </row>
    <row r="53" spans="1:9" x14ac:dyDescent="0.3">
      <c r="A53">
        <v>45043</v>
      </c>
      <c r="B53" t="s">
        <v>288</v>
      </c>
      <c r="C53" t="s">
        <v>289</v>
      </c>
      <c r="D53" t="s">
        <v>107</v>
      </c>
      <c r="E53" t="s">
        <v>290</v>
      </c>
      <c r="F53" t="s">
        <v>291</v>
      </c>
      <c r="G53" t="s">
        <v>292</v>
      </c>
      <c r="H53" t="s">
        <v>15</v>
      </c>
      <c r="I53" t="s">
        <v>15</v>
      </c>
    </row>
    <row r="54" spans="1:9" x14ac:dyDescent="0.3">
      <c r="A54">
        <v>45043</v>
      </c>
      <c r="B54" t="s">
        <v>293</v>
      </c>
      <c r="C54" t="s">
        <v>294</v>
      </c>
      <c r="D54" t="s">
        <v>295</v>
      </c>
      <c r="E54" t="s">
        <v>296</v>
      </c>
      <c r="F54" t="s">
        <v>297</v>
      </c>
      <c r="G54" t="s">
        <v>298</v>
      </c>
      <c r="H54" t="s">
        <v>28</v>
      </c>
      <c r="I54" t="s">
        <v>28</v>
      </c>
    </row>
    <row r="55" spans="1:9" x14ac:dyDescent="0.3">
      <c r="A55">
        <v>45043</v>
      </c>
      <c r="B55" t="s">
        <v>299</v>
      </c>
      <c r="C55" t="s">
        <v>300</v>
      </c>
      <c r="D55" t="s">
        <v>11</v>
      </c>
      <c r="E55" t="s">
        <v>301</v>
      </c>
      <c r="F55" t="s">
        <v>302</v>
      </c>
      <c r="G55" t="s">
        <v>303</v>
      </c>
      <c r="H55" t="s">
        <v>15</v>
      </c>
      <c r="I55" t="s">
        <v>15</v>
      </c>
    </row>
    <row r="56" spans="1:9" x14ac:dyDescent="0.3">
      <c r="A56">
        <v>45043</v>
      </c>
      <c r="B56" t="s">
        <v>304</v>
      </c>
      <c r="C56" t="s">
        <v>305</v>
      </c>
      <c r="D56" t="s">
        <v>113</v>
      </c>
      <c r="E56" t="s">
        <v>306</v>
      </c>
      <c r="F56" t="s">
        <v>307</v>
      </c>
      <c r="G56" t="s">
        <v>308</v>
      </c>
      <c r="H56" t="s">
        <v>28</v>
      </c>
      <c r="I56" t="s">
        <v>41</v>
      </c>
    </row>
    <row r="57" spans="1:9" x14ac:dyDescent="0.3">
      <c r="A57">
        <v>45044</v>
      </c>
      <c r="B57" t="s">
        <v>309</v>
      </c>
      <c r="C57" t="s">
        <v>310</v>
      </c>
      <c r="D57" t="s">
        <v>44</v>
      </c>
      <c r="E57" t="s">
        <v>311</v>
      </c>
      <c r="F57" t="s">
        <v>312</v>
      </c>
      <c r="G57" t="s">
        <v>313</v>
      </c>
      <c r="H57" t="s">
        <v>28</v>
      </c>
      <c r="I57" t="s">
        <v>28</v>
      </c>
    </row>
    <row r="58" spans="1:9" x14ac:dyDescent="0.3">
      <c r="A58">
        <v>45044</v>
      </c>
      <c r="B58" t="s">
        <v>314</v>
      </c>
      <c r="C58" t="s">
        <v>315</v>
      </c>
      <c r="D58" t="s">
        <v>316</v>
      </c>
      <c r="E58" t="s">
        <v>317</v>
      </c>
      <c r="F58" t="s">
        <v>318</v>
      </c>
      <c r="G58" t="s">
        <v>319</v>
      </c>
      <c r="H58" t="s">
        <v>28</v>
      </c>
      <c r="I58" t="s">
        <v>28</v>
      </c>
    </row>
    <row r="59" spans="1:9" x14ac:dyDescent="0.3">
      <c r="A59">
        <v>45044</v>
      </c>
      <c r="B59" t="s">
        <v>320</v>
      </c>
      <c r="C59" t="s">
        <v>321</v>
      </c>
      <c r="D59" t="s">
        <v>322</v>
      </c>
      <c r="E59" t="s">
        <v>323</v>
      </c>
      <c r="F59" t="s">
        <v>324</v>
      </c>
      <c r="G59" t="s">
        <v>325</v>
      </c>
      <c r="H59" t="s">
        <v>28</v>
      </c>
      <c r="I59" t="s">
        <v>28</v>
      </c>
    </row>
    <row r="60" spans="1:9" x14ac:dyDescent="0.3">
      <c r="A60">
        <v>45044</v>
      </c>
      <c r="B60" t="s">
        <v>326</v>
      </c>
      <c r="C60" t="s">
        <v>327</v>
      </c>
      <c r="D60" t="s">
        <v>227</v>
      </c>
      <c r="E60" t="s">
        <v>328</v>
      </c>
      <c r="F60" t="s">
        <v>329</v>
      </c>
      <c r="G60" t="s">
        <v>330</v>
      </c>
      <c r="H60" t="s">
        <v>28</v>
      </c>
      <c r="I60" t="s">
        <v>28</v>
      </c>
    </row>
    <row r="61" spans="1:9" x14ac:dyDescent="0.3">
      <c r="A61">
        <v>45044</v>
      </c>
      <c r="B61" t="s">
        <v>331</v>
      </c>
      <c r="C61" t="s">
        <v>332</v>
      </c>
      <c r="D61" t="s">
        <v>37</v>
      </c>
      <c r="E61" t="s">
        <v>333</v>
      </c>
      <c r="F61" t="s">
        <v>334</v>
      </c>
      <c r="G61" t="s">
        <v>335</v>
      </c>
      <c r="H61" t="s">
        <v>15</v>
      </c>
      <c r="I61" t="s">
        <v>15</v>
      </c>
    </row>
    <row r="62" spans="1:9" x14ac:dyDescent="0.3">
      <c r="A62">
        <v>45044</v>
      </c>
      <c r="B62" t="s">
        <v>336</v>
      </c>
      <c r="C62" t="s">
        <v>337</v>
      </c>
      <c r="D62" t="s">
        <v>227</v>
      </c>
      <c r="E62" t="s">
        <v>338</v>
      </c>
      <c r="F62" t="s">
        <v>339</v>
      </c>
      <c r="G62" t="s">
        <v>340</v>
      </c>
      <c r="H62" t="s">
        <v>28</v>
      </c>
      <c r="I62" t="s">
        <v>28</v>
      </c>
    </row>
    <row r="63" spans="1:9" x14ac:dyDescent="0.3">
      <c r="A63">
        <v>45044</v>
      </c>
      <c r="B63" t="s">
        <v>341</v>
      </c>
      <c r="C63" t="s">
        <v>342</v>
      </c>
      <c r="D63" t="s">
        <v>343</v>
      </c>
      <c r="E63" t="s">
        <v>344</v>
      </c>
      <c r="F63" t="s">
        <v>345</v>
      </c>
      <c r="G63" t="s">
        <v>346</v>
      </c>
      <c r="H63" t="s">
        <v>28</v>
      </c>
      <c r="I63" t="s">
        <v>147</v>
      </c>
    </row>
    <row r="64" spans="1:9" x14ac:dyDescent="0.3">
      <c r="A64">
        <v>45044</v>
      </c>
      <c r="B64" t="s">
        <v>347</v>
      </c>
      <c r="C64" t="s">
        <v>348</v>
      </c>
      <c r="D64" t="s">
        <v>67</v>
      </c>
      <c r="E64" t="s">
        <v>349</v>
      </c>
      <c r="F64" t="s">
        <v>350</v>
      </c>
      <c r="G64" t="s">
        <v>351</v>
      </c>
      <c r="H64" t="s">
        <v>28</v>
      </c>
      <c r="I64" t="s">
        <v>28</v>
      </c>
    </row>
    <row r="65" spans="1:9" x14ac:dyDescent="0.3">
      <c r="A65">
        <v>45044</v>
      </c>
      <c r="B65" t="s">
        <v>352</v>
      </c>
      <c r="C65" t="s">
        <v>353</v>
      </c>
      <c r="D65" t="s">
        <v>37</v>
      </c>
      <c r="E65" t="s">
        <v>354</v>
      </c>
      <c r="F65" t="s">
        <v>355</v>
      </c>
      <c r="G65" t="s">
        <v>356</v>
      </c>
      <c r="H65" t="s">
        <v>28</v>
      </c>
      <c r="I65" t="s">
        <v>147</v>
      </c>
    </row>
    <row r="66" spans="1:9" x14ac:dyDescent="0.3">
      <c r="A66">
        <v>45044</v>
      </c>
      <c r="B66" t="s">
        <v>357</v>
      </c>
      <c r="C66" t="s">
        <v>358</v>
      </c>
      <c r="D66" t="s">
        <v>107</v>
      </c>
      <c r="E66" t="s">
        <v>359</v>
      </c>
      <c r="F66" t="s">
        <v>360</v>
      </c>
      <c r="G66" t="s">
        <v>361</v>
      </c>
      <c r="H66" t="s">
        <v>28</v>
      </c>
      <c r="I66" t="s">
        <v>15</v>
      </c>
    </row>
    <row r="67" spans="1:9" x14ac:dyDescent="0.3">
      <c r="A67">
        <v>45044</v>
      </c>
      <c r="B67" t="s">
        <v>362</v>
      </c>
      <c r="C67" t="s">
        <v>363</v>
      </c>
      <c r="D67" t="s">
        <v>113</v>
      </c>
      <c r="E67" t="s">
        <v>364</v>
      </c>
      <c r="F67" t="s">
        <v>365</v>
      </c>
      <c r="G67" t="s">
        <v>366</v>
      </c>
      <c r="H67" t="s">
        <v>28</v>
      </c>
      <c r="I67" t="s">
        <v>28</v>
      </c>
    </row>
    <row r="68" spans="1:9" x14ac:dyDescent="0.3">
      <c r="A68">
        <v>45045</v>
      </c>
      <c r="B68" t="s">
        <v>367</v>
      </c>
      <c r="C68" t="s">
        <v>368</v>
      </c>
      <c r="D68" t="s">
        <v>44</v>
      </c>
      <c r="E68" t="s">
        <v>369</v>
      </c>
      <c r="F68" t="s">
        <v>370</v>
      </c>
      <c r="G68" t="s">
        <v>371</v>
      </c>
      <c r="H68" t="s">
        <v>28</v>
      </c>
      <c r="I68" t="s">
        <v>28</v>
      </c>
    </row>
    <row r="69" spans="1:9" x14ac:dyDescent="0.3">
      <c r="A69">
        <v>45046</v>
      </c>
      <c r="B69" t="s">
        <v>372</v>
      </c>
      <c r="C69" t="s">
        <v>373</v>
      </c>
      <c r="D69" t="s">
        <v>44</v>
      </c>
      <c r="E69" t="s">
        <v>374</v>
      </c>
      <c r="F69" t="s">
        <v>375</v>
      </c>
      <c r="G69" t="s">
        <v>376</v>
      </c>
      <c r="H69" t="s">
        <v>28</v>
      </c>
      <c r="I69" t="s">
        <v>28</v>
      </c>
    </row>
    <row r="70" spans="1:9" x14ac:dyDescent="0.3">
      <c r="A70">
        <v>45047</v>
      </c>
      <c r="B70" t="s">
        <v>377</v>
      </c>
      <c r="C70" t="s">
        <v>378</v>
      </c>
      <c r="D70" t="s">
        <v>44</v>
      </c>
      <c r="E70" t="s">
        <v>379</v>
      </c>
      <c r="F70" t="s">
        <v>380</v>
      </c>
      <c r="G70" t="s">
        <v>381</v>
      </c>
      <c r="H70" t="s">
        <v>28</v>
      </c>
      <c r="I70" t="s">
        <v>28</v>
      </c>
    </row>
    <row r="71" spans="1:9" x14ac:dyDescent="0.3">
      <c r="A71">
        <v>45048</v>
      </c>
      <c r="B71" t="s">
        <v>382</v>
      </c>
      <c r="C71" t="s">
        <v>383</v>
      </c>
      <c r="D71" t="s">
        <v>44</v>
      </c>
      <c r="E71" t="s">
        <v>384</v>
      </c>
      <c r="F71" t="s">
        <v>385</v>
      </c>
      <c r="G71" t="s">
        <v>386</v>
      </c>
      <c r="H71" t="s">
        <v>28</v>
      </c>
      <c r="I71" t="s">
        <v>28</v>
      </c>
    </row>
    <row r="72" spans="1:9" x14ac:dyDescent="0.3">
      <c r="A72">
        <v>45048</v>
      </c>
      <c r="B72" t="s">
        <v>387</v>
      </c>
      <c r="C72" t="s">
        <v>388</v>
      </c>
      <c r="D72" t="s">
        <v>24</v>
      </c>
      <c r="E72" t="s">
        <v>389</v>
      </c>
      <c r="F72" t="s">
        <v>390</v>
      </c>
      <c r="G72" t="s">
        <v>391</v>
      </c>
      <c r="H72" t="s">
        <v>28</v>
      </c>
      <c r="I72" t="s">
        <v>28</v>
      </c>
    </row>
    <row r="73" spans="1:9" x14ac:dyDescent="0.3">
      <c r="A73">
        <v>45048</v>
      </c>
      <c r="B73" t="s">
        <v>392</v>
      </c>
      <c r="C73" t="s">
        <v>393</v>
      </c>
      <c r="D73" t="s">
        <v>394</v>
      </c>
      <c r="E73" t="s">
        <v>395</v>
      </c>
      <c r="F73" t="s">
        <v>396</v>
      </c>
      <c r="G73" t="s">
        <v>397</v>
      </c>
      <c r="H73" t="s">
        <v>28</v>
      </c>
      <c r="I73" t="s">
        <v>28</v>
      </c>
    </row>
    <row r="74" spans="1:9" x14ac:dyDescent="0.3">
      <c r="A74">
        <v>45048</v>
      </c>
      <c r="B74" t="s">
        <v>398</v>
      </c>
      <c r="C74" t="s">
        <v>399</v>
      </c>
      <c r="D74" t="s">
        <v>67</v>
      </c>
      <c r="E74" t="s">
        <v>400</v>
      </c>
      <c r="F74" t="s">
        <v>401</v>
      </c>
      <c r="G74" t="s">
        <v>402</v>
      </c>
      <c r="H74" t="s">
        <v>28</v>
      </c>
      <c r="I74" t="s">
        <v>28</v>
      </c>
    </row>
    <row r="75" spans="1:9" x14ac:dyDescent="0.3">
      <c r="A75">
        <v>45048</v>
      </c>
      <c r="B75" t="s">
        <v>403</v>
      </c>
      <c r="C75" t="s">
        <v>404</v>
      </c>
      <c r="D75" t="s">
        <v>107</v>
      </c>
      <c r="E75" t="s">
        <v>405</v>
      </c>
      <c r="F75" t="s">
        <v>406</v>
      </c>
      <c r="G75" t="s">
        <v>407</v>
      </c>
      <c r="H75" t="s">
        <v>28</v>
      </c>
      <c r="I75" t="s">
        <v>28</v>
      </c>
    </row>
    <row r="76" spans="1:9" x14ac:dyDescent="0.3">
      <c r="A76">
        <v>45048</v>
      </c>
      <c r="B76" t="s">
        <v>408</v>
      </c>
      <c r="C76" t="s">
        <v>409</v>
      </c>
      <c r="D76" t="s">
        <v>31</v>
      </c>
      <c r="E76" t="s">
        <v>410</v>
      </c>
      <c r="F76" t="s">
        <v>411</v>
      </c>
      <c r="G76" t="s">
        <v>412</v>
      </c>
      <c r="H76" t="s">
        <v>28</v>
      </c>
      <c r="I76" t="s">
        <v>99</v>
      </c>
    </row>
    <row r="77" spans="1:9" x14ac:dyDescent="0.3">
      <c r="A77">
        <v>45048</v>
      </c>
      <c r="B77" t="s">
        <v>413</v>
      </c>
      <c r="C77" t="s">
        <v>414</v>
      </c>
      <c r="D77" t="s">
        <v>31</v>
      </c>
      <c r="E77" t="s">
        <v>410</v>
      </c>
      <c r="F77" t="s">
        <v>411</v>
      </c>
      <c r="G77" t="s">
        <v>415</v>
      </c>
      <c r="H77" t="s">
        <v>28</v>
      </c>
      <c r="I77" t="s">
        <v>28</v>
      </c>
    </row>
    <row r="78" spans="1:9" x14ac:dyDescent="0.3">
      <c r="A78">
        <v>45048</v>
      </c>
      <c r="B78" t="s">
        <v>416</v>
      </c>
      <c r="C78" t="s">
        <v>417</v>
      </c>
      <c r="D78" t="s">
        <v>18</v>
      </c>
      <c r="E78" t="s">
        <v>418</v>
      </c>
      <c r="F78" t="s">
        <v>419</v>
      </c>
      <c r="G78" t="s">
        <v>420</v>
      </c>
      <c r="H78" t="s">
        <v>28</v>
      </c>
      <c r="I78" t="s">
        <v>28</v>
      </c>
    </row>
    <row r="79" spans="1:9" x14ac:dyDescent="0.3">
      <c r="A79">
        <v>45048</v>
      </c>
      <c r="B79" t="s">
        <v>421</v>
      </c>
      <c r="C79" t="s">
        <v>422</v>
      </c>
      <c r="D79" t="s">
        <v>24</v>
      </c>
      <c r="E79" t="s">
        <v>423</v>
      </c>
      <c r="F79" t="s">
        <v>424</v>
      </c>
      <c r="G79" t="s">
        <v>425</v>
      </c>
      <c r="H79" t="s">
        <v>28</v>
      </c>
      <c r="I79" t="s">
        <v>28</v>
      </c>
    </row>
    <row r="80" spans="1:9" x14ac:dyDescent="0.3">
      <c r="A80">
        <v>45048</v>
      </c>
      <c r="B80" t="s">
        <v>426</v>
      </c>
      <c r="C80" t="s">
        <v>427</v>
      </c>
      <c r="D80" t="s">
        <v>24</v>
      </c>
      <c r="E80" t="s">
        <v>428</v>
      </c>
      <c r="F80" t="s">
        <v>429</v>
      </c>
      <c r="G80" t="s">
        <v>430</v>
      </c>
      <c r="H80" t="s">
        <v>28</v>
      </c>
      <c r="I80" t="s">
        <v>28</v>
      </c>
    </row>
    <row r="81" spans="1:9" x14ac:dyDescent="0.3">
      <c r="A81">
        <v>45048</v>
      </c>
      <c r="B81" t="s">
        <v>431</v>
      </c>
      <c r="C81" t="s">
        <v>432</v>
      </c>
      <c r="D81" t="s">
        <v>31</v>
      </c>
      <c r="E81" t="s">
        <v>433</v>
      </c>
      <c r="F81" t="s">
        <v>434</v>
      </c>
      <c r="G81" t="s">
        <v>435</v>
      </c>
      <c r="H81" t="s">
        <v>28</v>
      </c>
      <c r="I81" t="s">
        <v>41</v>
      </c>
    </row>
    <row r="82" spans="1:9" x14ac:dyDescent="0.3">
      <c r="A82">
        <v>45048</v>
      </c>
      <c r="B82" t="s">
        <v>436</v>
      </c>
      <c r="C82" t="s">
        <v>437</v>
      </c>
      <c r="D82" t="s">
        <v>438</v>
      </c>
      <c r="E82" t="s">
        <v>439</v>
      </c>
      <c r="F82" t="s">
        <v>440</v>
      </c>
      <c r="G82" t="s">
        <v>441</v>
      </c>
      <c r="H82" t="s">
        <v>28</v>
      </c>
      <c r="I82" t="s">
        <v>15</v>
      </c>
    </row>
    <row r="83" spans="1:9" x14ac:dyDescent="0.3">
      <c r="A83">
        <v>45048</v>
      </c>
      <c r="B83" t="s">
        <v>442</v>
      </c>
      <c r="C83" t="s">
        <v>443</v>
      </c>
      <c r="D83" t="s">
        <v>37</v>
      </c>
      <c r="E83" t="s">
        <v>444</v>
      </c>
      <c r="F83" t="s">
        <v>445</v>
      </c>
      <c r="G83" t="s">
        <v>446</v>
      </c>
      <c r="H83" t="s">
        <v>28</v>
      </c>
      <c r="I83" t="s">
        <v>15</v>
      </c>
    </row>
    <row r="84" spans="1:9" x14ac:dyDescent="0.3">
      <c r="A84">
        <v>45048</v>
      </c>
      <c r="B84" t="s">
        <v>447</v>
      </c>
      <c r="C84" t="s">
        <v>448</v>
      </c>
      <c r="D84" t="s">
        <v>37</v>
      </c>
      <c r="E84" t="s">
        <v>449</v>
      </c>
      <c r="F84" t="s">
        <v>450</v>
      </c>
      <c r="G84" t="s">
        <v>451</v>
      </c>
      <c r="H84" t="s">
        <v>28</v>
      </c>
      <c r="I84" t="s">
        <v>28</v>
      </c>
    </row>
    <row r="85" spans="1:9" x14ac:dyDescent="0.3">
      <c r="A85">
        <v>45048</v>
      </c>
      <c r="B85" t="s">
        <v>452</v>
      </c>
      <c r="C85" t="s">
        <v>453</v>
      </c>
      <c r="D85" t="s">
        <v>73</v>
      </c>
      <c r="E85" t="s">
        <v>454</v>
      </c>
      <c r="F85" t="s">
        <v>455</v>
      </c>
      <c r="G85" t="s">
        <v>456</v>
      </c>
      <c r="H85" t="s">
        <v>28</v>
      </c>
      <c r="I85" t="s">
        <v>28</v>
      </c>
    </row>
    <row r="86" spans="1:9" x14ac:dyDescent="0.3">
      <c r="A86">
        <v>45049</v>
      </c>
      <c r="B86" t="s">
        <v>457</v>
      </c>
      <c r="C86" t="s">
        <v>458</v>
      </c>
      <c r="D86" t="s">
        <v>44</v>
      </c>
      <c r="E86" t="s">
        <v>459</v>
      </c>
      <c r="F86" t="s">
        <v>460</v>
      </c>
      <c r="G86" t="s">
        <v>461</v>
      </c>
      <c r="H86" t="s">
        <v>28</v>
      </c>
      <c r="I86" t="s">
        <v>28</v>
      </c>
    </row>
    <row r="87" spans="1:9" x14ac:dyDescent="0.3">
      <c r="A87">
        <v>45049</v>
      </c>
      <c r="B87" t="s">
        <v>462</v>
      </c>
      <c r="C87" t="s">
        <v>463</v>
      </c>
      <c r="D87" t="s">
        <v>37</v>
      </c>
      <c r="E87" t="s">
        <v>464</v>
      </c>
      <c r="F87" t="s">
        <v>465</v>
      </c>
      <c r="G87" t="s">
        <v>466</v>
      </c>
      <c r="H87" t="s">
        <v>15</v>
      </c>
      <c r="I87" t="s">
        <v>15</v>
      </c>
    </row>
    <row r="88" spans="1:9" x14ac:dyDescent="0.3">
      <c r="A88">
        <v>45049</v>
      </c>
      <c r="B88" t="s">
        <v>467</v>
      </c>
      <c r="C88" t="s">
        <v>468</v>
      </c>
      <c r="D88" t="s">
        <v>67</v>
      </c>
      <c r="E88" t="s">
        <v>469</v>
      </c>
      <c r="F88" t="s">
        <v>470</v>
      </c>
      <c r="G88" t="s">
        <v>471</v>
      </c>
      <c r="H88" t="s">
        <v>28</v>
      </c>
      <c r="I88" t="s">
        <v>28</v>
      </c>
    </row>
    <row r="89" spans="1:9" x14ac:dyDescent="0.3">
      <c r="A89">
        <v>45049</v>
      </c>
      <c r="B89" t="s">
        <v>472</v>
      </c>
      <c r="C89" t="s">
        <v>473</v>
      </c>
      <c r="D89" t="s">
        <v>474</v>
      </c>
      <c r="E89" t="s">
        <v>475</v>
      </c>
      <c r="F89" t="s">
        <v>476</v>
      </c>
      <c r="G89" t="s">
        <v>477</v>
      </c>
      <c r="H89" t="s">
        <v>28</v>
      </c>
      <c r="I89" t="s">
        <v>15</v>
      </c>
    </row>
    <row r="90" spans="1:9" x14ac:dyDescent="0.3">
      <c r="A90">
        <v>45049</v>
      </c>
      <c r="B90" t="s">
        <v>478</v>
      </c>
      <c r="C90" t="s">
        <v>479</v>
      </c>
      <c r="D90" t="s">
        <v>113</v>
      </c>
      <c r="E90" t="s">
        <v>480</v>
      </c>
      <c r="F90" t="s">
        <v>481</v>
      </c>
      <c r="G90" t="s">
        <v>482</v>
      </c>
      <c r="H90" t="s">
        <v>28</v>
      </c>
      <c r="I90" t="s">
        <v>15</v>
      </c>
    </row>
    <row r="91" spans="1:9" x14ac:dyDescent="0.3">
      <c r="A91">
        <v>45049</v>
      </c>
      <c r="B91" t="s">
        <v>483</v>
      </c>
      <c r="C91" t="s">
        <v>484</v>
      </c>
      <c r="D91" t="s">
        <v>485</v>
      </c>
      <c r="E91" t="s">
        <v>486</v>
      </c>
      <c r="F91" t="s">
        <v>487</v>
      </c>
      <c r="G91" t="s">
        <v>488</v>
      </c>
      <c r="H91" t="s">
        <v>28</v>
      </c>
      <c r="I91" t="s">
        <v>28</v>
      </c>
    </row>
    <row r="92" spans="1:9" x14ac:dyDescent="0.3">
      <c r="A92">
        <v>45049</v>
      </c>
      <c r="B92" t="s">
        <v>489</v>
      </c>
      <c r="C92" t="s">
        <v>490</v>
      </c>
      <c r="D92" t="s">
        <v>491</v>
      </c>
      <c r="E92" t="s">
        <v>492</v>
      </c>
      <c r="F92" t="s">
        <v>493</v>
      </c>
      <c r="G92" t="s">
        <v>494</v>
      </c>
      <c r="H92" t="s">
        <v>28</v>
      </c>
      <c r="I92" t="s">
        <v>41</v>
      </c>
    </row>
    <row r="93" spans="1:9" x14ac:dyDescent="0.3">
      <c r="A93">
        <v>45049</v>
      </c>
      <c r="B93" t="s">
        <v>495</v>
      </c>
      <c r="C93" t="s">
        <v>496</v>
      </c>
      <c r="D93" t="s">
        <v>497</v>
      </c>
      <c r="E93" t="s">
        <v>498</v>
      </c>
      <c r="F93" t="s">
        <v>499</v>
      </c>
      <c r="G93" t="s">
        <v>500</v>
      </c>
      <c r="H93" t="s">
        <v>28</v>
      </c>
      <c r="I93" t="s">
        <v>28</v>
      </c>
    </row>
    <row r="94" spans="1:9" x14ac:dyDescent="0.3">
      <c r="A94">
        <v>45049</v>
      </c>
      <c r="B94" t="s">
        <v>501</v>
      </c>
      <c r="C94" t="s">
        <v>502</v>
      </c>
      <c r="D94" t="s">
        <v>73</v>
      </c>
      <c r="E94" t="s">
        <v>503</v>
      </c>
      <c r="F94" t="s">
        <v>504</v>
      </c>
      <c r="G94" t="s">
        <v>505</v>
      </c>
      <c r="H94" t="s">
        <v>28</v>
      </c>
      <c r="I94" t="s">
        <v>28</v>
      </c>
    </row>
    <row r="95" spans="1:9" x14ac:dyDescent="0.3">
      <c r="A95">
        <v>45049</v>
      </c>
      <c r="B95" t="s">
        <v>506</v>
      </c>
      <c r="C95" t="s">
        <v>507</v>
      </c>
      <c r="D95" t="s">
        <v>79</v>
      </c>
      <c r="E95" t="s">
        <v>508</v>
      </c>
      <c r="F95" t="s">
        <v>509</v>
      </c>
      <c r="G95" t="s">
        <v>510</v>
      </c>
      <c r="H95" t="s">
        <v>147</v>
      </c>
      <c r="I95" t="s">
        <v>41</v>
      </c>
    </row>
    <row r="96" spans="1:9" x14ac:dyDescent="0.3">
      <c r="A96">
        <v>45049</v>
      </c>
      <c r="B96" t="s">
        <v>511</v>
      </c>
      <c r="C96" t="s">
        <v>512</v>
      </c>
      <c r="D96" t="s">
        <v>37</v>
      </c>
      <c r="E96" t="s">
        <v>513</v>
      </c>
      <c r="F96" t="s">
        <v>514</v>
      </c>
      <c r="G96" t="s">
        <v>515</v>
      </c>
      <c r="H96" t="s">
        <v>28</v>
      </c>
      <c r="I96" t="s">
        <v>147</v>
      </c>
    </row>
    <row r="97" spans="1:9" x14ac:dyDescent="0.3">
      <c r="A97">
        <v>45049</v>
      </c>
      <c r="B97" t="s">
        <v>516</v>
      </c>
      <c r="C97" t="s">
        <v>517</v>
      </c>
      <c r="D97" t="s">
        <v>279</v>
      </c>
      <c r="E97" t="s">
        <v>518</v>
      </c>
      <c r="F97" t="s">
        <v>519</v>
      </c>
      <c r="G97" t="s">
        <v>520</v>
      </c>
      <c r="H97" t="s">
        <v>28</v>
      </c>
      <c r="I97" t="s">
        <v>28</v>
      </c>
    </row>
    <row r="98" spans="1:9" x14ac:dyDescent="0.3">
      <c r="A98">
        <v>45050</v>
      </c>
      <c r="B98" t="s">
        <v>521</v>
      </c>
      <c r="C98" t="s">
        <v>522</v>
      </c>
      <c r="D98" t="s">
        <v>44</v>
      </c>
      <c r="E98" t="s">
        <v>523</v>
      </c>
      <c r="F98" t="s">
        <v>524</v>
      </c>
      <c r="G98" t="s">
        <v>525</v>
      </c>
      <c r="H98" t="s">
        <v>28</v>
      </c>
      <c r="I98" t="s">
        <v>28</v>
      </c>
    </row>
    <row r="99" spans="1:9" x14ac:dyDescent="0.3">
      <c r="A99">
        <v>45050</v>
      </c>
      <c r="B99" t="s">
        <v>526</v>
      </c>
      <c r="C99" t="s">
        <v>527</v>
      </c>
      <c r="D99" t="s">
        <v>37</v>
      </c>
      <c r="E99" t="s">
        <v>528</v>
      </c>
      <c r="F99" t="s">
        <v>529</v>
      </c>
      <c r="G99" t="s">
        <v>530</v>
      </c>
      <c r="H99" t="s">
        <v>15</v>
      </c>
      <c r="I99" t="s">
        <v>15</v>
      </c>
    </row>
    <row r="100" spans="1:9" x14ac:dyDescent="0.3">
      <c r="A100">
        <v>45050</v>
      </c>
      <c r="B100" t="s">
        <v>531</v>
      </c>
      <c r="C100" t="s">
        <v>532</v>
      </c>
      <c r="D100" t="s">
        <v>107</v>
      </c>
      <c r="E100" t="s">
        <v>533</v>
      </c>
      <c r="F100" t="s">
        <v>534</v>
      </c>
      <c r="G100" t="s">
        <v>535</v>
      </c>
      <c r="H100" t="s">
        <v>28</v>
      </c>
      <c r="I100" t="s">
        <v>99</v>
      </c>
    </row>
    <row r="101" spans="1:9" x14ac:dyDescent="0.3">
      <c r="A101">
        <v>45050</v>
      </c>
      <c r="B101" t="s">
        <v>536</v>
      </c>
      <c r="C101" t="s">
        <v>537</v>
      </c>
      <c r="D101" t="s">
        <v>79</v>
      </c>
      <c r="E101" t="s">
        <v>538</v>
      </c>
      <c r="F101" t="s">
        <v>539</v>
      </c>
      <c r="G101" t="s">
        <v>540</v>
      </c>
      <c r="H101" t="s">
        <v>28</v>
      </c>
      <c r="I101" t="s">
        <v>28</v>
      </c>
    </row>
    <row r="102" spans="1:9" x14ac:dyDescent="0.3">
      <c r="A102">
        <v>45050</v>
      </c>
      <c r="B102" t="s">
        <v>541</v>
      </c>
      <c r="C102" t="s">
        <v>542</v>
      </c>
      <c r="D102" t="s">
        <v>79</v>
      </c>
      <c r="E102" t="s">
        <v>543</v>
      </c>
      <c r="F102" t="s">
        <v>544</v>
      </c>
      <c r="G102" t="s">
        <v>545</v>
      </c>
      <c r="H102" t="s">
        <v>28</v>
      </c>
      <c r="I102" t="s">
        <v>99</v>
      </c>
    </row>
    <row r="103" spans="1:9" x14ac:dyDescent="0.3">
      <c r="A103">
        <v>45050</v>
      </c>
      <c r="B103" t="s">
        <v>546</v>
      </c>
      <c r="C103" t="s">
        <v>547</v>
      </c>
      <c r="D103" t="s">
        <v>24</v>
      </c>
      <c r="E103" t="s">
        <v>548</v>
      </c>
      <c r="F103" t="s">
        <v>549</v>
      </c>
      <c r="G103" t="s">
        <v>550</v>
      </c>
      <c r="H103" t="s">
        <v>28</v>
      </c>
      <c r="I103" t="s">
        <v>28</v>
      </c>
    </row>
    <row r="104" spans="1:9" x14ac:dyDescent="0.3">
      <c r="A104">
        <v>45050</v>
      </c>
      <c r="B104" t="s">
        <v>551</v>
      </c>
      <c r="C104" t="s">
        <v>552</v>
      </c>
      <c r="D104" t="s">
        <v>37</v>
      </c>
      <c r="E104" t="s">
        <v>553</v>
      </c>
      <c r="F104" t="s">
        <v>554</v>
      </c>
      <c r="G104" t="s">
        <v>555</v>
      </c>
      <c r="H104" t="s">
        <v>15</v>
      </c>
      <c r="I104" t="s">
        <v>15</v>
      </c>
    </row>
    <row r="105" spans="1:9" x14ac:dyDescent="0.3">
      <c r="A105">
        <v>45050</v>
      </c>
      <c r="B105" t="s">
        <v>556</v>
      </c>
      <c r="C105" t="s">
        <v>557</v>
      </c>
      <c r="D105" t="s">
        <v>107</v>
      </c>
      <c r="E105" t="s">
        <v>558</v>
      </c>
      <c r="F105" t="s">
        <v>559</v>
      </c>
      <c r="G105" t="s">
        <v>560</v>
      </c>
      <c r="H105" t="s">
        <v>28</v>
      </c>
      <c r="I105" t="s">
        <v>28</v>
      </c>
    </row>
    <row r="106" spans="1:9" x14ac:dyDescent="0.3">
      <c r="A106">
        <v>45050</v>
      </c>
      <c r="B106" t="s">
        <v>561</v>
      </c>
      <c r="C106" t="s">
        <v>562</v>
      </c>
      <c r="D106" t="s">
        <v>11</v>
      </c>
      <c r="E106" t="s">
        <v>563</v>
      </c>
      <c r="F106" t="s">
        <v>564</v>
      </c>
      <c r="G106" t="s">
        <v>565</v>
      </c>
      <c r="H106" t="s">
        <v>28</v>
      </c>
      <c r="I106" t="s">
        <v>28</v>
      </c>
    </row>
    <row r="107" spans="1:9" x14ac:dyDescent="0.3">
      <c r="A107">
        <v>45050</v>
      </c>
      <c r="B107" t="s">
        <v>566</v>
      </c>
      <c r="C107" t="s">
        <v>567</v>
      </c>
      <c r="D107" t="s">
        <v>18</v>
      </c>
      <c r="E107" t="s">
        <v>568</v>
      </c>
      <c r="F107" t="s">
        <v>569</v>
      </c>
      <c r="G107" t="s">
        <v>570</v>
      </c>
      <c r="H107" t="s">
        <v>28</v>
      </c>
      <c r="I107" t="s">
        <v>28</v>
      </c>
    </row>
    <row r="108" spans="1:9" x14ac:dyDescent="0.3">
      <c r="A108">
        <v>45050</v>
      </c>
      <c r="B108" t="s">
        <v>571</v>
      </c>
      <c r="C108" t="s">
        <v>572</v>
      </c>
      <c r="D108" t="s">
        <v>79</v>
      </c>
      <c r="E108" t="s">
        <v>573</v>
      </c>
      <c r="F108" t="s">
        <v>574</v>
      </c>
      <c r="G108" t="s">
        <v>575</v>
      </c>
      <c r="H108" t="s">
        <v>28</v>
      </c>
      <c r="I108" t="s">
        <v>41</v>
      </c>
    </row>
    <row r="109" spans="1:9" x14ac:dyDescent="0.3">
      <c r="A109">
        <v>45050</v>
      </c>
      <c r="B109" t="s">
        <v>576</v>
      </c>
      <c r="C109" t="s">
        <v>577</v>
      </c>
      <c r="D109" t="s">
        <v>18</v>
      </c>
      <c r="E109" t="s">
        <v>578</v>
      </c>
      <c r="F109" t="s">
        <v>579</v>
      </c>
      <c r="G109" t="s">
        <v>580</v>
      </c>
      <c r="H109" t="s">
        <v>28</v>
      </c>
      <c r="I109" t="s">
        <v>99</v>
      </c>
    </row>
    <row r="110" spans="1:9" x14ac:dyDescent="0.3">
      <c r="A110">
        <v>45050</v>
      </c>
      <c r="B110" t="s">
        <v>581</v>
      </c>
      <c r="C110" t="s">
        <v>582</v>
      </c>
      <c r="D110" t="s">
        <v>31</v>
      </c>
      <c r="E110" t="s">
        <v>583</v>
      </c>
      <c r="F110" t="s">
        <v>584</v>
      </c>
      <c r="G110" t="s">
        <v>585</v>
      </c>
      <c r="H110" t="s">
        <v>28</v>
      </c>
      <c r="I110" t="s">
        <v>28</v>
      </c>
    </row>
    <row r="111" spans="1:9" x14ac:dyDescent="0.3">
      <c r="A111">
        <v>45050</v>
      </c>
      <c r="B111" t="s">
        <v>586</v>
      </c>
      <c r="C111" t="s">
        <v>587</v>
      </c>
      <c r="D111" t="s">
        <v>31</v>
      </c>
      <c r="E111" t="s">
        <v>588</v>
      </c>
      <c r="F111" t="s">
        <v>589</v>
      </c>
      <c r="G111" t="s">
        <v>590</v>
      </c>
      <c r="H111" t="s">
        <v>28</v>
      </c>
      <c r="I111" t="s">
        <v>28</v>
      </c>
    </row>
    <row r="112" spans="1:9" x14ac:dyDescent="0.3">
      <c r="A112">
        <v>45050</v>
      </c>
      <c r="B112" t="s">
        <v>591</v>
      </c>
      <c r="C112" t="s">
        <v>592</v>
      </c>
      <c r="D112" t="s">
        <v>497</v>
      </c>
      <c r="E112" t="s">
        <v>593</v>
      </c>
      <c r="F112" t="s">
        <v>594</v>
      </c>
      <c r="G112" t="s">
        <v>595</v>
      </c>
      <c r="H112" t="s">
        <v>28</v>
      </c>
      <c r="I112" t="s">
        <v>28</v>
      </c>
    </row>
    <row r="113" spans="1:9" x14ac:dyDescent="0.3">
      <c r="A113">
        <v>45050</v>
      </c>
      <c r="B113" t="s">
        <v>596</v>
      </c>
      <c r="C113" t="s">
        <v>597</v>
      </c>
      <c r="D113" t="s">
        <v>598</v>
      </c>
      <c r="E113" t="s">
        <v>599</v>
      </c>
      <c r="F113" t="s">
        <v>600</v>
      </c>
      <c r="G113" t="s">
        <v>601</v>
      </c>
      <c r="H113" t="s">
        <v>28</v>
      </c>
      <c r="I113" t="s">
        <v>28</v>
      </c>
    </row>
    <row r="114" spans="1:9" x14ac:dyDescent="0.3">
      <c r="A114">
        <v>45050</v>
      </c>
      <c r="B114" t="s">
        <v>602</v>
      </c>
      <c r="C114" t="s">
        <v>603</v>
      </c>
      <c r="D114" t="s">
        <v>227</v>
      </c>
      <c r="E114" t="s">
        <v>604</v>
      </c>
      <c r="F114" t="s">
        <v>605</v>
      </c>
      <c r="G114" t="s">
        <v>606</v>
      </c>
      <c r="H114" t="s">
        <v>28</v>
      </c>
      <c r="I114" t="s">
        <v>28</v>
      </c>
    </row>
    <row r="115" spans="1:9" x14ac:dyDescent="0.3">
      <c r="A115">
        <v>45051</v>
      </c>
      <c r="B115" t="s">
        <v>607</v>
      </c>
      <c r="C115" t="s">
        <v>608</v>
      </c>
      <c r="D115" t="s">
        <v>44</v>
      </c>
      <c r="E115" t="s">
        <v>609</v>
      </c>
      <c r="F115" t="s">
        <v>610</v>
      </c>
      <c r="G115" t="s">
        <v>611</v>
      </c>
      <c r="H115" t="s">
        <v>28</v>
      </c>
      <c r="I115" t="s">
        <v>28</v>
      </c>
    </row>
    <row r="116" spans="1:9" x14ac:dyDescent="0.3">
      <c r="A116">
        <v>45051</v>
      </c>
      <c r="B116" t="s">
        <v>612</v>
      </c>
      <c r="C116" t="s">
        <v>613</v>
      </c>
      <c r="D116" t="s">
        <v>107</v>
      </c>
      <c r="E116" t="s">
        <v>614</v>
      </c>
      <c r="F116" t="s">
        <v>615</v>
      </c>
      <c r="G116" t="s">
        <v>616</v>
      </c>
      <c r="H116" t="s">
        <v>28</v>
      </c>
      <c r="I116" t="s">
        <v>28</v>
      </c>
    </row>
    <row r="117" spans="1:9" x14ac:dyDescent="0.3">
      <c r="A117">
        <v>45051</v>
      </c>
      <c r="B117" t="s">
        <v>617</v>
      </c>
      <c r="C117" t="s">
        <v>618</v>
      </c>
      <c r="D117" t="s">
        <v>316</v>
      </c>
      <c r="E117" t="s">
        <v>619</v>
      </c>
      <c r="F117" t="s">
        <v>620</v>
      </c>
      <c r="G117" t="s">
        <v>621</v>
      </c>
      <c r="H117" t="s">
        <v>28</v>
      </c>
      <c r="I117" t="s">
        <v>147</v>
      </c>
    </row>
    <row r="118" spans="1:9" x14ac:dyDescent="0.3">
      <c r="A118">
        <v>45051</v>
      </c>
      <c r="B118" t="s">
        <v>622</v>
      </c>
      <c r="C118" t="s">
        <v>623</v>
      </c>
      <c r="D118" t="s">
        <v>316</v>
      </c>
      <c r="E118" t="s">
        <v>624</v>
      </c>
      <c r="F118" t="s">
        <v>625</v>
      </c>
      <c r="G118" t="s">
        <v>626</v>
      </c>
      <c r="H118" t="s">
        <v>28</v>
      </c>
      <c r="I118" t="s">
        <v>147</v>
      </c>
    </row>
    <row r="119" spans="1:9" x14ac:dyDescent="0.3">
      <c r="A119">
        <v>45051</v>
      </c>
      <c r="B119" t="s">
        <v>627</v>
      </c>
      <c r="C119" t="s">
        <v>628</v>
      </c>
      <c r="D119" t="s">
        <v>113</v>
      </c>
      <c r="E119" t="s">
        <v>629</v>
      </c>
      <c r="F119" t="s">
        <v>630</v>
      </c>
      <c r="G119" t="s">
        <v>631</v>
      </c>
      <c r="H119" t="s">
        <v>28</v>
      </c>
      <c r="I119" t="s">
        <v>28</v>
      </c>
    </row>
    <row r="120" spans="1:9" x14ac:dyDescent="0.3">
      <c r="A120">
        <v>45051</v>
      </c>
      <c r="B120" t="s">
        <v>632</v>
      </c>
      <c r="C120" t="s">
        <v>633</v>
      </c>
      <c r="D120" t="s">
        <v>67</v>
      </c>
      <c r="E120" t="s">
        <v>634</v>
      </c>
      <c r="F120" t="s">
        <v>635</v>
      </c>
      <c r="G120" t="s">
        <v>636</v>
      </c>
      <c r="H120" t="s">
        <v>28</v>
      </c>
      <c r="I120" t="s">
        <v>28</v>
      </c>
    </row>
    <row r="121" spans="1:9" x14ac:dyDescent="0.3">
      <c r="A121">
        <v>45051</v>
      </c>
      <c r="B121" t="s">
        <v>637</v>
      </c>
      <c r="C121" t="s">
        <v>638</v>
      </c>
      <c r="D121" t="s">
        <v>37</v>
      </c>
      <c r="E121" t="s">
        <v>639</v>
      </c>
      <c r="F121" t="s">
        <v>640</v>
      </c>
      <c r="G121" t="s">
        <v>641</v>
      </c>
      <c r="H121" t="s">
        <v>28</v>
      </c>
      <c r="I121" t="s">
        <v>28</v>
      </c>
    </row>
    <row r="122" spans="1:9" x14ac:dyDescent="0.3">
      <c r="A122">
        <v>45051</v>
      </c>
      <c r="B122" t="s">
        <v>642</v>
      </c>
      <c r="C122" t="s">
        <v>643</v>
      </c>
      <c r="D122" t="s">
        <v>394</v>
      </c>
      <c r="E122" t="s">
        <v>644</v>
      </c>
      <c r="F122" t="s">
        <v>645</v>
      </c>
      <c r="G122" t="s">
        <v>646</v>
      </c>
      <c r="H122" t="s">
        <v>28</v>
      </c>
      <c r="I122" t="s">
        <v>41</v>
      </c>
    </row>
    <row r="123" spans="1:9" x14ac:dyDescent="0.3">
      <c r="A123">
        <v>45051</v>
      </c>
      <c r="B123" t="s">
        <v>647</v>
      </c>
      <c r="C123" t="s">
        <v>648</v>
      </c>
      <c r="D123" t="s">
        <v>649</v>
      </c>
      <c r="E123" t="s">
        <v>650</v>
      </c>
      <c r="F123" t="s">
        <v>651</v>
      </c>
      <c r="G123" t="s">
        <v>652</v>
      </c>
      <c r="H123" t="s">
        <v>28</v>
      </c>
      <c r="I123" t="s">
        <v>28</v>
      </c>
    </row>
    <row r="124" spans="1:9" x14ac:dyDescent="0.3">
      <c r="A124">
        <v>45051</v>
      </c>
      <c r="B124" t="s">
        <v>653</v>
      </c>
      <c r="C124" t="s">
        <v>654</v>
      </c>
      <c r="D124" t="s">
        <v>649</v>
      </c>
      <c r="E124" t="s">
        <v>655</v>
      </c>
      <c r="F124" t="s">
        <v>656</v>
      </c>
      <c r="G124" t="s">
        <v>657</v>
      </c>
      <c r="H124" t="s">
        <v>28</v>
      </c>
      <c r="I124" t="s">
        <v>28</v>
      </c>
    </row>
    <row r="125" spans="1:9" x14ac:dyDescent="0.3">
      <c r="A125">
        <v>45051</v>
      </c>
      <c r="B125" t="s">
        <v>658</v>
      </c>
      <c r="C125" t="s">
        <v>659</v>
      </c>
      <c r="D125" t="s">
        <v>31</v>
      </c>
      <c r="E125" t="s">
        <v>660</v>
      </c>
      <c r="F125" t="s">
        <v>661</v>
      </c>
      <c r="G125" t="s">
        <v>662</v>
      </c>
      <c r="H125" t="s">
        <v>28</v>
      </c>
      <c r="I125" t="s">
        <v>41</v>
      </c>
    </row>
    <row r="126" spans="1:9" x14ac:dyDescent="0.3">
      <c r="A126">
        <v>45051</v>
      </c>
      <c r="B126" t="s">
        <v>663</v>
      </c>
      <c r="C126" t="s">
        <v>664</v>
      </c>
      <c r="D126" t="s">
        <v>67</v>
      </c>
      <c r="E126" t="s">
        <v>665</v>
      </c>
      <c r="F126" t="s">
        <v>666</v>
      </c>
      <c r="G126" t="s">
        <v>667</v>
      </c>
      <c r="H126" t="s">
        <v>28</v>
      </c>
      <c r="I126" t="s">
        <v>28</v>
      </c>
    </row>
    <row r="127" spans="1:9" x14ac:dyDescent="0.3">
      <c r="A127">
        <v>45051</v>
      </c>
      <c r="B127" t="s">
        <v>668</v>
      </c>
      <c r="C127" t="s">
        <v>669</v>
      </c>
      <c r="D127" t="s">
        <v>670</v>
      </c>
      <c r="E127" t="s">
        <v>671</v>
      </c>
      <c r="F127" t="s">
        <v>672</v>
      </c>
      <c r="G127" t="s">
        <v>673</v>
      </c>
      <c r="H127" t="s">
        <v>28</v>
      </c>
      <c r="I127" t="s">
        <v>41</v>
      </c>
    </row>
    <row r="128" spans="1:9" x14ac:dyDescent="0.3">
      <c r="A128">
        <v>45051</v>
      </c>
      <c r="B128" t="s">
        <v>674</v>
      </c>
      <c r="C128" t="s">
        <v>675</v>
      </c>
      <c r="D128" t="s">
        <v>227</v>
      </c>
      <c r="E128" t="s">
        <v>676</v>
      </c>
      <c r="F128" t="s">
        <v>677</v>
      </c>
      <c r="G128" t="s">
        <v>678</v>
      </c>
      <c r="H128" t="s">
        <v>28</v>
      </c>
      <c r="I128" t="s">
        <v>28</v>
      </c>
    </row>
    <row r="129" spans="1:9" x14ac:dyDescent="0.3">
      <c r="A129">
        <v>45052</v>
      </c>
      <c r="B129" t="s">
        <v>679</v>
      </c>
      <c r="C129" t="s">
        <v>680</v>
      </c>
      <c r="D129" t="s">
        <v>44</v>
      </c>
      <c r="E129" t="s">
        <v>681</v>
      </c>
      <c r="F129" t="s">
        <v>682</v>
      </c>
      <c r="G129" t="s">
        <v>683</v>
      </c>
      <c r="H129" t="s">
        <v>28</v>
      </c>
      <c r="I129" t="s">
        <v>28</v>
      </c>
    </row>
    <row r="130" spans="1:9" x14ac:dyDescent="0.3">
      <c r="A130">
        <v>45053</v>
      </c>
      <c r="B130" t="s">
        <v>684</v>
      </c>
      <c r="C130" t="s">
        <v>685</v>
      </c>
      <c r="D130" t="s">
        <v>44</v>
      </c>
      <c r="E130" t="s">
        <v>686</v>
      </c>
      <c r="F130" t="s">
        <v>687</v>
      </c>
      <c r="G130" t="s">
        <v>688</v>
      </c>
      <c r="H130" t="s">
        <v>28</v>
      </c>
      <c r="I130" t="s">
        <v>28</v>
      </c>
    </row>
    <row r="131" spans="1:9" x14ac:dyDescent="0.3">
      <c r="A131">
        <v>45054</v>
      </c>
      <c r="B131" t="s">
        <v>689</v>
      </c>
      <c r="C131" t="s">
        <v>690</v>
      </c>
      <c r="D131" t="s">
        <v>44</v>
      </c>
      <c r="E131" t="s">
        <v>691</v>
      </c>
      <c r="F131" t="s">
        <v>692</v>
      </c>
      <c r="G131" t="s">
        <v>693</v>
      </c>
      <c r="H131" t="s">
        <v>28</v>
      </c>
      <c r="I131" t="s">
        <v>28</v>
      </c>
    </row>
    <row r="132" spans="1:9" x14ac:dyDescent="0.3">
      <c r="A132">
        <v>45054</v>
      </c>
      <c r="B132" t="s">
        <v>694</v>
      </c>
      <c r="C132" t="s">
        <v>695</v>
      </c>
      <c r="D132" t="s">
        <v>107</v>
      </c>
      <c r="E132" t="s">
        <v>696</v>
      </c>
      <c r="F132" t="s">
        <v>697</v>
      </c>
      <c r="G132" t="s">
        <v>698</v>
      </c>
      <c r="H132" t="s">
        <v>28</v>
      </c>
      <c r="I132" t="s">
        <v>28</v>
      </c>
    </row>
    <row r="133" spans="1:9" x14ac:dyDescent="0.3">
      <c r="A133">
        <v>45054</v>
      </c>
      <c r="B133" t="s">
        <v>699</v>
      </c>
      <c r="C133" t="s">
        <v>700</v>
      </c>
      <c r="D133" t="s">
        <v>67</v>
      </c>
      <c r="E133" t="s">
        <v>701</v>
      </c>
      <c r="F133" t="s">
        <v>702</v>
      </c>
      <c r="G133" t="s">
        <v>703</v>
      </c>
      <c r="H133" t="s">
        <v>28</v>
      </c>
      <c r="I133" t="s">
        <v>28</v>
      </c>
    </row>
    <row r="134" spans="1:9" x14ac:dyDescent="0.3">
      <c r="A134">
        <v>45054</v>
      </c>
      <c r="B134" t="s">
        <v>704</v>
      </c>
      <c r="C134" t="s">
        <v>705</v>
      </c>
      <c r="D134" t="s">
        <v>67</v>
      </c>
      <c r="E134" t="s">
        <v>706</v>
      </c>
      <c r="F134" t="s">
        <v>707</v>
      </c>
      <c r="G134" t="s">
        <v>708</v>
      </c>
      <c r="H134" t="s">
        <v>28</v>
      </c>
      <c r="I134" t="s">
        <v>28</v>
      </c>
    </row>
    <row r="135" spans="1:9" x14ac:dyDescent="0.3">
      <c r="A135">
        <v>45054</v>
      </c>
      <c r="B135" t="s">
        <v>709</v>
      </c>
      <c r="C135" t="s">
        <v>710</v>
      </c>
      <c r="D135" t="s">
        <v>279</v>
      </c>
      <c r="E135" t="s">
        <v>711</v>
      </c>
      <c r="F135" t="s">
        <v>712</v>
      </c>
      <c r="G135" t="s">
        <v>713</v>
      </c>
      <c r="H135" t="s">
        <v>28</v>
      </c>
      <c r="I135" t="s">
        <v>28</v>
      </c>
    </row>
    <row r="136" spans="1:9" x14ac:dyDescent="0.3">
      <c r="A136">
        <v>45055</v>
      </c>
      <c r="B136" t="s">
        <v>714</v>
      </c>
      <c r="C136" t="s">
        <v>715</v>
      </c>
      <c r="D136" t="s">
        <v>44</v>
      </c>
      <c r="E136" t="s">
        <v>716</v>
      </c>
      <c r="F136" t="s">
        <v>717</v>
      </c>
      <c r="G136" t="s">
        <v>718</v>
      </c>
      <c r="H136" t="s">
        <v>28</v>
      </c>
      <c r="I136" t="s">
        <v>28</v>
      </c>
    </row>
    <row r="137" spans="1:9" x14ac:dyDescent="0.3">
      <c r="A137">
        <v>45055</v>
      </c>
      <c r="B137" t="s">
        <v>719</v>
      </c>
      <c r="C137" t="s">
        <v>720</v>
      </c>
      <c r="D137" t="s">
        <v>491</v>
      </c>
      <c r="E137" t="s">
        <v>721</v>
      </c>
      <c r="F137" t="s">
        <v>722</v>
      </c>
      <c r="G137" t="s">
        <v>723</v>
      </c>
      <c r="H137" t="s">
        <v>28</v>
      </c>
      <c r="I137" t="s">
        <v>15</v>
      </c>
    </row>
    <row r="138" spans="1:9" x14ac:dyDescent="0.3">
      <c r="A138">
        <v>45055</v>
      </c>
      <c r="B138" t="s">
        <v>724</v>
      </c>
      <c r="C138" t="s">
        <v>725</v>
      </c>
      <c r="D138" t="s">
        <v>37</v>
      </c>
      <c r="E138" t="s">
        <v>726</v>
      </c>
      <c r="F138" t="s">
        <v>727</v>
      </c>
      <c r="G138" t="s">
        <v>728</v>
      </c>
      <c r="H138" t="s">
        <v>28</v>
      </c>
      <c r="I138" t="s">
        <v>28</v>
      </c>
    </row>
    <row r="139" spans="1:9" x14ac:dyDescent="0.3">
      <c r="A139">
        <v>45055</v>
      </c>
      <c r="B139" t="s">
        <v>729</v>
      </c>
      <c r="C139" t="s">
        <v>730</v>
      </c>
      <c r="D139" t="s">
        <v>11</v>
      </c>
      <c r="E139" t="s">
        <v>731</v>
      </c>
      <c r="F139" t="s">
        <v>732</v>
      </c>
      <c r="G139" t="s">
        <v>733</v>
      </c>
      <c r="H139" t="s">
        <v>15</v>
      </c>
      <c r="I139" t="s">
        <v>15</v>
      </c>
    </row>
    <row r="140" spans="1:9" x14ac:dyDescent="0.3">
      <c r="A140">
        <v>45055</v>
      </c>
      <c r="B140" t="s">
        <v>734</v>
      </c>
      <c r="C140" t="s">
        <v>735</v>
      </c>
      <c r="D140" t="s">
        <v>79</v>
      </c>
      <c r="E140" t="s">
        <v>736</v>
      </c>
      <c r="F140" t="s">
        <v>737</v>
      </c>
      <c r="G140" t="s">
        <v>738</v>
      </c>
      <c r="H140" t="s">
        <v>28</v>
      </c>
      <c r="I140" t="s">
        <v>41</v>
      </c>
    </row>
    <row r="141" spans="1:9" x14ac:dyDescent="0.3">
      <c r="A141">
        <v>45055</v>
      </c>
      <c r="B141" t="s">
        <v>739</v>
      </c>
      <c r="C141" t="s">
        <v>740</v>
      </c>
      <c r="D141" t="s">
        <v>73</v>
      </c>
      <c r="E141" t="s">
        <v>741</v>
      </c>
      <c r="F141" t="s">
        <v>742</v>
      </c>
      <c r="G141" t="s">
        <v>743</v>
      </c>
      <c r="H141" t="s">
        <v>28</v>
      </c>
      <c r="I141" t="s">
        <v>28</v>
      </c>
    </row>
    <row r="142" spans="1:9" x14ac:dyDescent="0.3">
      <c r="A142">
        <v>45055</v>
      </c>
      <c r="B142" t="s">
        <v>744</v>
      </c>
      <c r="C142" t="s">
        <v>745</v>
      </c>
      <c r="D142" t="s">
        <v>107</v>
      </c>
      <c r="E142" t="s">
        <v>746</v>
      </c>
      <c r="F142" t="s">
        <v>747</v>
      </c>
      <c r="G142" t="s">
        <v>748</v>
      </c>
      <c r="H142" t="s">
        <v>28</v>
      </c>
      <c r="I142" t="s">
        <v>28</v>
      </c>
    </row>
    <row r="143" spans="1:9" x14ac:dyDescent="0.3">
      <c r="A143">
        <v>45055</v>
      </c>
      <c r="B143" t="s">
        <v>749</v>
      </c>
      <c r="C143" t="s">
        <v>750</v>
      </c>
      <c r="D143" t="s">
        <v>11</v>
      </c>
      <c r="E143" t="s">
        <v>751</v>
      </c>
      <c r="F143" t="s">
        <v>752</v>
      </c>
      <c r="G143" t="s">
        <v>753</v>
      </c>
      <c r="H143" t="s">
        <v>15</v>
      </c>
      <c r="I143" t="s">
        <v>15</v>
      </c>
    </row>
    <row r="144" spans="1:9" x14ac:dyDescent="0.3">
      <c r="A144">
        <v>45055</v>
      </c>
      <c r="B144" t="s">
        <v>754</v>
      </c>
      <c r="C144" t="s">
        <v>755</v>
      </c>
      <c r="D144" t="s">
        <v>18</v>
      </c>
      <c r="E144" t="s">
        <v>756</v>
      </c>
      <c r="F144" t="s">
        <v>757</v>
      </c>
      <c r="G144" t="s">
        <v>758</v>
      </c>
      <c r="H144" t="s">
        <v>28</v>
      </c>
      <c r="I144" t="s">
        <v>28</v>
      </c>
    </row>
    <row r="145" spans="1:9" x14ac:dyDescent="0.3">
      <c r="A145">
        <v>45055</v>
      </c>
      <c r="B145" t="s">
        <v>759</v>
      </c>
      <c r="C145" t="s">
        <v>760</v>
      </c>
      <c r="D145" t="s">
        <v>761</v>
      </c>
      <c r="E145" t="s">
        <v>762</v>
      </c>
      <c r="F145" t="s">
        <v>763</v>
      </c>
      <c r="G145" t="s">
        <v>764</v>
      </c>
      <c r="H145" t="s">
        <v>28</v>
      </c>
      <c r="I145" t="s">
        <v>41</v>
      </c>
    </row>
    <row r="146" spans="1:9" x14ac:dyDescent="0.3">
      <c r="A146">
        <v>45055</v>
      </c>
      <c r="B146" t="s">
        <v>765</v>
      </c>
      <c r="C146" t="s">
        <v>766</v>
      </c>
      <c r="D146" t="s">
        <v>18</v>
      </c>
      <c r="E146" t="s">
        <v>767</v>
      </c>
      <c r="F146" t="s">
        <v>768</v>
      </c>
      <c r="G146" t="s">
        <v>769</v>
      </c>
      <c r="H146" t="s">
        <v>28</v>
      </c>
      <c r="I146" t="s">
        <v>28</v>
      </c>
    </row>
    <row r="147" spans="1:9" x14ac:dyDescent="0.3">
      <c r="A147">
        <v>45055</v>
      </c>
      <c r="B147" t="s">
        <v>770</v>
      </c>
      <c r="C147" t="s">
        <v>771</v>
      </c>
      <c r="D147" t="s">
        <v>37</v>
      </c>
      <c r="E147" t="s">
        <v>772</v>
      </c>
      <c r="F147" t="s">
        <v>773</v>
      </c>
      <c r="G147" t="s">
        <v>774</v>
      </c>
      <c r="H147" t="s">
        <v>28</v>
      </c>
      <c r="I147" t="s">
        <v>28</v>
      </c>
    </row>
    <row r="148" spans="1:9" x14ac:dyDescent="0.3">
      <c r="A148">
        <v>45055</v>
      </c>
      <c r="B148" t="s">
        <v>775</v>
      </c>
      <c r="C148" t="s">
        <v>776</v>
      </c>
      <c r="D148" t="s">
        <v>107</v>
      </c>
      <c r="E148" t="s">
        <v>777</v>
      </c>
      <c r="F148" t="s">
        <v>778</v>
      </c>
      <c r="G148" t="s">
        <v>779</v>
      </c>
      <c r="H148" t="s">
        <v>28</v>
      </c>
      <c r="I148" t="s">
        <v>28</v>
      </c>
    </row>
    <row r="149" spans="1:9" x14ac:dyDescent="0.3">
      <c r="A149">
        <v>45055</v>
      </c>
      <c r="B149" t="s">
        <v>780</v>
      </c>
      <c r="C149" t="s">
        <v>781</v>
      </c>
      <c r="D149" t="s">
        <v>90</v>
      </c>
      <c r="E149" t="s">
        <v>782</v>
      </c>
      <c r="F149" t="s">
        <v>783</v>
      </c>
      <c r="G149" t="s">
        <v>784</v>
      </c>
      <c r="H149" t="s">
        <v>28</v>
      </c>
      <c r="I149" t="s">
        <v>28</v>
      </c>
    </row>
    <row r="150" spans="1:9" x14ac:dyDescent="0.3">
      <c r="A150">
        <v>45056</v>
      </c>
      <c r="B150" t="s">
        <v>785</v>
      </c>
      <c r="C150" t="s">
        <v>786</v>
      </c>
      <c r="D150" t="s">
        <v>44</v>
      </c>
      <c r="E150" t="s">
        <v>787</v>
      </c>
      <c r="F150" t="s">
        <v>788</v>
      </c>
      <c r="G150" t="s">
        <v>789</v>
      </c>
      <c r="H150" t="s">
        <v>28</v>
      </c>
      <c r="I150" t="s">
        <v>28</v>
      </c>
    </row>
    <row r="151" spans="1:9" x14ac:dyDescent="0.3">
      <c r="A151">
        <v>45056</v>
      </c>
      <c r="B151" t="s">
        <v>790</v>
      </c>
      <c r="C151" t="s">
        <v>791</v>
      </c>
      <c r="D151" t="s">
        <v>37</v>
      </c>
      <c r="E151" t="s">
        <v>792</v>
      </c>
      <c r="F151" t="s">
        <v>793</v>
      </c>
      <c r="G151" t="s">
        <v>794</v>
      </c>
      <c r="H151" t="s">
        <v>28</v>
      </c>
      <c r="I151" t="s">
        <v>28</v>
      </c>
    </row>
    <row r="152" spans="1:9" x14ac:dyDescent="0.3">
      <c r="A152">
        <v>45056</v>
      </c>
      <c r="B152" t="s">
        <v>795</v>
      </c>
      <c r="C152" t="s">
        <v>796</v>
      </c>
      <c r="D152" t="s">
        <v>797</v>
      </c>
      <c r="E152" t="s">
        <v>798</v>
      </c>
      <c r="F152" t="s">
        <v>799</v>
      </c>
      <c r="G152" t="s">
        <v>800</v>
      </c>
      <c r="H152" t="s">
        <v>15</v>
      </c>
      <c r="I152" t="s">
        <v>15</v>
      </c>
    </row>
    <row r="153" spans="1:9" x14ac:dyDescent="0.3">
      <c r="A153">
        <v>45056</v>
      </c>
      <c r="B153" t="s">
        <v>801</v>
      </c>
      <c r="C153" t="s">
        <v>802</v>
      </c>
      <c r="D153" t="s">
        <v>37</v>
      </c>
      <c r="E153" t="s">
        <v>803</v>
      </c>
      <c r="F153" t="s">
        <v>804</v>
      </c>
      <c r="G153" t="s">
        <v>805</v>
      </c>
      <c r="H153" t="s">
        <v>28</v>
      </c>
      <c r="I153" t="s">
        <v>28</v>
      </c>
    </row>
    <row r="154" spans="1:9" x14ac:dyDescent="0.3">
      <c r="A154">
        <v>45056</v>
      </c>
      <c r="B154" t="s">
        <v>806</v>
      </c>
      <c r="C154" t="s">
        <v>807</v>
      </c>
      <c r="D154" t="s">
        <v>37</v>
      </c>
      <c r="E154" t="s">
        <v>808</v>
      </c>
      <c r="F154" t="s">
        <v>809</v>
      </c>
      <c r="G154" t="s">
        <v>810</v>
      </c>
      <c r="H154" t="s">
        <v>28</v>
      </c>
      <c r="I154" t="s">
        <v>147</v>
      </c>
    </row>
    <row r="155" spans="1:9" x14ac:dyDescent="0.3">
      <c r="A155">
        <v>45056</v>
      </c>
      <c r="B155" t="s">
        <v>811</v>
      </c>
      <c r="C155" t="s">
        <v>812</v>
      </c>
      <c r="D155" t="s">
        <v>813</v>
      </c>
      <c r="E155" t="s">
        <v>814</v>
      </c>
      <c r="F155" t="s">
        <v>815</v>
      </c>
      <c r="G155" t="s">
        <v>816</v>
      </c>
      <c r="H155" t="s">
        <v>28</v>
      </c>
      <c r="I155" t="s">
        <v>28</v>
      </c>
    </row>
    <row r="156" spans="1:9" x14ac:dyDescent="0.3">
      <c r="A156">
        <v>45056</v>
      </c>
      <c r="B156" t="s">
        <v>817</v>
      </c>
      <c r="C156" t="s">
        <v>818</v>
      </c>
      <c r="D156" t="s">
        <v>73</v>
      </c>
      <c r="E156" t="s">
        <v>819</v>
      </c>
      <c r="F156" t="s">
        <v>820</v>
      </c>
      <c r="G156" t="s">
        <v>821</v>
      </c>
      <c r="H156" t="s">
        <v>28</v>
      </c>
      <c r="I156" t="s">
        <v>28</v>
      </c>
    </row>
    <row r="157" spans="1:9" x14ac:dyDescent="0.3">
      <c r="A157">
        <v>45056</v>
      </c>
      <c r="B157" t="s">
        <v>822</v>
      </c>
      <c r="C157" t="s">
        <v>823</v>
      </c>
      <c r="D157" t="s">
        <v>824</v>
      </c>
      <c r="E157" t="s">
        <v>825</v>
      </c>
      <c r="F157" t="s">
        <v>826</v>
      </c>
      <c r="G157" t="s">
        <v>827</v>
      </c>
      <c r="H157" t="s">
        <v>28</v>
      </c>
      <c r="I157" t="s">
        <v>28</v>
      </c>
    </row>
    <row r="158" spans="1:9" x14ac:dyDescent="0.3">
      <c r="A158">
        <v>45056</v>
      </c>
      <c r="B158" t="s">
        <v>828</v>
      </c>
      <c r="C158" t="s">
        <v>829</v>
      </c>
      <c r="D158" t="s">
        <v>18</v>
      </c>
      <c r="E158" t="s">
        <v>830</v>
      </c>
      <c r="F158" t="s">
        <v>831</v>
      </c>
      <c r="G158" t="s">
        <v>832</v>
      </c>
      <c r="H158" t="s">
        <v>15</v>
      </c>
      <c r="I158" t="s">
        <v>15</v>
      </c>
    </row>
    <row r="159" spans="1:9" x14ac:dyDescent="0.3">
      <c r="A159">
        <v>45056</v>
      </c>
      <c r="B159" t="s">
        <v>833</v>
      </c>
      <c r="C159" t="s">
        <v>834</v>
      </c>
      <c r="D159" t="s">
        <v>90</v>
      </c>
      <c r="E159" t="s">
        <v>835</v>
      </c>
      <c r="F159" t="s">
        <v>836</v>
      </c>
      <c r="G159" t="s">
        <v>837</v>
      </c>
      <c r="H159" t="s">
        <v>28</v>
      </c>
      <c r="I159" t="s">
        <v>28</v>
      </c>
    </row>
    <row r="160" spans="1:9" x14ac:dyDescent="0.3">
      <c r="A160">
        <v>45056</v>
      </c>
      <c r="B160" t="s">
        <v>838</v>
      </c>
      <c r="C160" t="s">
        <v>839</v>
      </c>
      <c r="D160" t="s">
        <v>840</v>
      </c>
      <c r="E160" t="s">
        <v>841</v>
      </c>
      <c r="F160" t="s">
        <v>842</v>
      </c>
      <c r="G160" t="s">
        <v>843</v>
      </c>
      <c r="H160" t="s">
        <v>28</v>
      </c>
      <c r="I160" t="s">
        <v>28</v>
      </c>
    </row>
    <row r="161" spans="1:9" x14ac:dyDescent="0.3">
      <c r="A161">
        <v>45056</v>
      </c>
      <c r="B161" t="s">
        <v>844</v>
      </c>
      <c r="C161" t="s">
        <v>845</v>
      </c>
      <c r="D161" t="s">
        <v>322</v>
      </c>
      <c r="E161" t="s">
        <v>846</v>
      </c>
      <c r="F161" t="s">
        <v>847</v>
      </c>
      <c r="G161" t="s">
        <v>848</v>
      </c>
      <c r="H161" t="s">
        <v>28</v>
      </c>
      <c r="I161" t="s">
        <v>28</v>
      </c>
    </row>
    <row r="162" spans="1:9" x14ac:dyDescent="0.3">
      <c r="A162">
        <v>45056</v>
      </c>
      <c r="B162" t="s">
        <v>849</v>
      </c>
      <c r="C162" t="s">
        <v>850</v>
      </c>
      <c r="D162" t="s">
        <v>649</v>
      </c>
      <c r="E162" t="s">
        <v>851</v>
      </c>
      <c r="F162" t="s">
        <v>852</v>
      </c>
      <c r="G162" t="s">
        <v>853</v>
      </c>
      <c r="H162" t="s">
        <v>28</v>
      </c>
      <c r="I162" t="s">
        <v>28</v>
      </c>
    </row>
    <row r="163" spans="1:9" x14ac:dyDescent="0.3">
      <c r="A163">
        <v>45056</v>
      </c>
      <c r="B163" t="s">
        <v>854</v>
      </c>
      <c r="C163" t="s">
        <v>855</v>
      </c>
      <c r="D163" t="s">
        <v>107</v>
      </c>
      <c r="E163" t="s">
        <v>856</v>
      </c>
      <c r="F163" t="s">
        <v>857</v>
      </c>
      <c r="G163" t="s">
        <v>858</v>
      </c>
      <c r="H163" t="s">
        <v>28</v>
      </c>
      <c r="I163" t="s">
        <v>28</v>
      </c>
    </row>
    <row r="164" spans="1:9" x14ac:dyDescent="0.3">
      <c r="A164">
        <v>45056</v>
      </c>
      <c r="B164" t="s">
        <v>859</v>
      </c>
      <c r="C164" t="s">
        <v>860</v>
      </c>
      <c r="D164" t="s">
        <v>90</v>
      </c>
      <c r="E164" t="s">
        <v>861</v>
      </c>
      <c r="F164" t="s">
        <v>862</v>
      </c>
      <c r="G164" t="s">
        <v>863</v>
      </c>
      <c r="H164" t="s">
        <v>28</v>
      </c>
      <c r="I164" t="s">
        <v>28</v>
      </c>
    </row>
    <row r="165" spans="1:9" x14ac:dyDescent="0.3">
      <c r="A165">
        <v>45057</v>
      </c>
      <c r="B165" t="s">
        <v>864</v>
      </c>
      <c r="C165" t="s">
        <v>865</v>
      </c>
      <c r="D165" t="s">
        <v>44</v>
      </c>
      <c r="E165" t="s">
        <v>866</v>
      </c>
      <c r="F165" t="s">
        <v>867</v>
      </c>
      <c r="G165" t="s">
        <v>868</v>
      </c>
      <c r="H165" t="s">
        <v>28</v>
      </c>
      <c r="I165" t="s">
        <v>28</v>
      </c>
    </row>
    <row r="166" spans="1:9" x14ac:dyDescent="0.3">
      <c r="A166">
        <v>45057</v>
      </c>
      <c r="B166" t="s">
        <v>869</v>
      </c>
      <c r="C166" t="s">
        <v>870</v>
      </c>
      <c r="D166" t="s">
        <v>37</v>
      </c>
      <c r="E166" t="s">
        <v>871</v>
      </c>
      <c r="F166" t="s">
        <v>872</v>
      </c>
      <c r="G166" t="s">
        <v>873</v>
      </c>
      <c r="H166" t="s">
        <v>15</v>
      </c>
      <c r="I166" t="s">
        <v>15</v>
      </c>
    </row>
    <row r="167" spans="1:9" x14ac:dyDescent="0.3">
      <c r="A167">
        <v>45057</v>
      </c>
      <c r="B167" t="s">
        <v>874</v>
      </c>
      <c r="C167" t="s">
        <v>875</v>
      </c>
      <c r="D167" t="s">
        <v>31</v>
      </c>
      <c r="E167" t="s">
        <v>876</v>
      </c>
      <c r="F167" t="s">
        <v>877</v>
      </c>
      <c r="G167" t="s">
        <v>878</v>
      </c>
      <c r="H167" t="s">
        <v>28</v>
      </c>
      <c r="I167" t="s">
        <v>15</v>
      </c>
    </row>
    <row r="168" spans="1:9" x14ac:dyDescent="0.3">
      <c r="A168">
        <v>45057</v>
      </c>
      <c r="B168" t="s">
        <v>879</v>
      </c>
      <c r="C168" t="s">
        <v>880</v>
      </c>
      <c r="D168" t="s">
        <v>18</v>
      </c>
      <c r="E168" t="s">
        <v>881</v>
      </c>
      <c r="F168" t="s">
        <v>882</v>
      </c>
      <c r="G168" t="s">
        <v>883</v>
      </c>
      <c r="H168" t="s">
        <v>28</v>
      </c>
      <c r="I168" t="s">
        <v>28</v>
      </c>
    </row>
    <row r="169" spans="1:9" x14ac:dyDescent="0.3">
      <c r="A169">
        <v>45057</v>
      </c>
      <c r="B169" t="s">
        <v>884</v>
      </c>
      <c r="C169" t="s">
        <v>885</v>
      </c>
      <c r="D169" t="s">
        <v>316</v>
      </c>
      <c r="E169" t="s">
        <v>886</v>
      </c>
      <c r="F169" t="s">
        <v>887</v>
      </c>
      <c r="G169" t="s">
        <v>888</v>
      </c>
      <c r="H169" t="s">
        <v>28</v>
      </c>
      <c r="I169" t="s">
        <v>15</v>
      </c>
    </row>
    <row r="170" spans="1:9" x14ac:dyDescent="0.3">
      <c r="A170">
        <v>45057</v>
      </c>
      <c r="B170" t="s">
        <v>889</v>
      </c>
      <c r="C170" t="s">
        <v>890</v>
      </c>
      <c r="D170" t="s">
        <v>107</v>
      </c>
      <c r="E170" t="s">
        <v>891</v>
      </c>
      <c r="F170" t="s">
        <v>892</v>
      </c>
      <c r="G170" t="s">
        <v>893</v>
      </c>
      <c r="H170" t="s">
        <v>28</v>
      </c>
      <c r="I170" t="s">
        <v>28</v>
      </c>
    </row>
    <row r="171" spans="1:9" x14ac:dyDescent="0.3">
      <c r="A171">
        <v>45057</v>
      </c>
      <c r="B171" t="s">
        <v>894</v>
      </c>
      <c r="C171" t="s">
        <v>895</v>
      </c>
      <c r="D171" t="s">
        <v>18</v>
      </c>
      <c r="E171" t="s">
        <v>896</v>
      </c>
      <c r="F171" t="s">
        <v>897</v>
      </c>
      <c r="G171" t="s">
        <v>898</v>
      </c>
      <c r="H171" t="s">
        <v>28</v>
      </c>
      <c r="I171" t="s">
        <v>15</v>
      </c>
    </row>
    <row r="172" spans="1:9" x14ac:dyDescent="0.3">
      <c r="A172">
        <v>45057</v>
      </c>
      <c r="B172" t="s">
        <v>899</v>
      </c>
      <c r="C172" t="s">
        <v>900</v>
      </c>
      <c r="D172" t="s">
        <v>73</v>
      </c>
      <c r="E172" t="s">
        <v>901</v>
      </c>
      <c r="F172" t="s">
        <v>902</v>
      </c>
      <c r="G172" t="s">
        <v>903</v>
      </c>
      <c r="H172" t="s">
        <v>28</v>
      </c>
      <c r="I172" t="s">
        <v>28</v>
      </c>
    </row>
    <row r="173" spans="1:9" x14ac:dyDescent="0.3">
      <c r="A173">
        <v>45057</v>
      </c>
      <c r="B173" t="s">
        <v>904</v>
      </c>
      <c r="C173" t="s">
        <v>905</v>
      </c>
      <c r="D173" t="s">
        <v>906</v>
      </c>
      <c r="E173" t="s">
        <v>907</v>
      </c>
      <c r="F173" t="s">
        <v>908</v>
      </c>
      <c r="G173" t="s">
        <v>909</v>
      </c>
      <c r="H173" t="s">
        <v>28</v>
      </c>
      <c r="I173" t="s">
        <v>28</v>
      </c>
    </row>
    <row r="174" spans="1:9" x14ac:dyDescent="0.3">
      <c r="A174">
        <v>45057</v>
      </c>
      <c r="B174" t="s">
        <v>910</v>
      </c>
      <c r="C174" t="s">
        <v>911</v>
      </c>
      <c r="D174" t="s">
        <v>37</v>
      </c>
      <c r="E174" t="s">
        <v>912</v>
      </c>
      <c r="F174" t="s">
        <v>913</v>
      </c>
      <c r="G174" t="s">
        <v>914</v>
      </c>
      <c r="H174" t="s">
        <v>15</v>
      </c>
      <c r="I174" t="s">
        <v>15</v>
      </c>
    </row>
    <row r="175" spans="1:9" x14ac:dyDescent="0.3">
      <c r="A175">
        <v>45057</v>
      </c>
      <c r="B175" t="s">
        <v>915</v>
      </c>
      <c r="C175" t="s">
        <v>916</v>
      </c>
      <c r="D175" t="s">
        <v>37</v>
      </c>
      <c r="E175" t="s">
        <v>917</v>
      </c>
      <c r="F175" t="s">
        <v>918</v>
      </c>
      <c r="G175" t="s">
        <v>919</v>
      </c>
      <c r="H175" t="s">
        <v>15</v>
      </c>
      <c r="I175" t="s">
        <v>15</v>
      </c>
    </row>
    <row r="176" spans="1:9" x14ac:dyDescent="0.3">
      <c r="A176">
        <v>45058</v>
      </c>
      <c r="B176" t="s">
        <v>920</v>
      </c>
      <c r="C176" t="s">
        <v>921</v>
      </c>
      <c r="D176" t="s">
        <v>44</v>
      </c>
      <c r="E176" t="s">
        <v>922</v>
      </c>
      <c r="F176" t="s">
        <v>923</v>
      </c>
      <c r="G176" t="s">
        <v>924</v>
      </c>
      <c r="H176" t="s">
        <v>28</v>
      </c>
      <c r="I176" t="s">
        <v>28</v>
      </c>
    </row>
    <row r="177" spans="1:9" x14ac:dyDescent="0.3">
      <c r="A177">
        <v>45058</v>
      </c>
      <c r="B177" t="s">
        <v>925</v>
      </c>
      <c r="C177" t="s">
        <v>926</v>
      </c>
      <c r="D177" t="s">
        <v>649</v>
      </c>
      <c r="E177" t="s">
        <v>927</v>
      </c>
      <c r="F177" t="s">
        <v>928</v>
      </c>
      <c r="G177" t="s">
        <v>929</v>
      </c>
      <c r="H177" t="s">
        <v>28</v>
      </c>
      <c r="I177" t="s">
        <v>28</v>
      </c>
    </row>
    <row r="178" spans="1:9" x14ac:dyDescent="0.3">
      <c r="A178">
        <v>45058</v>
      </c>
      <c r="B178" t="s">
        <v>930</v>
      </c>
      <c r="C178" t="s">
        <v>931</v>
      </c>
      <c r="D178" t="s">
        <v>37</v>
      </c>
      <c r="E178" t="s">
        <v>932</v>
      </c>
      <c r="F178" t="s">
        <v>933</v>
      </c>
      <c r="G178" t="s">
        <v>934</v>
      </c>
      <c r="H178" t="s">
        <v>15</v>
      </c>
      <c r="I178" t="s">
        <v>15</v>
      </c>
    </row>
    <row r="179" spans="1:9" x14ac:dyDescent="0.3">
      <c r="A179">
        <v>45058</v>
      </c>
      <c r="B179" t="s">
        <v>935</v>
      </c>
      <c r="C179" t="s">
        <v>936</v>
      </c>
      <c r="D179" t="s">
        <v>37</v>
      </c>
      <c r="E179" t="s">
        <v>937</v>
      </c>
      <c r="F179" t="s">
        <v>938</v>
      </c>
      <c r="G179" t="s">
        <v>939</v>
      </c>
      <c r="H179" t="s">
        <v>28</v>
      </c>
      <c r="I179" t="s">
        <v>28</v>
      </c>
    </row>
    <row r="180" spans="1:9" x14ac:dyDescent="0.3">
      <c r="A180">
        <v>45058</v>
      </c>
      <c r="B180" t="s">
        <v>940</v>
      </c>
      <c r="C180" t="s">
        <v>941</v>
      </c>
      <c r="D180" t="s">
        <v>942</v>
      </c>
      <c r="E180" t="s">
        <v>943</v>
      </c>
      <c r="F180" t="s">
        <v>944</v>
      </c>
      <c r="G180" t="s">
        <v>945</v>
      </c>
      <c r="H180" t="s">
        <v>15</v>
      </c>
      <c r="I180" t="s">
        <v>15</v>
      </c>
    </row>
    <row r="181" spans="1:9" x14ac:dyDescent="0.3">
      <c r="A181">
        <v>45058</v>
      </c>
      <c r="B181" t="s">
        <v>946</v>
      </c>
      <c r="C181" t="s">
        <v>947</v>
      </c>
      <c r="D181" t="s">
        <v>18</v>
      </c>
      <c r="E181" t="s">
        <v>948</v>
      </c>
      <c r="F181" t="s">
        <v>949</v>
      </c>
      <c r="G181" t="s">
        <v>950</v>
      </c>
      <c r="H181" t="s">
        <v>28</v>
      </c>
      <c r="I181" t="s">
        <v>28</v>
      </c>
    </row>
    <row r="182" spans="1:9" x14ac:dyDescent="0.3">
      <c r="A182">
        <v>45058</v>
      </c>
      <c r="B182" t="s">
        <v>951</v>
      </c>
      <c r="C182" t="s">
        <v>952</v>
      </c>
      <c r="D182" t="s">
        <v>761</v>
      </c>
      <c r="E182" t="s">
        <v>953</v>
      </c>
      <c r="F182" t="s">
        <v>954</v>
      </c>
      <c r="G182" t="s">
        <v>955</v>
      </c>
      <c r="H182" t="s">
        <v>15</v>
      </c>
      <c r="I182" t="s">
        <v>15</v>
      </c>
    </row>
    <row r="183" spans="1:9" x14ac:dyDescent="0.3">
      <c r="A183">
        <v>45058</v>
      </c>
      <c r="B183" t="s">
        <v>956</v>
      </c>
      <c r="C183" t="s">
        <v>957</v>
      </c>
      <c r="D183" t="s">
        <v>107</v>
      </c>
      <c r="E183" t="s">
        <v>958</v>
      </c>
      <c r="F183" t="s">
        <v>959</v>
      </c>
      <c r="G183" t="s">
        <v>960</v>
      </c>
      <c r="H183" t="s">
        <v>99</v>
      </c>
      <c r="I183" t="s">
        <v>99</v>
      </c>
    </row>
    <row r="184" spans="1:9" x14ac:dyDescent="0.3">
      <c r="A184">
        <v>45058</v>
      </c>
      <c r="B184" t="s">
        <v>961</v>
      </c>
      <c r="C184" t="s">
        <v>962</v>
      </c>
      <c r="D184" t="s">
        <v>474</v>
      </c>
      <c r="E184" t="s">
        <v>963</v>
      </c>
      <c r="F184" t="s">
        <v>964</v>
      </c>
      <c r="G184" t="s">
        <v>965</v>
      </c>
      <c r="H184" t="s">
        <v>28</v>
      </c>
      <c r="I184" t="s">
        <v>28</v>
      </c>
    </row>
    <row r="185" spans="1:9" x14ac:dyDescent="0.3">
      <c r="A185">
        <v>45058</v>
      </c>
      <c r="B185" t="s">
        <v>966</v>
      </c>
      <c r="C185" t="s">
        <v>967</v>
      </c>
      <c r="D185" t="s">
        <v>90</v>
      </c>
      <c r="E185" t="s">
        <v>968</v>
      </c>
      <c r="F185" t="s">
        <v>969</v>
      </c>
      <c r="G185" t="s">
        <v>970</v>
      </c>
      <c r="H185" t="s">
        <v>28</v>
      </c>
      <c r="I185" t="s">
        <v>28</v>
      </c>
    </row>
    <row r="186" spans="1:9" x14ac:dyDescent="0.3">
      <c r="A186">
        <v>45058</v>
      </c>
      <c r="B186" t="s">
        <v>971</v>
      </c>
      <c r="C186" t="s">
        <v>972</v>
      </c>
      <c r="D186" t="s">
        <v>107</v>
      </c>
      <c r="E186" t="s">
        <v>973</v>
      </c>
      <c r="F186" t="s">
        <v>974</v>
      </c>
      <c r="G186" t="s">
        <v>975</v>
      </c>
      <c r="H186" t="s">
        <v>99</v>
      </c>
      <c r="I186" t="s">
        <v>99</v>
      </c>
    </row>
    <row r="187" spans="1:9" x14ac:dyDescent="0.3">
      <c r="A187">
        <v>45059</v>
      </c>
      <c r="B187" t="s">
        <v>976</v>
      </c>
      <c r="C187" t="s">
        <v>977</v>
      </c>
      <c r="D187" t="s">
        <v>44</v>
      </c>
      <c r="E187" t="s">
        <v>978</v>
      </c>
      <c r="F187" t="s">
        <v>979</v>
      </c>
      <c r="G187" t="s">
        <v>980</v>
      </c>
      <c r="H187" t="s">
        <v>28</v>
      </c>
      <c r="I187" t="s">
        <v>28</v>
      </c>
    </row>
    <row r="188" spans="1:9" x14ac:dyDescent="0.3">
      <c r="A188">
        <v>45059</v>
      </c>
      <c r="B188" t="s">
        <v>981</v>
      </c>
      <c r="C188" t="s">
        <v>982</v>
      </c>
      <c r="D188" t="s">
        <v>90</v>
      </c>
      <c r="E188" t="s">
        <v>983</v>
      </c>
      <c r="F188" t="s">
        <v>984</v>
      </c>
      <c r="G188" t="s">
        <v>985</v>
      </c>
      <c r="H188" t="s">
        <v>28</v>
      </c>
      <c r="I188" t="s">
        <v>28</v>
      </c>
    </row>
    <row r="189" spans="1:9" x14ac:dyDescent="0.3">
      <c r="A189">
        <v>45060</v>
      </c>
      <c r="B189" t="s">
        <v>986</v>
      </c>
      <c r="C189" t="s">
        <v>987</v>
      </c>
      <c r="D189" t="s">
        <v>44</v>
      </c>
      <c r="E189" t="s">
        <v>988</v>
      </c>
      <c r="F189" t="s">
        <v>989</v>
      </c>
      <c r="G189" t="s">
        <v>990</v>
      </c>
      <c r="H189" t="s">
        <v>28</v>
      </c>
      <c r="I189" t="s">
        <v>28</v>
      </c>
    </row>
    <row r="190" spans="1:9" x14ac:dyDescent="0.3">
      <c r="A190">
        <v>45061</v>
      </c>
      <c r="B190" t="s">
        <v>991</v>
      </c>
      <c r="C190" t="s">
        <v>992</v>
      </c>
      <c r="D190" t="s">
        <v>44</v>
      </c>
      <c r="E190" t="s">
        <v>993</v>
      </c>
      <c r="F190" t="s">
        <v>994</v>
      </c>
      <c r="G190" t="s">
        <v>995</v>
      </c>
      <c r="H190" t="s">
        <v>28</v>
      </c>
      <c r="I190" t="s">
        <v>28</v>
      </c>
    </row>
    <row r="191" spans="1:9" x14ac:dyDescent="0.3">
      <c r="A191">
        <v>45061</v>
      </c>
      <c r="B191" t="s">
        <v>996</v>
      </c>
      <c r="C191" t="s">
        <v>997</v>
      </c>
      <c r="D191" t="s">
        <v>90</v>
      </c>
      <c r="E191" t="s">
        <v>998</v>
      </c>
      <c r="F191" t="s">
        <v>999</v>
      </c>
      <c r="G191" t="s">
        <v>1000</v>
      </c>
      <c r="H191" t="s">
        <v>28</v>
      </c>
      <c r="I191" t="s">
        <v>28</v>
      </c>
    </row>
    <row r="192" spans="1:9" x14ac:dyDescent="0.3">
      <c r="A192">
        <v>45061</v>
      </c>
      <c r="B192" t="s">
        <v>1001</v>
      </c>
      <c r="C192" t="s">
        <v>1002</v>
      </c>
      <c r="D192" t="s">
        <v>50</v>
      </c>
      <c r="E192" t="s">
        <v>1003</v>
      </c>
      <c r="F192" t="s">
        <v>1004</v>
      </c>
      <c r="G192" t="s">
        <v>1005</v>
      </c>
      <c r="H192" t="s">
        <v>28</v>
      </c>
      <c r="I192" t="s">
        <v>28</v>
      </c>
    </row>
    <row r="193" spans="1:9" x14ac:dyDescent="0.3">
      <c r="A193">
        <v>45061</v>
      </c>
      <c r="B193" t="s">
        <v>1006</v>
      </c>
      <c r="C193" t="s">
        <v>1007</v>
      </c>
      <c r="D193" t="s">
        <v>107</v>
      </c>
      <c r="E193" t="s">
        <v>1008</v>
      </c>
      <c r="F193" t="s">
        <v>1009</v>
      </c>
      <c r="G193" t="s">
        <v>1010</v>
      </c>
      <c r="H193" t="s">
        <v>28</v>
      </c>
      <c r="I193" t="s">
        <v>28</v>
      </c>
    </row>
    <row r="194" spans="1:9" x14ac:dyDescent="0.3">
      <c r="A194">
        <v>45061</v>
      </c>
      <c r="B194" t="s">
        <v>1011</v>
      </c>
      <c r="C194" t="s">
        <v>1012</v>
      </c>
      <c r="D194" t="s">
        <v>107</v>
      </c>
      <c r="E194" t="s">
        <v>1013</v>
      </c>
      <c r="F194" t="s">
        <v>1014</v>
      </c>
      <c r="G194" t="s">
        <v>1015</v>
      </c>
      <c r="H194" t="s">
        <v>15</v>
      </c>
      <c r="I194" t="s">
        <v>15</v>
      </c>
    </row>
    <row r="195" spans="1:9" x14ac:dyDescent="0.3">
      <c r="A195">
        <v>45061</v>
      </c>
      <c r="B195" t="s">
        <v>1016</v>
      </c>
      <c r="C195" t="s">
        <v>1017</v>
      </c>
      <c r="D195" t="s">
        <v>18</v>
      </c>
      <c r="E195" t="s">
        <v>1018</v>
      </c>
      <c r="F195" t="s">
        <v>1019</v>
      </c>
      <c r="G195" t="s">
        <v>1020</v>
      </c>
      <c r="H195" t="s">
        <v>15</v>
      </c>
      <c r="I195" t="s">
        <v>99</v>
      </c>
    </row>
    <row r="196" spans="1:9" x14ac:dyDescent="0.3">
      <c r="A196">
        <v>45061</v>
      </c>
      <c r="B196" t="s">
        <v>1021</v>
      </c>
      <c r="C196" t="s">
        <v>1022</v>
      </c>
      <c r="D196" t="s">
        <v>79</v>
      </c>
      <c r="E196" t="s">
        <v>1023</v>
      </c>
      <c r="F196" t="s">
        <v>1024</v>
      </c>
      <c r="G196" t="s">
        <v>1025</v>
      </c>
      <c r="H196" t="s">
        <v>28</v>
      </c>
      <c r="I196" t="s">
        <v>15</v>
      </c>
    </row>
    <row r="197" spans="1:9" x14ac:dyDescent="0.3">
      <c r="A197">
        <v>45061</v>
      </c>
      <c r="B197" t="s">
        <v>1026</v>
      </c>
      <c r="C197" t="s">
        <v>1027</v>
      </c>
      <c r="D197" t="s">
        <v>37</v>
      </c>
      <c r="E197" t="s">
        <v>1028</v>
      </c>
      <c r="F197" t="s">
        <v>1029</v>
      </c>
      <c r="G197" t="s">
        <v>1030</v>
      </c>
      <c r="H197" t="s">
        <v>28</v>
      </c>
      <c r="I197" t="s">
        <v>28</v>
      </c>
    </row>
    <row r="198" spans="1:9" x14ac:dyDescent="0.3">
      <c r="A198">
        <v>45061</v>
      </c>
      <c r="B198" t="s">
        <v>1031</v>
      </c>
      <c r="C198" t="s">
        <v>1032</v>
      </c>
      <c r="D198" t="s">
        <v>1033</v>
      </c>
      <c r="E198" t="s">
        <v>1034</v>
      </c>
      <c r="F198" t="s">
        <v>1035</v>
      </c>
      <c r="G198" t="s">
        <v>1036</v>
      </c>
      <c r="H198" t="s">
        <v>28</v>
      </c>
      <c r="I198" t="s">
        <v>28</v>
      </c>
    </row>
    <row r="199" spans="1:9" x14ac:dyDescent="0.3">
      <c r="A199">
        <v>45061</v>
      </c>
      <c r="B199" t="s">
        <v>1037</v>
      </c>
      <c r="C199" t="s">
        <v>1038</v>
      </c>
      <c r="D199" t="s">
        <v>73</v>
      </c>
      <c r="E199" t="s">
        <v>1039</v>
      </c>
      <c r="F199" t="s">
        <v>1040</v>
      </c>
      <c r="G199" t="s">
        <v>1041</v>
      </c>
      <c r="H199" t="s">
        <v>28</v>
      </c>
      <c r="I199" t="s">
        <v>28</v>
      </c>
    </row>
    <row r="200" spans="1:9" x14ac:dyDescent="0.3">
      <c r="A200">
        <v>45061</v>
      </c>
      <c r="B200" t="s">
        <v>1042</v>
      </c>
      <c r="C200" t="s">
        <v>1043</v>
      </c>
      <c r="D200" t="s">
        <v>649</v>
      </c>
      <c r="E200" t="s">
        <v>1044</v>
      </c>
      <c r="F200" t="s">
        <v>1045</v>
      </c>
      <c r="G200" t="s">
        <v>1046</v>
      </c>
      <c r="H200" t="s">
        <v>28</v>
      </c>
      <c r="I200" t="s">
        <v>28</v>
      </c>
    </row>
    <row r="201" spans="1:9" x14ac:dyDescent="0.3">
      <c r="A201">
        <v>45061</v>
      </c>
      <c r="B201" t="s">
        <v>1047</v>
      </c>
      <c r="C201" t="s">
        <v>1048</v>
      </c>
      <c r="D201" t="s">
        <v>24</v>
      </c>
      <c r="E201" t="s">
        <v>1049</v>
      </c>
      <c r="F201" t="s">
        <v>1050</v>
      </c>
      <c r="G201" t="s">
        <v>1051</v>
      </c>
      <c r="H201" t="s">
        <v>28</v>
      </c>
      <c r="I201" t="s">
        <v>28</v>
      </c>
    </row>
    <row r="202" spans="1:9" x14ac:dyDescent="0.3">
      <c r="A202">
        <v>45061</v>
      </c>
      <c r="B202" t="s">
        <v>1052</v>
      </c>
      <c r="C202" t="s">
        <v>1053</v>
      </c>
      <c r="D202" t="s">
        <v>18</v>
      </c>
      <c r="E202" t="s">
        <v>1054</v>
      </c>
      <c r="F202" t="s">
        <v>1055</v>
      </c>
      <c r="G202" t="s">
        <v>1056</v>
      </c>
      <c r="H202" t="s">
        <v>28</v>
      </c>
      <c r="I202" t="s">
        <v>28</v>
      </c>
    </row>
    <row r="203" spans="1:9" x14ac:dyDescent="0.3">
      <c r="A203">
        <v>45061</v>
      </c>
      <c r="B203" t="s">
        <v>1057</v>
      </c>
      <c r="C203" t="s">
        <v>1058</v>
      </c>
      <c r="D203" t="s">
        <v>1059</v>
      </c>
      <c r="E203" t="s">
        <v>1060</v>
      </c>
      <c r="F203" t="s">
        <v>1061</v>
      </c>
      <c r="G203" t="s">
        <v>1062</v>
      </c>
      <c r="H203" t="s">
        <v>28</v>
      </c>
      <c r="I203" t="s">
        <v>28</v>
      </c>
    </row>
    <row r="204" spans="1:9" x14ac:dyDescent="0.3">
      <c r="A204">
        <v>45061</v>
      </c>
      <c r="B204" t="s">
        <v>1063</v>
      </c>
      <c r="C204" t="s">
        <v>1064</v>
      </c>
      <c r="D204" t="s">
        <v>649</v>
      </c>
      <c r="E204" t="s">
        <v>1065</v>
      </c>
      <c r="F204" t="s">
        <v>1066</v>
      </c>
      <c r="G204" t="s">
        <v>1067</v>
      </c>
      <c r="H204" t="s">
        <v>28</v>
      </c>
      <c r="I204" t="s">
        <v>28</v>
      </c>
    </row>
    <row r="205" spans="1:9" x14ac:dyDescent="0.3">
      <c r="A205">
        <v>45062</v>
      </c>
      <c r="B205" t="s">
        <v>1068</v>
      </c>
      <c r="C205" t="s">
        <v>1069</v>
      </c>
      <c r="D205" t="s">
        <v>44</v>
      </c>
      <c r="E205" t="s">
        <v>1070</v>
      </c>
      <c r="F205" t="s">
        <v>1071</v>
      </c>
      <c r="G205" t="s">
        <v>1072</v>
      </c>
      <c r="H205" t="s">
        <v>28</v>
      </c>
      <c r="I205" t="s">
        <v>28</v>
      </c>
    </row>
    <row r="206" spans="1:9" x14ac:dyDescent="0.3">
      <c r="A206">
        <v>45062</v>
      </c>
      <c r="B206" t="s">
        <v>1073</v>
      </c>
      <c r="C206" t="s">
        <v>1074</v>
      </c>
      <c r="D206" t="s">
        <v>942</v>
      </c>
      <c r="E206" t="s">
        <v>1075</v>
      </c>
      <c r="F206" t="s">
        <v>1076</v>
      </c>
      <c r="G206" t="s">
        <v>1077</v>
      </c>
      <c r="H206" t="s">
        <v>28</v>
      </c>
      <c r="I206" t="s">
        <v>28</v>
      </c>
    </row>
    <row r="207" spans="1:9" x14ac:dyDescent="0.3">
      <c r="A207">
        <v>45062</v>
      </c>
      <c r="B207" t="s">
        <v>1078</v>
      </c>
      <c r="C207" t="s">
        <v>1079</v>
      </c>
      <c r="D207" t="s">
        <v>107</v>
      </c>
      <c r="E207" t="s">
        <v>1080</v>
      </c>
      <c r="F207" t="s">
        <v>1081</v>
      </c>
      <c r="G207" t="s">
        <v>1082</v>
      </c>
      <c r="H207" t="s">
        <v>28</v>
      </c>
      <c r="I207" t="s">
        <v>28</v>
      </c>
    </row>
    <row r="208" spans="1:9" x14ac:dyDescent="0.3">
      <c r="A208">
        <v>45062</v>
      </c>
      <c r="B208" t="s">
        <v>1083</v>
      </c>
      <c r="C208" t="s">
        <v>1084</v>
      </c>
      <c r="D208" t="s">
        <v>497</v>
      </c>
      <c r="E208" t="s">
        <v>1085</v>
      </c>
      <c r="F208" t="s">
        <v>1086</v>
      </c>
      <c r="G208" t="s">
        <v>1087</v>
      </c>
      <c r="H208" t="s">
        <v>28</v>
      </c>
      <c r="I208" t="s">
        <v>28</v>
      </c>
    </row>
    <row r="209" spans="1:9" x14ac:dyDescent="0.3">
      <c r="A209">
        <v>45062</v>
      </c>
      <c r="B209" t="s">
        <v>1088</v>
      </c>
      <c r="C209" t="s">
        <v>1089</v>
      </c>
      <c r="D209" t="s">
        <v>24</v>
      </c>
      <c r="E209" t="s">
        <v>1090</v>
      </c>
      <c r="F209" t="s">
        <v>1091</v>
      </c>
      <c r="G209" t="s">
        <v>1092</v>
      </c>
      <c r="H209" t="s">
        <v>28</v>
      </c>
      <c r="I209" t="s">
        <v>147</v>
      </c>
    </row>
    <row r="210" spans="1:9" x14ac:dyDescent="0.3">
      <c r="A210">
        <v>45062</v>
      </c>
      <c r="B210" t="s">
        <v>1093</v>
      </c>
      <c r="C210" t="s">
        <v>1094</v>
      </c>
      <c r="D210" t="s">
        <v>316</v>
      </c>
      <c r="E210" t="s">
        <v>1095</v>
      </c>
      <c r="F210" t="s">
        <v>1096</v>
      </c>
      <c r="G210" t="s">
        <v>1097</v>
      </c>
      <c r="H210" t="s">
        <v>28</v>
      </c>
      <c r="I210" t="s">
        <v>147</v>
      </c>
    </row>
    <row r="211" spans="1:9" x14ac:dyDescent="0.3">
      <c r="A211">
        <v>45062</v>
      </c>
      <c r="B211" t="s">
        <v>1098</v>
      </c>
      <c r="C211" t="s">
        <v>1099</v>
      </c>
      <c r="D211" t="s">
        <v>316</v>
      </c>
      <c r="E211" t="s">
        <v>1095</v>
      </c>
      <c r="F211" t="s">
        <v>1096</v>
      </c>
      <c r="G211" t="s">
        <v>1100</v>
      </c>
      <c r="H211" t="s">
        <v>28</v>
      </c>
      <c r="I211" t="s">
        <v>147</v>
      </c>
    </row>
    <row r="212" spans="1:9" x14ac:dyDescent="0.3">
      <c r="A212">
        <v>45062</v>
      </c>
      <c r="B212" t="s">
        <v>1101</v>
      </c>
      <c r="C212" t="s">
        <v>1102</v>
      </c>
      <c r="D212" t="s">
        <v>107</v>
      </c>
      <c r="E212" t="s">
        <v>1103</v>
      </c>
      <c r="F212" t="s">
        <v>1104</v>
      </c>
      <c r="G212" t="s">
        <v>1105</v>
      </c>
      <c r="H212" t="s">
        <v>28</v>
      </c>
      <c r="I212" t="s">
        <v>28</v>
      </c>
    </row>
    <row r="213" spans="1:9" x14ac:dyDescent="0.3">
      <c r="A213">
        <v>45062</v>
      </c>
      <c r="B213" t="s">
        <v>1106</v>
      </c>
      <c r="C213" t="s">
        <v>1107</v>
      </c>
      <c r="D213" t="s">
        <v>37</v>
      </c>
      <c r="E213" t="s">
        <v>1108</v>
      </c>
      <c r="F213" t="s">
        <v>1109</v>
      </c>
      <c r="G213" t="s">
        <v>1110</v>
      </c>
      <c r="H213" t="s">
        <v>99</v>
      </c>
      <c r="I213" t="s">
        <v>28</v>
      </c>
    </row>
    <row r="214" spans="1:9" x14ac:dyDescent="0.3">
      <c r="A214">
        <v>45062</v>
      </c>
      <c r="B214" t="s">
        <v>1111</v>
      </c>
      <c r="C214" t="s">
        <v>1112</v>
      </c>
      <c r="D214" t="s">
        <v>18</v>
      </c>
      <c r="E214" t="s">
        <v>1113</v>
      </c>
      <c r="F214" t="s">
        <v>1114</v>
      </c>
      <c r="G214" t="s">
        <v>1115</v>
      </c>
      <c r="H214" t="s">
        <v>15</v>
      </c>
      <c r="I214" t="s">
        <v>15</v>
      </c>
    </row>
    <row r="215" spans="1:9" x14ac:dyDescent="0.3">
      <c r="A215">
        <v>45062</v>
      </c>
      <c r="B215" t="s">
        <v>1116</v>
      </c>
      <c r="C215" t="s">
        <v>1117</v>
      </c>
      <c r="D215" t="s">
        <v>24</v>
      </c>
      <c r="E215" t="s">
        <v>1118</v>
      </c>
      <c r="F215" t="s">
        <v>1119</v>
      </c>
      <c r="G215" t="s">
        <v>1120</v>
      </c>
      <c r="H215" t="s">
        <v>28</v>
      </c>
      <c r="I215" t="s">
        <v>28</v>
      </c>
    </row>
    <row r="216" spans="1:9" x14ac:dyDescent="0.3">
      <c r="A216">
        <v>45062</v>
      </c>
      <c r="B216" t="s">
        <v>1121</v>
      </c>
      <c r="C216" t="s">
        <v>1122</v>
      </c>
      <c r="D216" t="s">
        <v>18</v>
      </c>
      <c r="E216" t="s">
        <v>1123</v>
      </c>
      <c r="F216" t="s">
        <v>1124</v>
      </c>
      <c r="G216" t="s">
        <v>1125</v>
      </c>
      <c r="H216" t="s">
        <v>15</v>
      </c>
      <c r="I216" t="s">
        <v>15</v>
      </c>
    </row>
    <row r="217" spans="1:9" x14ac:dyDescent="0.3">
      <c r="A217">
        <v>45062</v>
      </c>
      <c r="B217" t="s">
        <v>1126</v>
      </c>
      <c r="C217" t="s">
        <v>1127</v>
      </c>
      <c r="D217" t="s">
        <v>73</v>
      </c>
      <c r="E217" t="s">
        <v>1128</v>
      </c>
      <c r="F217" t="s">
        <v>1129</v>
      </c>
      <c r="G217" t="s">
        <v>1130</v>
      </c>
      <c r="H217" t="s">
        <v>28</v>
      </c>
      <c r="I217" t="s">
        <v>28</v>
      </c>
    </row>
    <row r="218" spans="1:9" x14ac:dyDescent="0.3">
      <c r="A218">
        <v>45062</v>
      </c>
      <c r="B218" t="s">
        <v>1131</v>
      </c>
      <c r="C218" t="s">
        <v>1132</v>
      </c>
      <c r="D218" t="s">
        <v>37</v>
      </c>
      <c r="E218" t="s">
        <v>1133</v>
      </c>
      <c r="F218" t="s">
        <v>1134</v>
      </c>
      <c r="G218" t="s">
        <v>1135</v>
      </c>
      <c r="H218" t="s">
        <v>28</v>
      </c>
      <c r="I218" t="s">
        <v>28</v>
      </c>
    </row>
    <row r="219" spans="1:9" x14ac:dyDescent="0.3">
      <c r="A219">
        <v>45062</v>
      </c>
      <c r="B219" t="s">
        <v>1136</v>
      </c>
      <c r="C219" t="s">
        <v>1137</v>
      </c>
      <c r="D219" t="s">
        <v>24</v>
      </c>
      <c r="E219" t="s">
        <v>1138</v>
      </c>
      <c r="F219" t="s">
        <v>1139</v>
      </c>
      <c r="G219" t="s">
        <v>1140</v>
      </c>
      <c r="H219" t="s">
        <v>28</v>
      </c>
      <c r="I219" t="s">
        <v>28</v>
      </c>
    </row>
    <row r="220" spans="1:9" x14ac:dyDescent="0.3">
      <c r="A220">
        <v>45062</v>
      </c>
      <c r="B220" t="s">
        <v>1141</v>
      </c>
      <c r="C220" t="s">
        <v>1142</v>
      </c>
      <c r="D220" t="s">
        <v>18</v>
      </c>
      <c r="E220" t="s">
        <v>1143</v>
      </c>
      <c r="F220" t="s">
        <v>1144</v>
      </c>
      <c r="G220" t="s">
        <v>1145</v>
      </c>
      <c r="H220" t="s">
        <v>15</v>
      </c>
      <c r="I220" t="s">
        <v>15</v>
      </c>
    </row>
    <row r="221" spans="1:9" x14ac:dyDescent="0.3">
      <c r="A221">
        <v>45062</v>
      </c>
      <c r="B221" t="s">
        <v>1146</v>
      </c>
      <c r="C221" t="s">
        <v>1147</v>
      </c>
      <c r="D221" t="s">
        <v>1148</v>
      </c>
      <c r="E221" t="s">
        <v>1149</v>
      </c>
      <c r="F221" t="s">
        <v>1150</v>
      </c>
      <c r="G221" t="s">
        <v>1151</v>
      </c>
      <c r="H221" t="s">
        <v>28</v>
      </c>
      <c r="I221" t="s">
        <v>28</v>
      </c>
    </row>
    <row r="222" spans="1:9" x14ac:dyDescent="0.3">
      <c r="A222">
        <v>45063</v>
      </c>
      <c r="B222" t="s">
        <v>1152</v>
      </c>
      <c r="C222" t="s">
        <v>1153</v>
      </c>
      <c r="D222" t="s">
        <v>44</v>
      </c>
      <c r="E222" t="s">
        <v>1154</v>
      </c>
      <c r="F222" t="s">
        <v>1155</v>
      </c>
      <c r="G222" t="s">
        <v>1156</v>
      </c>
      <c r="H222" t="s">
        <v>28</v>
      </c>
      <c r="I222" t="s">
        <v>28</v>
      </c>
    </row>
    <row r="223" spans="1:9" x14ac:dyDescent="0.3">
      <c r="A223">
        <v>45063</v>
      </c>
      <c r="B223" t="s">
        <v>1157</v>
      </c>
      <c r="C223" t="s">
        <v>1158</v>
      </c>
      <c r="D223" t="s">
        <v>37</v>
      </c>
      <c r="E223" t="s">
        <v>1159</v>
      </c>
      <c r="F223" t="s">
        <v>1160</v>
      </c>
      <c r="G223" t="s">
        <v>1161</v>
      </c>
      <c r="H223" t="s">
        <v>15</v>
      </c>
      <c r="I223" t="s">
        <v>15</v>
      </c>
    </row>
    <row r="224" spans="1:9" x14ac:dyDescent="0.3">
      <c r="A224">
        <v>45063</v>
      </c>
      <c r="B224" t="s">
        <v>1162</v>
      </c>
      <c r="C224" t="s">
        <v>1163</v>
      </c>
      <c r="D224" t="s">
        <v>37</v>
      </c>
      <c r="E224" t="s">
        <v>1164</v>
      </c>
      <c r="F224" t="s">
        <v>1165</v>
      </c>
      <c r="G224" t="s">
        <v>1166</v>
      </c>
      <c r="H224" t="s">
        <v>28</v>
      </c>
      <c r="I224" t="s">
        <v>28</v>
      </c>
    </row>
    <row r="225" spans="1:9" x14ac:dyDescent="0.3">
      <c r="A225">
        <v>45063</v>
      </c>
      <c r="B225" t="s">
        <v>1167</v>
      </c>
      <c r="C225" t="s">
        <v>1168</v>
      </c>
      <c r="D225" t="s">
        <v>1169</v>
      </c>
      <c r="E225" t="s">
        <v>1170</v>
      </c>
      <c r="F225" t="s">
        <v>1171</v>
      </c>
      <c r="G225" t="s">
        <v>1172</v>
      </c>
      <c r="H225" t="s">
        <v>28</v>
      </c>
      <c r="I225" t="s">
        <v>28</v>
      </c>
    </row>
    <row r="226" spans="1:9" x14ac:dyDescent="0.3">
      <c r="A226">
        <v>45063</v>
      </c>
      <c r="B226" t="s">
        <v>1173</v>
      </c>
      <c r="C226" t="s">
        <v>1174</v>
      </c>
      <c r="D226" t="s">
        <v>37</v>
      </c>
      <c r="E226" t="s">
        <v>1175</v>
      </c>
      <c r="F226" t="s">
        <v>1176</v>
      </c>
      <c r="G226" t="s">
        <v>1177</v>
      </c>
      <c r="H226" t="s">
        <v>28</v>
      </c>
      <c r="I226" t="s">
        <v>28</v>
      </c>
    </row>
    <row r="227" spans="1:9" x14ac:dyDescent="0.3">
      <c r="A227">
        <v>45063</v>
      </c>
      <c r="B227" t="s">
        <v>1178</v>
      </c>
      <c r="C227" t="s">
        <v>1179</v>
      </c>
      <c r="D227" t="s">
        <v>474</v>
      </c>
      <c r="E227" t="s">
        <v>1180</v>
      </c>
      <c r="F227" t="s">
        <v>1181</v>
      </c>
      <c r="G227" t="s">
        <v>1182</v>
      </c>
      <c r="H227" t="s">
        <v>28</v>
      </c>
      <c r="I227" t="s">
        <v>28</v>
      </c>
    </row>
    <row r="228" spans="1:9" x14ac:dyDescent="0.3">
      <c r="A228">
        <v>45063</v>
      </c>
      <c r="B228" t="s">
        <v>1183</v>
      </c>
      <c r="C228" t="s">
        <v>1184</v>
      </c>
      <c r="D228" t="s">
        <v>37</v>
      </c>
      <c r="E228" t="s">
        <v>1185</v>
      </c>
      <c r="F228" t="s">
        <v>1186</v>
      </c>
      <c r="G228" t="s">
        <v>1187</v>
      </c>
      <c r="H228" t="s">
        <v>15</v>
      </c>
      <c r="I228" t="s">
        <v>15</v>
      </c>
    </row>
    <row r="229" spans="1:9" x14ac:dyDescent="0.3">
      <c r="A229">
        <v>45063</v>
      </c>
      <c r="B229" t="s">
        <v>1188</v>
      </c>
      <c r="C229" t="s">
        <v>1189</v>
      </c>
      <c r="D229" t="s">
        <v>73</v>
      </c>
      <c r="E229" t="s">
        <v>1190</v>
      </c>
      <c r="F229" t="s">
        <v>1191</v>
      </c>
      <c r="G229" t="s">
        <v>1192</v>
      </c>
      <c r="H229" t="s">
        <v>28</v>
      </c>
      <c r="I229" t="s">
        <v>28</v>
      </c>
    </row>
    <row r="230" spans="1:9" x14ac:dyDescent="0.3">
      <c r="A230">
        <v>45063</v>
      </c>
      <c r="B230" t="s">
        <v>1193</v>
      </c>
      <c r="C230" t="s">
        <v>1194</v>
      </c>
      <c r="D230" t="s">
        <v>24</v>
      </c>
      <c r="E230" t="s">
        <v>1195</v>
      </c>
      <c r="F230" t="s">
        <v>1196</v>
      </c>
      <c r="G230" t="s">
        <v>1197</v>
      </c>
      <c r="H230" t="s">
        <v>15</v>
      </c>
      <c r="I230" t="s">
        <v>15</v>
      </c>
    </row>
    <row r="231" spans="1:9" x14ac:dyDescent="0.3">
      <c r="A231">
        <v>45063</v>
      </c>
      <c r="B231" t="s">
        <v>1198</v>
      </c>
      <c r="C231" t="s">
        <v>1199</v>
      </c>
      <c r="D231" t="s">
        <v>1200</v>
      </c>
      <c r="E231" t="s">
        <v>1201</v>
      </c>
      <c r="F231" t="s">
        <v>1202</v>
      </c>
      <c r="G231" t="s">
        <v>1203</v>
      </c>
      <c r="H231" t="s">
        <v>15</v>
      </c>
      <c r="I231" t="s">
        <v>15</v>
      </c>
    </row>
    <row r="232" spans="1:9" x14ac:dyDescent="0.3">
      <c r="A232">
        <v>45063</v>
      </c>
      <c r="B232" t="s">
        <v>1204</v>
      </c>
      <c r="C232" t="s">
        <v>1205</v>
      </c>
      <c r="D232" t="s">
        <v>1206</v>
      </c>
      <c r="E232" t="s">
        <v>1207</v>
      </c>
      <c r="F232" t="s">
        <v>1208</v>
      </c>
      <c r="G232" t="s">
        <v>1209</v>
      </c>
      <c r="H232" t="s">
        <v>28</v>
      </c>
      <c r="I232" t="s">
        <v>28</v>
      </c>
    </row>
    <row r="233" spans="1:9" x14ac:dyDescent="0.3">
      <c r="A233">
        <v>45063</v>
      </c>
      <c r="B233" t="s">
        <v>1210</v>
      </c>
      <c r="C233" t="s">
        <v>1211</v>
      </c>
      <c r="D233" t="s">
        <v>24</v>
      </c>
      <c r="E233" t="s">
        <v>1212</v>
      </c>
      <c r="F233" t="s">
        <v>1213</v>
      </c>
      <c r="G233" t="s">
        <v>1214</v>
      </c>
      <c r="H233" t="s">
        <v>28</v>
      </c>
      <c r="I233" t="s">
        <v>15</v>
      </c>
    </row>
    <row r="234" spans="1:9" x14ac:dyDescent="0.3">
      <c r="A234">
        <v>45063</v>
      </c>
      <c r="B234" t="s">
        <v>1215</v>
      </c>
      <c r="C234" t="s">
        <v>1216</v>
      </c>
      <c r="D234" t="s">
        <v>37</v>
      </c>
      <c r="E234" t="s">
        <v>1217</v>
      </c>
      <c r="F234" t="s">
        <v>1218</v>
      </c>
      <c r="G234" t="s">
        <v>1219</v>
      </c>
      <c r="H234" t="s">
        <v>15</v>
      </c>
      <c r="I234" t="s">
        <v>15</v>
      </c>
    </row>
    <row r="235" spans="1:9" x14ac:dyDescent="0.3">
      <c r="A235">
        <v>45063</v>
      </c>
      <c r="B235" t="s">
        <v>1220</v>
      </c>
      <c r="C235" t="s">
        <v>1221</v>
      </c>
      <c r="D235" t="s">
        <v>107</v>
      </c>
      <c r="E235" t="s">
        <v>1222</v>
      </c>
      <c r="F235" t="s">
        <v>1223</v>
      </c>
      <c r="G235" t="s">
        <v>1224</v>
      </c>
      <c r="H235" t="s">
        <v>28</v>
      </c>
      <c r="I235" t="s">
        <v>28</v>
      </c>
    </row>
    <row r="236" spans="1:9" x14ac:dyDescent="0.3">
      <c r="A236">
        <v>45063</v>
      </c>
      <c r="B236" t="s">
        <v>1225</v>
      </c>
      <c r="C236" t="s">
        <v>1226</v>
      </c>
      <c r="D236" t="s">
        <v>107</v>
      </c>
      <c r="E236" t="s">
        <v>1227</v>
      </c>
      <c r="F236" t="s">
        <v>1228</v>
      </c>
      <c r="G236" t="s">
        <v>1229</v>
      </c>
      <c r="H236" t="s">
        <v>15</v>
      </c>
      <c r="I236" t="s">
        <v>15</v>
      </c>
    </row>
    <row r="237" spans="1:9" x14ac:dyDescent="0.3">
      <c r="A237">
        <v>45064</v>
      </c>
      <c r="B237" t="s">
        <v>1230</v>
      </c>
      <c r="C237" t="s">
        <v>1231</v>
      </c>
      <c r="D237" t="s">
        <v>44</v>
      </c>
      <c r="E237" t="s">
        <v>1232</v>
      </c>
      <c r="F237" t="s">
        <v>1233</v>
      </c>
      <c r="G237" t="s">
        <v>1234</v>
      </c>
      <c r="H237" t="s">
        <v>28</v>
      </c>
      <c r="I237" t="s">
        <v>28</v>
      </c>
    </row>
    <row r="238" spans="1:9" x14ac:dyDescent="0.3">
      <c r="A238">
        <v>45064</v>
      </c>
      <c r="B238" t="s">
        <v>1235</v>
      </c>
      <c r="C238" t="s">
        <v>1236</v>
      </c>
      <c r="D238" t="s">
        <v>37</v>
      </c>
      <c r="E238" t="s">
        <v>1237</v>
      </c>
      <c r="F238" t="s">
        <v>1238</v>
      </c>
      <c r="G238" t="s">
        <v>1239</v>
      </c>
      <c r="H238" t="s">
        <v>28</v>
      </c>
      <c r="I238" t="s">
        <v>28</v>
      </c>
    </row>
    <row r="239" spans="1:9" x14ac:dyDescent="0.3">
      <c r="A239">
        <v>45064</v>
      </c>
      <c r="B239" t="s">
        <v>1240</v>
      </c>
      <c r="C239" t="s">
        <v>1241</v>
      </c>
      <c r="D239" t="s">
        <v>37</v>
      </c>
      <c r="E239" t="s">
        <v>1242</v>
      </c>
      <c r="F239" t="s">
        <v>1243</v>
      </c>
      <c r="G239" t="s">
        <v>1244</v>
      </c>
      <c r="H239" t="s">
        <v>28</v>
      </c>
      <c r="I239" t="s">
        <v>28</v>
      </c>
    </row>
    <row r="240" spans="1:9" x14ac:dyDescent="0.3">
      <c r="A240">
        <v>45064</v>
      </c>
      <c r="B240" t="s">
        <v>1245</v>
      </c>
      <c r="C240" t="s">
        <v>1246</v>
      </c>
      <c r="D240" t="s">
        <v>107</v>
      </c>
      <c r="E240" t="s">
        <v>1247</v>
      </c>
      <c r="F240" t="s">
        <v>1248</v>
      </c>
      <c r="G240" t="s">
        <v>1249</v>
      </c>
      <c r="H240" t="s">
        <v>28</v>
      </c>
      <c r="I240" t="s">
        <v>28</v>
      </c>
    </row>
    <row r="241" spans="1:9" x14ac:dyDescent="0.3">
      <c r="A241">
        <v>45064</v>
      </c>
      <c r="B241" t="s">
        <v>1250</v>
      </c>
      <c r="C241" t="s">
        <v>1251</v>
      </c>
      <c r="D241" t="s">
        <v>107</v>
      </c>
      <c r="E241" t="s">
        <v>1252</v>
      </c>
      <c r="F241" t="s">
        <v>1253</v>
      </c>
      <c r="G241" t="s">
        <v>1254</v>
      </c>
      <c r="H241" t="s">
        <v>28</v>
      </c>
      <c r="I241" t="s">
        <v>28</v>
      </c>
    </row>
    <row r="242" spans="1:9" x14ac:dyDescent="0.3">
      <c r="A242">
        <v>45064</v>
      </c>
      <c r="B242" t="s">
        <v>1255</v>
      </c>
      <c r="C242" t="s">
        <v>1256</v>
      </c>
      <c r="D242" t="s">
        <v>18</v>
      </c>
      <c r="E242" t="s">
        <v>1257</v>
      </c>
      <c r="F242" t="s">
        <v>1258</v>
      </c>
      <c r="G242" t="s">
        <v>1259</v>
      </c>
      <c r="H242" t="s">
        <v>28</v>
      </c>
      <c r="I242" t="s">
        <v>28</v>
      </c>
    </row>
    <row r="243" spans="1:9" x14ac:dyDescent="0.3">
      <c r="A243">
        <v>45064</v>
      </c>
      <c r="B243" t="s">
        <v>1260</v>
      </c>
      <c r="C243" t="s">
        <v>1261</v>
      </c>
      <c r="D243" t="s">
        <v>73</v>
      </c>
      <c r="E243" t="s">
        <v>1262</v>
      </c>
      <c r="F243" t="s">
        <v>1263</v>
      </c>
      <c r="G243" t="s">
        <v>1264</v>
      </c>
      <c r="H243" t="s">
        <v>28</v>
      </c>
      <c r="I243" t="s">
        <v>28</v>
      </c>
    </row>
    <row r="244" spans="1:9" x14ac:dyDescent="0.3">
      <c r="A244">
        <v>45064</v>
      </c>
      <c r="B244" t="s">
        <v>1265</v>
      </c>
      <c r="C244" t="s">
        <v>1266</v>
      </c>
      <c r="D244" t="s">
        <v>18</v>
      </c>
      <c r="E244" t="s">
        <v>1267</v>
      </c>
      <c r="F244" t="s">
        <v>1268</v>
      </c>
      <c r="G244" t="s">
        <v>1269</v>
      </c>
      <c r="H244" t="s">
        <v>28</v>
      </c>
      <c r="I244" t="s">
        <v>28</v>
      </c>
    </row>
    <row r="245" spans="1:9" x14ac:dyDescent="0.3">
      <c r="A245">
        <v>45064</v>
      </c>
      <c r="B245" t="s">
        <v>1270</v>
      </c>
      <c r="C245" t="s">
        <v>1271</v>
      </c>
      <c r="D245" t="s">
        <v>649</v>
      </c>
      <c r="E245" t="s">
        <v>1272</v>
      </c>
      <c r="F245" t="s">
        <v>1273</v>
      </c>
      <c r="G245" t="s">
        <v>1274</v>
      </c>
      <c r="H245" t="s">
        <v>28</v>
      </c>
      <c r="I245" t="s">
        <v>28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75FD-2548-4471-9FFC-6C3278DDB5CF}">
  <dimension ref="A1:J17"/>
  <sheetViews>
    <sheetView workbookViewId="0">
      <selection sqref="A1:G10"/>
    </sheetView>
  </sheetViews>
  <sheetFormatPr defaultRowHeight="14.4" x14ac:dyDescent="0.3"/>
  <cols>
    <col min="1" max="1" width="18.77734375" bestFit="1" customWidth="1"/>
    <col min="2" max="2" width="18.33203125" bestFit="1" customWidth="1"/>
    <col min="3" max="3" width="9.21875" bestFit="1" customWidth="1"/>
    <col min="4" max="4" width="19.33203125" bestFit="1" customWidth="1"/>
    <col min="5" max="5" width="15.33203125" bestFit="1" customWidth="1"/>
    <col min="6" max="6" width="14" bestFit="1" customWidth="1"/>
    <col min="7" max="8" width="10.77734375" bestFit="1" customWidth="1"/>
  </cols>
  <sheetData>
    <row r="1" spans="1:10" x14ac:dyDescent="0.3">
      <c r="A1" s="2" t="s">
        <v>1</v>
      </c>
      <c r="B1" t="s">
        <v>1278</v>
      </c>
    </row>
    <row r="3" spans="1:10" x14ac:dyDescent="0.3">
      <c r="A3" s="2" t="s">
        <v>1279</v>
      </c>
      <c r="B3" s="2" t="s">
        <v>1277</v>
      </c>
    </row>
    <row r="4" spans="1:10" x14ac:dyDescent="0.3">
      <c r="A4" s="2" t="s">
        <v>1275</v>
      </c>
      <c r="B4" t="s">
        <v>15</v>
      </c>
      <c r="C4" t="s">
        <v>99</v>
      </c>
      <c r="D4" t="s">
        <v>41</v>
      </c>
      <c r="E4" t="s">
        <v>28</v>
      </c>
      <c r="F4" t="s">
        <v>147</v>
      </c>
      <c r="G4" t="s">
        <v>1276</v>
      </c>
    </row>
    <row r="5" spans="1:10" x14ac:dyDescent="0.3">
      <c r="A5" s="3" t="s">
        <v>15</v>
      </c>
      <c r="B5" s="4">
        <v>36</v>
      </c>
      <c r="C5" s="4">
        <v>1</v>
      </c>
      <c r="D5" s="4">
        <v>1</v>
      </c>
      <c r="E5" s="4"/>
      <c r="F5" s="4"/>
      <c r="G5" s="4">
        <v>38</v>
      </c>
      <c r="I5" s="11" t="s">
        <v>1280</v>
      </c>
      <c r="J5" s="12" cm="1">
        <f t="array" ref="J5">INDEX(B5:F5,,ROWS($5:5))+INDEX(B6:F6,,ROWS($5:6))+INDEX(B7:F7,,ROWS($5:7))+INDEX(B8:F8,,ROWS($5:8))+INDEX(B9:F9,,ROWS($5:9))</f>
        <v>198</v>
      </c>
    </row>
    <row r="6" spans="1:10" x14ac:dyDescent="0.3">
      <c r="A6" s="3" t="s">
        <v>99</v>
      </c>
      <c r="B6" s="4"/>
      <c r="C6" s="4">
        <v>2</v>
      </c>
      <c r="D6" s="4"/>
      <c r="E6" s="4">
        <v>1</v>
      </c>
      <c r="F6" s="4"/>
      <c r="G6" s="4">
        <v>3</v>
      </c>
      <c r="I6" t="s">
        <v>1281</v>
      </c>
      <c r="J6" s="4">
        <f>+G10</f>
        <v>244</v>
      </c>
    </row>
    <row r="7" spans="1:10" ht="15" thickBot="1" x14ac:dyDescent="0.35">
      <c r="A7" s="3" t="s">
        <v>41</v>
      </c>
      <c r="B7" s="4"/>
      <c r="C7" s="4"/>
      <c r="D7" s="4">
        <v>1</v>
      </c>
      <c r="E7" s="4"/>
      <c r="F7" s="4"/>
      <c r="G7" s="4">
        <v>1</v>
      </c>
      <c r="I7" s="13" t="s">
        <v>1282</v>
      </c>
      <c r="J7" s="14">
        <f>+J5/J6</f>
        <v>0.81147540983606559</v>
      </c>
    </row>
    <row r="8" spans="1:10" x14ac:dyDescent="0.3">
      <c r="A8" s="3" t="s">
        <v>28</v>
      </c>
      <c r="B8" s="4">
        <v>12</v>
      </c>
      <c r="C8" s="4">
        <v>5</v>
      </c>
      <c r="D8" s="4">
        <v>15</v>
      </c>
      <c r="E8" s="4">
        <v>159</v>
      </c>
      <c r="F8" s="4">
        <v>10</v>
      </c>
      <c r="G8" s="4">
        <v>201</v>
      </c>
    </row>
    <row r="9" spans="1:10" x14ac:dyDescent="0.3">
      <c r="A9" s="3" t="s">
        <v>147</v>
      </c>
      <c r="B9" s="4"/>
      <c r="C9" s="4"/>
      <c r="D9" s="4">
        <v>1</v>
      </c>
      <c r="E9" s="4"/>
      <c r="F9" s="4"/>
      <c r="G9" s="4">
        <v>1</v>
      </c>
    </row>
    <row r="10" spans="1:10" x14ac:dyDescent="0.3">
      <c r="A10" s="3" t="s">
        <v>1276</v>
      </c>
      <c r="B10" s="4">
        <v>48</v>
      </c>
      <c r="C10" s="4">
        <v>8</v>
      </c>
      <c r="D10" s="4">
        <v>18</v>
      </c>
      <c r="E10" s="4">
        <v>160</v>
      </c>
      <c r="F10" s="4">
        <v>10</v>
      </c>
      <c r="G10" s="4">
        <v>244</v>
      </c>
    </row>
    <row r="12" spans="1:10" x14ac:dyDescent="0.3">
      <c r="A12" s="8"/>
      <c r="B12" s="5" t="s">
        <v>15</v>
      </c>
      <c r="C12" s="5" t="s">
        <v>99</v>
      </c>
      <c r="D12" s="5" t="s">
        <v>41</v>
      </c>
      <c r="E12" s="5" t="s">
        <v>28</v>
      </c>
      <c r="F12" s="5" t="s">
        <v>147</v>
      </c>
      <c r="G12" s="5" t="s">
        <v>1276</v>
      </c>
    </row>
    <row r="13" spans="1:10" x14ac:dyDescent="0.3">
      <c r="A13" s="9" t="s">
        <v>15</v>
      </c>
      <c r="B13" s="6">
        <f>+B5/$G5</f>
        <v>0.94736842105263153</v>
      </c>
      <c r="C13" s="6">
        <f t="shared" ref="C13:F13" si="0">+C5/$G5</f>
        <v>2.6315789473684209E-2</v>
      </c>
      <c r="D13" s="6">
        <f t="shared" si="0"/>
        <v>2.6315789473684209E-2</v>
      </c>
      <c r="E13" s="6">
        <f t="shared" si="0"/>
        <v>0</v>
      </c>
      <c r="F13" s="6">
        <f t="shared" si="0"/>
        <v>0</v>
      </c>
      <c r="G13" s="6">
        <f t="shared" ref="G13" si="1">+G5/$G5</f>
        <v>1</v>
      </c>
    </row>
    <row r="14" spans="1:10" x14ac:dyDescent="0.3">
      <c r="A14" s="9" t="s">
        <v>99</v>
      </c>
      <c r="B14" s="6">
        <f t="shared" ref="B14:F14" si="2">+B6/$G6</f>
        <v>0</v>
      </c>
      <c r="C14" s="6">
        <f t="shared" si="2"/>
        <v>0.66666666666666663</v>
      </c>
      <c r="D14" s="6">
        <f t="shared" si="2"/>
        <v>0</v>
      </c>
      <c r="E14" s="6">
        <f t="shared" si="2"/>
        <v>0.33333333333333331</v>
      </c>
      <c r="F14" s="6">
        <f t="shared" si="2"/>
        <v>0</v>
      </c>
      <c r="G14" s="6">
        <f t="shared" ref="G14" si="3">+G6/$G6</f>
        <v>1</v>
      </c>
    </row>
    <row r="15" spans="1:10" x14ac:dyDescent="0.3">
      <c r="A15" s="9" t="s">
        <v>41</v>
      </c>
      <c r="B15" s="6">
        <f t="shared" ref="B15:F15" si="4">+B7/$G7</f>
        <v>0</v>
      </c>
      <c r="C15" s="6">
        <f t="shared" si="4"/>
        <v>0</v>
      </c>
      <c r="D15" s="6">
        <f t="shared" si="4"/>
        <v>1</v>
      </c>
      <c r="E15" s="6">
        <f t="shared" si="4"/>
        <v>0</v>
      </c>
      <c r="F15" s="6">
        <f t="shared" si="4"/>
        <v>0</v>
      </c>
      <c r="G15" s="6">
        <f t="shared" ref="G15" si="5">+G7/$G7</f>
        <v>1</v>
      </c>
    </row>
    <row r="16" spans="1:10" x14ac:dyDescent="0.3">
      <c r="A16" s="9" t="s">
        <v>28</v>
      </c>
      <c r="B16" s="6">
        <f t="shared" ref="B16:F16" si="6">+B8/$G8</f>
        <v>5.9701492537313432E-2</v>
      </c>
      <c r="C16" s="6">
        <f t="shared" si="6"/>
        <v>2.4875621890547265E-2</v>
      </c>
      <c r="D16" s="6">
        <f t="shared" si="6"/>
        <v>7.4626865671641784E-2</v>
      </c>
      <c r="E16" s="6">
        <f t="shared" si="6"/>
        <v>0.79104477611940294</v>
      </c>
      <c r="F16" s="6">
        <f t="shared" si="6"/>
        <v>4.975124378109453E-2</v>
      </c>
      <c r="G16" s="6">
        <f t="shared" ref="G16" si="7">+G8/$G8</f>
        <v>1</v>
      </c>
    </row>
    <row r="17" spans="1:7" x14ac:dyDescent="0.3">
      <c r="A17" s="10" t="s">
        <v>147</v>
      </c>
      <c r="B17" s="7">
        <f t="shared" ref="B17:F17" si="8">+B9/$G9</f>
        <v>0</v>
      </c>
      <c r="C17" s="7">
        <f t="shared" si="8"/>
        <v>0</v>
      </c>
      <c r="D17" s="7">
        <f t="shared" si="8"/>
        <v>1</v>
      </c>
      <c r="E17" s="7">
        <f t="shared" si="8"/>
        <v>0</v>
      </c>
      <c r="F17" s="7">
        <f t="shared" si="8"/>
        <v>0</v>
      </c>
      <c r="G17" s="7">
        <f t="shared" ref="G17" si="9">+G9/$G9</f>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7321F-3926-4771-956E-B4BE06BA31C1}">
  <sheetPr filterMode="1"/>
  <dimension ref="A2:E246"/>
  <sheetViews>
    <sheetView topLeftCell="A56" workbookViewId="0">
      <selection activeCell="C56" sqref="C56"/>
    </sheetView>
  </sheetViews>
  <sheetFormatPr defaultRowHeight="14.4" x14ac:dyDescent="0.3"/>
  <cols>
    <col min="1" max="1" width="12.5546875" bestFit="1" customWidth="1"/>
    <col min="2" max="3" width="18.77734375" bestFit="1" customWidth="1"/>
    <col min="4" max="4" width="5.77734375" bestFit="1" customWidth="1"/>
    <col min="5" max="5" width="207.109375" bestFit="1" customWidth="1"/>
  </cols>
  <sheetData>
    <row r="2" spans="1:5" x14ac:dyDescent="0.3">
      <c r="A2" s="2" t="s">
        <v>1275</v>
      </c>
      <c r="B2" s="15" t="s">
        <v>1283</v>
      </c>
      <c r="C2" s="15" t="s">
        <v>1284</v>
      </c>
      <c r="D2" s="15" t="s">
        <v>1285</v>
      </c>
      <c r="E2" s="15" t="s">
        <v>1286</v>
      </c>
    </row>
    <row r="3" spans="1:5" hidden="1" x14ac:dyDescent="0.3">
      <c r="A3" s="3" t="s">
        <v>495</v>
      </c>
      <c r="B3" t="str">
        <f>+VLOOKUP(A3,'test data'!$B$2:$I$245,7,FALSE)</f>
        <v>4. Not Disp. Opp.</v>
      </c>
      <c r="C3" t="str">
        <f>+VLOOKUP(A3,'test data'!$B$2:$I$245,8,FALSE)</f>
        <v>4. Not Disp. Opp.</v>
      </c>
      <c r="D3" t="b">
        <f>+C3=B3</f>
        <v>1</v>
      </c>
      <c r="E3" t="str">
        <f>+VLOOKUP(A3,'test data'!$B$2:$I$245,4,FALSE)</f>
        <v>Top investors flock to high growth AAA-rated renewables pure play</v>
      </c>
    </row>
    <row r="4" spans="1:5" hidden="1" x14ac:dyDescent="0.3">
      <c r="A4" s="3" t="s">
        <v>88</v>
      </c>
      <c r="B4" t="str">
        <f>+VLOOKUP(A4,'test data'!$B$2:$I$245,7,FALSE)</f>
        <v>4. Not Disp. Opp.</v>
      </c>
      <c r="C4" t="str">
        <f>+VLOOKUP(A4,'test data'!$B$2:$I$245,8,FALSE)</f>
        <v>4. Not Disp. Opp.</v>
      </c>
      <c r="D4" t="b">
        <f t="shared" ref="D4:D67" si="0">+C4=B4</f>
        <v>1</v>
      </c>
      <c r="E4" t="str">
        <f>+VLOOKUP(A4,'test data'!$B$2:$I$245,5,FALSE)</f>
        <v>Fidelity European co-manager Marcel StÃ¶tzel returns to Citywire this Thursday to explain why the trust's cautious approach to investing in big, quality growth companies is working. Register here to find out more.</v>
      </c>
    </row>
    <row r="5" spans="1:5" x14ac:dyDescent="0.3">
      <c r="A5" s="3" t="s">
        <v>35</v>
      </c>
      <c r="B5" t="str">
        <f>+VLOOKUP(A5,'test data'!$B$2:$I$245,7,FALSE)</f>
        <v>4. Not Disp. Opp.</v>
      </c>
      <c r="C5" t="str">
        <f>+VLOOKUP(A5,'test data'!$B$2:$I$245,8,FALSE)</f>
        <v>3. Underperformance</v>
      </c>
      <c r="D5" t="b">
        <f t="shared" si="0"/>
        <v>0</v>
      </c>
      <c r="E5" t="str">
        <f>+VLOOKUP(A5,'test data'!$B$2:$I$245,5,FALSE)</f>
        <v>Artisan Partners Lewis Kaufman has benefitted from backing out-of-favour ideas. But, he is conscious of being accused of style drift.</v>
      </c>
    </row>
    <row r="6" spans="1:5" hidden="1" x14ac:dyDescent="0.3">
      <c r="A6" s="3" t="s">
        <v>1083</v>
      </c>
      <c r="B6" t="str">
        <f>+VLOOKUP(A6,'test data'!$B$2:$I$245,7,FALSE)</f>
        <v>4. Not Disp. Opp.</v>
      </c>
      <c r="C6" t="str">
        <f>+VLOOKUP(A6,'test data'!$B$2:$I$245,8,FALSE)</f>
        <v>4. Not Disp. Opp.</v>
      </c>
      <c r="D6" t="b">
        <f t="shared" si="0"/>
        <v>1</v>
      </c>
      <c r="E6" t="str">
        <f>+VLOOKUP(A6,'test data'!$B$2:$I$245,5,FALSE)</f>
        <v>Top investors hail Europris high sales volumes, beefy margins and own-brand push.</v>
      </c>
    </row>
    <row r="7" spans="1:5" hidden="1" x14ac:dyDescent="0.3">
      <c r="A7" s="3" t="s">
        <v>59</v>
      </c>
      <c r="B7" t="str">
        <f>+VLOOKUP(A7,'test data'!$B$2:$I$245,7,FALSE)</f>
        <v>4. Not Disp. Opp.</v>
      </c>
      <c r="C7" t="str">
        <f>+VLOOKUP(A7,'test data'!$B$2:$I$245,8,FALSE)</f>
        <v>4. Not Disp. Opp.</v>
      </c>
      <c r="D7" t="b">
        <f t="shared" si="0"/>
        <v>1</v>
      </c>
      <c r="E7" t="str">
        <f>+VLOOKUP(A7,'test data'!$B$2:$I$245,5,FALSE)</f>
        <v>Could AI hold the key to another decade of astonishing growth for Microsoft?</v>
      </c>
    </row>
    <row r="8" spans="1:5" hidden="1" x14ac:dyDescent="0.3">
      <c r="A8" s="3" t="s">
        <v>9</v>
      </c>
      <c r="B8" t="str">
        <f>+VLOOKUP(A8,'test data'!$B$2:$I$245,7,FALSE)</f>
        <v>1. Change Inv. Team</v>
      </c>
      <c r="C8" t="str">
        <f>+VLOOKUP(A8,'test data'!$B$2:$I$245,8,FALSE)</f>
        <v>1. Change Inv. Team</v>
      </c>
      <c r="D8" t="b">
        <f t="shared" si="0"/>
        <v>1</v>
      </c>
      <c r="E8" t="str">
        <f>+VLOOKUP(A8,'test data'!$B$2:$I$245,5,FALSE)</f>
        <v>Swiss group strengthens coverage with new recruit who focuses on fixed income strategies and quantitative analysis.</v>
      </c>
    </row>
    <row r="9" spans="1:5" hidden="1" x14ac:dyDescent="0.3">
      <c r="A9" s="3" t="s">
        <v>42</v>
      </c>
      <c r="B9" t="str">
        <f>+VLOOKUP(A9,'test data'!$B$2:$I$245,7,FALSE)</f>
        <v>4. Not Disp. Opp.</v>
      </c>
      <c r="C9" t="str">
        <f>+VLOOKUP(A9,'test data'!$B$2:$I$245,8,FALSE)</f>
        <v>4. Not Disp. Opp.</v>
      </c>
      <c r="D9" t="b">
        <f t="shared" si="0"/>
        <v>1</v>
      </c>
      <c r="E9" t="str">
        <f>+VLOOKUP(A9,'test data'!$B$2:$I$245,5,FALSE)</f>
        <v>And London landlords abandon market as mortgage rates erode profits.</v>
      </c>
    </row>
    <row r="10" spans="1:5" x14ac:dyDescent="0.3">
      <c r="A10" s="3" t="s">
        <v>54</v>
      </c>
      <c r="B10" t="str">
        <f>+VLOOKUP(A10,'test data'!$B$2:$I$245,7,FALSE)</f>
        <v>4. Not Disp. Opp.</v>
      </c>
      <c r="C10" t="str">
        <f>+VLOOKUP(A10,'test data'!$B$2:$I$245,8,FALSE)</f>
        <v>3. Underperformance</v>
      </c>
      <c r="D10" t="b">
        <f t="shared" si="0"/>
        <v>0</v>
      </c>
      <c r="E10" t="str">
        <f>+VLOOKUP(A10,'test data'!$B$2:$I$245,5,FALSE)</f>
        <v>The Swiss firm said it expected a successful conclusion of deal talks by 4 May.</v>
      </c>
    </row>
    <row r="11" spans="1:5" x14ac:dyDescent="0.3">
      <c r="A11" s="3" t="s">
        <v>48</v>
      </c>
      <c r="B11" t="str">
        <f>+VLOOKUP(A11,'test data'!$B$2:$I$245,7,FALSE)</f>
        <v>4. Not Disp. Opp.</v>
      </c>
      <c r="C11" t="str">
        <f>+VLOOKUP(A11,'test data'!$B$2:$I$245,8,FALSE)</f>
        <v>3. Underperformance</v>
      </c>
      <c r="D11" t="b">
        <f t="shared" si="0"/>
        <v>0</v>
      </c>
      <c r="E11" t="str">
        <f>+VLOOKUP(A11,'test data'!$B$2:$I$245,5,FALSE)</f>
        <v>The Swiss bank posted a further CHF 1.3bn ($1.5bn) loss in the first quarter, as clients pulled cash on fears the bank would collapse ahead of UBSs swoop.</v>
      </c>
    </row>
    <row r="12" spans="1:5" hidden="1" x14ac:dyDescent="0.3">
      <c r="A12" s="3" t="s">
        <v>71</v>
      </c>
      <c r="B12" t="str">
        <f>+VLOOKUP(A12,'test data'!$B$2:$I$245,7,FALSE)</f>
        <v>4. Not Disp. Opp.</v>
      </c>
      <c r="C12" t="str">
        <f>+VLOOKUP(A12,'test data'!$B$2:$I$245,8,FALSE)</f>
        <v>4. Not Disp. Opp.</v>
      </c>
      <c r="D12" t="b">
        <f t="shared" si="0"/>
        <v>1</v>
      </c>
      <c r="E12" t="str">
        <f>+VLOOKUP(A12,'test data'!$B$2:$I$245,5,FALSE)</f>
        <v>FTSE 100 under pressure from falling oil prices as concerns about a global slowdown weigh on Shell and BP shares.</v>
      </c>
    </row>
    <row r="13" spans="1:5" hidden="1" x14ac:dyDescent="0.3">
      <c r="A13" s="3" t="s">
        <v>16</v>
      </c>
      <c r="B13" t="str">
        <f>+VLOOKUP(A13,'test data'!$B$2:$I$245,7,FALSE)</f>
        <v>1. Change Inv. Team</v>
      </c>
      <c r="C13" t="str">
        <f>+VLOOKUP(A13,'test data'!$B$2:$I$245,8,FALSE)</f>
        <v>1. Change Inv. Team</v>
      </c>
      <c r="D13" t="b">
        <f t="shared" si="0"/>
        <v>1</v>
      </c>
      <c r="E13" t="str">
        <f>+VLOOKUP(A13,'test data'!$B$2:$I$245,5,FALSE)</f>
        <v>New recruit will oversee boutiques clean economy and biodiversity-driven strategies as part of wider push into sustainable growth ideas.</v>
      </c>
    </row>
    <row r="14" spans="1:5" hidden="1" x14ac:dyDescent="0.3">
      <c r="A14" s="3" t="s">
        <v>22</v>
      </c>
      <c r="B14" t="str">
        <f>+VLOOKUP(A14,'test data'!$B$2:$I$245,7,FALSE)</f>
        <v>4. Not Disp. Opp.</v>
      </c>
      <c r="C14" t="str">
        <f>+VLOOKUP(A14,'test data'!$B$2:$I$245,8,FALSE)</f>
        <v>4. Not Disp. Opp.</v>
      </c>
      <c r="D14" t="b">
        <f t="shared" si="0"/>
        <v>1</v>
      </c>
      <c r="E14" t="str">
        <f>+VLOOKUP(A14,'test data'!$B$2:$I$245,5,FALSE)</f>
        <v>Eric Bendahans boutique will apply the same long-only approach as with the firms flagship Eleva European Selection strategy.</v>
      </c>
    </row>
    <row r="15" spans="1:5" hidden="1" x14ac:dyDescent="0.3">
      <c r="A15" s="3" t="s">
        <v>29</v>
      </c>
      <c r="B15" t="str">
        <f>+VLOOKUP(A15,'test data'!$B$2:$I$245,7,FALSE)</f>
        <v>1. Change Inv. Team</v>
      </c>
      <c r="C15" t="str">
        <f>+VLOOKUP(A15,'test data'!$B$2:$I$245,8,FALSE)</f>
        <v>1. Change Inv. Team</v>
      </c>
      <c r="D15" t="b">
        <f t="shared" si="0"/>
        <v>1</v>
      </c>
      <c r="E15" t="str">
        <f>+VLOOKUP(A15,'test data'!$B$2:$I$245,5,FALSE)</f>
        <v>Veteran investor Gavin Launder said his job at the asset manager never stopped being interesting.</v>
      </c>
    </row>
    <row r="16" spans="1:5" hidden="1" x14ac:dyDescent="0.3">
      <c r="A16" s="3" t="s">
        <v>77</v>
      </c>
      <c r="B16" t="str">
        <f>+VLOOKUP(A16,'test data'!$B$2:$I$245,7,FALSE)</f>
        <v>4. Not Disp. Opp.</v>
      </c>
      <c r="C16" t="str">
        <f>+VLOOKUP(A16,'test data'!$B$2:$I$245,8,FALSE)</f>
        <v>4. Not Disp. Opp.</v>
      </c>
      <c r="D16" t="b">
        <f t="shared" si="0"/>
        <v>1</v>
      </c>
      <c r="E16" t="str">
        <f>+VLOOKUP(A16,'test data'!$B$2:$I$245,5,FALSE)</f>
        <v>The regulator tells fund managers of liability-driven pension schemes to step up after they fell foul of a slump in government bonds following last Septembers mini-Budget.</v>
      </c>
    </row>
    <row r="17" spans="1:5" hidden="1" x14ac:dyDescent="0.3">
      <c r="A17" s="3" t="s">
        <v>105</v>
      </c>
      <c r="B17" t="str">
        <f>+VLOOKUP(A17,'test data'!$B$2:$I$245,7,FALSE)</f>
        <v>4. Not Disp. Opp.</v>
      </c>
      <c r="C17" t="str">
        <f>+VLOOKUP(A17,'test data'!$B$2:$I$245,8,FALSE)</f>
        <v>4. Not Disp. Opp.</v>
      </c>
      <c r="D17" t="b">
        <f t="shared" si="0"/>
        <v>1</v>
      </c>
      <c r="E17" t="str">
        <f>+VLOOKUP(A17,'test data'!$B$2:$I$245,5,FALSE)</f>
        <v>Equities veteran Ned Bell says small companies that survived Covid-19 are better placed to weather the storm of higher inflation and borrowing costs than bloated mega-caps.</v>
      </c>
    </row>
    <row r="18" spans="1:5" hidden="1" x14ac:dyDescent="0.3">
      <c r="A18" s="3" t="s">
        <v>83</v>
      </c>
      <c r="B18" t="str">
        <f>+VLOOKUP(A18,'test data'!$B$2:$I$245,7,FALSE)</f>
        <v>1. Change Inv. Team</v>
      </c>
      <c r="C18" t="str">
        <f>+VLOOKUP(A18,'test data'!$B$2:$I$245,8,FALSE)</f>
        <v>1. Change Inv. Team</v>
      </c>
      <c r="D18" t="b">
        <f t="shared" si="0"/>
        <v>1</v>
      </c>
      <c r="E18" t="str">
        <f>+VLOOKUP(A18,'test data'!$B$2:$I$245,5,FALSE)</f>
        <v>UK smaller company fund manager Anna Macdonald has left Edinburgh-based Amati after five years.</v>
      </c>
    </row>
    <row r="19" spans="1:5" hidden="1" x14ac:dyDescent="0.3">
      <c r="A19" s="3" t="s">
        <v>65</v>
      </c>
      <c r="B19" t="str">
        <f>+VLOOKUP(A19,'test data'!$B$2:$I$245,7,FALSE)</f>
        <v>4. Not Disp. Opp.</v>
      </c>
      <c r="C19" t="str">
        <f>+VLOOKUP(A19,'test data'!$B$2:$I$245,8,FALSE)</f>
        <v>4. Not Disp. Opp.</v>
      </c>
      <c r="D19" t="b">
        <f t="shared" si="0"/>
        <v>1</v>
      </c>
      <c r="E19" t="str">
        <f>+VLOOKUP(A19,'test data'!$B$2:$I$245,5,FALSE)</f>
        <v>What have the best of the best been buying? Explore the sectors and stocks currently backed by the worlds top-performing portfolio managers.</v>
      </c>
    </row>
    <row r="20" spans="1:5" hidden="1" x14ac:dyDescent="0.3">
      <c r="A20" s="3" t="s">
        <v>117</v>
      </c>
      <c r="B20" t="str">
        <f>+VLOOKUP(A20,'test data'!$B$2:$I$245,7,FALSE)</f>
        <v>4. Not Disp. Opp.</v>
      </c>
      <c r="C20" t="str">
        <f>+VLOOKUP(A20,'test data'!$B$2:$I$245,8,FALSE)</f>
        <v>4. Not Disp. Opp.</v>
      </c>
      <c r="D20" t="b">
        <f t="shared" si="0"/>
        <v>1</v>
      </c>
      <c r="E20" t="str">
        <f>+VLOOKUP(A20,'test data'!$B$2:$I$245,5,FALSE)</f>
        <v>And withdrawals of Â£55bn forced Credit Suisse to seek rescue from UBS.</v>
      </c>
    </row>
    <row r="21" spans="1:5" hidden="1" x14ac:dyDescent="0.3">
      <c r="A21" s="3" t="s">
        <v>111</v>
      </c>
      <c r="B21" t="str">
        <f>+VLOOKUP(A21,'test data'!$B$2:$I$245,7,FALSE)</f>
        <v>4. Not Disp. Opp.</v>
      </c>
      <c r="C21" t="str">
        <f>+VLOOKUP(A21,'test data'!$B$2:$I$245,8,FALSE)</f>
        <v>4. Not Disp. Opp.</v>
      </c>
      <c r="D21" t="b">
        <f t="shared" si="0"/>
        <v>1</v>
      </c>
      <c r="E21" t="str">
        <f>+VLOOKUP(A21,'test data'!$B$2:$I$245,5,FALSE)</f>
        <v>The BlackRock CEO, who regularly offloads portions of his stake in the asset manager, sold 35,800 shares, or 7% of his holding, last week.</v>
      </c>
    </row>
    <row r="22" spans="1:5" x14ac:dyDescent="0.3">
      <c r="A22" s="3" t="s">
        <v>94</v>
      </c>
      <c r="B22" t="str">
        <f>+VLOOKUP(A22,'test data'!$B$2:$I$245,7,FALSE)</f>
        <v>4. Not Disp. Opp.</v>
      </c>
      <c r="C22" t="str">
        <f>+VLOOKUP(A22,'test data'!$B$2:$I$245,8,FALSE)</f>
        <v>2. Closure</v>
      </c>
      <c r="D22" t="b">
        <f t="shared" si="0"/>
        <v>0</v>
      </c>
      <c r="E22" t="str">
        <f>+VLOOKUP(A22,'test data'!$B$2:$I$245,5,FALSE)</f>
        <v>Asset manager rolls Thailand and Korea-focused vehicles into much-larger Total Return approach.</v>
      </c>
    </row>
    <row r="23" spans="1:5" hidden="1" x14ac:dyDescent="0.3">
      <c r="A23" s="3" t="s">
        <v>127</v>
      </c>
      <c r="B23" t="str">
        <f>+VLOOKUP(A23,'test data'!$B$2:$I$245,7,FALSE)</f>
        <v>4. Not Disp. Opp.</v>
      </c>
      <c r="C23" t="str">
        <f>+VLOOKUP(A23,'test data'!$B$2:$I$245,8,FALSE)</f>
        <v>4. Not Disp. Opp.</v>
      </c>
      <c r="D23" t="b">
        <f t="shared" si="0"/>
        <v>1</v>
      </c>
      <c r="E23" t="str">
        <f>+VLOOKUP(A23,'test data'!$B$2:$I$245,5,FALSE)</f>
        <v>FTSE 100 slips back below 7,900 as UK borrowing jumps to its second-highest level since records began, although not as high as expected, providing hopes for tax cuts.</v>
      </c>
    </row>
    <row r="24" spans="1:5" hidden="1" x14ac:dyDescent="0.3">
      <c r="A24" s="3" t="s">
        <v>100</v>
      </c>
      <c r="B24" t="str">
        <f>+VLOOKUP(A24,'test data'!$B$2:$I$245,7,FALSE)</f>
        <v>1. Change Inv. Team</v>
      </c>
      <c r="C24" t="str">
        <f>+VLOOKUP(A24,'test data'!$B$2:$I$245,8,FALSE)</f>
        <v>1. Change Inv. Team</v>
      </c>
      <c r="D24" t="b">
        <f t="shared" si="0"/>
        <v>1</v>
      </c>
      <c r="E24" t="str">
        <f>+VLOOKUP(A24,'test data'!$B$2:$I$245,5,FALSE)</f>
        <v>Shao Ping Guan named as new leader for China franchise, as existing unit head Anthony Wong plans to leave.</v>
      </c>
    </row>
    <row r="25" spans="1:5" hidden="1" x14ac:dyDescent="0.3">
      <c r="A25" s="3" t="s">
        <v>137</v>
      </c>
      <c r="B25" t="str">
        <f>+VLOOKUP(A25,'test data'!$B$2:$I$245,7,FALSE)</f>
        <v>4. Not Disp. Opp.</v>
      </c>
      <c r="C25" t="str">
        <f>+VLOOKUP(A25,'test data'!$B$2:$I$245,8,FALSE)</f>
        <v>4. Not Disp. Opp.</v>
      </c>
      <c r="D25" t="b">
        <f t="shared" si="0"/>
        <v>1</v>
      </c>
      <c r="E25" t="str">
        <f>+VLOOKUP(A25,'test data'!$B$2:$I$245,5,FALSE)</f>
        <v>Outperforming Europe ex-UK equity investor Paul Wild reflects on how his â‚¬536m fund has ridden regional challenges.</v>
      </c>
    </row>
    <row r="26" spans="1:5" hidden="1" x14ac:dyDescent="0.3">
      <c r="A26" s="3" t="s">
        <v>132</v>
      </c>
      <c r="B26" t="str">
        <f>+VLOOKUP(A26,'test data'!$B$2:$I$245,7,FALSE)</f>
        <v>4. Not Disp. Opp.</v>
      </c>
      <c r="C26" t="str">
        <f>+VLOOKUP(A26,'test data'!$B$2:$I$245,8,FALSE)</f>
        <v>4. Not Disp. Opp.</v>
      </c>
      <c r="D26" t="b">
        <f t="shared" si="0"/>
        <v>1</v>
      </c>
      <c r="E26" t="str">
        <f>+VLOOKUP(A26,'test data'!$B$2:$I$245,5,FALSE)</f>
        <v>The regulatory competition between the US and European Union is set to benefit companies globally and is only a win-win, investors tell Citywire Selector.</v>
      </c>
    </row>
    <row r="27" spans="1:5" hidden="1" x14ac:dyDescent="0.3">
      <c r="A27" s="3" t="s">
        <v>122</v>
      </c>
      <c r="B27" t="str">
        <f>+VLOOKUP(A27,'test data'!$B$2:$I$245,7,FALSE)</f>
        <v>3. Underperformance</v>
      </c>
      <c r="C27" t="str">
        <f>+VLOOKUP(A27,'test data'!$B$2:$I$245,8,FALSE)</f>
        <v>3. Underperformance</v>
      </c>
      <c r="D27" t="b">
        <f t="shared" si="0"/>
        <v>1</v>
      </c>
      <c r="E27" t="str">
        <f>+VLOOKUP(A27,'test data'!$B$2:$I$245,5,FALSE)</f>
        <v>Market recovery drives asset growth in first quarter, masking Â£0.9bn of outflows from funds including Jupiter UK Mid Cap and Jupiter European.</v>
      </c>
    </row>
    <row r="28" spans="1:5" hidden="1" x14ac:dyDescent="0.3">
      <c r="A28" s="3" t="s">
        <v>175</v>
      </c>
      <c r="B28" t="str">
        <f>+VLOOKUP(A28,'test data'!$B$2:$I$245,7,FALSE)</f>
        <v>4. Not Disp. Opp.</v>
      </c>
      <c r="C28" t="str">
        <f>+VLOOKUP(A28,'test data'!$B$2:$I$245,8,FALSE)</f>
        <v>4. Not Disp. Opp.</v>
      </c>
      <c r="D28" t="b">
        <f t="shared" si="0"/>
        <v>1</v>
      </c>
      <c r="E28" t="str">
        <f>+VLOOKUP(A28,'test data'!$B$2:$I$245,5,FALSE)</f>
        <v>Gary Buxton, head of EMEA ETFs and indexing at Invesco, explains how the development of the firms passive funds has changed direction over the last 15 years.</v>
      </c>
    </row>
    <row r="29" spans="1:5" x14ac:dyDescent="0.3">
      <c r="A29" s="3" t="s">
        <v>142</v>
      </c>
      <c r="B29" t="str">
        <f>+VLOOKUP(A29,'test data'!$B$2:$I$245,7,FALSE)</f>
        <v>4. Not Disp. Opp.</v>
      </c>
      <c r="C29" t="str">
        <f>+VLOOKUP(A29,'test data'!$B$2:$I$245,8,FALSE)</f>
        <v>5. Others Opps.</v>
      </c>
      <c r="D29" t="b">
        <f t="shared" si="0"/>
        <v>0</v>
      </c>
      <c r="E29" t="str">
        <f>+VLOOKUP(A29,'test data'!$B$2:$I$245,5,FALSE)</f>
        <v>The European Parliaments legal affairs committee proposes holding financial companies accountable for their clients human rights violations and environmental standards. Shareholder groups say the rules are watered down.</v>
      </c>
    </row>
    <row r="30" spans="1:5" hidden="1" x14ac:dyDescent="0.3">
      <c r="A30" s="3" t="s">
        <v>170</v>
      </c>
      <c r="B30" t="str">
        <f>+VLOOKUP(A30,'test data'!$B$2:$I$245,7,FALSE)</f>
        <v>4. Not Disp. Opp.</v>
      </c>
      <c r="C30" t="str">
        <f>+VLOOKUP(A30,'test data'!$B$2:$I$245,8,FALSE)</f>
        <v>4. Not Disp. Opp.</v>
      </c>
      <c r="D30" t="b">
        <f t="shared" si="0"/>
        <v>1</v>
      </c>
      <c r="E30" t="str">
        <f>+VLOOKUP(A30,'test data'!$B$2:$I$245,5,FALSE)</f>
        <v>Eva Sun-Wai shares the lessons taken from the short-lived banking crisis, and why the asset class is becoming increasingly attractive.</v>
      </c>
    </row>
    <row r="31" spans="1:5" hidden="1" x14ac:dyDescent="0.3">
      <c r="A31" s="3" t="s">
        <v>210</v>
      </c>
      <c r="B31" t="str">
        <f>+VLOOKUP(A31,'test data'!$B$2:$I$245,7,FALSE)</f>
        <v>4. Not Disp. Opp.</v>
      </c>
      <c r="C31" t="str">
        <f>+VLOOKUP(A31,'test data'!$B$2:$I$245,8,FALSE)</f>
        <v>4. Not Disp. Opp.</v>
      </c>
      <c r="D31" t="b">
        <f t="shared" si="0"/>
        <v>1</v>
      </c>
      <c r="E31" t="str">
        <f>+VLOOKUP(A31,'test data'!$B$2:$I$245,5,FALSE)</f>
        <v>Skagen's Jonas Edholm and David Harris outline how their contrarian value opportunity mind-set is helping tap into the ESG surge.</v>
      </c>
    </row>
    <row r="32" spans="1:5" hidden="1" x14ac:dyDescent="0.3">
      <c r="A32" s="3" t="s">
        <v>159</v>
      </c>
      <c r="B32" t="str">
        <f>+VLOOKUP(A32,'test data'!$B$2:$I$245,7,FALSE)</f>
        <v>1. Change Inv. Team</v>
      </c>
      <c r="C32" t="str">
        <f>+VLOOKUP(A32,'test data'!$B$2:$I$245,8,FALSE)</f>
        <v>1. Change Inv. Team</v>
      </c>
      <c r="D32" t="b">
        <f t="shared" si="0"/>
        <v>1</v>
      </c>
      <c r="E32" t="str">
        <f>+VLOOKUP(A32,'test data'!$B$2:$I$245,5,FALSE)</f>
        <v>The French firm named new PMs following the departure of Amanda OToole to Redwheel.</v>
      </c>
    </row>
    <row r="33" spans="1:5" hidden="1" x14ac:dyDescent="0.3">
      <c r="A33" s="3" t="s">
        <v>154</v>
      </c>
      <c r="B33" t="str">
        <f>+VLOOKUP(A33,'test data'!$B$2:$I$245,7,FALSE)</f>
        <v>4. Not Disp. Opp.</v>
      </c>
      <c r="C33" t="str">
        <f>+VLOOKUP(A33,'test data'!$B$2:$I$245,8,FALSE)</f>
        <v>4. Not Disp. Opp.</v>
      </c>
      <c r="D33" t="b">
        <f t="shared" si="0"/>
        <v>1</v>
      </c>
      <c r="E33" t="str">
        <f>+VLOOKUP(A33,'test data'!$B$2:$I$245,5,FALSE)</f>
        <v>And Microsoft and Alphabet keep Wall Street happy after spending cuts.</v>
      </c>
    </row>
    <row r="34" spans="1:5" hidden="1" x14ac:dyDescent="0.3">
      <c r="A34" s="3" t="s">
        <v>164</v>
      </c>
      <c r="B34" t="str">
        <f>+VLOOKUP(A34,'test data'!$B$2:$I$245,7,FALSE)</f>
        <v>4. Not Disp. Opp.</v>
      </c>
      <c r="C34" t="str">
        <f>+VLOOKUP(A34,'test data'!$B$2:$I$245,8,FALSE)</f>
        <v>4. Not Disp. Opp.</v>
      </c>
      <c r="D34" t="b">
        <f t="shared" si="0"/>
        <v>1</v>
      </c>
      <c r="E34" t="str">
        <f>+VLOOKUP(A34,'test data'!$B$2:$I$245,5,FALSE)</f>
        <v>Pill said a pass-the-parcel game of businesses hiking prices and individuals asking for pay rises is keeping inflation high.</v>
      </c>
    </row>
    <row r="35" spans="1:5" x14ac:dyDescent="0.3">
      <c r="A35" s="3" t="s">
        <v>148</v>
      </c>
      <c r="B35" t="str">
        <f>+VLOOKUP(A35,'test data'!$B$2:$I$245,7,FALSE)</f>
        <v>4. Not Disp. Opp.</v>
      </c>
      <c r="C35" t="str">
        <f>+VLOOKUP(A35,'test data'!$B$2:$I$245,8,FALSE)</f>
        <v>3. Underperformance</v>
      </c>
      <c r="D35" t="b">
        <f t="shared" si="0"/>
        <v>0</v>
      </c>
      <c r="E35" t="str">
        <f>+VLOOKUP(A35,'test data'!$B$2:$I$245,5,FALSE)</f>
        <v>Invescos outgoing CEO Marty Flanagan called China the greatest opportunity in asset management while discussing the companys earnings for the first quarter of 2023.</v>
      </c>
    </row>
    <row r="36" spans="1:5" x14ac:dyDescent="0.3">
      <c r="A36" s="3" t="s">
        <v>185</v>
      </c>
      <c r="B36" t="str">
        <f>+VLOOKUP(A36,'test data'!$B$2:$I$245,7,FALSE)</f>
        <v>4. Not Disp. Opp.</v>
      </c>
      <c r="C36" t="str">
        <f>+VLOOKUP(A36,'test data'!$B$2:$I$245,8,FALSE)</f>
        <v>1. Change Inv. Team</v>
      </c>
      <c r="D36" t="b">
        <f t="shared" si="0"/>
        <v>0</v>
      </c>
      <c r="E36" t="str">
        <f>+VLOOKUP(A36,'test data'!$B$2:$I$245,5,FALSE)</f>
        <v>Fiona Frick unveils new venture that seeks to support investment houses in achieving their sustainable ambitions.</v>
      </c>
    </row>
    <row r="37" spans="1:5" x14ac:dyDescent="0.3">
      <c r="A37" s="3" t="s">
        <v>180</v>
      </c>
      <c r="B37" t="str">
        <f>+VLOOKUP(A37,'test data'!$B$2:$I$245,7,FALSE)</f>
        <v>4. Not Disp. Opp.</v>
      </c>
      <c r="C37" t="str">
        <f>+VLOOKUP(A37,'test data'!$B$2:$I$245,8,FALSE)</f>
        <v>3. Underperformance</v>
      </c>
      <c r="D37" t="b">
        <f t="shared" si="0"/>
        <v>0</v>
      </c>
      <c r="E37" t="str">
        <f>+VLOOKUP(A37,'test data'!$B$2:$I$245,5,FALSE)</f>
        <v>Fund house ends two-year freeze on specialist thematics strategy after seeing steady decline in assets, Citywire Selector has learned.</v>
      </c>
    </row>
    <row r="38" spans="1:5" hidden="1" x14ac:dyDescent="0.3">
      <c r="A38" s="3" t="s">
        <v>190</v>
      </c>
      <c r="B38" t="str">
        <f>+VLOOKUP(A38,'test data'!$B$2:$I$245,7,FALSE)</f>
        <v>4. Not Disp. Opp.</v>
      </c>
      <c r="C38" t="str">
        <f>+VLOOKUP(A38,'test data'!$B$2:$I$245,8,FALSE)</f>
        <v>4. Not Disp. Opp.</v>
      </c>
      <c r="D38" t="b">
        <f t="shared" si="0"/>
        <v>1</v>
      </c>
      <c r="E38" t="str">
        <f>+VLOOKUP(A38,'test data'!$B$2:$I$245,5,FALSE)</f>
        <v>Concern about the outlook for the US economy weighs on the UKs leading stocks, but housebuilders are up after a positive update from Persimmon.</v>
      </c>
    </row>
    <row r="39" spans="1:5" hidden="1" x14ac:dyDescent="0.3">
      <c r="A39" s="3" t="s">
        <v>205</v>
      </c>
      <c r="B39" t="str">
        <f>+VLOOKUP(A39,'test data'!$B$2:$I$245,7,FALSE)</f>
        <v>4. Not Disp. Opp.</v>
      </c>
      <c r="C39" t="str">
        <f>+VLOOKUP(A39,'test data'!$B$2:$I$245,8,FALSE)</f>
        <v>4. Not Disp. Opp.</v>
      </c>
      <c r="D39" t="b">
        <f t="shared" si="0"/>
        <v>1</v>
      </c>
      <c r="E39" t="str">
        <f>+VLOOKUP(A39,'test data'!$B$2:$I$245,5,FALSE)</f>
        <v>Corporate defaults could rise after being virtually non-existent for years, with real estate, banking and durable goods firms being vulnerable to tightened lending criteria.</v>
      </c>
    </row>
    <row r="40" spans="1:5" hidden="1" x14ac:dyDescent="0.3">
      <c r="A40" s="3" t="s">
        <v>225</v>
      </c>
      <c r="B40" t="str">
        <f>+VLOOKUP(A40,'test data'!$B$2:$I$245,7,FALSE)</f>
        <v>4. Not Disp. Opp.</v>
      </c>
      <c r="C40" t="str">
        <f>+VLOOKUP(A40,'test data'!$B$2:$I$245,8,FALSE)</f>
        <v>4. Not Disp. Opp.</v>
      </c>
      <c r="D40" t="b">
        <f t="shared" si="0"/>
        <v>1</v>
      </c>
      <c r="E40" t="str">
        <f>+VLOOKUP(A40,'test data'!$B$2:$I$245,5,FALSE)</f>
        <v>Gresham Houses Ken Wotton feels vindicated after X-ray company Medica, in which his Strategic Equity Capital trust holds 14%, received a knockout Â£269m cash bid on Monday.</v>
      </c>
    </row>
    <row r="41" spans="1:5" hidden="1" x14ac:dyDescent="0.3">
      <c r="A41" s="3" t="s">
        <v>195</v>
      </c>
      <c r="B41" t="str">
        <f>+VLOOKUP(A41,'test data'!$B$2:$I$245,7,FALSE)</f>
        <v>4. Not Disp. Opp.</v>
      </c>
      <c r="C41" t="str">
        <f>+VLOOKUP(A41,'test data'!$B$2:$I$245,8,FALSE)</f>
        <v>4. Not Disp. Opp.</v>
      </c>
      <c r="D41" t="b">
        <f t="shared" si="0"/>
        <v>1</v>
      </c>
      <c r="E41" t="str">
        <f>+VLOOKUP(A41,'test data'!$B$2:$I$245,5,FALSE)</f>
        <v>The real estate firm aims to focus on the funding gap in the European real estate private credit.</v>
      </c>
    </row>
    <row r="42" spans="1:5" x14ac:dyDescent="0.3">
      <c r="A42" s="3" t="s">
        <v>200</v>
      </c>
      <c r="B42" t="str">
        <f>+VLOOKUP(A42,'test data'!$B$2:$I$245,7,FALSE)</f>
        <v>4. Not Disp. Opp.</v>
      </c>
      <c r="C42" t="str">
        <f>+VLOOKUP(A42,'test data'!$B$2:$I$245,8,FALSE)</f>
        <v>3. Underperformance</v>
      </c>
      <c r="D42" t="b">
        <f t="shared" si="0"/>
        <v>0</v>
      </c>
      <c r="E42" t="str">
        <f>+VLOOKUP(A42,'test data'!$B$2:$I$245,5,FALSE)</f>
        <v>JPM Asset Management ends two-year freeze on specialist thematics fund after seeing steady decline in assets, Citywire has learned.</v>
      </c>
    </row>
    <row r="43" spans="1:5" hidden="1" x14ac:dyDescent="0.3">
      <c r="A43" s="3" t="s">
        <v>215</v>
      </c>
      <c r="B43" t="str">
        <f>+VLOOKUP(A43,'test data'!$B$2:$I$245,7,FALSE)</f>
        <v>4. Not Disp. Opp.</v>
      </c>
      <c r="C43" t="str">
        <f>+VLOOKUP(A43,'test data'!$B$2:$I$245,8,FALSE)</f>
        <v>4. Not Disp. Opp.</v>
      </c>
      <c r="D43" t="b">
        <f t="shared" si="0"/>
        <v>1</v>
      </c>
      <c r="E43" t="str">
        <f>+VLOOKUP(A43,'test data'!$B$2:$I$245,5,FALSE)</f>
        <v>Companies that fail to address these risks likely to face higher costs or lower revenues, according to Axa IM senior solutions strategist, Bruno Bamberger.</v>
      </c>
    </row>
    <row r="44" spans="1:5" hidden="1" x14ac:dyDescent="0.3">
      <c r="A44" s="3" t="s">
        <v>320</v>
      </c>
      <c r="B44" t="str">
        <f>+VLOOKUP(A44,'test data'!$B$2:$I$245,7,FALSE)</f>
        <v>4. Not Disp. Opp.</v>
      </c>
      <c r="C44" t="str">
        <f>+VLOOKUP(A44,'test data'!$B$2:$I$245,8,FALSE)</f>
        <v>4. Not Disp. Opp.</v>
      </c>
      <c r="D44" t="b">
        <f t="shared" si="0"/>
        <v>1</v>
      </c>
      <c r="E44" t="str">
        <f>+VLOOKUP(A44,'test data'!$B$2:$I$245,5,FALSE)</f>
        <v>VIDEO: Two Monaco-based fund buyers explain the regulatory challenges of offering support and analysis for clients.</v>
      </c>
    </row>
    <row r="45" spans="1:5" hidden="1" x14ac:dyDescent="0.3">
      <c r="A45" s="3" t="s">
        <v>262</v>
      </c>
      <c r="B45" t="str">
        <f>+VLOOKUP(A45,'test data'!$B$2:$I$245,7,FALSE)</f>
        <v>4. Not Disp. Opp.</v>
      </c>
      <c r="C45" t="str">
        <f>+VLOOKUP(A45,'test data'!$B$2:$I$245,8,FALSE)</f>
        <v>4. Not Disp. Opp.</v>
      </c>
      <c r="D45" t="b">
        <f t="shared" si="0"/>
        <v>1</v>
      </c>
      <c r="E45" t="str">
        <f>+VLOOKUP(A45,'test data'!$B$2:$I$245,5,FALSE)</f>
        <v>Proposals to phase down fossil fuel financing at three major US banks were rejected by a majority of shareholders, whereas requests for climate transition plans received significant support.</v>
      </c>
    </row>
    <row r="46" spans="1:5" hidden="1" x14ac:dyDescent="0.3">
      <c r="A46" s="3" t="s">
        <v>220</v>
      </c>
      <c r="B46" t="str">
        <f>+VLOOKUP(A46,'test data'!$B$2:$I$245,7,FALSE)</f>
        <v>1. Change Inv. Team</v>
      </c>
      <c r="C46" t="str">
        <f>+VLOOKUP(A46,'test data'!$B$2:$I$245,8,FALSE)</f>
        <v>1. Change Inv. Team</v>
      </c>
      <c r="D46" t="b">
        <f t="shared" si="0"/>
        <v>1</v>
      </c>
      <c r="E46" t="str">
        <f>+VLOOKUP(A46,'test data'!$B$2:$I$245,5,FALSE)</f>
        <v>Henrik Franck's departure sees firm's executive board cut from four to three members following the CIO's exit.</v>
      </c>
    </row>
    <row r="47" spans="1:5" hidden="1" x14ac:dyDescent="0.3">
      <c r="A47" s="3" t="s">
        <v>242</v>
      </c>
      <c r="B47" t="str">
        <f>+VLOOKUP(A47,'test data'!$B$2:$I$245,7,FALSE)</f>
        <v>1. Change Inv. Team</v>
      </c>
      <c r="C47" t="str">
        <f>+VLOOKUP(A47,'test data'!$B$2:$I$245,8,FALSE)</f>
        <v>1. Change Inv. Team</v>
      </c>
      <c r="D47" t="b">
        <f t="shared" si="0"/>
        <v>1</v>
      </c>
      <c r="E47" t="str">
        <f>+VLOOKUP(A47,'test data'!$B$2:$I$245,5,FALSE)</f>
        <v>Department chief steps down as lead portfolio manager on two funds to make way for rising star Yuson Huang and recent arrival Florian Mayer.</v>
      </c>
    </row>
    <row r="48" spans="1:5" hidden="1" x14ac:dyDescent="0.3">
      <c r="A48" s="3" t="s">
        <v>247</v>
      </c>
      <c r="B48" t="str">
        <f>+VLOOKUP(A48,'test data'!$B$2:$I$245,7,FALSE)</f>
        <v>4. Not Disp. Opp.</v>
      </c>
      <c r="C48" t="str">
        <f>+VLOOKUP(A48,'test data'!$B$2:$I$245,8,FALSE)</f>
        <v>4. Not Disp. Opp.</v>
      </c>
      <c r="D48" t="b">
        <f t="shared" si="0"/>
        <v>1</v>
      </c>
      <c r="E48" t="str">
        <f>+VLOOKUP(A48,'test data'!$B$2:$I$245,5,FALSE)</f>
        <v>Emmanuel Hauptmann of Swiss group RAM Active Investments explains how the firm has accelerated the use of machine learning in stock screening.</v>
      </c>
    </row>
    <row r="49" spans="1:5" hidden="1" x14ac:dyDescent="0.3">
      <c r="A49" s="3" t="s">
        <v>237</v>
      </c>
      <c r="B49" t="str">
        <f>+VLOOKUP(A49,'test data'!$B$2:$I$245,7,FALSE)</f>
        <v>4. Not Disp. Opp.</v>
      </c>
      <c r="C49" t="str">
        <f>+VLOOKUP(A49,'test data'!$B$2:$I$245,8,FALSE)</f>
        <v>4. Not Disp. Opp.</v>
      </c>
      <c r="D49" t="b">
        <f t="shared" si="0"/>
        <v>1</v>
      </c>
      <c r="E49" t="str">
        <f>+VLOOKUP(A49,'test data'!$B$2:$I$245,5,FALSE)</f>
        <v>And First Republic bank races to secure rescue deal after fresh plunge in shares.</v>
      </c>
    </row>
    <row r="50" spans="1:5" hidden="1" x14ac:dyDescent="0.3">
      <c r="A50" s="3" t="s">
        <v>231</v>
      </c>
      <c r="B50" t="str">
        <f>+VLOOKUP(A50,'test data'!$B$2:$I$245,7,FALSE)</f>
        <v>1. Change Inv. Team</v>
      </c>
      <c r="C50" t="str">
        <f>+VLOOKUP(A50,'test data'!$B$2:$I$245,8,FALSE)</f>
        <v>1. Change Inv. Team</v>
      </c>
      <c r="D50" t="b">
        <f t="shared" si="0"/>
        <v>1</v>
      </c>
      <c r="E50" t="str">
        <f>+VLOOKUP(A50,'test data'!$B$2:$I$245,5,FALSE)</f>
        <v>The Swiss investment firm announces a senior appointment with long-serving bond investor Raymond Sagayam taking on an additional role.</v>
      </c>
    </row>
    <row r="51" spans="1:5" hidden="1" x14ac:dyDescent="0.3">
      <c r="A51" s="3" t="s">
        <v>252</v>
      </c>
      <c r="B51" t="str">
        <f>+VLOOKUP(A51,'test data'!$B$2:$I$245,7,FALSE)</f>
        <v>4. Not Disp. Opp.</v>
      </c>
      <c r="C51" t="str">
        <f>+VLOOKUP(A51,'test data'!$B$2:$I$245,8,FALSE)</f>
        <v>4. Not Disp. Opp.</v>
      </c>
      <c r="D51" t="b">
        <f t="shared" si="0"/>
        <v>1</v>
      </c>
      <c r="E51" t="str">
        <f>+VLOOKUP(A51,'test data'!$B$2:$I$245,5,FALSE)</f>
        <v>Shareholders with combined 7.5% exposure to Swiss asset manager are seeking to influence ongoing acquisition talks.</v>
      </c>
    </row>
    <row r="52" spans="1:5" hidden="1" x14ac:dyDescent="0.3">
      <c r="A52" s="3" t="s">
        <v>267</v>
      </c>
      <c r="B52" t="str">
        <f>+VLOOKUP(A52,'test data'!$B$2:$I$245,7,FALSE)</f>
        <v>1. Change Inv. Team</v>
      </c>
      <c r="C52" t="str">
        <f>+VLOOKUP(A52,'test data'!$B$2:$I$245,8,FALSE)</f>
        <v>1. Change Inv. Team</v>
      </c>
      <c r="D52" t="b">
        <f t="shared" si="0"/>
        <v>1</v>
      </c>
      <c r="E52" t="str">
        <f>+VLOOKUP(A52,'test data'!$B$2:$I$245,5,FALSE)</f>
        <v>As Nordnet PensionsfÃ¶rsÃ¤krings CEO Fredrik Ekblom prepares to leave, his successor Per Lindberg joins from the Storebrand subsidiary SSP.</v>
      </c>
    </row>
    <row r="53" spans="1:5" hidden="1" x14ac:dyDescent="0.3">
      <c r="A53" s="3" t="s">
        <v>257</v>
      </c>
      <c r="B53" t="str">
        <f>+VLOOKUP(A53,'test data'!$B$2:$I$245,7,FALSE)</f>
        <v>4. Not Disp. Opp.</v>
      </c>
      <c r="C53" t="str">
        <f>+VLOOKUP(A53,'test data'!$B$2:$I$245,8,FALSE)</f>
        <v>4. Not Disp. Opp.</v>
      </c>
      <c r="D53" t="b">
        <f t="shared" si="0"/>
        <v>1</v>
      </c>
      <c r="E53" t="str">
        <f>+VLOOKUP(A53,'test data'!$B$2:$I$245,5,FALSE)</f>
        <v>The FTSE 100 failed to make a gain despite a leap in Barclays shares on the back of surging profits as investors waited for US growth figures to provide a steer on interest rates.</v>
      </c>
    </row>
    <row r="54" spans="1:5" hidden="1" x14ac:dyDescent="0.3">
      <c r="A54" s="3" t="s">
        <v>272</v>
      </c>
      <c r="B54" t="str">
        <f>+VLOOKUP(A54,'test data'!$B$2:$I$245,7,FALSE)</f>
        <v>4. Not Disp. Opp.</v>
      </c>
      <c r="C54" t="str">
        <f>+VLOOKUP(A54,'test data'!$B$2:$I$245,8,FALSE)</f>
        <v>4. Not Disp. Opp.</v>
      </c>
      <c r="D54" t="b">
        <f t="shared" si="0"/>
        <v>1</v>
      </c>
      <c r="E54" t="str">
        <f>+VLOOKUP(A54,'test data'!$B$2:$I$245,5,FALSE)</f>
        <v>The German asset manager has joined with the UK-based financial firm to work on safe access to digital assets.</v>
      </c>
    </row>
    <row r="55" spans="1:5" hidden="1" x14ac:dyDescent="0.3">
      <c r="A55" s="3" t="s">
        <v>277</v>
      </c>
      <c r="B55" t="str">
        <f>+VLOOKUP(A55,'test data'!$B$2:$I$245,7,FALSE)</f>
        <v>4. Not Disp. Opp.</v>
      </c>
      <c r="C55" t="str">
        <f>+VLOOKUP(A55,'test data'!$B$2:$I$245,8,FALSE)</f>
        <v>4. Not Disp. Opp.</v>
      </c>
      <c r="D55" t="b">
        <f t="shared" si="0"/>
        <v>1</v>
      </c>
      <c r="E55" t="str">
        <f>+VLOOKUP(A55,'test data'!$B$2:$I$245,5,FALSE)</f>
        <v>MORNINGSTAR CONFERENCE: Aswath Damodaran believes that ESG investing made people feel good, but was ineffective. It also represents a lack of faith in government.</v>
      </c>
    </row>
    <row r="56" spans="1:5" x14ac:dyDescent="0.3">
      <c r="A56" s="3" t="s">
        <v>283</v>
      </c>
      <c r="B56" t="str">
        <f>+VLOOKUP(A56,'test data'!$B$2:$I$245,7,FALSE)</f>
        <v>1. Change Inv. Team</v>
      </c>
      <c r="C56" t="str">
        <f>+VLOOKUP(A56,'test data'!$B$2:$I$245,8,FALSE)</f>
        <v>3. Underperformance</v>
      </c>
      <c r="D56" t="b">
        <f t="shared" si="0"/>
        <v>0</v>
      </c>
      <c r="E56" t="str">
        <f>+VLOOKUP(A56,'test data'!$B$2:$I$245,5,FALSE)</f>
        <v>Departure of senior investors comes as German-headquartered group reports positive flows.</v>
      </c>
    </row>
    <row r="57" spans="1:5" hidden="1" x14ac:dyDescent="0.3">
      <c r="A57" s="3" t="s">
        <v>288</v>
      </c>
      <c r="B57" t="str">
        <f>+VLOOKUP(A57,'test data'!$B$2:$I$245,7,FALSE)</f>
        <v>1. Change Inv. Team</v>
      </c>
      <c r="C57" t="str">
        <f>+VLOOKUP(A57,'test data'!$B$2:$I$245,8,FALSE)</f>
        <v>1. Change Inv. Team</v>
      </c>
      <c r="D57" t="b">
        <f t="shared" si="0"/>
        <v>1</v>
      </c>
      <c r="E57" t="str">
        <f>+VLOOKUP(A57,'test data'!$B$2:$I$245,5,FALSE)</f>
        <v>Sector veteran Linus Nilsson has also worked for NIAM in Stockholm and Nuveen in London.</v>
      </c>
    </row>
    <row r="58" spans="1:5" hidden="1" x14ac:dyDescent="0.3">
      <c r="A58" s="3" t="s">
        <v>299</v>
      </c>
      <c r="B58" t="str">
        <f>+VLOOKUP(A58,'test data'!$B$2:$I$245,7,FALSE)</f>
        <v>1. Change Inv. Team</v>
      </c>
      <c r="C58" t="str">
        <f>+VLOOKUP(A58,'test data'!$B$2:$I$245,8,FALSE)</f>
        <v>1. Change Inv. Team</v>
      </c>
      <c r="D58" t="b">
        <f t="shared" si="0"/>
        <v>1</v>
      </c>
      <c r="E58" t="str">
        <f>+VLOOKUP(A58,'test data'!$B$2:$I$245,5,FALSE)</f>
        <v>Deputy investment chief Burkhard Varnholt is taking over the role on 8 May.</v>
      </c>
    </row>
    <row r="59" spans="1:5" hidden="1" x14ac:dyDescent="0.3">
      <c r="A59" s="3" t="s">
        <v>293</v>
      </c>
      <c r="B59" t="str">
        <f>+VLOOKUP(A59,'test data'!$B$2:$I$245,7,FALSE)</f>
        <v>4. Not Disp. Opp.</v>
      </c>
      <c r="C59" t="str">
        <f>+VLOOKUP(A59,'test data'!$B$2:$I$245,8,FALSE)</f>
        <v>4. Not Disp. Opp.</v>
      </c>
      <c r="D59" t="b">
        <f t="shared" si="0"/>
        <v>1</v>
      </c>
      <c r="E59" t="str">
        <f>+VLOOKUP(A59,'test data'!$B$2:$I$245,5,FALSE)</f>
        <v>A new One ISA product would pay a bonus up to Â£32,000 on certain purchases such as green home improvements and long-term healthcare saving.</v>
      </c>
    </row>
    <row r="60" spans="1:5" hidden="1" x14ac:dyDescent="0.3">
      <c r="A60" s="3" t="s">
        <v>309</v>
      </c>
      <c r="B60" t="str">
        <f>+VLOOKUP(A60,'test data'!$B$2:$I$245,7,FALSE)</f>
        <v>4. Not Disp. Opp.</v>
      </c>
      <c r="C60" t="str">
        <f>+VLOOKUP(A60,'test data'!$B$2:$I$245,8,FALSE)</f>
        <v>4. Not Disp. Opp.</v>
      </c>
      <c r="D60" t="b">
        <f t="shared" si="0"/>
        <v>1</v>
      </c>
      <c r="E60" t="str">
        <f>+VLOOKUP(A60,'test data'!$B$2:$I$245,5,FALSE)</f>
        <v>And Amazon keeps its head in the cloud with resilient performance.</v>
      </c>
    </row>
    <row r="61" spans="1:5" hidden="1" x14ac:dyDescent="0.3">
      <c r="A61" s="3" t="s">
        <v>367</v>
      </c>
      <c r="B61" t="str">
        <f>+VLOOKUP(A61,'test data'!$B$2:$I$245,7,FALSE)</f>
        <v>4. Not Disp. Opp.</v>
      </c>
      <c r="C61" t="str">
        <f>+VLOOKUP(A61,'test data'!$B$2:$I$245,8,FALSE)</f>
        <v>4. Not Disp. Opp.</v>
      </c>
      <c r="D61" t="b">
        <f t="shared" si="0"/>
        <v>1</v>
      </c>
      <c r="E61" t="str">
        <f>+VLOOKUP(A61,'test data'!$B$2:$I$245,5,FALSE)</f>
        <v>And First Republic on the brink as shares in US bank plunge again.</v>
      </c>
    </row>
    <row r="62" spans="1:5" hidden="1" x14ac:dyDescent="0.3">
      <c r="A62" s="3" t="s">
        <v>372</v>
      </c>
      <c r="B62" t="str">
        <f>+VLOOKUP(A62,'test data'!$B$2:$I$245,7,FALSE)</f>
        <v>4. Not Disp. Opp.</v>
      </c>
      <c r="C62" t="str">
        <f>+VLOOKUP(A62,'test data'!$B$2:$I$245,8,FALSE)</f>
        <v>4. Not Disp. Opp.</v>
      </c>
      <c r="D62" t="b">
        <f t="shared" si="0"/>
        <v>1</v>
      </c>
      <c r="E62" t="str">
        <f>+VLOOKUP(A62,'test data'!$B$2:$I$245,5,FALSE)</f>
        <v>And Microsoft rivals attack CMA for blocking Activision deal.</v>
      </c>
    </row>
    <row r="63" spans="1:5" x14ac:dyDescent="0.3">
      <c r="A63" s="3" t="s">
        <v>304</v>
      </c>
      <c r="B63" t="str">
        <f>+VLOOKUP(A63,'test data'!$B$2:$I$245,7,FALSE)</f>
        <v>4. Not Disp. Opp.</v>
      </c>
      <c r="C63" t="str">
        <f>+VLOOKUP(A63,'test data'!$B$2:$I$245,8,FALSE)</f>
        <v>3. Underperformance</v>
      </c>
      <c r="D63" t="b">
        <f t="shared" si="0"/>
        <v>0</v>
      </c>
      <c r="E63" t="str">
        <f>+VLOOKUP(A63,'test data'!$B$2:$I$245,5,FALSE)</f>
        <v>In a keynote discussion at the Morningstar Investment Conference, the Pimco CIO discussed the performance of the former flagship strategy and why Incomes size is not too big.</v>
      </c>
    </row>
    <row r="64" spans="1:5" hidden="1" x14ac:dyDescent="0.3">
      <c r="A64" s="3" t="s">
        <v>326</v>
      </c>
      <c r="B64" t="str">
        <f>+VLOOKUP(A64,'test data'!$B$2:$I$245,7,FALSE)</f>
        <v>4. Not Disp. Opp.</v>
      </c>
      <c r="C64" t="str">
        <f>+VLOOKUP(A64,'test data'!$B$2:$I$245,8,FALSE)</f>
        <v>4. Not Disp. Opp.</v>
      </c>
      <c r="D64" t="b">
        <f t="shared" si="0"/>
        <v>1</v>
      </c>
      <c r="E64" t="str">
        <f>+VLOOKUP(A64,'test data'!$B$2:$I$245,5,FALSE)</f>
        <v>An overnight rally on Wall Street fails to lift the FTSE 100 as it declines for a fifth day, weighed down by banks, which fall after NatWests profitability does not meet expectations.</v>
      </c>
    </row>
    <row r="65" spans="1:5" hidden="1" x14ac:dyDescent="0.3">
      <c r="A65" s="3" t="s">
        <v>314</v>
      </c>
      <c r="B65" t="str">
        <f>+VLOOKUP(A65,'test data'!$B$2:$I$245,7,FALSE)</f>
        <v>4. Not Disp. Opp.</v>
      </c>
      <c r="C65" t="str">
        <f>+VLOOKUP(A65,'test data'!$B$2:$I$245,8,FALSE)</f>
        <v>4. Not Disp. Opp.</v>
      </c>
      <c r="D65" t="b">
        <f t="shared" si="0"/>
        <v>1</v>
      </c>
      <c r="E65" t="str">
        <f>+VLOOKUP(A65,'test data'!$B$2:$I$245,5,FALSE)</f>
        <v>Simon Evan-Cooks VT Downing Fox fund range will contain four strategies of varying equity exposure and will not levy fees on the non-equity portion of the funds.</v>
      </c>
    </row>
    <row r="66" spans="1:5" hidden="1" x14ac:dyDescent="0.3">
      <c r="A66" s="3" t="s">
        <v>336</v>
      </c>
      <c r="B66" t="str">
        <f>+VLOOKUP(A66,'test data'!$B$2:$I$245,7,FALSE)</f>
        <v>4. Not Disp. Opp.</v>
      </c>
      <c r="C66" t="str">
        <f>+VLOOKUP(A66,'test data'!$B$2:$I$245,8,FALSE)</f>
        <v>4. Not Disp. Opp.</v>
      </c>
      <c r="D66" t="b">
        <f t="shared" si="0"/>
        <v>1</v>
      </c>
      <c r="E66" t="str">
        <f>+VLOOKUP(A66,'test data'!$B$2:$I$245,5,FALSE)</f>
        <v>Deutsche Bank pounces on Numis with Â£410m cash bid three weeks after mid-cap broker warned of no reopening in the market for company flotations that are its lifeblood.</v>
      </c>
    </row>
    <row r="67" spans="1:5" hidden="1" x14ac:dyDescent="0.3">
      <c r="A67" s="3" t="s">
        <v>331</v>
      </c>
      <c r="B67" t="str">
        <f>+VLOOKUP(A67,'test data'!$B$2:$I$245,7,FALSE)</f>
        <v>1. Change Inv. Team</v>
      </c>
      <c r="C67" t="str">
        <f>+VLOOKUP(A67,'test data'!$B$2:$I$245,8,FALSE)</f>
        <v>1. Change Inv. Team</v>
      </c>
      <c r="D67" t="b">
        <f t="shared" si="0"/>
        <v>1</v>
      </c>
      <c r="E67" t="str">
        <f>+VLOOKUP(A67,'test data'!$B$2:$I$245,5,FALSE)</f>
        <v>The boutique has brought in 30-year McKinsey veteran Antonio Volpin to develop its global thematics reach.</v>
      </c>
    </row>
    <row r="68" spans="1:5" x14ac:dyDescent="0.3">
      <c r="A68" s="3" t="s">
        <v>341</v>
      </c>
      <c r="B68" t="str">
        <f>+VLOOKUP(A68,'test data'!$B$2:$I$245,7,FALSE)</f>
        <v>4. Not Disp. Opp.</v>
      </c>
      <c r="C68" t="str">
        <f>+VLOOKUP(A68,'test data'!$B$2:$I$245,8,FALSE)</f>
        <v>5. Others Opps.</v>
      </c>
      <c r="D68" t="b">
        <f t="shared" ref="D68:D131" si="1">+C68=B68</f>
        <v>0</v>
      </c>
      <c r="E68" t="str">
        <f>+VLOOKUP(A68,'test data'!$B$2:$I$245,5,FALSE)</f>
        <v>The AutoritÃ© des MarchÃ©s Financiers punishes Melanion Capital for governance, risk management and anti-money laundering failings over a three-year period.</v>
      </c>
    </row>
    <row r="69" spans="1:5" hidden="1" x14ac:dyDescent="0.3">
      <c r="A69" s="3" t="s">
        <v>387</v>
      </c>
      <c r="B69" t="str">
        <f>+VLOOKUP(A69,'test data'!$B$2:$I$245,7,FALSE)</f>
        <v>4. Not Disp. Opp.</v>
      </c>
      <c r="C69" t="str">
        <f>+VLOOKUP(A69,'test data'!$B$2:$I$245,8,FALSE)</f>
        <v>4. Not Disp. Opp.</v>
      </c>
      <c r="D69" t="b">
        <f t="shared" si="1"/>
        <v>1</v>
      </c>
      <c r="E69" t="str">
        <f>+VLOOKUP(A69,'test data'!$B$2:$I$245,5,FALSE)</f>
        <v>Citywire Selector asked eight firms overseeing more than 20 strategies with exposure to major manufacturers of obesity drugs whether current cost and availability impacts green goals.</v>
      </c>
    </row>
    <row r="70" spans="1:5" x14ac:dyDescent="0.3">
      <c r="A70" s="3" t="s">
        <v>352</v>
      </c>
      <c r="B70" t="str">
        <f>+VLOOKUP(A70,'test data'!$B$2:$I$245,7,FALSE)</f>
        <v>4. Not Disp. Opp.</v>
      </c>
      <c r="C70" t="str">
        <f>+VLOOKUP(A70,'test data'!$B$2:$I$245,8,FALSE)</f>
        <v>5. Others Opps.</v>
      </c>
      <c r="D70" t="b">
        <f t="shared" si="1"/>
        <v>0</v>
      </c>
      <c r="E70" t="str">
        <f>+VLOOKUP(A70,'test data'!$B$2:$I$245,5,FALSE)</f>
        <v>Asset manager pushes beyond 5% position in Swiss group, according to most recent filing.</v>
      </c>
    </row>
    <row r="71" spans="1:5" hidden="1" x14ac:dyDescent="0.3">
      <c r="A71" s="3" t="s">
        <v>347</v>
      </c>
      <c r="B71" t="str">
        <f>+VLOOKUP(A71,'test data'!$B$2:$I$245,7,FALSE)</f>
        <v>4. Not Disp. Opp.</v>
      </c>
      <c r="C71" t="str">
        <f>+VLOOKUP(A71,'test data'!$B$2:$I$245,8,FALSE)</f>
        <v>4. Not Disp. Opp.</v>
      </c>
      <c r="D71" t="b">
        <f t="shared" si="1"/>
        <v>1</v>
      </c>
      <c r="E71" t="str">
        <f>+VLOOKUP(A71,'test data'!$B$2:$I$245,5,FALSE)</f>
        <v>Less than one-in-five shareholders backed a proposal asking the oil giant to set medium-term Scope 3 emissions reduction targets, despite activists calls to action.</v>
      </c>
    </row>
    <row r="72" spans="1:5" x14ac:dyDescent="0.3">
      <c r="A72" s="3" t="s">
        <v>357</v>
      </c>
      <c r="B72" t="str">
        <f>+VLOOKUP(A72,'test data'!$B$2:$I$245,7,FALSE)</f>
        <v>4. Not Disp. Opp.</v>
      </c>
      <c r="C72" t="str">
        <f>+VLOOKUP(A72,'test data'!$B$2:$I$245,8,FALSE)</f>
        <v>1. Change Inv. Team</v>
      </c>
      <c r="D72" t="b">
        <f t="shared" si="1"/>
        <v>0</v>
      </c>
      <c r="E72" t="str">
        <f>+VLOOKUP(A72,'test data'!$B$2:$I$245,5,FALSE)</f>
        <v>Swiss group to support product as sub-advisory partner as fund seeks to invest in companies driving the transition towards net-zero emissions.</v>
      </c>
    </row>
    <row r="73" spans="1:5" hidden="1" x14ac:dyDescent="0.3">
      <c r="A73" s="3" t="s">
        <v>403</v>
      </c>
      <c r="B73" t="str">
        <f>+VLOOKUP(A73,'test data'!$B$2:$I$245,7,FALSE)</f>
        <v>4. Not Disp. Opp.</v>
      </c>
      <c r="C73" t="str">
        <f>+VLOOKUP(A73,'test data'!$B$2:$I$245,8,FALSE)</f>
        <v>4. Not Disp. Opp.</v>
      </c>
      <c r="D73" t="b">
        <f t="shared" si="1"/>
        <v>1</v>
      </c>
      <c r="E73" t="str">
        <f>+VLOOKUP(A73,'test data'!$B$2:$I$245,5,FALSE)</f>
        <v>Elaine Zaharis-Nikass specialist fund held Credit Suisse AT1 debt when it was wiped out in March, but its the American market that continues to worry her.</v>
      </c>
    </row>
    <row r="74" spans="1:5" hidden="1" x14ac:dyDescent="0.3">
      <c r="A74" s="3" t="s">
        <v>398</v>
      </c>
      <c r="B74" t="str">
        <f>+VLOOKUP(A74,'test data'!$B$2:$I$245,7,FALSE)</f>
        <v>4. Not Disp. Opp.</v>
      </c>
      <c r="C74" t="str">
        <f>+VLOOKUP(A74,'test data'!$B$2:$I$245,8,FALSE)</f>
        <v>4. Not Disp. Opp.</v>
      </c>
      <c r="D74" t="b">
        <f t="shared" si="1"/>
        <v>1</v>
      </c>
      <c r="E74" t="str">
        <f>+VLOOKUP(A74,'test data'!$B$2:$I$245,5,FALSE)</f>
        <v>VIDEO: Mary-ThÃ©rÃ¨se Barton, head of EM fixed income and equity partner at Pictet Asset Management, explains why she is not worried about a default crisis in emerging markets.</v>
      </c>
    </row>
    <row r="75" spans="1:5" hidden="1" x14ac:dyDescent="0.3">
      <c r="A75" s="3" t="s">
        <v>416</v>
      </c>
      <c r="B75" t="str">
        <f>+VLOOKUP(A75,'test data'!$B$2:$I$245,7,FALSE)</f>
        <v>4. Not Disp. Opp.</v>
      </c>
      <c r="C75" t="str">
        <f>+VLOOKUP(A75,'test data'!$B$2:$I$245,8,FALSE)</f>
        <v>4. Not Disp. Opp.</v>
      </c>
      <c r="D75" t="b">
        <f t="shared" si="1"/>
        <v>1</v>
      </c>
      <c r="E75" t="str">
        <f>+VLOOKUP(A75,'test data'!$B$2:$I$245,5,FALSE)</f>
        <v>Mauro Valle, head of fixed income at Generali, has a defensive-to-neutral view in his euro bond strategies.</v>
      </c>
    </row>
    <row r="76" spans="1:5" hidden="1" x14ac:dyDescent="0.3">
      <c r="A76" s="3" t="s">
        <v>421</v>
      </c>
      <c r="B76" t="str">
        <f>+VLOOKUP(A76,'test data'!$B$2:$I$245,7,FALSE)</f>
        <v>4. Not Disp. Opp.</v>
      </c>
      <c r="C76" t="str">
        <f>+VLOOKUP(A76,'test data'!$B$2:$I$245,8,FALSE)</f>
        <v>4. Not Disp. Opp.</v>
      </c>
      <c r="D76" t="b">
        <f t="shared" si="1"/>
        <v>1</v>
      </c>
      <c r="E76" t="str">
        <f>+VLOOKUP(A76,'test data'!$B$2:$I$245,5,FALSE)</f>
        <v>GIB AMs Kunal Desai says India is one to watch based on considerations which many EM investors overlook.</v>
      </c>
    </row>
    <row r="77" spans="1:5" hidden="1" x14ac:dyDescent="0.3">
      <c r="A77" s="3" t="s">
        <v>377</v>
      </c>
      <c r="B77" t="str">
        <f>+VLOOKUP(A77,'test data'!$B$2:$I$245,7,FALSE)</f>
        <v>4. Not Disp. Opp.</v>
      </c>
      <c r="C77" t="str">
        <f>+VLOOKUP(A77,'test data'!$B$2:$I$245,8,FALSE)</f>
        <v>4. Not Disp. Opp.</v>
      </c>
      <c r="D77" t="b">
        <f t="shared" si="1"/>
        <v>1</v>
      </c>
      <c r="E77" t="str">
        <f>+VLOOKUP(A77,'test data'!$B$2:$I$245,5,FALSE)</f>
        <v>And Gulf states poised to bail Britain out of energy crisis.</v>
      </c>
    </row>
    <row r="78" spans="1:5" hidden="1" x14ac:dyDescent="0.3">
      <c r="A78" s="3" t="s">
        <v>591</v>
      </c>
      <c r="B78" t="str">
        <f>+VLOOKUP(A78,'test data'!$B$2:$I$245,7,FALSE)</f>
        <v>4. Not Disp. Opp.</v>
      </c>
      <c r="C78" t="str">
        <f>+VLOOKUP(A78,'test data'!$B$2:$I$245,8,FALSE)</f>
        <v>4. Not Disp. Opp.</v>
      </c>
      <c r="D78" t="b">
        <f t="shared" si="1"/>
        <v>1</v>
      </c>
      <c r="E78" t="str">
        <f>+VLOOKUP(A78,'test data'!$B$2:$I$245,5,FALSE)</f>
        <v>We examine the sustainability credentials of top-rated companies in the carbon-intensive steel production industry.</v>
      </c>
    </row>
    <row r="79" spans="1:5" hidden="1" x14ac:dyDescent="0.3">
      <c r="A79" s="3" t="s">
        <v>382</v>
      </c>
      <c r="B79" t="str">
        <f>+VLOOKUP(A79,'test data'!$B$2:$I$245,7,FALSE)</f>
        <v>4. Not Disp. Opp.</v>
      </c>
      <c r="C79" t="str">
        <f>+VLOOKUP(A79,'test data'!$B$2:$I$245,8,FALSE)</f>
        <v>4. Not Disp. Opp.</v>
      </c>
      <c r="D79" t="b">
        <f t="shared" si="1"/>
        <v>1</v>
      </c>
      <c r="E79" t="str">
        <f>+VLOOKUP(A79,'test data'!$B$2:$I$245,5,FALSE)</f>
        <v>And US manufacturing entered its longest streak of contraction since financial crisis.</v>
      </c>
    </row>
    <row r="80" spans="1:5" hidden="1" x14ac:dyDescent="0.3">
      <c r="A80" s="3" t="s">
        <v>413</v>
      </c>
      <c r="B80" t="str">
        <f>+VLOOKUP(A80,'test data'!$B$2:$I$245,7,FALSE)</f>
        <v>4. Not Disp. Opp.</v>
      </c>
      <c r="C80" t="str">
        <f>+VLOOKUP(A80,'test data'!$B$2:$I$245,8,FALSE)</f>
        <v>4. Not Disp. Opp.</v>
      </c>
      <c r="D80" t="b">
        <f t="shared" si="1"/>
        <v>1</v>
      </c>
      <c r="E80" t="str">
        <f>+VLOOKUP(A80,'test data'!$B$2:$I$245,5,FALSE)</f>
        <v>Both asset managers decided to exit the US bank following the fallout from the collapse of Silicon Valley Bank.</v>
      </c>
    </row>
    <row r="81" spans="1:5" hidden="1" x14ac:dyDescent="0.3">
      <c r="A81" s="3" t="s">
        <v>452</v>
      </c>
      <c r="B81" t="str">
        <f>+VLOOKUP(A81,'test data'!$B$2:$I$245,7,FALSE)</f>
        <v>4. Not Disp. Opp.</v>
      </c>
      <c r="C81" t="str">
        <f>+VLOOKUP(A81,'test data'!$B$2:$I$245,8,FALSE)</f>
        <v>4. Not Disp. Opp.</v>
      </c>
      <c r="D81" t="b">
        <f t="shared" si="1"/>
        <v>1</v>
      </c>
      <c r="E81" t="str">
        <f>+VLOOKUP(A81,'test data'!$B$2:$I$245,5,FALSE)</f>
        <v>A warning that the US could run out of money in a month if the debt ceiling isn't raised caused alarm on Wall Street and pulled the FTSE 100 to a 1% loss.</v>
      </c>
    </row>
    <row r="82" spans="1:5" hidden="1" x14ac:dyDescent="0.3">
      <c r="A82" s="3" t="s">
        <v>392</v>
      </c>
      <c r="B82" t="str">
        <f>+VLOOKUP(A82,'test data'!$B$2:$I$245,7,FALSE)</f>
        <v>4. Not Disp. Opp.</v>
      </c>
      <c r="C82" t="str">
        <f>+VLOOKUP(A82,'test data'!$B$2:$I$245,8,FALSE)</f>
        <v>4. Not Disp. Opp.</v>
      </c>
      <c r="D82" t="b">
        <f t="shared" si="1"/>
        <v>1</v>
      </c>
      <c r="E82" t="str">
        <f>+VLOOKUP(A82,'test data'!$B$2:$I$245,5,FALSE)</f>
        <v>The asset manager has relaunched its multi-asset Tactical portfolios, capping annual charges at 0.22% in a bid to compete with Vanguards popular LifeStrategy range.</v>
      </c>
    </row>
    <row r="83" spans="1:5" hidden="1" x14ac:dyDescent="0.3">
      <c r="A83" s="3" t="s">
        <v>362</v>
      </c>
      <c r="B83" t="str">
        <f>+VLOOKUP(A83,'test data'!$B$2:$I$245,7,FALSE)</f>
        <v>4. Not Disp. Opp.</v>
      </c>
      <c r="C83" t="str">
        <f>+VLOOKUP(A83,'test data'!$B$2:$I$245,8,FALSE)</f>
        <v>4. Not Disp. Opp.</v>
      </c>
      <c r="D83" t="b">
        <f t="shared" si="1"/>
        <v>1</v>
      </c>
      <c r="E83" t="str">
        <f>+VLOOKUP(A83,'test data'!$B$2:$I$245,5,FALSE)</f>
        <v>Mike Gitlin spoke at the Morningstar Conference about the firms foray into ETFs and why its better for fund groups to be privately owned.</v>
      </c>
    </row>
    <row r="84" spans="1:5" x14ac:dyDescent="0.3">
      <c r="A84" s="3" t="s">
        <v>408</v>
      </c>
      <c r="B84" t="str">
        <f>+VLOOKUP(A84,'test data'!$B$2:$I$245,7,FALSE)</f>
        <v>4. Not Disp. Opp.</v>
      </c>
      <c r="C84" t="str">
        <f>+VLOOKUP(A84,'test data'!$B$2:$I$245,8,FALSE)</f>
        <v>2. Closure</v>
      </c>
      <c r="D84" t="b">
        <f t="shared" si="1"/>
        <v>0</v>
      </c>
      <c r="E84" t="str">
        <f>+VLOOKUP(A84,'test data'!$B$2:$I$245,5,FALSE)</f>
        <v>Both asset managers decided to exit the US bank following the fallout from the collapse of Silicon Valley Bank.</v>
      </c>
    </row>
    <row r="85" spans="1:5" x14ac:dyDescent="0.3">
      <c r="A85" s="3" t="s">
        <v>531</v>
      </c>
      <c r="B85" t="str">
        <f>+VLOOKUP(A85,'test data'!$B$2:$I$245,7,FALSE)</f>
        <v>4. Not Disp. Opp.</v>
      </c>
      <c r="C85" t="str">
        <f>+VLOOKUP(A85,'test data'!$B$2:$I$245,8,FALSE)</f>
        <v>2. Closure</v>
      </c>
      <c r="D85" t="b">
        <f t="shared" si="1"/>
        <v>0</v>
      </c>
      <c r="E85" t="str">
        <f>+VLOOKUP(A85,'test data'!$B$2:$I$245,5,FALSE)</f>
        <v>Asset manager topped up on troubled regional player shortly before Wall Street-led purchase, according to Morningstar data.</v>
      </c>
    </row>
    <row r="86" spans="1:5" hidden="1" x14ac:dyDescent="0.3">
      <c r="A86" s="3" t="s">
        <v>426</v>
      </c>
      <c r="B86" t="str">
        <f>+VLOOKUP(A86,'test data'!$B$2:$I$245,7,FALSE)</f>
        <v>4. Not Disp. Opp.</v>
      </c>
      <c r="C86" t="str">
        <f>+VLOOKUP(A86,'test data'!$B$2:$I$245,8,FALSE)</f>
        <v>4. Not Disp. Opp.</v>
      </c>
      <c r="D86" t="b">
        <f t="shared" si="1"/>
        <v>1</v>
      </c>
      <c r="E86" t="str">
        <f>+VLOOKUP(A86,'test data'!$B$2:$I$245,5,FALSE)</f>
        <v>The new fund is positioned to benefit from China's reopening while mitigating risk.</v>
      </c>
    </row>
    <row r="87" spans="1:5" x14ac:dyDescent="0.3">
      <c r="A87" s="3" t="s">
        <v>436</v>
      </c>
      <c r="B87" t="str">
        <f>+VLOOKUP(A87,'test data'!$B$2:$I$245,7,FALSE)</f>
        <v>4. Not Disp. Opp.</v>
      </c>
      <c r="C87" t="str">
        <f>+VLOOKUP(A87,'test data'!$B$2:$I$245,8,FALSE)</f>
        <v>1. Change Inv. Team</v>
      </c>
      <c r="D87" t="b">
        <f t="shared" si="1"/>
        <v>0</v>
      </c>
      <c r="E87" t="str">
        <f>+VLOOKUP(A87,'test data'!$B$2:$I$245,5,FALSE)</f>
        <v>Real estate specialist Patrizia installs Asoka WÃ¶hrmann, who left DWS last year in the wake of greenwashing allegations.</v>
      </c>
    </row>
    <row r="88" spans="1:5" x14ac:dyDescent="0.3">
      <c r="A88" s="3" t="s">
        <v>442</v>
      </c>
      <c r="B88" t="str">
        <f>+VLOOKUP(A88,'test data'!$B$2:$I$245,7,FALSE)</f>
        <v>4. Not Disp. Opp.</v>
      </c>
      <c r="C88" t="str">
        <f>+VLOOKUP(A88,'test data'!$B$2:$I$245,8,FALSE)</f>
        <v>1. Change Inv. Team</v>
      </c>
      <c r="D88" t="b">
        <f t="shared" si="1"/>
        <v>0</v>
      </c>
      <c r="E88" t="str">
        <f>+VLOOKUP(A88,'test data'!$B$2:$I$245,5,FALSE)</f>
        <v>Investment giant expands private credit capabilities with acquisition of US-focused group.</v>
      </c>
    </row>
    <row r="89" spans="1:5" hidden="1" x14ac:dyDescent="0.3">
      <c r="A89" s="3" t="s">
        <v>447</v>
      </c>
      <c r="B89" t="str">
        <f>+VLOOKUP(A89,'test data'!$B$2:$I$245,7,FALSE)</f>
        <v>4. Not Disp. Opp.</v>
      </c>
      <c r="C89" t="str">
        <f>+VLOOKUP(A89,'test data'!$B$2:$I$245,8,FALSE)</f>
        <v>4. Not Disp. Opp.</v>
      </c>
      <c r="D89" t="b">
        <f t="shared" si="1"/>
        <v>1</v>
      </c>
      <c r="E89" t="str">
        <f>+VLOOKUP(A89,'test data'!$B$2:$I$245,5,FALSE)</f>
        <v>Alternative investment giant â€“ which runs $548bn globally â€“ launches private markets-focused Sicav.</v>
      </c>
    </row>
    <row r="90" spans="1:5" hidden="1" x14ac:dyDescent="0.3">
      <c r="A90" s="3" t="s">
        <v>996</v>
      </c>
      <c r="B90" t="str">
        <f>+VLOOKUP(A90,'test data'!$B$2:$I$245,7,FALSE)</f>
        <v>4. Not Disp. Opp.</v>
      </c>
      <c r="C90" t="str">
        <f>+VLOOKUP(A90,'test data'!$B$2:$I$245,8,FALSE)</f>
        <v>4. Not Disp. Opp.</v>
      </c>
      <c r="D90" t="b">
        <f t="shared" si="1"/>
        <v>1</v>
      </c>
      <c r="E90" t="str">
        <f>+VLOOKUP(A90,'test data'!$B$2:$I$245,5,FALSE)</f>
        <v>The fund managers of Schroders Capital Global Innovation Trust, formerly known as Schroder UK Public Private and Woodford Patient Capital, are coming to Citywire at 4pm tomorrow to update investors and and answer questions. Register now!</v>
      </c>
    </row>
    <row r="91" spans="1:5" x14ac:dyDescent="0.3">
      <c r="A91" s="3" t="s">
        <v>431</v>
      </c>
      <c r="B91" t="str">
        <f>+VLOOKUP(A91,'test data'!$B$2:$I$245,7,FALSE)</f>
        <v>4. Not Disp. Opp.</v>
      </c>
      <c r="C91" t="str">
        <f>+VLOOKUP(A91,'test data'!$B$2:$I$245,8,FALSE)</f>
        <v>3. Underperformance</v>
      </c>
      <c r="D91" t="b">
        <f t="shared" si="1"/>
        <v>0</v>
      </c>
      <c r="E91" t="str">
        <f>+VLOOKUP(A91,'test data'!$B$2:$I$245,5,FALSE)</f>
        <v>Star fund manager Terry Smith has taken a position in the US consumer goods giant after dropping Adobe last month.</v>
      </c>
    </row>
    <row r="92" spans="1:5" hidden="1" x14ac:dyDescent="0.3">
      <c r="A92" s="3" t="s">
        <v>462</v>
      </c>
      <c r="B92" t="str">
        <f>+VLOOKUP(A92,'test data'!$B$2:$I$245,7,FALSE)</f>
        <v>1. Change Inv. Team</v>
      </c>
      <c r="C92" t="str">
        <f>+VLOOKUP(A92,'test data'!$B$2:$I$245,8,FALSE)</f>
        <v>1. Change Inv. Team</v>
      </c>
      <c r="D92" t="b">
        <f t="shared" si="1"/>
        <v>1</v>
      </c>
      <c r="E92" t="str">
        <f>+VLOOKUP(A92,'test data'!$B$2:$I$245,5,FALSE)</f>
        <v>Asset manager announces succession planning as long-standing department head nears retirement.</v>
      </c>
    </row>
    <row r="93" spans="1:5" hidden="1" x14ac:dyDescent="0.3">
      <c r="A93" s="3" t="s">
        <v>467</v>
      </c>
      <c r="B93" t="str">
        <f>+VLOOKUP(A93,'test data'!$B$2:$I$245,7,FALSE)</f>
        <v>4. Not Disp. Opp.</v>
      </c>
      <c r="C93" t="str">
        <f>+VLOOKUP(A93,'test data'!$B$2:$I$245,8,FALSE)</f>
        <v>4. Not Disp. Opp.</v>
      </c>
      <c r="D93" t="b">
        <f t="shared" si="1"/>
        <v>1</v>
      </c>
      <c r="E93" t="str">
        <f>+VLOOKUP(A93,'test data'!$B$2:$I$245,5,FALSE)</f>
        <v>Putting a mineral, oil and gas project within a kilometre of an environmentally sensitive area could lead to a 77% increase in legal, financial or reputational incidents for public companies, according to ESG data provider RepRisk.</v>
      </c>
    </row>
    <row r="94" spans="1:5" hidden="1" x14ac:dyDescent="0.3">
      <c r="A94" s="3" t="s">
        <v>457</v>
      </c>
      <c r="B94" t="str">
        <f>+VLOOKUP(A94,'test data'!$B$2:$I$245,7,FALSE)</f>
        <v>4. Not Disp. Opp.</v>
      </c>
      <c r="C94" t="str">
        <f>+VLOOKUP(A94,'test data'!$B$2:$I$245,8,FALSE)</f>
        <v>4. Not Disp. Opp.</v>
      </c>
      <c r="D94" t="b">
        <f t="shared" si="1"/>
        <v>1</v>
      </c>
      <c r="E94" t="str">
        <f>+VLOOKUP(A94,'test data'!$B$2:$I$245,5,FALSE)</f>
        <v>And Dyson to build new factory in Singapore and expand in UK and Philippines.</v>
      </c>
    </row>
    <row r="95" spans="1:5" x14ac:dyDescent="0.3">
      <c r="A95" s="3" t="s">
        <v>472</v>
      </c>
      <c r="B95" t="str">
        <f>+VLOOKUP(A95,'test data'!$B$2:$I$245,7,FALSE)</f>
        <v>4. Not Disp. Opp.</v>
      </c>
      <c r="C95" t="str">
        <f>+VLOOKUP(A95,'test data'!$B$2:$I$245,8,FALSE)</f>
        <v>1. Change Inv. Team</v>
      </c>
      <c r="D95" t="b">
        <f t="shared" si="1"/>
        <v>0</v>
      </c>
      <c r="E95" t="str">
        <f>+VLOOKUP(A95,'test data'!$B$2:$I$245,5,FALSE)</f>
        <v>Sharon Flood, an accountant who worked at private equity firm Sun European Partners a decade ago, is one of two appointments following the boardroom row six weeks ago.</v>
      </c>
    </row>
    <row r="96" spans="1:5" x14ac:dyDescent="0.3">
      <c r="A96" s="3" t="s">
        <v>478</v>
      </c>
      <c r="B96" t="str">
        <f>+VLOOKUP(A96,'test data'!$B$2:$I$245,7,FALSE)</f>
        <v>4. Not Disp. Opp.</v>
      </c>
      <c r="C96" t="str">
        <f>+VLOOKUP(A96,'test data'!$B$2:$I$245,8,FALSE)</f>
        <v>1. Change Inv. Team</v>
      </c>
      <c r="D96" t="b">
        <f t="shared" si="1"/>
        <v>0</v>
      </c>
      <c r="E96" t="str">
        <f>+VLOOKUP(A96,'test data'!$B$2:$I$245,5,FALSE)</f>
        <v>VolScout was set up in 2021 and led by a trio of Parametric veterans. Just two years later their managed options boutique has been bought by Franklin Templeton.</v>
      </c>
    </row>
    <row r="97" spans="1:5" x14ac:dyDescent="0.3">
      <c r="A97" s="3" t="s">
        <v>489</v>
      </c>
      <c r="B97" t="str">
        <f>+VLOOKUP(A97,'test data'!$B$2:$I$245,7,FALSE)</f>
        <v>4. Not Disp. Opp.</v>
      </c>
      <c r="C97" t="str">
        <f>+VLOOKUP(A97,'test data'!$B$2:$I$245,8,FALSE)</f>
        <v>3. Underperformance</v>
      </c>
      <c r="D97" t="b">
        <f t="shared" si="1"/>
        <v>0</v>
      </c>
      <c r="E97" t="str">
        <f>+VLOOKUP(A97,'test data'!$B$2:$I$245,5,FALSE)</f>
        <v>Earnings calls from T. Rowe Price and AllianceBernstein indicate that the consolidation push is far from over.</v>
      </c>
    </row>
    <row r="98" spans="1:5" hidden="1" x14ac:dyDescent="0.3">
      <c r="A98" s="3" t="s">
        <v>637</v>
      </c>
      <c r="B98" t="str">
        <f>+VLOOKUP(A98,'test data'!$B$2:$I$245,7,FALSE)</f>
        <v>4. Not Disp. Opp.</v>
      </c>
      <c r="C98" t="str">
        <f>+VLOOKUP(A98,'test data'!$B$2:$I$245,8,FALSE)</f>
        <v>4. Not Disp. Opp.</v>
      </c>
      <c r="D98" t="b">
        <f t="shared" si="1"/>
        <v>1</v>
      </c>
      <c r="E98" t="str">
        <f>+VLOOKUP(A98,'test data'!$B$2:$I$245,5,FALSE)</f>
        <v>First Republic teetered on the brink. Credit Suisse struggled along. GAM oscillated for half a decade. With so many warning signs, how do markets keep getting shocked?</v>
      </c>
    </row>
    <row r="99" spans="1:5" hidden="1" x14ac:dyDescent="0.3">
      <c r="A99" s="3" t="s">
        <v>501</v>
      </c>
      <c r="B99" t="str">
        <f>+VLOOKUP(A99,'test data'!$B$2:$I$245,7,FALSE)</f>
        <v>4. Not Disp. Opp.</v>
      </c>
      <c r="C99" t="str">
        <f>+VLOOKUP(A99,'test data'!$B$2:$I$245,8,FALSE)</f>
        <v>4. Not Disp. Opp.</v>
      </c>
      <c r="D99" t="b">
        <f t="shared" si="1"/>
        <v>1</v>
      </c>
      <c r="E99" t="str">
        <f>+VLOOKUP(A99,'test data'!$B$2:$I$245,5,FALSE)</f>
        <v>The FTSE 100 bounces back from yesterdays fall despite concerns that another interest rate rise from the Federal Reserve today could exacerbate the US banking crisis.</v>
      </c>
    </row>
    <row r="100" spans="1:5" hidden="1" x14ac:dyDescent="0.3">
      <c r="A100" s="3" t="s">
        <v>483</v>
      </c>
      <c r="B100" t="str">
        <f>+VLOOKUP(A100,'test data'!$B$2:$I$245,7,FALSE)</f>
        <v>4. Not Disp. Opp.</v>
      </c>
      <c r="C100" t="str">
        <f>+VLOOKUP(A100,'test data'!$B$2:$I$245,8,FALSE)</f>
        <v>4. Not Disp. Opp.</v>
      </c>
      <c r="D100" t="b">
        <f t="shared" si="1"/>
        <v>1</v>
      </c>
      <c r="E100" t="str">
        <f>+VLOOKUP(A100,'test data'!$B$2:$I$245,5,FALSE)</f>
        <v>The Financial Conduct Authority says its proposals are intended to significantly rebalance the burden of regulation away from companies towards investors.</v>
      </c>
    </row>
    <row r="101" spans="1:5" hidden="1" x14ac:dyDescent="0.3">
      <c r="A101" s="3" t="s">
        <v>526</v>
      </c>
      <c r="B101" t="str">
        <f>+VLOOKUP(A101,'test data'!$B$2:$I$245,7,FALSE)</f>
        <v>1. Change Inv. Team</v>
      </c>
      <c r="C101" t="str">
        <f>+VLOOKUP(A101,'test data'!$B$2:$I$245,8,FALSE)</f>
        <v>1. Change Inv. Team</v>
      </c>
      <c r="D101" t="b">
        <f t="shared" si="1"/>
        <v>1</v>
      </c>
      <c r="E101" t="str">
        <f>+VLOOKUP(A101,'test data'!$B$2:$I$245,5,FALSE)</f>
        <v>The Swiss group shifts its thematics offering as experienced investor John Gladwyn is named lead on the $3.1bn strategy.</v>
      </c>
    </row>
    <row r="102" spans="1:5" hidden="1" x14ac:dyDescent="0.3">
      <c r="A102" s="3" t="s">
        <v>546</v>
      </c>
      <c r="B102" t="str">
        <f>+VLOOKUP(A102,'test data'!$B$2:$I$245,7,FALSE)</f>
        <v>4. Not Disp. Opp.</v>
      </c>
      <c r="C102" t="str">
        <f>+VLOOKUP(A102,'test data'!$B$2:$I$245,8,FALSE)</f>
        <v>4. Not Disp. Opp.</v>
      </c>
      <c r="D102" t="b">
        <f t="shared" si="1"/>
        <v>1</v>
      </c>
      <c r="E102" t="str">
        <f>+VLOOKUP(A102,'test data'!$B$2:$I$245,5,FALSE)</f>
        <v>Swiss asset manager's alternative investment team reports on the performance across alternative strategies over the last quarter.</v>
      </c>
    </row>
    <row r="103" spans="1:5" x14ac:dyDescent="0.3">
      <c r="A103" s="3" t="s">
        <v>511</v>
      </c>
      <c r="B103" t="str">
        <f>+VLOOKUP(A103,'test data'!$B$2:$I$245,7,FALSE)</f>
        <v>4. Not Disp. Opp.</v>
      </c>
      <c r="C103" t="str">
        <f>+VLOOKUP(A103,'test data'!$B$2:$I$245,8,FALSE)</f>
        <v>5. Others Opps.</v>
      </c>
      <c r="D103" t="b">
        <f t="shared" si="1"/>
        <v>0</v>
      </c>
      <c r="E103" t="str">
        <f>+VLOOKUP(A103,'test data'!$B$2:$I$245,5,FALSE)</f>
        <v>WisdomTree has published an open letter to shareholders ahead of its June AGM, urging them to disregard 10%-owner Graham Tuckwells personal agenda and ego.</v>
      </c>
    </row>
    <row r="104" spans="1:5" hidden="1" x14ac:dyDescent="0.3">
      <c r="A104" s="3" t="s">
        <v>551</v>
      </c>
      <c r="B104" t="str">
        <f>+VLOOKUP(A104,'test data'!$B$2:$I$245,7,FALSE)</f>
        <v>1. Change Inv. Team</v>
      </c>
      <c r="C104" t="str">
        <f>+VLOOKUP(A104,'test data'!$B$2:$I$245,8,FALSE)</f>
        <v>1. Change Inv. Team</v>
      </c>
      <c r="D104" t="b">
        <f t="shared" si="1"/>
        <v>1</v>
      </c>
      <c r="E104" t="str">
        <f>+VLOOKUP(A104,'test data'!$B$2:$I$245,5,FALSE)</f>
        <v>Having reworked funds, changed line-ups and even closed its bond range, the San Francisco fund house isnt stopping there.</v>
      </c>
    </row>
    <row r="105" spans="1:5" hidden="1" x14ac:dyDescent="0.3">
      <c r="A105" s="3" t="s">
        <v>566</v>
      </c>
      <c r="B105" t="str">
        <f>+VLOOKUP(A105,'test data'!$B$2:$I$245,7,FALSE)</f>
        <v>4. Not Disp. Opp.</v>
      </c>
      <c r="C105" t="str">
        <f>+VLOOKUP(A105,'test data'!$B$2:$I$245,8,FALSE)</f>
        <v>4. Not Disp. Opp.</v>
      </c>
      <c r="D105" t="b">
        <f t="shared" si="1"/>
        <v>1</v>
      </c>
      <c r="E105" t="str">
        <f>+VLOOKUP(A105,'test data'!$B$2:$I$245,5,FALSE)</f>
        <v>Tom May, chief investment officer of Atlantic House, explains why starting his career one year before 9/11 was pivotal to launching the firms flagship strategy.</v>
      </c>
    </row>
    <row r="106" spans="1:5" hidden="1" x14ac:dyDescent="0.3">
      <c r="A106" s="3" t="s">
        <v>521</v>
      </c>
      <c r="B106" t="str">
        <f>+VLOOKUP(A106,'test data'!$B$2:$I$245,7,FALSE)</f>
        <v>4. Not Disp. Opp.</v>
      </c>
      <c r="C106" t="str">
        <f>+VLOOKUP(A106,'test data'!$B$2:$I$245,8,FALSE)</f>
        <v>4. Not Disp. Opp.</v>
      </c>
      <c r="D106" t="b">
        <f t="shared" si="1"/>
        <v>1</v>
      </c>
      <c r="E106" t="str">
        <f>+VLOOKUP(A106,'test data'!$B$2:$I$245,5,FALSE)</f>
        <v>And fears grow for another American bank as shares in PacWest tumble.</v>
      </c>
    </row>
    <row r="107" spans="1:5" x14ac:dyDescent="0.3">
      <c r="A107" s="3" t="s">
        <v>541</v>
      </c>
      <c r="B107" t="str">
        <f>+VLOOKUP(A107,'test data'!$B$2:$I$245,7,FALSE)</f>
        <v>4. Not Disp. Opp.</v>
      </c>
      <c r="C107" t="str">
        <f>+VLOOKUP(A107,'test data'!$B$2:$I$245,8,FALSE)</f>
        <v>2. Closure</v>
      </c>
      <c r="D107" t="b">
        <f t="shared" si="1"/>
        <v>0</v>
      </c>
      <c r="E107" t="str">
        <f>+VLOOKUP(A107,'test data'!$B$2:$I$245,5,FALSE)</f>
        <v>Shares in Liontrust are down by more than 8% on news it had struck a Â£96m deal for the troubled Swiss fund firm.</v>
      </c>
    </row>
    <row r="108" spans="1:5" hidden="1" x14ac:dyDescent="0.3">
      <c r="A108" s="3" t="s">
        <v>536</v>
      </c>
      <c r="B108" t="str">
        <f>+VLOOKUP(A108,'test data'!$B$2:$I$245,7,FALSE)</f>
        <v>4. Not Disp. Opp.</v>
      </c>
      <c r="C108" t="str">
        <f>+VLOOKUP(A108,'test data'!$B$2:$I$245,8,FALSE)</f>
        <v>4. Not Disp. Opp.</v>
      </c>
      <c r="D108" t="b">
        <f t="shared" si="1"/>
        <v>1</v>
      </c>
      <c r="E108" t="str">
        <f>+VLOOKUP(A108,'test data'!$B$2:$I$245,5,FALSE)</f>
        <v>The proposed all-share deal, which is conditional on GAM offloading its fund management services business, would create a group with Â£53bn of assets.</v>
      </c>
    </row>
    <row r="109" spans="1:5" x14ac:dyDescent="0.3">
      <c r="A109" s="3" t="s">
        <v>506</v>
      </c>
      <c r="B109" t="str">
        <f>+VLOOKUP(A109,'test data'!$B$2:$I$245,7,FALSE)</f>
        <v>5. Others Opps.</v>
      </c>
      <c r="C109" t="str">
        <f>+VLOOKUP(A109,'test data'!$B$2:$I$245,8,FALSE)</f>
        <v>3. Underperformance</v>
      </c>
      <c r="D109" t="b">
        <f t="shared" si="1"/>
        <v>0</v>
      </c>
      <c r="E109" t="str">
        <f>+VLOOKUP(A109,'test data'!$B$2:$I$245,5,FALSE)</f>
        <v>The FTSE 100 asset managers latest assessment says fewer than 50% of its funds were clearly demonstrating value for investors.</v>
      </c>
    </row>
    <row r="110" spans="1:5" hidden="1" x14ac:dyDescent="0.3">
      <c r="A110" s="3" t="s">
        <v>516</v>
      </c>
      <c r="B110" t="str">
        <f>+VLOOKUP(A110,'test data'!$B$2:$I$245,7,FALSE)</f>
        <v>4. Not Disp. Opp.</v>
      </c>
      <c r="C110" t="str">
        <f>+VLOOKUP(A110,'test data'!$B$2:$I$245,8,FALSE)</f>
        <v>4. Not Disp. Opp.</v>
      </c>
      <c r="D110" t="b">
        <f t="shared" si="1"/>
        <v>1</v>
      </c>
      <c r="E110" t="str">
        <f>+VLOOKUP(A110,'test data'!$B$2:$I$245,5,FALSE)</f>
        <v>New York Universitys Aswath Damodaran told the Morningstar Investment Conference that ESG investing was ineffective and relies on CEOs not the law for enforcement.</v>
      </c>
    </row>
    <row r="111" spans="1:5" hidden="1" x14ac:dyDescent="0.3">
      <c r="A111" s="3" t="s">
        <v>596</v>
      </c>
      <c r="B111" t="str">
        <f>+VLOOKUP(A111,'test data'!$B$2:$I$245,7,FALSE)</f>
        <v>4. Not Disp. Opp.</v>
      </c>
      <c r="C111" t="str">
        <f>+VLOOKUP(A111,'test data'!$B$2:$I$245,8,FALSE)</f>
        <v>4. Not Disp. Opp.</v>
      </c>
      <c r="D111" t="b">
        <f t="shared" si="1"/>
        <v>1</v>
      </c>
      <c r="E111" t="str">
        <f>+VLOOKUP(A111,'test data'!$B$2:$I$245,5,FALSE)</f>
        <v>FTSE 100 gave up 86 points, or 1.1%, to 7,702 after the European Central Bank followed the US Federal Reserve in lifting eurozone interest rates by quarter of a percentage point.</v>
      </c>
    </row>
    <row r="112" spans="1:5" hidden="1" x14ac:dyDescent="0.3">
      <c r="A112" s="3" t="s">
        <v>556</v>
      </c>
      <c r="B112" t="str">
        <f>+VLOOKUP(A112,'test data'!$B$2:$I$245,7,FALSE)</f>
        <v>4. Not Disp. Opp.</v>
      </c>
      <c r="C112" t="str">
        <f>+VLOOKUP(A112,'test data'!$B$2:$I$245,8,FALSE)</f>
        <v>4. Not Disp. Opp.</v>
      </c>
      <c r="D112" t="b">
        <f t="shared" si="1"/>
        <v>1</v>
      </c>
      <c r="E112" t="str">
        <f>+VLOOKUP(A112,'test data'!$B$2:$I$245,5,FALSE)</f>
        <v>Product is designed to help European private wealth investors move into a market usually reserved for institutional investors.</v>
      </c>
    </row>
    <row r="113" spans="1:5" hidden="1" x14ac:dyDescent="0.3">
      <c r="A113" s="3" t="s">
        <v>561</v>
      </c>
      <c r="B113" t="str">
        <f>+VLOOKUP(A113,'test data'!$B$2:$I$245,7,FALSE)</f>
        <v>4. Not Disp. Opp.</v>
      </c>
      <c r="C113" t="str">
        <f>+VLOOKUP(A113,'test data'!$B$2:$I$245,8,FALSE)</f>
        <v>4. Not Disp. Opp.</v>
      </c>
      <c r="D113" t="b">
        <f t="shared" si="1"/>
        <v>1</v>
      </c>
      <c r="E113" t="str">
        <f>+VLOOKUP(A113,'test data'!$B$2:$I$245,5,FALSE)</f>
        <v>Citywire meets Pictets head of fund selection and his team in Geneva to find out how they select active funds and what they expect from fund managers they are working with.</v>
      </c>
    </row>
    <row r="114" spans="1:5" hidden="1" x14ac:dyDescent="0.3">
      <c r="A114" s="3" t="s">
        <v>647</v>
      </c>
      <c r="B114" t="str">
        <f>+VLOOKUP(A114,'test data'!$B$2:$I$245,7,FALSE)</f>
        <v>4. Not Disp. Opp.</v>
      </c>
      <c r="C114" t="str">
        <f>+VLOOKUP(A114,'test data'!$B$2:$I$245,8,FALSE)</f>
        <v>4. Not Disp. Opp.</v>
      </c>
      <c r="D114" t="b">
        <f t="shared" si="1"/>
        <v>1</v>
      </c>
      <c r="E114" t="str">
        <f>+VLOOKUP(A114,'test data'!$B$2:$I$245,5,FALSE)</f>
        <v>Markets may be wobbly, but some portfolio manager favourites are hitting new highs. No prizes for guessing which sector dominates the losers list: US regional banks.</v>
      </c>
    </row>
    <row r="115" spans="1:5" hidden="1" x14ac:dyDescent="0.3">
      <c r="A115" s="3" t="s">
        <v>602</v>
      </c>
      <c r="B115" t="str">
        <f>+VLOOKUP(A115,'test data'!$B$2:$I$245,7,FALSE)</f>
        <v>4. Not Disp. Opp.</v>
      </c>
      <c r="C115" t="str">
        <f>+VLOOKUP(A115,'test data'!$B$2:$I$245,8,FALSE)</f>
        <v>4. Not Disp. Opp.</v>
      </c>
      <c r="D115" t="b">
        <f t="shared" si="1"/>
        <v>1</v>
      </c>
      <c r="E115" t="str">
        <f>+VLOOKUP(A115,'test data'!$B$2:$I$245,5,FALSE)</f>
        <v>Keystone Positive Change has endured a tough two years under Baillie Gifford but half-year results show the global portfolio may have turned a corner after the growth selloff.</v>
      </c>
    </row>
    <row r="116" spans="1:5" x14ac:dyDescent="0.3">
      <c r="A116" s="3" t="s">
        <v>576</v>
      </c>
      <c r="B116" t="str">
        <f>+VLOOKUP(A116,'test data'!$B$2:$I$245,7,FALSE)</f>
        <v>4. Not Disp. Opp.</v>
      </c>
      <c r="C116" t="str">
        <f>+VLOOKUP(A116,'test data'!$B$2:$I$245,8,FALSE)</f>
        <v>2. Closure</v>
      </c>
      <c r="D116" t="b">
        <f t="shared" si="1"/>
        <v>0</v>
      </c>
      <c r="E116" t="str">
        <f>+VLOOKUP(A116,'test data'!$B$2:$I$245,5,FALSE)</f>
        <v>The two strategies overseen by the firms alternatives specialist will focus on buyout funds and co-investments.</v>
      </c>
    </row>
    <row r="117" spans="1:5" hidden="1" x14ac:dyDescent="0.3">
      <c r="A117" s="3" t="s">
        <v>653</v>
      </c>
      <c r="B117" t="str">
        <f>+VLOOKUP(A117,'test data'!$B$2:$I$245,7,FALSE)</f>
        <v>4. Not Disp. Opp.</v>
      </c>
      <c r="C117" t="str">
        <f>+VLOOKUP(A117,'test data'!$B$2:$I$245,8,FALSE)</f>
        <v>4. Not Disp. Opp.</v>
      </c>
      <c r="D117" t="b">
        <f t="shared" si="1"/>
        <v>1</v>
      </c>
      <c r="E117" t="str">
        <f>+VLOOKUP(A117,'test data'!$B$2:$I$245,5,FALSE)</f>
        <v>Shares in Carpenter Technology and Dr Reddys Laboratories have hit 52-week highs but despite the momentum, neither look that expensive.</v>
      </c>
    </row>
    <row r="118" spans="1:5" x14ac:dyDescent="0.3">
      <c r="A118" s="3" t="s">
        <v>571</v>
      </c>
      <c r="B118" t="str">
        <f>+VLOOKUP(A118,'test data'!$B$2:$I$245,7,FALSE)</f>
        <v>4. Not Disp. Opp.</v>
      </c>
      <c r="C118" t="str">
        <f>+VLOOKUP(A118,'test data'!$B$2:$I$245,8,FALSE)</f>
        <v>3. Underperformance</v>
      </c>
      <c r="D118" t="b">
        <f t="shared" si="1"/>
        <v>0</v>
      </c>
      <c r="E118" t="str">
        <f>+VLOOKUP(A118,'test data'!$B$2:$I$245,5,FALSE)</f>
        <v>Brokers depressed shares rally after reporting better-than-expected trading and revenues in the first three months of 2023, the third quarter in its financial year.</v>
      </c>
    </row>
    <row r="119" spans="1:5" hidden="1" x14ac:dyDescent="0.3">
      <c r="A119" s="3" t="s">
        <v>632</v>
      </c>
      <c r="B119" t="str">
        <f>+VLOOKUP(A119,'test data'!$B$2:$I$245,7,FALSE)</f>
        <v>4. Not Disp. Opp.</v>
      </c>
      <c r="C119" t="str">
        <f>+VLOOKUP(A119,'test data'!$B$2:$I$245,8,FALSE)</f>
        <v>4. Not Disp. Opp.</v>
      </c>
      <c r="D119" t="b">
        <f t="shared" si="1"/>
        <v>1</v>
      </c>
      <c r="E119" t="str">
        <f>+VLOOKUP(A119,'test data'!$B$2:$I$245,5,FALSE)</f>
        <v>VIDEO: DWSs head of multi-asset allocation uses a digital alter-ego to spice up his LinkedIn feed, but thinks the area is not yet ripe for investment.</v>
      </c>
    </row>
    <row r="120" spans="1:5" hidden="1" x14ac:dyDescent="0.3">
      <c r="A120" s="3" t="s">
        <v>586</v>
      </c>
      <c r="B120" t="str">
        <f>+VLOOKUP(A120,'test data'!$B$2:$I$245,7,FALSE)</f>
        <v>4. Not Disp. Opp.</v>
      </c>
      <c r="C120" t="str">
        <f>+VLOOKUP(A120,'test data'!$B$2:$I$245,8,FALSE)</f>
        <v>4. Not Disp. Opp.</v>
      </c>
      <c r="D120" t="b">
        <f t="shared" si="1"/>
        <v>1</v>
      </c>
      <c r="E120" t="str">
        <f>+VLOOKUP(A120,'test data'!$B$2:$I$245,5,FALSE)</f>
        <v>The new illiquid assets fund will be managed by the firms Greencoat division.</v>
      </c>
    </row>
    <row r="121" spans="1:5" hidden="1" x14ac:dyDescent="0.3">
      <c r="A121" s="3" t="s">
        <v>627</v>
      </c>
      <c r="B121" t="str">
        <f>+VLOOKUP(A121,'test data'!$B$2:$I$245,7,FALSE)</f>
        <v>4. Not Disp. Opp.</v>
      </c>
      <c r="C121" t="str">
        <f>+VLOOKUP(A121,'test data'!$B$2:$I$245,8,FALSE)</f>
        <v>4. Not Disp. Opp.</v>
      </c>
      <c r="D121" t="b">
        <f t="shared" si="1"/>
        <v>1</v>
      </c>
      <c r="E121" t="str">
        <f>+VLOOKUP(A121,'test data'!$B$2:$I$245,5,FALSE)</f>
        <v>Mario Gabelli shares sage advice for aspiring portfolio managers, talks about his big (or not so big) investment calls over the last year, and what he has (or hasnt) been reading.</v>
      </c>
    </row>
    <row r="122" spans="1:5" hidden="1" x14ac:dyDescent="0.3">
      <c r="A122" s="3" t="s">
        <v>704</v>
      </c>
      <c r="B122" t="str">
        <f>+VLOOKUP(A122,'test data'!$B$2:$I$245,7,FALSE)</f>
        <v>4. Not Disp. Opp.</v>
      </c>
      <c r="C122" t="str">
        <f>+VLOOKUP(A122,'test data'!$B$2:$I$245,8,FALSE)</f>
        <v>4. Not Disp. Opp.</v>
      </c>
      <c r="D122" t="b">
        <f t="shared" si="1"/>
        <v>1</v>
      </c>
      <c r="E122" t="str">
        <f>+VLOOKUP(A122,'test data'!$B$2:$I$245,5,FALSE)</f>
        <v>VIDEO: Pictet Asset Managements head of emerging market fixed income, Mary-Therese Barton, on what she describes as one of the largest structural shifts to the investment universe over her career.</v>
      </c>
    </row>
    <row r="123" spans="1:5" hidden="1" x14ac:dyDescent="0.3">
      <c r="A123" s="3" t="s">
        <v>612</v>
      </c>
      <c r="B123" t="str">
        <f>+VLOOKUP(A123,'test data'!$B$2:$I$245,7,FALSE)</f>
        <v>4. Not Disp. Opp.</v>
      </c>
      <c r="C123" t="str">
        <f>+VLOOKUP(A123,'test data'!$B$2:$I$245,8,FALSE)</f>
        <v>4. Not Disp. Opp.</v>
      </c>
      <c r="D123" t="b">
        <f t="shared" si="1"/>
        <v>1</v>
      </c>
      <c r="E123" t="str">
        <f>+VLOOKUP(A123,'test data'!$B$2:$I$245,5,FALSE)</f>
        <v>The Hollywood stars oversubscribed Sound Ventures strategy is aiming to invest in category-defining artificial intelligence businesses at the foundation model layer.</v>
      </c>
    </row>
    <row r="124" spans="1:5" hidden="1" x14ac:dyDescent="0.3">
      <c r="A124" s="3" t="s">
        <v>844</v>
      </c>
      <c r="B124" t="str">
        <f>+VLOOKUP(A124,'test data'!$B$2:$I$245,7,FALSE)</f>
        <v>4. Not Disp. Opp.</v>
      </c>
      <c r="C124" t="str">
        <f>+VLOOKUP(A124,'test data'!$B$2:$I$245,8,FALSE)</f>
        <v>4. Not Disp. Opp.</v>
      </c>
      <c r="D124" t="b">
        <f t="shared" si="1"/>
        <v>1</v>
      </c>
      <c r="E124" t="str">
        <f>+VLOOKUP(A124,'test data'!$B$2:$I$245,5,FALSE)</f>
        <v>VIDEO: In this panel discussion, two Monaco-based sub-advisory specialists discuss how ESG tastes have changed and what the digitalisation boom means for information flow.</v>
      </c>
    </row>
    <row r="125" spans="1:5" hidden="1" x14ac:dyDescent="0.3">
      <c r="A125" s="3" t="s">
        <v>754</v>
      </c>
      <c r="B125" t="str">
        <f>+VLOOKUP(A125,'test data'!$B$2:$I$245,7,FALSE)</f>
        <v>4. Not Disp. Opp.</v>
      </c>
      <c r="C125" t="str">
        <f>+VLOOKUP(A125,'test data'!$B$2:$I$245,8,FALSE)</f>
        <v>4. Not Disp. Opp.</v>
      </c>
      <c r="D125" t="b">
        <f t="shared" si="1"/>
        <v>1</v>
      </c>
      <c r="E125" t="str">
        <f>+VLOOKUP(A125,'test data'!$B$2:$I$245,5,FALSE)</f>
        <v>Despite strong performance, Schroders commodities head Mark Lacey remains watchful in his positioning amid macro and credit markets worries.</v>
      </c>
    </row>
    <row r="126" spans="1:5" hidden="1" x14ac:dyDescent="0.3">
      <c r="A126" s="3" t="s">
        <v>607</v>
      </c>
      <c r="B126" t="str">
        <f>+VLOOKUP(A126,'test data'!$B$2:$I$245,7,FALSE)</f>
        <v>4. Not Disp. Opp.</v>
      </c>
      <c r="C126" t="str">
        <f>+VLOOKUP(A126,'test data'!$B$2:$I$245,8,FALSE)</f>
        <v>4. Not Disp. Opp.</v>
      </c>
      <c r="D126" t="b">
        <f t="shared" si="1"/>
        <v>1</v>
      </c>
      <c r="E126" t="str">
        <f>+VLOOKUP(A126,'test data'!$B$2:$I$245,5,FALSE)</f>
        <v>And Apple suffers back-to-back sales slump in cost of living squeeze.</v>
      </c>
    </row>
    <row r="127" spans="1:5" hidden="1" x14ac:dyDescent="0.3">
      <c r="A127" s="3" t="s">
        <v>679</v>
      </c>
      <c r="B127" t="str">
        <f>+VLOOKUP(A127,'test data'!$B$2:$I$245,7,FALSE)</f>
        <v>4. Not Disp. Opp.</v>
      </c>
      <c r="C127" t="str">
        <f>+VLOOKUP(A127,'test data'!$B$2:$I$245,8,FALSE)</f>
        <v>4. Not Disp. Opp.</v>
      </c>
      <c r="D127" t="b">
        <f t="shared" si="1"/>
        <v>1</v>
      </c>
      <c r="E127" t="str">
        <f>+VLOOKUP(A127,'test data'!$B$2:$I$245,5,FALSE)</f>
        <v>And Britains extreme bureaucracy making it hard to do business, says Revolut.</v>
      </c>
    </row>
    <row r="128" spans="1:5" hidden="1" x14ac:dyDescent="0.3">
      <c r="A128" s="3" t="s">
        <v>684</v>
      </c>
      <c r="B128" t="str">
        <f>+VLOOKUP(A128,'test data'!$B$2:$I$245,7,FALSE)</f>
        <v>4. Not Disp. Opp.</v>
      </c>
      <c r="C128" t="str">
        <f>+VLOOKUP(A128,'test data'!$B$2:$I$245,8,FALSE)</f>
        <v>4. Not Disp. Opp.</v>
      </c>
      <c r="D128" t="b">
        <f t="shared" si="1"/>
        <v>1</v>
      </c>
      <c r="E128" t="str">
        <f>+VLOOKUP(A128,'test data'!$B$2:$I$245,5,FALSE)</f>
        <v>And Bill Gates powers up bid to build new nuclear reactors in Britain.</v>
      </c>
    </row>
    <row r="129" spans="1:5" hidden="1" x14ac:dyDescent="0.3">
      <c r="A129" s="3" t="s">
        <v>581</v>
      </c>
      <c r="B129" t="str">
        <f>+VLOOKUP(A129,'test data'!$B$2:$I$245,7,FALSE)</f>
        <v>4. Not Disp. Opp.</v>
      </c>
      <c r="C129" t="str">
        <f>+VLOOKUP(A129,'test data'!$B$2:$I$245,8,FALSE)</f>
        <v>4. Not Disp. Opp.</v>
      </c>
      <c r="D129" t="b">
        <f t="shared" si="1"/>
        <v>1</v>
      </c>
      <c r="E129" t="str">
        <f>+VLOOKUP(A129,'test data'!$B$2:$I$245,5,FALSE)</f>
        <v>The firms second long-term assets fund for pension schemes will be run by Greencoat, the renewable infrastructure investment manager bought by Schroders last year.</v>
      </c>
    </row>
    <row r="130" spans="1:5" x14ac:dyDescent="0.3">
      <c r="A130" s="3" t="s">
        <v>622</v>
      </c>
      <c r="B130" t="str">
        <f>+VLOOKUP(A130,'test data'!$B$2:$I$245,7,FALSE)</f>
        <v>4. Not Disp. Opp.</v>
      </c>
      <c r="C130" t="str">
        <f>+VLOOKUP(A130,'test data'!$B$2:$I$245,8,FALSE)</f>
        <v>5. Others Opps.</v>
      </c>
      <c r="D130" t="b">
        <f t="shared" si="1"/>
        <v>0</v>
      </c>
      <c r="E130" t="str">
        <f>+VLOOKUP(A130,'test data'!$B$2:$I$245,5,FALSE)</f>
        <v>NewGAMe and Bruellan, who together own more than 8% of Swiss fund manager GAM, believe Liontrust's Â£96m all-equity offer undervalues the business.</v>
      </c>
    </row>
    <row r="131" spans="1:5" x14ac:dyDescent="0.3">
      <c r="A131" s="3" t="s">
        <v>642</v>
      </c>
      <c r="B131" t="str">
        <f>+VLOOKUP(A131,'test data'!$B$2:$I$245,7,FALSE)</f>
        <v>4. Not Disp. Opp.</v>
      </c>
      <c r="C131" t="str">
        <f>+VLOOKUP(A131,'test data'!$B$2:$I$245,8,FALSE)</f>
        <v>3. Underperformance</v>
      </c>
      <c r="D131" t="b">
        <f t="shared" si="1"/>
        <v>0</v>
      </c>
      <c r="E131" t="str">
        <f>+VLOOKUP(A131,'test data'!$B$2:$I$245,5,FALSE)</f>
        <v>Last years painful bear market, which saw both shares and bonds tumble, has prompted financial advisers to pick funds offering more than a traditional 60/40 asset-class split.</v>
      </c>
    </row>
    <row r="132" spans="1:5" hidden="1" x14ac:dyDescent="0.3">
      <c r="A132" s="3" t="s">
        <v>674</v>
      </c>
      <c r="B132" t="str">
        <f>+VLOOKUP(A132,'test data'!$B$2:$I$245,7,FALSE)</f>
        <v>4. Not Disp. Opp.</v>
      </c>
      <c r="C132" t="str">
        <f>+VLOOKUP(A132,'test data'!$B$2:$I$245,8,FALSE)</f>
        <v>4. Not Disp. Opp.</v>
      </c>
      <c r="D132" t="b">
        <f t="shared" ref="D132:D195" si="2">+C132=B132</f>
        <v>1</v>
      </c>
      <c r="E132" t="str">
        <f>+VLOOKUP(A132,'test data'!$B$2:$I$245,5,FALSE)</f>
        <v>Strong US employment data cheers markets, showing world's biggest economy is not skirting recession while still allowing the Federal Reserve to pause its interest rate rises.</v>
      </c>
    </row>
    <row r="133" spans="1:5" x14ac:dyDescent="0.3">
      <c r="A133" s="3" t="s">
        <v>617</v>
      </c>
      <c r="B133" t="str">
        <f>+VLOOKUP(A133,'test data'!$B$2:$I$245,7,FALSE)</f>
        <v>4. Not Disp. Opp.</v>
      </c>
      <c r="C133" t="str">
        <f>+VLOOKUP(A133,'test data'!$B$2:$I$245,8,FALSE)</f>
        <v>5. Others Opps.</v>
      </c>
      <c r="D133" t="b">
        <f t="shared" si="2"/>
        <v>0</v>
      </c>
      <c r="E133" t="str">
        <f>+VLOOKUP(A133,'test data'!$B$2:$I$245,5,FALSE)</f>
        <v>NewGAMe and Bruellan, which own 8.3% of GAM, believe Liontrusts Â£96m deal undervalues the business.</v>
      </c>
    </row>
    <row r="134" spans="1:5" hidden="1" x14ac:dyDescent="0.3">
      <c r="A134" s="3" t="s">
        <v>663</v>
      </c>
      <c r="B134" t="str">
        <f>+VLOOKUP(A134,'test data'!$B$2:$I$245,7,FALSE)</f>
        <v>4. Not Disp. Opp.</v>
      </c>
      <c r="C134" t="str">
        <f>+VLOOKUP(A134,'test data'!$B$2:$I$245,8,FALSE)</f>
        <v>4. Not Disp. Opp.</v>
      </c>
      <c r="D134" t="b">
        <f t="shared" si="2"/>
        <v>1</v>
      </c>
      <c r="E134" t="str">
        <f>+VLOOKUP(A134,'test data'!$B$2:$I$245,5,FALSE)</f>
        <v>Many asset managers disclose their voting records, but  Neuberger Berman investment stewardship director Caitlin McSherry believes it's also vital to publish voting rationale.</v>
      </c>
    </row>
    <row r="135" spans="1:5" hidden="1" x14ac:dyDescent="0.3">
      <c r="A135" s="3" t="s">
        <v>694</v>
      </c>
      <c r="B135" t="str">
        <f>+VLOOKUP(A135,'test data'!$B$2:$I$245,7,FALSE)</f>
        <v>4. Not Disp. Opp.</v>
      </c>
      <c r="C135" t="str">
        <f>+VLOOKUP(A135,'test data'!$B$2:$I$245,8,FALSE)</f>
        <v>4. Not Disp. Opp.</v>
      </c>
      <c r="D135" t="b">
        <f t="shared" si="2"/>
        <v>1</v>
      </c>
      <c r="E135" t="str">
        <f>+VLOOKUP(A135,'test data'!$B$2:$I$245,5,FALSE)</f>
        <v>The Swiss group specialist strategy aims to expand to projects outside of the Paris region with demand for acquisition capital vastly outstripping supply.</v>
      </c>
    </row>
    <row r="136" spans="1:5" hidden="1" x14ac:dyDescent="0.3">
      <c r="A136" s="3" t="s">
        <v>699</v>
      </c>
      <c r="B136" t="str">
        <f>+VLOOKUP(A136,'test data'!$B$2:$I$245,7,FALSE)</f>
        <v>4. Not Disp. Opp.</v>
      </c>
      <c r="C136" t="str">
        <f>+VLOOKUP(A136,'test data'!$B$2:$I$245,8,FALSE)</f>
        <v>4. Not Disp. Opp.</v>
      </c>
      <c r="D136" t="b">
        <f t="shared" si="2"/>
        <v>1</v>
      </c>
      <c r="E136" t="str">
        <f>+VLOOKUP(A136,'test data'!$B$2:$I$245,5,FALSE)</f>
        <v>Citywire Selector reveals the stewardship commitments of some of Europes largest asset managers and asks how they select the projects to engage with.</v>
      </c>
    </row>
    <row r="137" spans="1:5" hidden="1" x14ac:dyDescent="0.3">
      <c r="A137" s="3" t="s">
        <v>689</v>
      </c>
      <c r="B137" t="str">
        <f>+VLOOKUP(A137,'test data'!$B$2:$I$245,7,FALSE)</f>
        <v>4. Not Disp. Opp.</v>
      </c>
      <c r="C137" t="str">
        <f>+VLOOKUP(A137,'test data'!$B$2:$I$245,8,FALSE)</f>
        <v>4. Not Disp. Opp.</v>
      </c>
      <c r="D137" t="b">
        <f t="shared" si="2"/>
        <v>1</v>
      </c>
      <c r="E137" t="str">
        <f>+VLOOKUP(A137,'test data'!$B$2:$I$245,5,FALSE)</f>
        <v>And Warren Buffett says UK is wrong to block Microsoft deal for Activision.</v>
      </c>
    </row>
    <row r="138" spans="1:5" hidden="1" x14ac:dyDescent="0.3">
      <c r="A138" s="3" t="s">
        <v>714</v>
      </c>
      <c r="B138" t="str">
        <f>+VLOOKUP(A138,'test data'!$B$2:$I$245,7,FALSE)</f>
        <v>4. Not Disp. Opp.</v>
      </c>
      <c r="C138" t="str">
        <f>+VLOOKUP(A138,'test data'!$B$2:$I$245,8,FALSE)</f>
        <v>4. Not Disp. Opp.</v>
      </c>
      <c r="D138" t="b">
        <f t="shared" si="2"/>
        <v>1</v>
      </c>
      <c r="E138" t="str">
        <f>+VLOOKUP(A138,'test data'!$B$2:$I$245,5,FALSE)</f>
        <v>And Royal Mail chief to leave after clash with unions.</v>
      </c>
    </row>
    <row r="139" spans="1:5" x14ac:dyDescent="0.3">
      <c r="A139" s="3" t="s">
        <v>719</v>
      </c>
      <c r="B139" t="str">
        <f>+VLOOKUP(A139,'test data'!$B$2:$I$245,7,FALSE)</f>
        <v>4. Not Disp. Opp.</v>
      </c>
      <c r="C139" t="str">
        <f>+VLOOKUP(A139,'test data'!$B$2:$I$245,8,FALSE)</f>
        <v>1. Change Inv. Team</v>
      </c>
      <c r="D139" t="b">
        <f t="shared" si="2"/>
        <v>0</v>
      </c>
      <c r="E139" t="str">
        <f>+VLOOKUP(A139,'test data'!$B$2:$I$245,5,FALSE)</f>
        <v>Jason Brady is departing from the investment management firm after 17 years.</v>
      </c>
    </row>
    <row r="140" spans="1:5" hidden="1" x14ac:dyDescent="0.3">
      <c r="A140" s="3" t="s">
        <v>709</v>
      </c>
      <c r="B140" t="str">
        <f>+VLOOKUP(A140,'test data'!$B$2:$I$245,7,FALSE)</f>
        <v>4. Not Disp. Opp.</v>
      </c>
      <c r="C140" t="str">
        <f>+VLOOKUP(A140,'test data'!$B$2:$I$245,8,FALSE)</f>
        <v>4. Not Disp. Opp.</v>
      </c>
      <c r="D140" t="b">
        <f t="shared" si="2"/>
        <v>1</v>
      </c>
      <c r="E140" t="str">
        <f>+VLOOKUP(A140,'test data'!$B$2:$I$245,5,FALSE)</f>
        <v>Speaking to Citywire earlier this year, GMO founder Jeremy Grantham decried share buybacks as a form of insider trading that hurt labour and productivity. SEC actions this week suggest that the regulator may be paying attention to these arguments.</v>
      </c>
    </row>
    <row r="141" spans="1:5" hidden="1" x14ac:dyDescent="0.3">
      <c r="A141" s="3" t="s">
        <v>724</v>
      </c>
      <c r="B141" t="str">
        <f>+VLOOKUP(A141,'test data'!$B$2:$I$245,7,FALSE)</f>
        <v>4. Not Disp. Opp.</v>
      </c>
      <c r="C141" t="str">
        <f>+VLOOKUP(A141,'test data'!$B$2:$I$245,8,FALSE)</f>
        <v>4. Not Disp. Opp.</v>
      </c>
      <c r="D141" t="b">
        <f t="shared" si="2"/>
        <v>1</v>
      </c>
      <c r="E141" t="str">
        <f>+VLOOKUP(A141,'test data'!$B$2:$I$245,5,FALSE)</f>
        <v>US boutique teams up with specialist group to develop alpha-centric strategies.</v>
      </c>
    </row>
    <row r="142" spans="1:5" hidden="1" x14ac:dyDescent="0.3">
      <c r="A142" s="3" t="s">
        <v>744</v>
      </c>
      <c r="B142" t="str">
        <f>+VLOOKUP(A142,'test data'!$B$2:$I$245,7,FALSE)</f>
        <v>4. Not Disp. Opp.</v>
      </c>
      <c r="C142" t="str">
        <f>+VLOOKUP(A142,'test data'!$B$2:$I$245,8,FALSE)</f>
        <v>4. Not Disp. Opp.</v>
      </c>
      <c r="D142" t="b">
        <f t="shared" si="2"/>
        <v>1</v>
      </c>
      <c r="E142" t="str">
        <f>+VLOOKUP(A142,'test data'!$B$2:$I$245,5,FALSE)</f>
        <v>NewVests latest product follows the launch of its private equity passive fund earlier this year.</v>
      </c>
    </row>
    <row r="143" spans="1:5" hidden="1" x14ac:dyDescent="0.3">
      <c r="A143" s="3" t="s">
        <v>739</v>
      </c>
      <c r="B143" t="str">
        <f>+VLOOKUP(A143,'test data'!$B$2:$I$245,7,FALSE)</f>
        <v>4. Not Disp. Opp.</v>
      </c>
      <c r="C143" t="str">
        <f>+VLOOKUP(A143,'test data'!$B$2:$I$245,8,FALSE)</f>
        <v>4. Not Disp. Opp.</v>
      </c>
      <c r="D143" t="b">
        <f t="shared" si="2"/>
        <v>1</v>
      </c>
      <c r="E143" t="str">
        <f>+VLOOKUP(A143,'test data'!$B$2:$I$245,5,FALSE)</f>
        <v>The FTSE 100 is on the back foot after Fridays rally and the long Coronation weekend.</v>
      </c>
    </row>
    <row r="144" spans="1:5" hidden="1" x14ac:dyDescent="0.3">
      <c r="A144" s="3" t="s">
        <v>729</v>
      </c>
      <c r="B144" t="str">
        <f>+VLOOKUP(A144,'test data'!$B$2:$I$245,7,FALSE)</f>
        <v>1. Change Inv. Team</v>
      </c>
      <c r="C144" t="str">
        <f>+VLOOKUP(A144,'test data'!$B$2:$I$245,8,FALSE)</f>
        <v>1. Change Inv. Team</v>
      </c>
      <c r="D144" t="b">
        <f t="shared" si="2"/>
        <v>1</v>
      </c>
      <c r="E144" t="str">
        <f>+VLOOKUP(A144,'test data'!$B$2:$I$245,5,FALSE)</f>
        <v>UBS and Credit Suisse will initially be managed as two separate entities, with Credit Suisse divisional heads reporting to their respective UBS board members.</v>
      </c>
    </row>
    <row r="145" spans="1:5" hidden="1" x14ac:dyDescent="0.3">
      <c r="A145" s="3" t="s">
        <v>930</v>
      </c>
      <c r="B145" t="str">
        <f>+VLOOKUP(A145,'test data'!$B$2:$I$245,7,FALSE)</f>
        <v>1. Change Inv. Team</v>
      </c>
      <c r="C145" t="str">
        <f>+VLOOKUP(A145,'test data'!$B$2:$I$245,8,FALSE)</f>
        <v>1. Change Inv. Team</v>
      </c>
      <c r="D145" t="b">
        <f t="shared" si="2"/>
        <v>1</v>
      </c>
      <c r="E145" t="str">
        <f>+VLOOKUP(A145,'test data'!$B$2:$I$245,5,FALSE)</f>
        <v>Multi-strategy specialist who stepped down earlier this year has taken a post in the alternative investment houses London office.</v>
      </c>
    </row>
    <row r="146" spans="1:5" hidden="1" x14ac:dyDescent="0.3">
      <c r="A146" s="3" t="s">
        <v>790</v>
      </c>
      <c r="B146" t="str">
        <f>+VLOOKUP(A146,'test data'!$B$2:$I$245,7,FALSE)</f>
        <v>4. Not Disp. Opp.</v>
      </c>
      <c r="C146" t="str">
        <f>+VLOOKUP(A146,'test data'!$B$2:$I$245,8,FALSE)</f>
        <v>4. Not Disp. Opp.</v>
      </c>
      <c r="D146" t="b">
        <f t="shared" si="2"/>
        <v>1</v>
      </c>
      <c r="E146" t="str">
        <f>+VLOOKUP(A146,'test data'!$B$2:$I$245,5,FALSE)</f>
        <v>The French boutique founders latest missive focuses on key uncertainties plaguing markets.</v>
      </c>
    </row>
    <row r="147" spans="1:5" x14ac:dyDescent="0.3">
      <c r="A147" s="3" t="s">
        <v>658</v>
      </c>
      <c r="B147" t="str">
        <f>+VLOOKUP(A147,'test data'!$B$2:$I$245,7,FALSE)</f>
        <v>4. Not Disp. Opp.</v>
      </c>
      <c r="C147" t="str">
        <f>+VLOOKUP(A147,'test data'!$B$2:$I$245,8,FALSE)</f>
        <v>3. Underperformance</v>
      </c>
      <c r="D147" t="b">
        <f t="shared" si="2"/>
        <v>0</v>
      </c>
      <c r="E147" t="str">
        <f>+VLOOKUP(A147,'test data'!$B$2:$I$245,5,FALSE)</f>
        <v>The lifting of restrictions by Fidelitys investment platform will be some consolation to the beleaguered fund, which has haemorrhaged assets over the past year.</v>
      </c>
    </row>
    <row r="148" spans="1:5" x14ac:dyDescent="0.3">
      <c r="A148" s="3" t="s">
        <v>668</v>
      </c>
      <c r="B148" t="str">
        <f>+VLOOKUP(A148,'test data'!$B$2:$I$245,7,FALSE)</f>
        <v>4. Not Disp. Opp.</v>
      </c>
      <c r="C148" t="str">
        <f>+VLOOKUP(A148,'test data'!$B$2:$I$245,8,FALSE)</f>
        <v>3. Underperformance</v>
      </c>
      <c r="D148" t="b">
        <f t="shared" si="2"/>
        <v>0</v>
      </c>
      <c r="E148" t="str">
        <f>+VLOOKUP(A148,'test data'!$B$2:$I$245,5,FALSE)</f>
        <v>The banking group saw total net fund sales of Â£1.25bn in the first quarter, about Â£300m more than its closest competitor BlackRock.</v>
      </c>
    </row>
    <row r="149" spans="1:5" hidden="1" x14ac:dyDescent="0.3">
      <c r="A149" s="3" t="s">
        <v>749</v>
      </c>
      <c r="B149" t="str">
        <f>+VLOOKUP(A149,'test data'!$B$2:$I$245,7,FALSE)</f>
        <v>1. Change Inv. Team</v>
      </c>
      <c r="C149" t="str">
        <f>+VLOOKUP(A149,'test data'!$B$2:$I$245,8,FALSE)</f>
        <v>1. Change Inv. Team</v>
      </c>
      <c r="D149" t="b">
        <f t="shared" si="2"/>
        <v>1</v>
      </c>
      <c r="E149" t="str">
        <f>+VLOOKUP(A149,'test data'!$B$2:$I$245,5,FALSE)</f>
        <v>The new hire will focus on global equities and Japanese equity funds, as well as passive strategies.</v>
      </c>
    </row>
    <row r="150" spans="1:5" hidden="1" x14ac:dyDescent="0.3">
      <c r="A150" s="3" t="s">
        <v>775</v>
      </c>
      <c r="B150" t="str">
        <f>+VLOOKUP(A150,'test data'!$B$2:$I$245,7,FALSE)</f>
        <v>4. Not Disp. Opp.</v>
      </c>
      <c r="C150" t="str">
        <f>+VLOOKUP(A150,'test data'!$B$2:$I$245,8,FALSE)</f>
        <v>4. Not Disp. Opp.</v>
      </c>
      <c r="D150" t="b">
        <f t="shared" si="2"/>
        <v>1</v>
      </c>
      <c r="E150" t="str">
        <f>+VLOOKUP(A150,'test data'!$B$2:$I$245,5,FALSE)</f>
        <v>Inter-governmental public/private partnership backs Filippino renewables firm as its seeks to back clean energy projects in the developing world.</v>
      </c>
    </row>
    <row r="151" spans="1:5" hidden="1" x14ac:dyDescent="0.3">
      <c r="A151" s="3" t="s">
        <v>869</v>
      </c>
      <c r="B151" t="str">
        <f>+VLOOKUP(A151,'test data'!$B$2:$I$245,7,FALSE)</f>
        <v>1. Change Inv. Team</v>
      </c>
      <c r="C151" t="str">
        <f>+VLOOKUP(A151,'test data'!$B$2:$I$245,8,FALSE)</f>
        <v>1. Change Inv. Team</v>
      </c>
      <c r="D151" t="b">
        <f t="shared" si="2"/>
        <v>1</v>
      </c>
      <c r="E151" t="str">
        <f>+VLOOKUP(A151,'test data'!$B$2:$I$245,5,FALSE)</f>
        <v>Fund manager who stepped down earlier this year has assumed a portfolio manager post at another Swiss player, Citywire Selector has learned.</v>
      </c>
    </row>
    <row r="152" spans="1:5" hidden="1" x14ac:dyDescent="0.3">
      <c r="A152" s="3" t="s">
        <v>765</v>
      </c>
      <c r="B152" t="str">
        <f>+VLOOKUP(A152,'test data'!$B$2:$I$245,7,FALSE)</f>
        <v>4. Not Disp. Opp.</v>
      </c>
      <c r="C152" t="str">
        <f>+VLOOKUP(A152,'test data'!$B$2:$I$245,8,FALSE)</f>
        <v>4. Not Disp. Opp.</v>
      </c>
      <c r="D152" t="b">
        <f t="shared" si="2"/>
        <v>1</v>
      </c>
      <c r="E152" t="str">
        <f>+VLOOKUP(A152,'test data'!$B$2:$I$245,5,FALSE)</f>
        <v>Mark Peden believes revived payout ratios can provide stability in choppy investment conditions.</v>
      </c>
    </row>
    <row r="153" spans="1:5" hidden="1" x14ac:dyDescent="0.3">
      <c r="A153" s="3" t="s">
        <v>770</v>
      </c>
      <c r="B153" t="str">
        <f>+VLOOKUP(A153,'test data'!$B$2:$I$245,7,FALSE)</f>
        <v>4. Not Disp. Opp.</v>
      </c>
      <c r="C153" t="str">
        <f>+VLOOKUP(A153,'test data'!$B$2:$I$245,8,FALSE)</f>
        <v>4. Not Disp. Opp.</v>
      </c>
      <c r="D153" t="b">
        <f t="shared" si="2"/>
        <v>1</v>
      </c>
      <c r="E153" t="str">
        <f>+VLOOKUP(A153,'test data'!$B$2:$I$245,5,FALSE)</f>
        <v>Asset manager expands alternative capabilities with new strategies.</v>
      </c>
    </row>
    <row r="154" spans="1:5" hidden="1" x14ac:dyDescent="0.3">
      <c r="A154" s="3" t="s">
        <v>801</v>
      </c>
      <c r="B154" t="str">
        <f>+VLOOKUP(A154,'test data'!$B$2:$I$245,7,FALSE)</f>
        <v>4. Not Disp. Opp.</v>
      </c>
      <c r="C154" t="str">
        <f>+VLOOKUP(A154,'test data'!$B$2:$I$245,8,FALSE)</f>
        <v>4. Not Disp. Opp.</v>
      </c>
      <c r="D154" t="b">
        <f t="shared" si="2"/>
        <v>1</v>
      </c>
      <c r="E154" t="str">
        <f>+VLOOKUP(A154,'test data'!$B$2:$I$245,5,FALSE)</f>
        <v>Global asset manager installs experienced pair as part of plans to build out new multi-affiliate model.</v>
      </c>
    </row>
    <row r="155" spans="1:5" hidden="1" x14ac:dyDescent="0.3">
      <c r="A155" s="3" t="s">
        <v>795</v>
      </c>
      <c r="B155" t="str">
        <f>+VLOOKUP(A155,'test data'!$B$2:$I$245,7,FALSE)</f>
        <v>1. Change Inv. Team</v>
      </c>
      <c r="C155" t="str">
        <f>+VLOOKUP(A155,'test data'!$B$2:$I$245,8,FALSE)</f>
        <v>1. Change Inv. Team</v>
      </c>
      <c r="D155" t="b">
        <f t="shared" si="2"/>
        <v>1</v>
      </c>
      <c r="E155" t="str">
        <f>+VLOOKUP(A155,'test data'!$B$2:$I$245,5,FALSE)</f>
        <v>The appointment takes place a year after an exodus from the Swiss groups open architecture team when four fund buyers left.</v>
      </c>
    </row>
    <row r="156" spans="1:5" hidden="1" x14ac:dyDescent="0.3">
      <c r="A156" s="3" t="s">
        <v>780</v>
      </c>
      <c r="B156" t="str">
        <f>+VLOOKUP(A156,'test data'!$B$2:$I$245,7,FALSE)</f>
        <v>4. Not Disp. Opp.</v>
      </c>
      <c r="C156" t="str">
        <f>+VLOOKUP(A156,'test data'!$B$2:$I$245,8,FALSE)</f>
        <v>4. Not Disp. Opp.</v>
      </c>
      <c r="D156" t="b">
        <f t="shared" si="2"/>
        <v>1</v>
      </c>
      <c r="E156" t="str">
        <f>+VLOOKUP(A156,'test data'!$B$2:$I$245,5,FALSE)</f>
        <v>Stocks that consistently grow their dividends outperform those that dont, says Marcel StÃ¶tzel, co-manager of Fidelity European Trust.</v>
      </c>
    </row>
    <row r="157" spans="1:5" hidden="1" x14ac:dyDescent="0.3">
      <c r="A157" s="3" t="s">
        <v>811</v>
      </c>
      <c r="B157" t="str">
        <f>+VLOOKUP(A157,'test data'!$B$2:$I$245,7,FALSE)</f>
        <v>4. Not Disp. Opp.</v>
      </c>
      <c r="C157" t="str">
        <f>+VLOOKUP(A157,'test data'!$B$2:$I$245,8,FALSE)</f>
        <v>4. Not Disp. Opp.</v>
      </c>
      <c r="D157" t="b">
        <f t="shared" si="2"/>
        <v>1</v>
      </c>
      <c r="E157" t="str">
        <f>+VLOOKUP(A157,'test data'!$B$2:$I$245,5,FALSE)</f>
        <v>Elkano Asset Management will focus on macro-driven funds and target wealth management investors.</v>
      </c>
    </row>
    <row r="158" spans="1:5" x14ac:dyDescent="0.3">
      <c r="A158" s="3" t="s">
        <v>759</v>
      </c>
      <c r="B158" t="str">
        <f>+VLOOKUP(A158,'test data'!$B$2:$I$245,7,FALSE)</f>
        <v>4. Not Disp. Opp.</v>
      </c>
      <c r="C158" t="str">
        <f>+VLOOKUP(A158,'test data'!$B$2:$I$245,8,FALSE)</f>
        <v>3. Underperformance</v>
      </c>
      <c r="D158" t="b">
        <f t="shared" si="2"/>
        <v>0</v>
      </c>
      <c r="E158" t="str">
        <f>+VLOOKUP(A158,'test data'!$B$2:$I$245,5,FALSE)</f>
        <v>AA-rated Sebastiano Pirro of Algebris is confident on banking debt as the boost from higher interest rates outweighs pressures on the sector.</v>
      </c>
    </row>
    <row r="159" spans="1:5" hidden="1" x14ac:dyDescent="0.3">
      <c r="A159" s="3" t="s">
        <v>785</v>
      </c>
      <c r="B159" t="str">
        <f>+VLOOKUP(A159,'test data'!$B$2:$I$245,7,FALSE)</f>
        <v>4. Not Disp. Opp.</v>
      </c>
      <c r="C159" t="str">
        <f>+VLOOKUP(A159,'test data'!$B$2:$I$245,8,FALSE)</f>
        <v>4. Not Disp. Opp.</v>
      </c>
      <c r="D159" t="b">
        <f t="shared" si="2"/>
        <v>1</v>
      </c>
      <c r="E159" t="str">
        <f>+VLOOKUP(A159,'test data'!$B$2:$I$245,5,FALSE)</f>
        <v>And gas prices in Europe may treble, warns Goldman Sachs.</v>
      </c>
    </row>
    <row r="160" spans="1:5" x14ac:dyDescent="0.3">
      <c r="A160" s="3" t="s">
        <v>806</v>
      </c>
      <c r="B160" t="str">
        <f>+VLOOKUP(A160,'test data'!$B$2:$I$245,7,FALSE)</f>
        <v>4. Not Disp. Opp.</v>
      </c>
      <c r="C160" t="str">
        <f>+VLOOKUP(A160,'test data'!$B$2:$I$245,8,FALSE)</f>
        <v>5. Others Opps.</v>
      </c>
      <c r="D160" t="b">
        <f t="shared" si="2"/>
        <v>0</v>
      </c>
      <c r="E160" t="str">
        <f>+VLOOKUP(A160,'test data'!$B$2:$I$245,5,FALSE)</f>
        <v>Billionaire-backed lobby contests that the terms of the deal favour the buyer and penalise existing investors.</v>
      </c>
    </row>
    <row r="161" spans="1:5" hidden="1" x14ac:dyDescent="0.3">
      <c r="A161" s="3" t="s">
        <v>822</v>
      </c>
      <c r="B161" t="str">
        <f>+VLOOKUP(A161,'test data'!$B$2:$I$245,7,FALSE)</f>
        <v>4. Not Disp. Opp.</v>
      </c>
      <c r="C161" t="str">
        <f>+VLOOKUP(A161,'test data'!$B$2:$I$245,8,FALSE)</f>
        <v>4. Not Disp. Opp.</v>
      </c>
      <c r="D161" t="b">
        <f t="shared" si="2"/>
        <v>1</v>
      </c>
      <c r="E161" t="str">
        <f>+VLOOKUP(A161,'test data'!$B$2:$I$245,5,FALSE)</f>
        <v>Keith Ashworth-Lord and the Sanford DeLand team share their thoughts on Warren Buffetts latest pearls of wisdom after attending Berkshire Hathaways AGM.</v>
      </c>
    </row>
    <row r="162" spans="1:5" hidden="1" x14ac:dyDescent="0.3">
      <c r="A162" s="3" t="s">
        <v>817</v>
      </c>
      <c r="B162" t="str">
        <f>+VLOOKUP(A162,'test data'!$B$2:$I$245,7,FALSE)</f>
        <v>4. Not Disp. Opp.</v>
      </c>
      <c r="C162" t="str">
        <f>+VLOOKUP(A162,'test data'!$B$2:$I$245,8,FALSE)</f>
        <v>4. Not Disp. Opp.</v>
      </c>
      <c r="D162" t="b">
        <f t="shared" si="2"/>
        <v>1</v>
      </c>
      <c r="E162" t="str">
        <f>+VLOOKUP(A162,'test data'!$B$2:$I$245,5,FALSE)</f>
        <v>The FTSE 100 started another day flat as investors wait for US inflation data, while a slew of mid-cap results were mixed.</v>
      </c>
    </row>
    <row r="163" spans="1:5" hidden="1" x14ac:dyDescent="0.3">
      <c r="A163" s="3" t="s">
        <v>828</v>
      </c>
      <c r="B163" t="str">
        <f>+VLOOKUP(A163,'test data'!$B$2:$I$245,7,FALSE)</f>
        <v>1. Change Inv. Team</v>
      </c>
      <c r="C163" t="str">
        <f>+VLOOKUP(A163,'test data'!$B$2:$I$245,8,FALSE)</f>
        <v>1. Change Inv. Team</v>
      </c>
      <c r="D163" t="b">
        <f t="shared" si="2"/>
        <v>1</v>
      </c>
      <c r="E163" t="str">
        <f>+VLOOKUP(A163,'test data'!$B$2:$I$245,5,FALSE)</f>
        <v>Swiss group follows up recent recruitment of chief investment officer with another senior hire.</v>
      </c>
    </row>
    <row r="164" spans="1:5" hidden="1" x14ac:dyDescent="0.3">
      <c r="A164" s="3" t="s">
        <v>935</v>
      </c>
      <c r="B164" t="str">
        <f>+VLOOKUP(A164,'test data'!$B$2:$I$245,7,FALSE)</f>
        <v>4. Not Disp. Opp.</v>
      </c>
      <c r="C164" t="str">
        <f>+VLOOKUP(A164,'test data'!$B$2:$I$245,8,FALSE)</f>
        <v>4. Not Disp. Opp.</v>
      </c>
      <c r="D164" t="b">
        <f t="shared" si="2"/>
        <v>1</v>
      </c>
      <c r="E164" t="str">
        <f>+VLOOKUP(A164,'test data'!$B$2:$I$245,5,FALSE)</f>
        <v>American Centurys Victor Zhang believes the EM market is too big to overlook. But there are more nuanced ways to access its return.</v>
      </c>
    </row>
    <row r="165" spans="1:5" hidden="1" x14ac:dyDescent="0.3">
      <c r="A165" s="3" t="s">
        <v>849</v>
      </c>
      <c r="B165" t="str">
        <f>+VLOOKUP(A165,'test data'!$B$2:$I$245,7,FALSE)</f>
        <v>4. Not Disp. Opp.</v>
      </c>
      <c r="C165" t="str">
        <f>+VLOOKUP(A165,'test data'!$B$2:$I$245,8,FALSE)</f>
        <v>4. Not Disp. Opp.</v>
      </c>
      <c r="D165" t="b">
        <f t="shared" si="2"/>
        <v>1</v>
      </c>
      <c r="E165" t="str">
        <f>+VLOOKUP(A165,'test data'!$B$2:$I$245,5,FALSE)</f>
        <v>The sectors leading the way for forecast earnings upgrades may come as a surprise.</v>
      </c>
    </row>
    <row r="166" spans="1:5" hidden="1" x14ac:dyDescent="0.3">
      <c r="A166" s="3" t="s">
        <v>833</v>
      </c>
      <c r="B166" t="str">
        <f>+VLOOKUP(A166,'test data'!$B$2:$I$245,7,FALSE)</f>
        <v>4. Not Disp. Opp.</v>
      </c>
      <c r="C166" t="str">
        <f>+VLOOKUP(A166,'test data'!$B$2:$I$245,8,FALSE)</f>
        <v>4. Not Disp. Opp.</v>
      </c>
      <c r="D166" t="b">
        <f t="shared" si="2"/>
        <v>1</v>
      </c>
      <c r="E166" t="str">
        <f>+VLOOKUP(A166,'test data'!$B$2:$I$245,5,FALSE)</f>
        <v>The study has been very well received by the selector community and their input has helped us raise the standards of asset management service.</v>
      </c>
    </row>
    <row r="167" spans="1:5" x14ac:dyDescent="0.3">
      <c r="A167" s="3" t="s">
        <v>734</v>
      </c>
      <c r="B167" t="str">
        <f>+VLOOKUP(A167,'test data'!$B$2:$I$245,7,FALSE)</f>
        <v>4. Not Disp. Opp.</v>
      </c>
      <c r="C167" t="str">
        <f>+VLOOKUP(A167,'test data'!$B$2:$I$245,8,FALSE)</f>
        <v>3. Underperformance</v>
      </c>
      <c r="D167" t="b">
        <f t="shared" si="2"/>
        <v>0</v>
      </c>
      <c r="E167" t="str">
        <f>+VLOOKUP(A167,'test data'!$B$2:$I$245,5,FALSE)</f>
        <v>The Invesco UK Equity Income and UK Equity High Income funds formerly run by Neil Woodford and then Mark Barnett are under under close review but have done well under their new managers.</v>
      </c>
    </row>
    <row r="168" spans="1:5" hidden="1" x14ac:dyDescent="0.3">
      <c r="A168" s="3" t="s">
        <v>854</v>
      </c>
      <c r="B168" t="str">
        <f>+VLOOKUP(A168,'test data'!$B$2:$I$245,7,FALSE)</f>
        <v>4. Not Disp. Opp.</v>
      </c>
      <c r="C168" t="str">
        <f>+VLOOKUP(A168,'test data'!$B$2:$I$245,8,FALSE)</f>
        <v>4. Not Disp. Opp.</v>
      </c>
      <c r="D168" t="b">
        <f t="shared" si="2"/>
        <v>1</v>
      </c>
      <c r="E168" t="str">
        <f>+VLOOKUP(A168,'test data'!$B$2:$I$245,5,FALSE)</f>
        <v>New framework and metrics designed to help finance houses align with the recommendations of the Taskforce on Nature-related Financial Disclosures.</v>
      </c>
    </row>
    <row r="169" spans="1:5" hidden="1" x14ac:dyDescent="0.3">
      <c r="A169" s="3" t="s">
        <v>859</v>
      </c>
      <c r="B169" t="str">
        <f>+VLOOKUP(A169,'test data'!$B$2:$I$245,7,FALSE)</f>
        <v>4. Not Disp. Opp.</v>
      </c>
      <c r="C169" t="str">
        <f>+VLOOKUP(A169,'test data'!$B$2:$I$245,8,FALSE)</f>
        <v>4. Not Disp. Opp.</v>
      </c>
      <c r="D169" t="b">
        <f t="shared" si="2"/>
        <v>1</v>
      </c>
      <c r="E169" t="str">
        <f>+VLOOKUP(A169,'test data'!$B$2:$I$245,5,FALSE)</f>
        <v>Fidelity European fund manager Marcel StÃ¶tzel draws attention to a new phenomenon: European stock markets outperforming the US.</v>
      </c>
    </row>
    <row r="170" spans="1:5" hidden="1" x14ac:dyDescent="0.3">
      <c r="A170" s="3" t="s">
        <v>879</v>
      </c>
      <c r="B170" t="str">
        <f>+VLOOKUP(A170,'test data'!$B$2:$I$245,7,FALSE)</f>
        <v>4. Not Disp. Opp.</v>
      </c>
      <c r="C170" t="str">
        <f>+VLOOKUP(A170,'test data'!$B$2:$I$245,8,FALSE)</f>
        <v>4. Not Disp. Opp.</v>
      </c>
      <c r="D170" t="b">
        <f t="shared" si="2"/>
        <v>1</v>
      </c>
      <c r="E170" t="str">
        <f>+VLOOKUP(A170,'test data'!$B$2:$I$245,5,FALSE)</f>
        <v>India has become too big to ignore, according to a survey of business executives undertaken by asset manager Eastspring, which looks at long-term trends for the region.</v>
      </c>
    </row>
    <row r="171" spans="1:5" hidden="1" x14ac:dyDescent="0.3">
      <c r="A171" s="3" t="s">
        <v>946</v>
      </c>
      <c r="B171" t="str">
        <f>+VLOOKUP(A171,'test data'!$B$2:$I$245,7,FALSE)</f>
        <v>4. Not Disp. Opp.</v>
      </c>
      <c r="C171" t="str">
        <f>+VLOOKUP(A171,'test data'!$B$2:$I$245,8,FALSE)</f>
        <v>4. Not Disp. Opp.</v>
      </c>
      <c r="D171" t="b">
        <f t="shared" si="2"/>
        <v>1</v>
      </c>
      <c r="E171" t="str">
        <f>+VLOOKUP(A171,'test data'!$B$2:$I$245,5,FALSE)</f>
        <v>Eastspring CIO Bill Maldonado discusses the firms recent whitepaper, which posits there is a palpable sense of evolution in Asia.</v>
      </c>
    </row>
    <row r="172" spans="1:5" hidden="1" x14ac:dyDescent="0.3">
      <c r="A172" s="3" t="s">
        <v>864</v>
      </c>
      <c r="B172" t="str">
        <f>+VLOOKUP(A172,'test data'!$B$2:$I$245,7,FALSE)</f>
        <v>4. Not Disp. Opp.</v>
      </c>
      <c r="C172" t="str">
        <f>+VLOOKUP(A172,'test data'!$B$2:$I$245,8,FALSE)</f>
        <v>4. Not Disp. Opp.</v>
      </c>
      <c r="D172" t="b">
        <f t="shared" si="2"/>
        <v>1</v>
      </c>
      <c r="E172" t="str">
        <f>+VLOOKUP(A172,'test data'!$B$2:$I$245,5,FALSE)</f>
        <v>And Britains tech superpower dreams turn sour as investment slumps.</v>
      </c>
    </row>
    <row r="173" spans="1:5" x14ac:dyDescent="0.3">
      <c r="A173" s="3" t="s">
        <v>874</v>
      </c>
      <c r="B173" t="str">
        <f>+VLOOKUP(A173,'test data'!$B$2:$I$245,7,FALSE)</f>
        <v>4. Not Disp. Opp.</v>
      </c>
      <c r="C173" t="str">
        <f>+VLOOKUP(A173,'test data'!$B$2:$I$245,8,FALSE)</f>
        <v>1. Change Inv. Team</v>
      </c>
      <c r="D173" t="b">
        <f t="shared" si="2"/>
        <v>0</v>
      </c>
      <c r="E173" t="str">
        <f>+VLOOKUP(A173,'test data'!$B$2:$I$245,5,FALSE)</f>
        <v>Ellis is stepping down after a 38-year career in investment management. He is replaced by Robyn Grew, current president of the alternatives group.</v>
      </c>
    </row>
    <row r="174" spans="1:5" hidden="1" x14ac:dyDescent="0.3">
      <c r="A174" s="3" t="s">
        <v>899</v>
      </c>
      <c r="B174" t="str">
        <f>+VLOOKUP(A174,'test data'!$B$2:$I$245,7,FALSE)</f>
        <v>4. Not Disp. Opp.</v>
      </c>
      <c r="C174" t="str">
        <f>+VLOOKUP(A174,'test data'!$B$2:$I$245,8,FALSE)</f>
        <v>4. Not Disp. Opp.</v>
      </c>
      <c r="D174" t="b">
        <f t="shared" si="2"/>
        <v>1</v>
      </c>
      <c r="E174" t="str">
        <f>+VLOOKUP(A174,'test data'!$B$2:$I$245,5,FALSE)</f>
        <v>Bank of England raises interest rates by a quarter of a percentage point to 4.5%, the 12th consecutive lift in its attempt to fight surging inflation.</v>
      </c>
    </row>
    <row r="175" spans="1:5" hidden="1" x14ac:dyDescent="0.3">
      <c r="A175" s="3" t="s">
        <v>904</v>
      </c>
      <c r="B175" t="str">
        <f>+VLOOKUP(A175,'test data'!$B$2:$I$245,7,FALSE)</f>
        <v>4. Not Disp. Opp.</v>
      </c>
      <c r="C175" t="str">
        <f>+VLOOKUP(A175,'test data'!$B$2:$I$245,8,FALSE)</f>
        <v>4. Not Disp. Opp.</v>
      </c>
      <c r="D175" t="b">
        <f t="shared" si="2"/>
        <v>1</v>
      </c>
      <c r="E175" t="str">
        <f>+VLOOKUP(A175,'test data'!$B$2:$I$245,5,FALSE)</f>
        <v>Investors must take note of how company chiefs are paid, as it appears the managements of many firms are no longer on our side, says portfolio manager Sean Peche.</v>
      </c>
    </row>
    <row r="176" spans="1:5" hidden="1" x14ac:dyDescent="0.3">
      <c r="A176" s="3" t="s">
        <v>889</v>
      </c>
      <c r="B176" t="str">
        <f>+VLOOKUP(A176,'test data'!$B$2:$I$245,7,FALSE)</f>
        <v>4. Not Disp. Opp.</v>
      </c>
      <c r="C176" t="str">
        <f>+VLOOKUP(A176,'test data'!$B$2:$I$245,8,FALSE)</f>
        <v>4. Not Disp. Opp.</v>
      </c>
      <c r="D176" t="b">
        <f t="shared" si="2"/>
        <v>1</v>
      </c>
      <c r="E176" t="str">
        <f>+VLOOKUP(A176,'test data'!$B$2:$I$245,5,FALSE)</f>
        <v>AlllianzGIs Mike Riddell outlines his conviction that we are in the early stages of a global recession and how he is positioning his strategic bond fund to prepare for it.</v>
      </c>
    </row>
    <row r="177" spans="1:5" hidden="1" x14ac:dyDescent="0.3">
      <c r="A177" s="3" t="s">
        <v>1240</v>
      </c>
      <c r="B177" t="str">
        <f>+VLOOKUP(A177,'test data'!$B$2:$I$245,7,FALSE)</f>
        <v>4. Not Disp. Opp.</v>
      </c>
      <c r="C177" t="str">
        <f>+VLOOKUP(A177,'test data'!$B$2:$I$245,8,FALSE)</f>
        <v>4. Not Disp. Opp.</v>
      </c>
      <c r="D177" t="b">
        <f t="shared" si="2"/>
        <v>1</v>
      </c>
      <c r="E177" t="str">
        <f>+VLOOKUP(A177,'test data'!$B$2:$I$245,5,FALSE)</f>
        <v>Plenisfers Giordano Lombardo wants to operate a barbell approach combining senior figures with hungry, young managers. But he has to be more competitive than ever.</v>
      </c>
    </row>
    <row r="178" spans="1:5" x14ac:dyDescent="0.3">
      <c r="A178" s="3" t="s">
        <v>894</v>
      </c>
      <c r="B178" t="str">
        <f>+VLOOKUP(A178,'test data'!$B$2:$I$245,7,FALSE)</f>
        <v>4. Not Disp. Opp.</v>
      </c>
      <c r="C178" t="str">
        <f>+VLOOKUP(A178,'test data'!$B$2:$I$245,8,FALSE)</f>
        <v>1. Change Inv. Team</v>
      </c>
      <c r="D178" t="b">
        <f t="shared" si="2"/>
        <v>0</v>
      </c>
      <c r="E178" t="str">
        <f>+VLOOKUP(A178,'test data'!$B$2:$I$245,5,FALSE)</f>
        <v>Dan Hanbury takes on an expanded role having returned to the firm in September after 15 years as a partner and manager at River &amp; Mercantile AM.</v>
      </c>
    </row>
    <row r="179" spans="1:5" hidden="1" x14ac:dyDescent="0.3">
      <c r="A179" s="3" t="s">
        <v>910</v>
      </c>
      <c r="B179" t="str">
        <f>+VLOOKUP(A179,'test data'!$B$2:$I$245,7,FALSE)</f>
        <v>1. Change Inv. Team</v>
      </c>
      <c r="C179" t="str">
        <f>+VLOOKUP(A179,'test data'!$B$2:$I$245,8,FALSE)</f>
        <v>1. Change Inv. Team</v>
      </c>
      <c r="D179" t="b">
        <f t="shared" si="2"/>
        <v>1</v>
      </c>
      <c r="E179" t="str">
        <f>+VLOOKUP(A179,'test data'!$B$2:$I$245,5,FALSE)</f>
        <v>Worlds largest asset manager redeploys senior staff and parameters as part of plans to offer clearer lines of sight for clients.</v>
      </c>
    </row>
    <row r="180" spans="1:5" hidden="1" x14ac:dyDescent="0.3">
      <c r="A180" s="3" t="s">
        <v>915</v>
      </c>
      <c r="B180" t="str">
        <f>+VLOOKUP(A180,'test data'!$B$2:$I$245,7,FALSE)</f>
        <v>1. Change Inv. Team</v>
      </c>
      <c r="C180" t="str">
        <f>+VLOOKUP(A180,'test data'!$B$2:$I$245,8,FALSE)</f>
        <v>1. Change Inv. Team</v>
      </c>
      <c r="D180" t="b">
        <f t="shared" si="2"/>
        <v>1</v>
      </c>
      <c r="E180" t="str">
        <f>+VLOOKUP(A180,'test data'!$B$2:$I$245,5,FALSE)</f>
        <v>Portfolio manager and chief investment officer is handed even more responsibility.</v>
      </c>
    </row>
    <row r="181" spans="1:5" hidden="1" x14ac:dyDescent="0.3">
      <c r="A181" s="3" t="s">
        <v>925</v>
      </c>
      <c r="B181" t="str">
        <f>+VLOOKUP(A181,'test data'!$B$2:$I$245,7,FALSE)</f>
        <v>4. Not Disp. Opp.</v>
      </c>
      <c r="C181" t="str">
        <f>+VLOOKUP(A181,'test data'!$B$2:$I$245,8,FALSE)</f>
        <v>4. Not Disp. Opp.</v>
      </c>
      <c r="D181" t="b">
        <f t="shared" si="2"/>
        <v>1</v>
      </c>
      <c r="E181" t="str">
        <f>+VLOOKUP(A181,'test data'!$B$2:$I$245,5,FALSE)</f>
        <v>Top managers have been rewarded for sticking with AAA-rated Taylor Morrison despite the economic gloom with a round of earnings forecast hikes.</v>
      </c>
    </row>
    <row r="182" spans="1:5" hidden="1" x14ac:dyDescent="0.3">
      <c r="A182" s="3" t="s">
        <v>920</v>
      </c>
      <c r="B182" t="str">
        <f>+VLOOKUP(A182,'test data'!$B$2:$I$245,7,FALSE)</f>
        <v>4. Not Disp. Opp.</v>
      </c>
      <c r="C182" t="str">
        <f>+VLOOKUP(A182,'test data'!$B$2:$I$245,8,FALSE)</f>
        <v>4. Not Disp. Opp.</v>
      </c>
      <c r="D182" t="b">
        <f t="shared" si="2"/>
        <v>1</v>
      </c>
      <c r="E182" t="str">
        <f>+VLOOKUP(A182,'test data'!$B$2:$I$245,5,FALSE)</f>
        <v>And Arm reveals record $2.8bn revenues after snubbing London float.</v>
      </c>
    </row>
    <row r="183" spans="1:5" hidden="1" x14ac:dyDescent="0.3">
      <c r="A183" s="3" t="s">
        <v>976</v>
      </c>
      <c r="B183" t="str">
        <f>+VLOOKUP(A183,'test data'!$B$2:$I$245,7,FALSE)</f>
        <v>4. Not Disp. Opp.</v>
      </c>
      <c r="C183" t="str">
        <f>+VLOOKUP(A183,'test data'!$B$2:$I$245,8,FALSE)</f>
        <v>4. Not Disp. Opp.</v>
      </c>
      <c r="D183" t="b">
        <f t="shared" si="2"/>
        <v>1</v>
      </c>
      <c r="E183" t="str">
        <f>+VLOOKUP(A183,'test data'!$B$2:$I$245,5,FALSE)</f>
        <v>And AngloGold Ashanti chooses New York over London for listing switch.</v>
      </c>
    </row>
    <row r="184" spans="1:5" hidden="1" x14ac:dyDescent="0.3">
      <c r="A184" s="3" t="s">
        <v>986</v>
      </c>
      <c r="B184" t="str">
        <f>+VLOOKUP(A184,'test data'!$B$2:$I$245,7,FALSE)</f>
        <v>4. Not Disp. Opp.</v>
      </c>
      <c r="C184" t="str">
        <f>+VLOOKUP(A184,'test data'!$B$2:$I$245,8,FALSE)</f>
        <v>4. Not Disp. Opp.</v>
      </c>
      <c r="D184" t="b">
        <f t="shared" si="2"/>
        <v>1</v>
      </c>
      <c r="E184" t="str">
        <f>+VLOOKUP(A184,'test data'!$B$2:$I$245,5,FALSE)</f>
        <v>And extra affordability checks risk creating new generation of mortgage prisoners.</v>
      </c>
    </row>
    <row r="185" spans="1:5" hidden="1" x14ac:dyDescent="0.3">
      <c r="A185" s="3" t="s">
        <v>940</v>
      </c>
      <c r="B185" t="str">
        <f>+VLOOKUP(A185,'test data'!$B$2:$I$245,7,FALSE)</f>
        <v>1. Change Inv. Team</v>
      </c>
      <c r="C185" t="str">
        <f>+VLOOKUP(A185,'test data'!$B$2:$I$245,8,FALSE)</f>
        <v>1. Change Inv. Team</v>
      </c>
      <c r="D185" t="b">
        <f t="shared" si="2"/>
        <v>1</v>
      </c>
      <c r="E185" t="str">
        <f>+VLOOKUP(A185,'test data'!$B$2:$I$245,5,FALSE)</f>
        <v>The Summit Responsible Range of funds will continue to be managed by Richard Batty and David Aujla.</v>
      </c>
    </row>
    <row r="186" spans="1:5" hidden="1" x14ac:dyDescent="0.3">
      <c r="A186" s="3" t="s">
        <v>956</v>
      </c>
      <c r="B186" t="str">
        <f>+VLOOKUP(A186,'test data'!$B$2:$I$245,7,FALSE)</f>
        <v>2. Closure</v>
      </c>
      <c r="C186" t="str">
        <f>+VLOOKUP(A186,'test data'!$B$2:$I$245,8,FALSE)</f>
        <v>2. Closure</v>
      </c>
      <c r="D186" t="b">
        <f t="shared" si="2"/>
        <v>1</v>
      </c>
      <c r="E186" t="str">
        <f>+VLOOKUP(A186,'test data'!$B$2:$I$245,5,FALSE)</f>
        <v>Christina Aguilera, Machine Gun Kelly and Michael Phelps are among the music, film and sports stars backing Aaron Rodgers oversubscribed RX3 consumer growth equity fund.</v>
      </c>
    </row>
    <row r="187" spans="1:5" hidden="1" x14ac:dyDescent="0.3">
      <c r="A187" s="3" t="s">
        <v>1011</v>
      </c>
      <c r="B187" t="str">
        <f>+VLOOKUP(A187,'test data'!$B$2:$I$245,7,FALSE)</f>
        <v>1. Change Inv. Team</v>
      </c>
      <c r="C187" t="str">
        <f>+VLOOKUP(A187,'test data'!$B$2:$I$245,8,FALSE)</f>
        <v>1. Change Inv. Team</v>
      </c>
      <c r="D187" t="b">
        <f t="shared" si="2"/>
        <v>1</v>
      </c>
      <c r="E187" t="str">
        <f>+VLOOKUP(A187,'test data'!$B$2:$I$245,5,FALSE)</f>
        <v>LÃ©a Dunand-Chatellet takes the reins of the Parisian boutiques Global Leaders fund as Rajesh Varma moves on to seek role where he can work closely with investee companies.</v>
      </c>
    </row>
    <row r="188" spans="1:5" hidden="1" x14ac:dyDescent="0.3">
      <c r="A188" s="3" t="s">
        <v>1063</v>
      </c>
      <c r="B188" t="str">
        <f>+VLOOKUP(A188,'test data'!$B$2:$I$245,7,FALSE)</f>
        <v>4. Not Disp. Opp.</v>
      </c>
      <c r="C188" t="str">
        <f>+VLOOKUP(A188,'test data'!$B$2:$I$245,8,FALSE)</f>
        <v>4. Not Disp. Opp.</v>
      </c>
      <c r="D188" t="b">
        <f t="shared" si="2"/>
        <v>1</v>
      </c>
      <c r="E188" t="str">
        <f>+VLOOKUP(A188,'test data'!$B$2:$I$245,5,FALSE)</f>
        <v>Builders FirstSource enters the Citywire Elite Companies global top 10 as top investors buy into share price rally and analysts rush to hike forecasts.</v>
      </c>
    </row>
    <row r="189" spans="1:5" hidden="1" x14ac:dyDescent="0.3">
      <c r="A189" s="3" t="s">
        <v>951</v>
      </c>
      <c r="B189" t="str">
        <f>+VLOOKUP(A189,'test data'!$B$2:$I$245,7,FALSE)</f>
        <v>1. Change Inv. Team</v>
      </c>
      <c r="C189" t="str">
        <f>+VLOOKUP(A189,'test data'!$B$2:$I$245,8,FALSE)</f>
        <v>1. Change Inv. Team</v>
      </c>
      <c r="D189" t="b">
        <f t="shared" si="2"/>
        <v>1</v>
      </c>
      <c r="E189" t="str">
        <f>+VLOOKUP(A189,'test data'!$B$2:$I$245,5,FALSE)</f>
        <v>The move is aimed at helping the company grow its alternatives operation.</v>
      </c>
    </row>
    <row r="190" spans="1:5" hidden="1" x14ac:dyDescent="0.3">
      <c r="A190" s="3" t="s">
        <v>961</v>
      </c>
      <c r="B190" t="str">
        <f>+VLOOKUP(A190,'test data'!$B$2:$I$245,7,FALSE)</f>
        <v>4. Not Disp. Opp.</v>
      </c>
      <c r="C190" t="str">
        <f>+VLOOKUP(A190,'test data'!$B$2:$I$245,8,FALSE)</f>
        <v>4. Not Disp. Opp.</v>
      </c>
      <c r="D190" t="b">
        <f t="shared" si="2"/>
        <v>1</v>
      </c>
      <c r="E190" t="str">
        <f>+VLOOKUP(A190,'test data'!$B$2:$I$245,5,FALSE)</f>
        <v>News that the UK economy eked out 0.1% first-quarter growth steadies share prices and sterling, but online retailer THG plunges on the collapse of takeover talks.</v>
      </c>
    </row>
    <row r="191" spans="1:5" hidden="1" x14ac:dyDescent="0.3">
      <c r="A191" s="3" t="s">
        <v>838</v>
      </c>
      <c r="B191" t="str">
        <f>+VLOOKUP(A191,'test data'!$B$2:$I$245,7,FALSE)</f>
        <v>4. Not Disp. Opp.</v>
      </c>
      <c r="C191" t="str">
        <f>+VLOOKUP(A191,'test data'!$B$2:$I$245,8,FALSE)</f>
        <v>4. Not Disp. Opp.</v>
      </c>
      <c r="D191" t="b">
        <f t="shared" si="2"/>
        <v>1</v>
      </c>
      <c r="E191" t="str">
        <f>+VLOOKUP(A191,'test data'!$B$2:$I$245,5,FALSE)</f>
        <v>Platforms, discretionary fund managers and wealth managers have discussed with the regulator ways to improve investing in corporate bonds for private investors.</v>
      </c>
    </row>
    <row r="192" spans="1:5" x14ac:dyDescent="0.3">
      <c r="A192" s="3" t="s">
        <v>884</v>
      </c>
      <c r="B192" t="str">
        <f>+VLOOKUP(A192,'test data'!$B$2:$I$245,7,FALSE)</f>
        <v>4. Not Disp. Opp.</v>
      </c>
      <c r="C192" t="str">
        <f>+VLOOKUP(A192,'test data'!$B$2:$I$245,8,FALSE)</f>
        <v>1. Change Inv. Team</v>
      </c>
      <c r="D192" t="b">
        <f t="shared" si="2"/>
        <v>0</v>
      </c>
      <c r="E192" t="str">
        <f>+VLOOKUP(A192,'test data'!$B$2:$I$245,5,FALSE)</f>
        <v>Dan Hanbury will run the Ninety One Global Strategic Equity fund with Mark Breedon and Rhynhardt Roodt after rejoining the team last year.</v>
      </c>
    </row>
    <row r="193" spans="1:5" hidden="1" x14ac:dyDescent="0.3">
      <c r="A193" s="3" t="s">
        <v>966</v>
      </c>
      <c r="B193" t="str">
        <f>+VLOOKUP(A193,'test data'!$B$2:$I$245,7,FALSE)</f>
        <v>4. Not Disp. Opp.</v>
      </c>
      <c r="C193" t="str">
        <f>+VLOOKUP(A193,'test data'!$B$2:$I$245,8,FALSE)</f>
        <v>4. Not Disp. Opp.</v>
      </c>
      <c r="D193" t="b">
        <f t="shared" si="2"/>
        <v>1</v>
      </c>
      <c r="E193" t="str">
        <f>+VLOOKUP(A193,'test data'!$B$2:$I$245,5,FALSE)</f>
        <v>Depressed stock markets are seeing a wave of mergers and acquisitions. Fidelity European fund manager Marcel StÃ¶tzel points to where more bids could happen.</v>
      </c>
    </row>
    <row r="194" spans="1:5" x14ac:dyDescent="0.3">
      <c r="A194" s="3" t="s">
        <v>1106</v>
      </c>
      <c r="B194" t="str">
        <f>+VLOOKUP(A194,'test data'!$B$2:$I$245,7,FALSE)</f>
        <v>2. Closure</v>
      </c>
      <c r="C194" t="str">
        <f>+VLOOKUP(A194,'test data'!$B$2:$I$245,8,FALSE)</f>
        <v>4. Not Disp. Opp.</v>
      </c>
      <c r="D194" t="b">
        <f t="shared" si="2"/>
        <v>0</v>
      </c>
      <c r="E194" t="str">
        <f>+VLOOKUP(A194,'test data'!$B$2:$I$245,5,FALSE)</f>
        <v>Global private equity platform achieves significant milestone for second buyout portfolio.</v>
      </c>
    </row>
    <row r="195" spans="1:5" hidden="1" x14ac:dyDescent="0.3">
      <c r="A195" s="3" t="s">
        <v>1006</v>
      </c>
      <c r="B195" t="str">
        <f>+VLOOKUP(A195,'test data'!$B$2:$I$245,7,FALSE)</f>
        <v>4. Not Disp. Opp.</v>
      </c>
      <c r="C195" t="str">
        <f>+VLOOKUP(A195,'test data'!$B$2:$I$245,8,FALSE)</f>
        <v>4. Not Disp. Opp.</v>
      </c>
      <c r="D195" t="b">
        <f t="shared" si="2"/>
        <v>1</v>
      </c>
      <c r="E195" t="str">
        <f>+VLOOKUP(A195,'test data'!$B$2:$I$245,5,FALSE)</f>
        <v>Zurich-based asset manager renames its UK investment arm to Swiss Life Asset Managers UK as it eyes real estate opportunities in Britain.</v>
      </c>
    </row>
    <row r="196" spans="1:5" hidden="1" x14ac:dyDescent="0.3">
      <c r="A196" s="3" t="s">
        <v>971</v>
      </c>
      <c r="B196" t="str">
        <f>+VLOOKUP(A196,'test data'!$B$2:$I$245,7,FALSE)</f>
        <v>2. Closure</v>
      </c>
      <c r="C196" t="str">
        <f>+VLOOKUP(A196,'test data'!$B$2:$I$245,8,FALSE)</f>
        <v>2. Closure</v>
      </c>
      <c r="D196" t="b">
        <f t="shared" ref="D196:D246" si="3">+C196=B196</f>
        <v>1</v>
      </c>
      <c r="E196" t="str">
        <f>+VLOOKUP(A196,'test data'!$B$2:$I$245,5,FALSE)</f>
        <v>Private markets asset manager says secondaries deals soared to a new high of $22bn last year as market conditions drove a focus on liquidity and creative solutions.</v>
      </c>
    </row>
    <row r="197" spans="1:5" x14ac:dyDescent="0.3">
      <c r="A197" s="3" t="s">
        <v>1016</v>
      </c>
      <c r="B197" t="str">
        <f>+VLOOKUP(A197,'test data'!$B$2:$I$245,7,FALSE)</f>
        <v>1. Change Inv. Team</v>
      </c>
      <c r="C197" t="str">
        <f>+VLOOKUP(A197,'test data'!$B$2:$I$245,8,FALSE)</f>
        <v>2. Closure</v>
      </c>
      <c r="D197" t="b">
        <f t="shared" si="3"/>
        <v>0</v>
      </c>
      <c r="E197" t="str">
        <f>+VLOOKUP(A197,'test data'!$B$2:$I$245,5,FALSE)</f>
        <v>Laurence Terryn will oversee sustainable equity strategies alongside Banque de Luxembourg chief executive Fanny Nosetti.</v>
      </c>
    </row>
    <row r="198" spans="1:5" hidden="1" x14ac:dyDescent="0.3">
      <c r="A198" s="3" t="s">
        <v>981</v>
      </c>
      <c r="B198" t="str">
        <f>+VLOOKUP(A198,'test data'!$B$2:$I$245,7,FALSE)</f>
        <v>4. Not Disp. Opp.</v>
      </c>
      <c r="C198" t="str">
        <f>+VLOOKUP(A198,'test data'!$B$2:$I$245,8,FALSE)</f>
        <v>4. Not Disp. Opp.</v>
      </c>
      <c r="D198" t="b">
        <f t="shared" si="3"/>
        <v>1</v>
      </c>
      <c r="E198" t="str">
        <f>+VLOOKUP(A198,'test data'!$B$2:$I$245,5,FALSE)</f>
        <v>Fidelity European co-manager Marcel StÃ¶tzel explains why Tesla has made European car manufacturers uninvestable.</v>
      </c>
    </row>
    <row r="199" spans="1:5" hidden="1" x14ac:dyDescent="0.3">
      <c r="A199" s="3" t="s">
        <v>991</v>
      </c>
      <c r="B199" t="str">
        <f>+VLOOKUP(A199,'test data'!$B$2:$I$245,7,FALSE)</f>
        <v>4. Not Disp. Opp.</v>
      </c>
      <c r="C199" t="str">
        <f>+VLOOKUP(A199,'test data'!$B$2:$I$245,8,FALSE)</f>
        <v>4. Not Disp. Opp.</v>
      </c>
      <c r="D199" t="b">
        <f t="shared" si="3"/>
        <v>1</v>
      </c>
      <c r="E199" t="str">
        <f>+VLOOKUP(A199,'test data'!$B$2:$I$245,5,FALSE)</f>
        <v>And Bank of England to water down rules for lenders to boost Britains competitiveness.</v>
      </c>
    </row>
    <row r="200" spans="1:5" hidden="1" x14ac:dyDescent="0.3">
      <c r="A200" s="3" t="s">
        <v>1001</v>
      </c>
      <c r="B200" t="str">
        <f>+VLOOKUP(A200,'test data'!$B$2:$I$245,7,FALSE)</f>
        <v>4. Not Disp. Opp.</v>
      </c>
      <c r="C200" t="str">
        <f>+VLOOKUP(A200,'test data'!$B$2:$I$245,8,FALSE)</f>
        <v>4. Not Disp. Opp.</v>
      </c>
      <c r="D200" t="b">
        <f t="shared" si="3"/>
        <v>1</v>
      </c>
      <c r="E200" t="str">
        <f>+VLOOKUP(A200,'test data'!$B$2:$I$245,5,FALSE)</f>
        <v>M&amp;G wants managers in three days a week and Loomis Sayles is considering upping its office time requirements, but investment houses are keener on maintaining a degree of flexibility than banks.</v>
      </c>
    </row>
    <row r="201" spans="1:5" x14ac:dyDescent="0.3">
      <c r="A201" s="3" t="s">
        <v>1021</v>
      </c>
      <c r="B201" t="str">
        <f>+VLOOKUP(A201,'test data'!$B$2:$I$245,7,FALSE)</f>
        <v>4. Not Disp. Opp.</v>
      </c>
      <c r="C201" t="str">
        <f>+VLOOKUP(A201,'test data'!$B$2:$I$245,8,FALSE)</f>
        <v>1. Change Inv. Team</v>
      </c>
      <c r="D201" t="b">
        <f t="shared" si="3"/>
        <v>0</v>
      </c>
      <c r="E201" t="str">
        <f>+VLOOKUP(A201,'test data'!$B$2:$I$245,5,FALSE)</f>
        <v>The former Baillie Gifford star will run a fund focused on growth opportunities in private and public markets, starting with a pot of about Â£500m.</v>
      </c>
    </row>
    <row r="202" spans="1:5" hidden="1" x14ac:dyDescent="0.3">
      <c r="A202" s="3" t="s">
        <v>1026</v>
      </c>
      <c r="B202" t="str">
        <f>+VLOOKUP(A202,'test data'!$B$2:$I$245,7,FALSE)</f>
        <v>4. Not Disp. Opp.</v>
      </c>
      <c r="C202" t="str">
        <f>+VLOOKUP(A202,'test data'!$B$2:$I$245,8,FALSE)</f>
        <v>4. Not Disp. Opp.</v>
      </c>
      <c r="D202" t="b">
        <f t="shared" si="3"/>
        <v>1</v>
      </c>
      <c r="E202" t="str">
        <f>+VLOOKUP(A202,'test data'!$B$2:$I$245,5,FALSE)</f>
        <v>Milan-based investment house launches multi-strategy product for team led by Pioneer veteran Mauro Ratto.</v>
      </c>
    </row>
    <row r="203" spans="1:5" hidden="1" x14ac:dyDescent="0.3">
      <c r="A203" s="3" t="s">
        <v>1031</v>
      </c>
      <c r="B203" t="str">
        <f>+VLOOKUP(A203,'test data'!$B$2:$I$245,7,FALSE)</f>
        <v>4. Not Disp. Opp.</v>
      </c>
      <c r="C203" t="str">
        <f>+VLOOKUP(A203,'test data'!$B$2:$I$245,8,FALSE)</f>
        <v>4. Not Disp. Opp.</v>
      </c>
      <c r="D203" t="b">
        <f t="shared" si="3"/>
        <v>1</v>
      </c>
      <c r="E203" t="str">
        <f>+VLOOKUP(A203,'test data'!$B$2:$I$245,5,FALSE)</f>
        <v>Artemis UK Smaller Companies fund manager explains why his attitude to ESG has changed with social issues playing as prominent a role as the environment and good governance in his investment decisions.</v>
      </c>
    </row>
    <row r="204" spans="1:5" hidden="1" x14ac:dyDescent="0.3">
      <c r="A204" s="3" t="s">
        <v>1037</v>
      </c>
      <c r="B204" t="str">
        <f>+VLOOKUP(A204,'test data'!$B$2:$I$245,7,FALSE)</f>
        <v>4. Not Disp. Opp.</v>
      </c>
      <c r="C204" t="str">
        <f>+VLOOKUP(A204,'test data'!$B$2:$I$245,8,FALSE)</f>
        <v>4. Not Disp. Opp.</v>
      </c>
      <c r="D204" t="b">
        <f t="shared" si="3"/>
        <v>1</v>
      </c>
      <c r="E204" t="str">
        <f>+VLOOKUP(A204,'test data'!$B$2:$I$245,5,FALSE)</f>
        <v>The FTSE 100 edges higher on a strong dollar while the mid-cap FTSE 250 is weighed down by John Wood Group plunging by a third after its private equity suitor walks.</v>
      </c>
    </row>
    <row r="205" spans="1:5" hidden="1" x14ac:dyDescent="0.3">
      <c r="A205" s="3" t="s">
        <v>1042</v>
      </c>
      <c r="B205" t="str">
        <f>+VLOOKUP(A205,'test data'!$B$2:$I$245,7,FALSE)</f>
        <v>4. Not Disp. Opp.</v>
      </c>
      <c r="C205" t="str">
        <f>+VLOOKUP(A205,'test data'!$B$2:$I$245,8,FALSE)</f>
        <v>4. Not Disp. Opp.</v>
      </c>
      <c r="D205" t="b">
        <f t="shared" si="3"/>
        <v>1</v>
      </c>
      <c r="E205" t="str">
        <f>+VLOOKUP(A205,'test data'!$B$2:$I$245,5,FALSE)</f>
        <v>The Citywire Elite Companies Awards will crown the leading businesses across 31 industries worldwide.</v>
      </c>
    </row>
    <row r="206" spans="1:5" hidden="1" x14ac:dyDescent="0.3">
      <c r="A206" s="3" t="s">
        <v>1101</v>
      </c>
      <c r="B206" t="str">
        <f>+VLOOKUP(A206,'test data'!$B$2:$I$245,7,FALSE)</f>
        <v>4. Not Disp. Opp.</v>
      </c>
      <c r="C206" t="str">
        <f>+VLOOKUP(A206,'test data'!$B$2:$I$245,8,FALSE)</f>
        <v>4. Not Disp. Opp.</v>
      </c>
      <c r="D206" t="b">
        <f t="shared" si="3"/>
        <v>1</v>
      </c>
      <c r="E206" t="str">
        <f>+VLOOKUP(A206,'test data'!$B$2:$I$245,5,FALSE)</f>
        <v>US giants Investing in Inclusive Growth report indicates two-thirds of investors are now prepared to invest in fixed income where proceeds are used for social benefit.</v>
      </c>
    </row>
    <row r="207" spans="1:5" hidden="1" x14ac:dyDescent="0.3">
      <c r="A207" s="3" t="s">
        <v>1052</v>
      </c>
      <c r="B207" t="str">
        <f>+VLOOKUP(A207,'test data'!$B$2:$I$245,7,FALSE)</f>
        <v>4. Not Disp. Opp.</v>
      </c>
      <c r="C207" t="str">
        <f>+VLOOKUP(A207,'test data'!$B$2:$I$245,8,FALSE)</f>
        <v>4. Not Disp. Opp.</v>
      </c>
      <c r="D207" t="b">
        <f t="shared" si="3"/>
        <v>1</v>
      </c>
      <c r="E207" t="str">
        <f>+VLOOKUP(A207,'test data'!$B$2:$I$245,5,FALSE)</f>
        <v>The firm has registered 21 ETFs in Luxembourg, covering a wide array of strategies.</v>
      </c>
    </row>
    <row r="208" spans="1:5" x14ac:dyDescent="0.3">
      <c r="A208" s="3" t="s">
        <v>1088</v>
      </c>
      <c r="B208" t="str">
        <f>+VLOOKUP(A208,'test data'!$B$2:$I$245,7,FALSE)</f>
        <v>4. Not Disp. Opp.</v>
      </c>
      <c r="C208" t="str">
        <f>+VLOOKUP(A208,'test data'!$B$2:$I$245,8,FALSE)</f>
        <v>5. Others Opps.</v>
      </c>
      <c r="D208" t="b">
        <f t="shared" si="3"/>
        <v>0</v>
      </c>
      <c r="E208" t="str">
        <f>+VLOOKUP(A208,'test data'!$B$2:$I$245,5,FALSE)</f>
        <v>Clarity AIs latest analysis of ESG-labelled funds reveals how significant regulatory differences across the US, UK and EU are adding to greenwashing.</v>
      </c>
    </row>
    <row r="209" spans="1:5" hidden="1" x14ac:dyDescent="0.3">
      <c r="A209" s="3" t="s">
        <v>1047</v>
      </c>
      <c r="B209" t="str">
        <f>+VLOOKUP(A209,'test data'!$B$2:$I$245,7,FALSE)</f>
        <v>4. Not Disp. Opp.</v>
      </c>
      <c r="C209" t="str">
        <f>+VLOOKUP(A209,'test data'!$B$2:$I$245,8,FALSE)</f>
        <v>4. Not Disp. Opp.</v>
      </c>
      <c r="D209" t="b">
        <f t="shared" si="3"/>
        <v>1</v>
      </c>
      <c r="E209" t="str">
        <f>+VLOOKUP(A209,'test data'!$B$2:$I$245,5,FALSE)</f>
        <v>The move marks the final stage of a process which Banco Santander began in late 2019 when it first created an alternative investments business.</v>
      </c>
    </row>
    <row r="210" spans="1:5" hidden="1" x14ac:dyDescent="0.3">
      <c r="A210" s="3" t="s">
        <v>1235</v>
      </c>
      <c r="B210" t="str">
        <f>+VLOOKUP(A210,'test data'!$B$2:$I$245,7,FALSE)</f>
        <v>4. Not Disp. Opp.</v>
      </c>
      <c r="C210" t="str">
        <f>+VLOOKUP(A210,'test data'!$B$2:$I$245,8,FALSE)</f>
        <v>4. Not Disp. Opp.</v>
      </c>
      <c r="D210" t="b">
        <f t="shared" si="3"/>
        <v>1</v>
      </c>
      <c r="E210" t="str">
        <f>+VLOOKUP(A210,'test data'!$B$2:$I$245,5,FALSE)</f>
        <v>VIDEO: Not all banks are created equal. American Centurys CIO outlines how the recent ructions in regional lenders could play out.</v>
      </c>
    </row>
    <row r="211" spans="1:5" hidden="1" x14ac:dyDescent="0.3">
      <c r="A211" s="3" t="s">
        <v>1057</v>
      </c>
      <c r="B211" t="str">
        <f>+VLOOKUP(A211,'test data'!$B$2:$I$245,7,FALSE)</f>
        <v>4. Not Disp. Opp.</v>
      </c>
      <c r="C211" t="str">
        <f>+VLOOKUP(A211,'test data'!$B$2:$I$245,8,FALSE)</f>
        <v>4. Not Disp. Opp.</v>
      </c>
      <c r="D211" t="b">
        <f t="shared" si="3"/>
        <v>1</v>
      </c>
      <c r="E211" t="str">
        <f>+VLOOKUP(A211,'test data'!$B$2:$I$245,5,FALSE)</f>
        <v>The fund is a result of collaboration with CMCC Global and aims to deliver returns in both bear and bull markets.</v>
      </c>
    </row>
    <row r="212" spans="1:5" hidden="1" x14ac:dyDescent="0.3">
      <c r="A212" s="3" t="s">
        <v>1146</v>
      </c>
      <c r="B212" t="str">
        <f>+VLOOKUP(A212,'test data'!$B$2:$I$245,7,FALSE)</f>
        <v>4. Not Disp. Opp.</v>
      </c>
      <c r="C212" t="str">
        <f>+VLOOKUP(A212,'test data'!$B$2:$I$245,8,FALSE)</f>
        <v>4. Not Disp. Opp.</v>
      </c>
      <c r="D212" t="b">
        <f t="shared" si="3"/>
        <v>1</v>
      </c>
      <c r="E212" t="str">
        <f>+VLOOKUP(A212,'test data'!$B$2:$I$245,5,FALSE)</f>
        <v>Citywire Elite Companies EMEA Awards: The shortlist in our oil and gas category features companies exploiting energy transition opportunities as well as those chiefly focused on pumping oil.</v>
      </c>
    </row>
    <row r="213" spans="1:5" hidden="1" x14ac:dyDescent="0.3">
      <c r="A213" s="3" t="s">
        <v>1078</v>
      </c>
      <c r="B213" t="str">
        <f>+VLOOKUP(A213,'test data'!$B$2:$I$245,7,FALSE)</f>
        <v>4. Not Disp. Opp.</v>
      </c>
      <c r="C213" t="str">
        <f>+VLOOKUP(A213,'test data'!$B$2:$I$245,8,FALSE)</f>
        <v>4. Not Disp. Opp.</v>
      </c>
      <c r="D213" t="b">
        <f t="shared" si="3"/>
        <v>1</v>
      </c>
      <c r="E213" t="str">
        <f>+VLOOKUP(A213,'test data'!$B$2:$I$245,5,FALSE)</f>
        <v>Private equity deal sees Apax Partners fund become a significant minority stakeholder in IBS Software.</v>
      </c>
    </row>
    <row r="214" spans="1:5" hidden="1" x14ac:dyDescent="0.3">
      <c r="A214" s="3" t="s">
        <v>1141</v>
      </c>
      <c r="B214" t="str">
        <f>+VLOOKUP(A214,'test data'!$B$2:$I$245,7,FALSE)</f>
        <v>1. Change Inv. Team</v>
      </c>
      <c r="C214" t="str">
        <f>+VLOOKUP(A214,'test data'!$B$2:$I$245,8,FALSE)</f>
        <v>1. Change Inv. Team</v>
      </c>
      <c r="D214" t="b">
        <f t="shared" si="3"/>
        <v>1</v>
      </c>
      <c r="E214" t="str">
        <f>+VLOOKUP(A214,'test data'!$B$2:$I$245,5,FALSE)</f>
        <v>Fixed income specialist David Clott announces his move to US-based Wellesley Asset Management.</v>
      </c>
    </row>
    <row r="215" spans="1:5" hidden="1" x14ac:dyDescent="0.3">
      <c r="A215" s="3" t="s">
        <v>1068</v>
      </c>
      <c r="B215" t="str">
        <f>+VLOOKUP(A215,'test data'!$B$2:$I$245,7,FALSE)</f>
        <v>4. Not Disp. Opp.</v>
      </c>
      <c r="C215" t="str">
        <f>+VLOOKUP(A215,'test data'!$B$2:$I$245,8,FALSE)</f>
        <v>4. Not Disp. Opp.</v>
      </c>
      <c r="D215" t="b">
        <f t="shared" si="3"/>
        <v>1</v>
      </c>
      <c r="E215" t="str">
        <f>+VLOOKUP(A215,'test data'!$B$2:$I$245,5,FALSE)</f>
        <v>And millions face income tax rise that will put them in 40p band.</v>
      </c>
    </row>
    <row r="216" spans="1:5" x14ac:dyDescent="0.3">
      <c r="A216" s="3" t="s">
        <v>1098</v>
      </c>
      <c r="B216" t="str">
        <f>+VLOOKUP(A216,'test data'!$B$2:$I$245,7,FALSE)</f>
        <v>4. Not Disp. Opp.</v>
      </c>
      <c r="C216" t="str">
        <f>+VLOOKUP(A216,'test data'!$B$2:$I$245,8,FALSE)</f>
        <v>5. Others Opps.</v>
      </c>
      <c r="D216" t="b">
        <f t="shared" si="3"/>
        <v>0</v>
      </c>
      <c r="E216" t="str">
        <f>+VLOOKUP(A216,'test data'!$B$2:$I$245,5,FALSE)</f>
        <v>NewGAMe and Bruellan plan to increase their stake in GAM to above the 10% threshold as the fight to block Liontrusts Â£96m bid for the business intensifies.</v>
      </c>
    </row>
    <row r="217" spans="1:5" hidden="1" x14ac:dyDescent="0.3">
      <c r="A217" s="3" t="s">
        <v>1126</v>
      </c>
      <c r="B217" t="str">
        <f>+VLOOKUP(A217,'test data'!$B$2:$I$245,7,FALSE)</f>
        <v>4. Not Disp. Opp.</v>
      </c>
      <c r="C217" t="str">
        <f>+VLOOKUP(A217,'test data'!$B$2:$I$245,8,FALSE)</f>
        <v>4. Not Disp. Opp.</v>
      </c>
      <c r="D217" t="b">
        <f t="shared" si="3"/>
        <v>1</v>
      </c>
      <c r="E217" t="str">
        <f>+VLOOKUP(A217,'test data'!$B$2:$I$245,5,FALSE)</f>
        <v>A rise in UK unemployment is viewed positively by markets as a sign of easing inflationary pressure. Vodafone drops 2.5% after announcing plans to cut 11,000 jobs.</v>
      </c>
    </row>
    <row r="218" spans="1:5" hidden="1" x14ac:dyDescent="0.3">
      <c r="A218" s="3" t="s">
        <v>1116</v>
      </c>
      <c r="B218" t="str">
        <f>+VLOOKUP(A218,'test data'!$B$2:$I$245,7,FALSE)</f>
        <v>4. Not Disp. Opp.</v>
      </c>
      <c r="C218" t="str">
        <f>+VLOOKUP(A218,'test data'!$B$2:$I$245,8,FALSE)</f>
        <v>4. Not Disp. Opp.</v>
      </c>
      <c r="D218" t="b">
        <f t="shared" si="3"/>
        <v>1</v>
      </c>
      <c r="E218" t="str">
        <f>+VLOOKUP(A218,'test data'!$B$2:$I$245,5,FALSE)</f>
        <v>A group of 13 financial firms have expressed their support for developing a global database of avoided emissions factors and associated company-level avoided emissions.</v>
      </c>
    </row>
    <row r="219" spans="1:5" hidden="1" x14ac:dyDescent="0.3">
      <c r="A219" s="3" t="s">
        <v>1173</v>
      </c>
      <c r="B219" t="str">
        <f>+VLOOKUP(A219,'test data'!$B$2:$I$245,7,FALSE)</f>
        <v>4. Not Disp. Opp.</v>
      </c>
      <c r="C219" t="str">
        <f>+VLOOKUP(A219,'test data'!$B$2:$I$245,8,FALSE)</f>
        <v>4. Not Disp. Opp.</v>
      </c>
      <c r="D219" t="b">
        <f t="shared" si="3"/>
        <v>1</v>
      </c>
      <c r="E219" t="str">
        <f>+VLOOKUP(A219,'test data'!$B$2:$I$245,5,FALSE)</f>
        <v>Morningstar research raises concerns about immediate uptick in performance from PMs who either join a rival or start out on their own.</v>
      </c>
    </row>
    <row r="220" spans="1:5" hidden="1" x14ac:dyDescent="0.3">
      <c r="A220" s="3" t="s">
        <v>1121</v>
      </c>
      <c r="B220" t="str">
        <f>+VLOOKUP(A220,'test data'!$B$2:$I$245,7,FALSE)</f>
        <v>1. Change Inv. Team</v>
      </c>
      <c r="C220" t="str">
        <f>+VLOOKUP(A220,'test data'!$B$2:$I$245,8,FALSE)</f>
        <v>1. Change Inv. Team</v>
      </c>
      <c r="D220" t="b">
        <f t="shared" si="3"/>
        <v>1</v>
      </c>
      <c r="E220" t="str">
        <f>+VLOOKUP(A220,'test data'!$B$2:$I$245,5,FALSE)</f>
        <v>The firm has added Anthony Chemla, formerly of Sanlam Investments, to the department, which manages Â£5bn in assets.</v>
      </c>
    </row>
    <row r="221" spans="1:5" x14ac:dyDescent="0.3">
      <c r="A221" s="3" t="s">
        <v>1093</v>
      </c>
      <c r="B221" t="str">
        <f>+VLOOKUP(A221,'test data'!$B$2:$I$245,7,FALSE)</f>
        <v>4. Not Disp. Opp.</v>
      </c>
      <c r="C221" t="str">
        <f>+VLOOKUP(A221,'test data'!$B$2:$I$245,8,FALSE)</f>
        <v>5. Others Opps.</v>
      </c>
      <c r="D221" t="b">
        <f t="shared" si="3"/>
        <v>0</v>
      </c>
      <c r="E221" t="str">
        <f>+VLOOKUP(A221,'test data'!$B$2:$I$245,5,FALSE)</f>
        <v>NewGAMe and Bruellan plan to increase their stake in GAM to above the 10% threshold as the fight to block Liontrusts Â£96m bid for the business intensifies.</v>
      </c>
    </row>
    <row r="222" spans="1:5" hidden="1" x14ac:dyDescent="0.3">
      <c r="A222" s="3" t="s">
        <v>1131</v>
      </c>
      <c r="B222" t="str">
        <f>+VLOOKUP(A222,'test data'!$B$2:$I$245,7,FALSE)</f>
        <v>4. Not Disp. Opp.</v>
      </c>
      <c r="C222" t="str">
        <f>+VLOOKUP(A222,'test data'!$B$2:$I$245,8,FALSE)</f>
        <v>4. Not Disp. Opp.</v>
      </c>
      <c r="D222" t="b">
        <f t="shared" si="3"/>
        <v>1</v>
      </c>
      <c r="E222" t="str">
        <f>+VLOOKUP(A222,'test data'!$B$2:$I$245,5,FALSE)</f>
        <v>Latest test of investor expectations sees cash holdings spike, as fund managers fear growth will taper.</v>
      </c>
    </row>
    <row r="223" spans="1:5" hidden="1" x14ac:dyDescent="0.3">
      <c r="A223" s="3" t="s">
        <v>1073</v>
      </c>
      <c r="B223" t="str">
        <f>+VLOOKUP(A223,'test data'!$B$2:$I$245,7,FALSE)</f>
        <v>4. Not Disp. Opp.</v>
      </c>
      <c r="C223" t="str">
        <f>+VLOOKUP(A223,'test data'!$B$2:$I$245,8,FALSE)</f>
        <v>4. Not Disp. Opp.</v>
      </c>
      <c r="D223" t="b">
        <f t="shared" si="3"/>
        <v>1</v>
      </c>
      <c r="E223" t="str">
        <f>+VLOOKUP(A223,'test data'!$B$2:$I$245,5,FALSE)</f>
        <v>Deutsche Banks Â£410m swoop on Numis was a happy day for the managers of the Unicorn UK Smaller Companies fund who had recently lifted their stake in the stockbroker.</v>
      </c>
    </row>
    <row r="224" spans="1:5" hidden="1" x14ac:dyDescent="0.3">
      <c r="A224" s="3" t="s">
        <v>1183</v>
      </c>
      <c r="B224" t="str">
        <f>+VLOOKUP(A224,'test data'!$B$2:$I$245,7,FALSE)</f>
        <v>1. Change Inv. Team</v>
      </c>
      <c r="C224" t="str">
        <f>+VLOOKUP(A224,'test data'!$B$2:$I$245,8,FALSE)</f>
        <v>1. Change Inv. Team</v>
      </c>
      <c r="D224" t="b">
        <f t="shared" si="3"/>
        <v>1</v>
      </c>
      <c r="E224" t="str">
        <f>+VLOOKUP(A224,'test data'!$B$2:$I$245,5,FALSE)</f>
        <v>Specialist investment house to make first foray into public markets with new strategy.</v>
      </c>
    </row>
    <row r="225" spans="1:5" hidden="1" x14ac:dyDescent="0.3">
      <c r="A225" s="3" t="s">
        <v>1136</v>
      </c>
      <c r="B225" t="str">
        <f>+VLOOKUP(A225,'test data'!$B$2:$I$245,7,FALSE)</f>
        <v>4. Not Disp. Opp.</v>
      </c>
      <c r="C225" t="str">
        <f>+VLOOKUP(A225,'test data'!$B$2:$I$245,8,FALSE)</f>
        <v>4. Not Disp. Opp.</v>
      </c>
      <c r="D225" t="b">
        <f t="shared" si="3"/>
        <v>1</v>
      </c>
      <c r="E225" t="str">
        <f>+VLOOKUP(A225,'test data'!$B$2:$I$245,5,FALSE)</f>
        <v>New specialist share classes will be available as part of the Schroder ISF Global Climate Leaders fund.</v>
      </c>
    </row>
    <row r="226" spans="1:5" hidden="1" x14ac:dyDescent="0.3">
      <c r="A226" s="3" t="s">
        <v>1111</v>
      </c>
      <c r="B226" t="str">
        <f>+VLOOKUP(A226,'test data'!$B$2:$I$245,7,FALSE)</f>
        <v>1. Change Inv. Team</v>
      </c>
      <c r="C226" t="str">
        <f>+VLOOKUP(A226,'test data'!$B$2:$I$245,8,FALSE)</f>
        <v>1. Change Inv. Team</v>
      </c>
      <c r="D226" t="b">
        <f t="shared" si="3"/>
        <v>1</v>
      </c>
      <c r="E226" t="str">
        <f>+VLOOKUP(A226,'test data'!$B$2:$I$245,5,FALSE)</f>
        <v>Sam Buckingham will work within the firms managed portfolio solutions department.</v>
      </c>
    </row>
    <row r="227" spans="1:5" hidden="1" x14ac:dyDescent="0.3">
      <c r="A227" s="3" t="s">
        <v>1162</v>
      </c>
      <c r="B227" t="str">
        <f>+VLOOKUP(A227,'test data'!$B$2:$I$245,7,FALSE)</f>
        <v>4. Not Disp. Opp.</v>
      </c>
      <c r="C227" t="str">
        <f>+VLOOKUP(A227,'test data'!$B$2:$I$245,8,FALSE)</f>
        <v>4. Not Disp. Opp.</v>
      </c>
      <c r="D227" t="b">
        <f t="shared" si="3"/>
        <v>1</v>
      </c>
      <c r="E227" t="str">
        <f>+VLOOKUP(A227,'test data'!$B$2:$I$245,5,FALSE)</f>
        <v>A groundswell of sentiment to stop the practice has caused outspoken advocates to criticise policymakers focus.</v>
      </c>
    </row>
    <row r="228" spans="1:5" hidden="1" x14ac:dyDescent="0.3">
      <c r="A228" s="3" t="s">
        <v>1157</v>
      </c>
      <c r="B228" t="str">
        <f>+VLOOKUP(A228,'test data'!$B$2:$I$245,7,FALSE)</f>
        <v>1. Change Inv. Team</v>
      </c>
      <c r="C228" t="str">
        <f>+VLOOKUP(A228,'test data'!$B$2:$I$245,8,FALSE)</f>
        <v>1. Change Inv. Team</v>
      </c>
      <c r="D228" t="b">
        <f t="shared" si="3"/>
        <v>1</v>
      </c>
      <c r="E228" t="str">
        <f>+VLOOKUP(A228,'test data'!$B$2:$I$245,5,FALSE)</f>
        <v>Fund house appoints expert to senior position within specialist unit created last summer.</v>
      </c>
    </row>
    <row r="229" spans="1:5" hidden="1" x14ac:dyDescent="0.3">
      <c r="A229" s="3" t="s">
        <v>1250</v>
      </c>
      <c r="B229" t="str">
        <f>+VLOOKUP(A229,'test data'!$B$2:$I$245,7,FALSE)</f>
        <v>4. Not Disp. Opp.</v>
      </c>
      <c r="C229" t="str">
        <f>+VLOOKUP(A229,'test data'!$B$2:$I$245,8,FALSE)</f>
        <v>4. Not Disp. Opp.</v>
      </c>
      <c r="D229" t="b">
        <f t="shared" si="3"/>
        <v>1</v>
      </c>
      <c r="E229" t="str">
        <f>+VLOOKUP(A229,'test data'!$B$2:$I$245,5,FALSE)</f>
        <v>Neuberger Bermans Hakan Kaya explains why his commodities fund is overweight energy and industrial metals, predicting that copper could become the new oil.</v>
      </c>
    </row>
    <row r="230" spans="1:5" hidden="1" x14ac:dyDescent="0.3">
      <c r="A230" s="3" t="s">
        <v>1152</v>
      </c>
      <c r="B230" t="str">
        <f>+VLOOKUP(A230,'test data'!$B$2:$I$245,7,FALSE)</f>
        <v>4. Not Disp. Opp.</v>
      </c>
      <c r="C230" t="str">
        <f>+VLOOKUP(A230,'test data'!$B$2:$I$245,8,FALSE)</f>
        <v>4. Not Disp. Opp.</v>
      </c>
      <c r="D230" t="b">
        <f t="shared" si="3"/>
        <v>1</v>
      </c>
      <c r="E230" t="str">
        <f>+VLOOKUP(A230,'test data'!$B$2:$I$245,5,FALSE)</f>
        <v>And we have put the world in danger with artificial intelligence, admits ChatGPT creator.</v>
      </c>
    </row>
    <row r="231" spans="1:5" hidden="1" x14ac:dyDescent="0.3">
      <c r="A231" s="3" t="s">
        <v>1178</v>
      </c>
      <c r="B231" t="str">
        <f>+VLOOKUP(A231,'test data'!$B$2:$I$245,7,FALSE)</f>
        <v>4. Not Disp. Opp.</v>
      </c>
      <c r="C231" t="str">
        <f>+VLOOKUP(A231,'test data'!$B$2:$I$245,8,FALSE)</f>
        <v>4. Not Disp. Opp.</v>
      </c>
      <c r="D231" t="b">
        <f t="shared" si="3"/>
        <v>1</v>
      </c>
      <c r="E231" t="str">
        <f>+VLOOKUP(A231,'test data'!$B$2:$I$245,5,FALSE)</f>
        <v>Baillie Gifford fund managers insist they will not change course after Scottish Mortgage shares slumped by a third, but have slashed their position in gene sequencer Illumina.</v>
      </c>
    </row>
    <row r="232" spans="1:5" hidden="1" x14ac:dyDescent="0.3">
      <c r="A232" s="3" t="s">
        <v>1188</v>
      </c>
      <c r="B232" t="str">
        <f>+VLOOKUP(A232,'test data'!$B$2:$I$245,7,FALSE)</f>
        <v>4. Not Disp. Opp.</v>
      </c>
      <c r="C232" t="str">
        <f>+VLOOKUP(A232,'test data'!$B$2:$I$245,8,FALSE)</f>
        <v>4. Not Disp. Opp.</v>
      </c>
      <c r="D232" t="b">
        <f t="shared" si="3"/>
        <v>1</v>
      </c>
      <c r="E232" t="str">
        <f>+VLOOKUP(A232,'test data'!$B$2:$I$245,5,FALSE)</f>
        <v>Faltering US consumer spending and concerns about the debt ceiling alongside a slew of disappointing UK company reports weigh on FTSE share prices.</v>
      </c>
    </row>
    <row r="233" spans="1:5" hidden="1" x14ac:dyDescent="0.3">
      <c r="A233" s="3" t="s">
        <v>1193</v>
      </c>
      <c r="B233" t="str">
        <f>+VLOOKUP(A233,'test data'!$B$2:$I$245,7,FALSE)</f>
        <v>1. Change Inv. Team</v>
      </c>
      <c r="C233" t="str">
        <f>+VLOOKUP(A233,'test data'!$B$2:$I$245,8,FALSE)</f>
        <v>1. Change Inv. Team</v>
      </c>
      <c r="D233" t="b">
        <f t="shared" si="3"/>
        <v>1</v>
      </c>
      <c r="E233" t="str">
        <f>+VLOOKUP(A233,'test data'!$B$2:$I$245,5,FALSE)</f>
        <v>Kasper Elmgreen is leaving the European giant and going back to his former employer after six years away.</v>
      </c>
    </row>
    <row r="234" spans="1:5" hidden="1" x14ac:dyDescent="0.3">
      <c r="A234" s="3" t="s">
        <v>1167</v>
      </c>
      <c r="B234" t="str">
        <f>+VLOOKUP(A234,'test data'!$B$2:$I$245,7,FALSE)</f>
        <v>4. Not Disp. Opp.</v>
      </c>
      <c r="C234" t="str">
        <f>+VLOOKUP(A234,'test data'!$B$2:$I$245,8,FALSE)</f>
        <v>4. Not Disp. Opp.</v>
      </c>
      <c r="D234" t="b">
        <f t="shared" si="3"/>
        <v>1</v>
      </c>
      <c r="E234" t="str">
        <f>+VLOOKUP(A234,'test data'!$B$2:$I$245,5,FALSE)</f>
        <v>A memo to staff cites a culture of collaboration and career development as reasons for returning to the office four days a week.</v>
      </c>
    </row>
    <row r="235" spans="1:5" hidden="1" x14ac:dyDescent="0.3">
      <c r="A235" s="3" t="s">
        <v>1204</v>
      </c>
      <c r="B235" t="str">
        <f>+VLOOKUP(A235,'test data'!$B$2:$I$245,7,FALSE)</f>
        <v>4. Not Disp. Opp.</v>
      </c>
      <c r="C235" t="str">
        <f>+VLOOKUP(A235,'test data'!$B$2:$I$245,8,FALSE)</f>
        <v>4. Not Disp. Opp.</v>
      </c>
      <c r="D235" t="b">
        <f t="shared" si="3"/>
        <v>1</v>
      </c>
      <c r="E235" t="str">
        <f>+VLOOKUP(A235,'test data'!$B$2:$I$245,5,FALSE)</f>
        <v>Citywire Elite Companies EMEA Awards: Our consumer packaged goods category features businesses that have proved their resilience as inflation has surged.</v>
      </c>
    </row>
    <row r="236" spans="1:5" hidden="1" x14ac:dyDescent="0.3">
      <c r="A236" s="3" t="s">
        <v>1198</v>
      </c>
      <c r="B236" t="str">
        <f>+VLOOKUP(A236,'test data'!$B$2:$I$245,7,FALSE)</f>
        <v>1. Change Inv. Team</v>
      </c>
      <c r="C236" t="str">
        <f>+VLOOKUP(A236,'test data'!$B$2:$I$245,8,FALSE)</f>
        <v>1. Change Inv. Team</v>
      </c>
      <c r="D236" t="b">
        <f t="shared" si="3"/>
        <v>1</v>
      </c>
      <c r="E236" t="str">
        <f>+VLOOKUP(A236,'test data'!$B$2:$I$245,5,FALSE)</f>
        <v>Regional specialist Nicholas Chui joins the firms emerging markets equity China investment team as Michael Lai retires.</v>
      </c>
    </row>
    <row r="237" spans="1:5" x14ac:dyDescent="0.3">
      <c r="A237" s="3" t="s">
        <v>1210</v>
      </c>
      <c r="B237" t="str">
        <f>+VLOOKUP(A237,'test data'!$B$2:$I$245,7,FALSE)</f>
        <v>4. Not Disp. Opp.</v>
      </c>
      <c r="C237" t="str">
        <f>+VLOOKUP(A237,'test data'!$B$2:$I$245,8,FALSE)</f>
        <v>1. Change Inv. Team</v>
      </c>
      <c r="D237" t="b">
        <f t="shared" si="3"/>
        <v>0</v>
      </c>
      <c r="E237" t="str">
        <f>+VLOOKUP(A237,'test data'!$B$2:$I$245,5,FALSE)</f>
        <v>The move comes after the Swedish group received investments of â‚¬79bn for illiquid assets, such as real estate.</v>
      </c>
    </row>
    <row r="238" spans="1:5" hidden="1" x14ac:dyDescent="0.3">
      <c r="A238" s="3" t="s">
        <v>1270</v>
      </c>
      <c r="B238" t="str">
        <f>+VLOOKUP(A238,'test data'!$B$2:$I$245,7,FALSE)</f>
        <v>4. Not Disp. Opp.</v>
      </c>
      <c r="C238" t="str">
        <f>+VLOOKUP(A238,'test data'!$B$2:$I$245,8,FALSE)</f>
        <v>4. Not Disp. Opp.</v>
      </c>
      <c r="D238" t="b">
        <f t="shared" si="3"/>
        <v>1</v>
      </c>
      <c r="E238" t="str">
        <f>+VLOOKUP(A238,'test data'!$B$2:$I$245,5,FALSE)</f>
        <v>Our hunt for deep-value shares held by the world's top-performing portfolio managers has landed us on British shores.</v>
      </c>
    </row>
    <row r="239" spans="1:5" hidden="1" x14ac:dyDescent="0.3">
      <c r="A239" s="3" t="s">
        <v>1215</v>
      </c>
      <c r="B239" t="str">
        <f>+VLOOKUP(A239,'test data'!$B$2:$I$245,7,FALSE)</f>
        <v>1. Change Inv. Team</v>
      </c>
      <c r="C239" t="str">
        <f>+VLOOKUP(A239,'test data'!$B$2:$I$245,8,FALSE)</f>
        <v>1. Change Inv. Team</v>
      </c>
      <c r="D239" t="b">
        <f t="shared" si="3"/>
        <v>1</v>
      </c>
      <c r="E239" t="str">
        <f>+VLOOKUP(A239,'test data'!$B$2:$I$245,5,FALSE)</f>
        <v>Asset manager strengthens commitment to real assets with senior appointment.</v>
      </c>
    </row>
    <row r="240" spans="1:5" hidden="1" x14ac:dyDescent="0.3">
      <c r="A240" s="3" t="s">
        <v>1220</v>
      </c>
      <c r="B240" t="str">
        <f>+VLOOKUP(A240,'test data'!$B$2:$I$245,7,FALSE)</f>
        <v>4. Not Disp. Opp.</v>
      </c>
      <c r="C240" t="str">
        <f>+VLOOKUP(A240,'test data'!$B$2:$I$245,8,FALSE)</f>
        <v>4. Not Disp. Opp.</v>
      </c>
      <c r="D240" t="b">
        <f t="shared" si="3"/>
        <v>1</v>
      </c>
      <c r="E240" t="str">
        <f>+VLOOKUP(A240,'test data'!$B$2:$I$245,5,FALSE)</f>
        <v>A new Ucits index tracker fund will invest in government debt in 16 countries across Asia, South America and Eastern Europe.</v>
      </c>
    </row>
    <row r="241" spans="1:5" hidden="1" x14ac:dyDescent="0.3">
      <c r="A241" s="3" t="s">
        <v>1245</v>
      </c>
      <c r="B241" t="str">
        <f>+VLOOKUP(A241,'test data'!$B$2:$I$245,7,FALSE)</f>
        <v>4. Not Disp. Opp.</v>
      </c>
      <c r="C241" t="str">
        <f>+VLOOKUP(A241,'test data'!$B$2:$I$245,8,FALSE)</f>
        <v>4. Not Disp. Opp.</v>
      </c>
      <c r="D241" t="b">
        <f t="shared" si="3"/>
        <v>1</v>
      </c>
      <c r="E241" t="str">
        <f>+VLOOKUP(A241,'test data'!$B$2:$I$245,5,FALSE)</f>
        <v>Robecos Joshua Crabb thinks India has some great stories but is not going overweight in the country like many of his peers.</v>
      </c>
    </row>
    <row r="242" spans="1:5" hidden="1" x14ac:dyDescent="0.3">
      <c r="A242" s="3" t="s">
        <v>1225</v>
      </c>
      <c r="B242" t="str">
        <f>+VLOOKUP(A242,'test data'!$B$2:$I$245,7,FALSE)</f>
        <v>1. Change Inv. Team</v>
      </c>
      <c r="C242" t="str">
        <f>+VLOOKUP(A242,'test data'!$B$2:$I$245,8,FALSE)</f>
        <v>1. Change Inv. Team</v>
      </c>
      <c r="D242" t="b">
        <f t="shared" si="3"/>
        <v>1</v>
      </c>
      <c r="E242" t="str">
        <f>+VLOOKUP(A242,'test data'!$B$2:$I$245,5,FALSE)</f>
        <v>Natixis affiliate promotes its global strategist Axel Botte to new research role reporting to the firms fixed income CIO.</v>
      </c>
    </row>
    <row r="243" spans="1:5" hidden="1" x14ac:dyDescent="0.3">
      <c r="A243" s="3" t="s">
        <v>1255</v>
      </c>
      <c r="B243" t="str">
        <f>+VLOOKUP(A243,'test data'!$B$2:$I$245,7,FALSE)</f>
        <v>4. Not Disp. Opp.</v>
      </c>
      <c r="C243" t="str">
        <f>+VLOOKUP(A243,'test data'!$B$2:$I$245,8,FALSE)</f>
        <v>4. Not Disp. Opp.</v>
      </c>
      <c r="D243" t="b">
        <f t="shared" si="3"/>
        <v>1</v>
      </c>
      <c r="E243" t="str">
        <f>+VLOOKUP(A243,'test data'!$B$2:$I$245,5,FALSE)</f>
        <v>The multi-asset PM discusses a mistake involving Reits, the misplaced emphasis on financials, and why theres too much talk of hard or soft economic landings.</v>
      </c>
    </row>
    <row r="244" spans="1:5" hidden="1" x14ac:dyDescent="0.3">
      <c r="A244" s="3" t="s">
        <v>1230</v>
      </c>
      <c r="B244" t="str">
        <f>+VLOOKUP(A244,'test data'!$B$2:$I$245,7,FALSE)</f>
        <v>4. Not Disp. Opp.</v>
      </c>
      <c r="C244" t="str">
        <f>+VLOOKUP(A244,'test data'!$B$2:$I$245,8,FALSE)</f>
        <v>4. Not Disp. Opp.</v>
      </c>
      <c r="D244" t="b">
        <f t="shared" si="3"/>
        <v>1</v>
      </c>
      <c r="E244" t="str">
        <f>+VLOOKUP(A244,'test data'!$B$2:$I$245,5,FALSE)</f>
        <v>And Vauxhall owner threatens to shut UK factories over Brexit.</v>
      </c>
    </row>
    <row r="245" spans="1:5" hidden="1" x14ac:dyDescent="0.3">
      <c r="A245" s="3" t="s">
        <v>1260</v>
      </c>
      <c r="B245" t="str">
        <f>+VLOOKUP(A245,'test data'!$B$2:$I$245,7,FALSE)</f>
        <v>4. Not Disp. Opp.</v>
      </c>
      <c r="C245" t="str">
        <f>+VLOOKUP(A245,'test data'!$B$2:$I$245,8,FALSE)</f>
        <v>4. Not Disp. Opp.</v>
      </c>
      <c r="D245" t="b">
        <f t="shared" si="3"/>
        <v>1</v>
      </c>
      <c r="E245" t="str">
        <f>+VLOOKUP(A245,'test data'!$B$2:$I$245,5,FALSE)</f>
        <v>The FTSE 100 follows Wall Streets overnight rise after president Joe Biden reassures markets an agreement on the US debt ceiling is near.</v>
      </c>
    </row>
    <row r="246" spans="1:5" hidden="1" x14ac:dyDescent="0.3">
      <c r="A246" s="3" t="s">
        <v>1265</v>
      </c>
      <c r="B246" t="str">
        <f>+VLOOKUP(A246,'test data'!$B$2:$I$245,7,FALSE)</f>
        <v>4. Not Disp. Opp.</v>
      </c>
      <c r="C246" t="str">
        <f>+VLOOKUP(A246,'test data'!$B$2:$I$245,8,FALSE)</f>
        <v>4. Not Disp. Opp.</v>
      </c>
      <c r="D246" t="b">
        <f t="shared" si="3"/>
        <v>1</v>
      </c>
      <c r="E246" t="str">
        <f>+VLOOKUP(A246,'test data'!$B$2:$I$245,5,FALSE)</f>
        <v>The firm has secured commitments from European investors for an Article 9 strategy which aims to remove one gigaton of CO2-equivalent emissions by 2050.</v>
      </c>
    </row>
  </sheetData>
  <autoFilter ref="B2:E246" xr:uid="{7537321F-3926-4771-956E-B4BE06BA31C1}">
    <filterColumn colId="2">
      <filters>
        <filter val="FALSE"/>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data</vt:lpstr>
      <vt:lpstr>Performance</vt:lpstr>
      <vt:lpstr>Detail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Diego</cp:lastModifiedBy>
  <dcterms:created xsi:type="dcterms:W3CDTF">2023-06-24T09:51:46Z</dcterms:created>
  <dcterms:modified xsi:type="dcterms:W3CDTF">2023-06-24T10:27:51Z</dcterms:modified>
</cp:coreProperties>
</file>