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elein\Documents\"/>
    </mc:Choice>
  </mc:AlternateContent>
  <bookViews>
    <workbookView xWindow="0" yWindow="0" windowWidth="28800" windowHeight="12975" activeTab="1"/>
  </bookViews>
  <sheets>
    <sheet name="transition" sheetId="1" r:id="rId1"/>
    <sheet name="ästiv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B4" i="2"/>
  <c r="B5" i="2"/>
  <c r="B6" i="2"/>
  <c r="B7" i="2"/>
  <c r="B8" i="2"/>
  <c r="B9" i="2"/>
  <c r="B10" i="2"/>
  <c r="B11" i="2"/>
  <c r="B12" i="2"/>
  <c r="B13" i="2"/>
  <c r="B3" i="2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Übergangswahrscheinlichkeit in Abh. v. biol. Alter u. Transitionsfaktor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transition!$B$1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transition!$B$2:$B$32</c:f>
              <c:numCache>
                <c:formatCode>General</c:formatCode>
                <c:ptCount val="31"/>
                <c:pt idx="0">
                  <c:v>0</c:v>
                </c:pt>
                <c:pt idx="1">
                  <c:v>4.8770575499285984E-2</c:v>
                </c:pt>
                <c:pt idx="2">
                  <c:v>9.5162581964040482E-2</c:v>
                </c:pt>
                <c:pt idx="3">
                  <c:v>0.13929202357494219</c:v>
                </c:pt>
                <c:pt idx="4">
                  <c:v>0.18126924692201818</c:v>
                </c:pt>
                <c:pt idx="5">
                  <c:v>0.22119921692859512</c:v>
                </c:pt>
                <c:pt idx="6">
                  <c:v>0.25918177931828212</c:v>
                </c:pt>
                <c:pt idx="7">
                  <c:v>0.29531191028128656</c:v>
                </c:pt>
                <c:pt idx="8">
                  <c:v>0.32967995396436067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0.42305018961951335</c:v>
                </c:pt>
                <c:pt idx="12">
                  <c:v>0.45118836390597361</c:v>
                </c:pt>
                <c:pt idx="13">
                  <c:v>0.47795422323898396</c:v>
                </c:pt>
                <c:pt idx="14">
                  <c:v>0.50341469620859047</c:v>
                </c:pt>
                <c:pt idx="15">
                  <c:v>0.52763344725898531</c:v>
                </c:pt>
                <c:pt idx="16">
                  <c:v>0.55067103588277844</c:v>
                </c:pt>
                <c:pt idx="17">
                  <c:v>0.57258506805127329</c:v>
                </c:pt>
                <c:pt idx="18">
                  <c:v>0.59343034025940089</c:v>
                </c:pt>
                <c:pt idx="19">
                  <c:v>0.61325897654549877</c:v>
                </c:pt>
                <c:pt idx="20">
                  <c:v>0.63212055882855767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0.68336323062094673</c:v>
                </c:pt>
                <c:pt idx="24">
                  <c:v>0.69880578808779781</c:v>
                </c:pt>
                <c:pt idx="25">
                  <c:v>0.71349520313980985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0.75340303605839354</c:v>
                </c:pt>
                <c:pt idx="29">
                  <c:v>0.76542971190620235</c:v>
                </c:pt>
                <c:pt idx="30">
                  <c:v>0.77686983985157021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B-4E20-9C85-28E7CBEC9F3C}"/>
            </c:ext>
          </c:extLst>
        </c:ser>
        <c:ser>
          <c:idx val="1"/>
          <c:order val="1"/>
          <c:tx>
            <c:strRef>
              <c:f>transition!$C$1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transition!$C$2:$C$32</c:f>
              <c:numCache>
                <c:formatCode>General</c:formatCode>
                <c:ptCount val="31"/>
                <c:pt idx="0">
                  <c:v>0</c:v>
                </c:pt>
                <c:pt idx="1">
                  <c:v>2.4968776025399153E-3</c:v>
                </c:pt>
                <c:pt idx="2">
                  <c:v>9.9501662508318933E-3</c:v>
                </c:pt>
                <c:pt idx="3">
                  <c:v>2.2248762806663658E-2</c:v>
                </c:pt>
                <c:pt idx="4">
                  <c:v>3.9210560847676823E-2</c:v>
                </c:pt>
                <c:pt idx="5">
                  <c:v>6.0586937186524192E-2</c:v>
                </c:pt>
                <c:pt idx="6">
                  <c:v>8.6068814728771814E-2</c:v>
                </c:pt>
                <c:pt idx="7">
                  <c:v>0.11529409505651644</c:v>
                </c:pt>
                <c:pt idx="8">
                  <c:v>0.14785621103378865</c:v>
                </c:pt>
                <c:pt idx="9">
                  <c:v>0.18331351740188917</c:v>
                </c:pt>
                <c:pt idx="10">
                  <c:v>0.22119921692859512</c:v>
                </c:pt>
                <c:pt idx="11">
                  <c:v>0.26103151174105577</c:v>
                </c:pt>
                <c:pt idx="12">
                  <c:v>0.30232367392896897</c:v>
                </c:pt>
                <c:pt idx="13">
                  <c:v>0.34459374567315948</c:v>
                </c:pt>
                <c:pt idx="14">
                  <c:v>0.38737360581558389</c:v>
                </c:pt>
                <c:pt idx="15">
                  <c:v>0.43021717526907699</c:v>
                </c:pt>
                <c:pt idx="16">
                  <c:v>0.47270757595695145</c:v>
                </c:pt>
                <c:pt idx="17">
                  <c:v>0.5144631048459205</c:v>
                </c:pt>
                <c:pt idx="18">
                  <c:v>0.55514193377705889</c:v>
                </c:pt>
                <c:pt idx="19">
                  <c:v>0.59444549493667942</c:v>
                </c:pt>
                <c:pt idx="20">
                  <c:v>0.63212055882855767</c:v>
                </c:pt>
                <c:pt idx="21">
                  <c:v>0.66796005465533936</c:v>
                </c:pt>
                <c:pt idx="22">
                  <c:v>0.70180272057011273</c:v>
                </c:pt>
                <c:pt idx="23">
                  <c:v>0.73353170218647579</c:v>
                </c:pt>
                <c:pt idx="24">
                  <c:v>0.76307224131787821</c:v>
                </c:pt>
                <c:pt idx="25">
                  <c:v>0.79038861284890216</c:v>
                </c:pt>
                <c:pt idx="26">
                  <c:v>0.81548047600701079</c:v>
                </c:pt>
                <c:pt idx="27">
                  <c:v>0.83837880753466076</c:v>
                </c:pt>
                <c:pt idx="28">
                  <c:v>0.85914157907895494</c:v>
                </c:pt>
                <c:pt idx="29">
                  <c:v>0.87784933046001001</c:v>
                </c:pt>
                <c:pt idx="30">
                  <c:v>0.89460077543813565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B-4E20-9C85-28E7CBEC9F3C}"/>
            </c:ext>
          </c:extLst>
        </c:ser>
        <c:ser>
          <c:idx val="2"/>
          <c:order val="2"/>
          <c:tx>
            <c:strRef>
              <c:f>transition!$D$1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transition!$D$2:$D$32</c:f>
              <c:numCache>
                <c:formatCode>General</c:formatCode>
                <c:ptCount val="31"/>
                <c:pt idx="0">
                  <c:v>0</c:v>
                </c:pt>
                <c:pt idx="1">
                  <c:v>1.2499218782546784E-4</c:v>
                </c:pt>
                <c:pt idx="2">
                  <c:v>9.9950016662497809E-4</c:v>
                </c:pt>
                <c:pt idx="3">
                  <c:v>3.3693110893241451E-3</c:v>
                </c:pt>
                <c:pt idx="4">
                  <c:v>7.9680851629393423E-3</c:v>
                </c:pt>
                <c:pt idx="5">
                  <c:v>1.5503562994591547E-2</c:v>
                </c:pt>
                <c:pt idx="6">
                  <c:v>2.6638758475663216E-2</c:v>
                </c:pt>
                <c:pt idx="7">
                  <c:v>4.1968863525216338E-2</c:v>
                </c:pt>
                <c:pt idx="8">
                  <c:v>6.1995000469270534E-2</c:v>
                </c:pt>
                <c:pt idx="9">
                  <c:v>8.7096409181942946E-2</c:v>
                </c:pt>
                <c:pt idx="10">
                  <c:v>0.11750309741540454</c:v>
                </c:pt>
                <c:pt idx="11">
                  <c:v>0.15327134859792713</c:v>
                </c:pt>
                <c:pt idx="12">
                  <c:v>0.19426469812652036</c:v>
                </c:pt>
                <c:pt idx="13">
                  <c:v>0.24014298381473076</c:v>
                </c:pt>
                <c:pt idx="14">
                  <c:v>0.29036178843979132</c:v>
                </c:pt>
                <c:pt idx="15">
                  <c:v>0.34418398872849842</c:v>
                </c:pt>
                <c:pt idx="16">
                  <c:v>0.40070421215446161</c:v>
                </c:pt>
                <c:pt idx="17">
                  <c:v>0.45888583688281726</c:v>
                </c:pt>
                <c:pt idx="18">
                  <c:v>0.51760885988487404</c:v>
                </c:pt>
                <c:pt idx="19">
                  <c:v>0.57572565801403286</c:v>
                </c:pt>
                <c:pt idx="20">
                  <c:v>0.63212055882855767</c:v>
                </c:pt>
                <c:pt idx="21">
                  <c:v>0.68576840460845279</c:v>
                </c:pt>
                <c:pt idx="22">
                  <c:v>0.73578708376691382</c:v>
                </c:pt>
                <c:pt idx="23">
                  <c:v>0.78147940224763879</c:v>
                </c:pt>
                <c:pt idx="24">
                  <c:v>0.82236066640486505</c:v>
                </c:pt>
                <c:pt idx="25">
                  <c:v>0.85816984091265747</c:v>
                </c:pt>
                <c:pt idx="26">
                  <c:v>0.88886393304937816</c:v>
                </c:pt>
                <c:pt idx="27">
                  <c:v>0.91459708113289739</c:v>
                </c:pt>
                <c:pt idx="28">
                  <c:v>0.93568741861969118</c:v>
                </c:pt>
                <c:pt idx="29">
                  <c:v>0.95257591229831184</c:v>
                </c:pt>
                <c:pt idx="30">
                  <c:v>0.96578188168833401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B-4E20-9C85-28E7CBEC9F3C}"/>
            </c:ext>
          </c:extLst>
        </c:ser>
        <c:ser>
          <c:idx val="3"/>
          <c:order val="3"/>
          <c:tx>
            <c:strRef>
              <c:f>transition!$E$1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transition!$E$2:$E$32</c:f>
              <c:numCache>
                <c:formatCode>General</c:formatCode>
                <c:ptCount val="31"/>
                <c:pt idx="0">
                  <c:v>0</c:v>
                </c:pt>
                <c:pt idx="1">
                  <c:v>6.2499804688309624E-6</c:v>
                </c:pt>
                <c:pt idx="2">
                  <c:v>9.999500016666385E-5</c:v>
                </c:pt>
                <c:pt idx="3">
                  <c:v>5.0612187709042633E-4</c:v>
                </c:pt>
                <c:pt idx="4">
                  <c:v>1.5987206823936395E-3</c:v>
                </c:pt>
                <c:pt idx="5">
                  <c:v>3.8986305298824853E-3</c:v>
                </c:pt>
                <c:pt idx="6">
                  <c:v>8.0672833944288591E-3</c:v>
                </c:pt>
                <c:pt idx="7">
                  <c:v>1.4894217327319437E-2</c:v>
                </c:pt>
                <c:pt idx="8">
                  <c:v>2.5275098398206075E-2</c:v>
                </c:pt>
                <c:pt idx="9">
                  <c:v>4.0176868965516643E-2</c:v>
                </c:pt>
                <c:pt idx="10">
                  <c:v>6.0586937186524192E-2</c:v>
                </c:pt>
                <c:pt idx="11">
                  <c:v>8.7444387338391327E-2</c:v>
                </c:pt>
                <c:pt idx="12">
                  <c:v>0.12155326065006866</c:v>
                </c:pt>
                <c:pt idx="13">
                  <c:v>0.16348117138162466</c:v>
                </c:pt>
                <c:pt idx="14">
                  <c:v>0.21345079778654497</c:v>
                </c:pt>
                <c:pt idx="15">
                  <c:v>0.27123667008050878</c:v>
                </c:pt>
                <c:pt idx="16">
                  <c:v>0.33608423666452658</c:v>
                </c:pt>
                <c:pt idx="17">
                  <c:v>0.40667101319470389</c:v>
                </c:pt>
                <c:pt idx="18">
                  <c:v>0.48112900953454774</c:v>
                </c:pt>
                <c:pt idx="19">
                  <c:v>0.55714206550656964</c:v>
                </c:pt>
                <c:pt idx="20">
                  <c:v>0.63212055882855767</c:v>
                </c:pt>
                <c:pt idx="21">
                  <c:v>0.7034401571353408</c:v>
                </c:pt>
                <c:pt idx="22">
                  <c:v>0.76871394471567145</c:v>
                </c:pt>
                <c:pt idx="23">
                  <c:v>0.82605328286054258</c:v>
                </c:pt>
                <c:pt idx="24">
                  <c:v>0.87426767040557207</c:v>
                </c:pt>
                <c:pt idx="25">
                  <c:v>0.91296163234377647</c:v>
                </c:pt>
                <c:pt idx="26">
                  <c:v>0.94250745547383552</c:v>
                </c:pt>
                <c:pt idx="27">
                  <c:v>0.96390158245779201</c:v>
                </c:pt>
                <c:pt idx="28">
                  <c:v>0.97854076091991959</c:v>
                </c:pt>
                <c:pt idx="29">
                  <c:v>0.98797185850350955</c:v>
                </c:pt>
                <c:pt idx="30">
                  <c:v>0.99367028457251427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B-4E20-9C85-28E7CBEC9F3C}"/>
            </c:ext>
          </c:extLst>
        </c:ser>
        <c:ser>
          <c:idx val="4"/>
          <c:order val="4"/>
          <c:tx>
            <c:strRef>
              <c:f>transition!$F$1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transition!$F$2:$F$32</c:f>
              <c:numCache>
                <c:formatCode>General</c:formatCode>
                <c:ptCount val="31"/>
                <c:pt idx="0">
                  <c:v>0</c:v>
                </c:pt>
                <c:pt idx="1">
                  <c:v>3.1249995113835638E-7</c:v>
                </c:pt>
                <c:pt idx="2">
                  <c:v>9.9999500001723973E-6</c:v>
                </c:pt>
                <c:pt idx="3">
                  <c:v>7.5934616820982903E-5</c:v>
                </c:pt>
                <c:pt idx="4">
                  <c:v>3.1994880546093452E-4</c:v>
                </c:pt>
                <c:pt idx="5">
                  <c:v>9.7608581802433037E-4</c:v>
                </c:pt>
                <c:pt idx="6">
                  <c:v>2.4270499400323997E-3</c:v>
                </c:pt>
                <c:pt idx="7">
                  <c:v>5.2384188789056374E-3</c:v>
                </c:pt>
                <c:pt idx="8">
                  <c:v>1.0187749699777426E-2</c:v>
                </c:pt>
                <c:pt idx="9">
                  <c:v>1.8283601758623758E-2</c:v>
                </c:pt>
                <c:pt idx="10">
                  <c:v>3.076676552365587E-2</c:v>
                </c:pt>
                <c:pt idx="11">
                  <c:v>4.908294361388621E-2</c:v>
                </c:pt>
                <c:pt idx="12">
                  <c:v>7.4813555352983507E-2</c:v>
                </c:pt>
                <c:pt idx="13">
                  <c:v>0.10955065576264755</c:v>
                </c:pt>
                <c:pt idx="14">
                  <c:v>0.15470533801270059</c:v>
                </c:pt>
                <c:pt idx="15">
                  <c:v>0.21124907114638225</c:v>
                </c:pt>
                <c:pt idx="16">
                  <c:v>0.27940642724187204</c:v>
                </c:pt>
                <c:pt idx="17">
                  <c:v>0.35834551947608351</c:v>
                </c:pt>
                <c:pt idx="18">
                  <c:v>0.4459442690988904</c:v>
                </c:pt>
                <c:pt idx="19">
                  <c:v>0.53873424982983464</c:v>
                </c:pt>
                <c:pt idx="20">
                  <c:v>0.63212055882855767</c:v>
                </c:pt>
                <c:pt idx="21">
                  <c:v>0.72092691065774672</c:v>
                </c:pt>
                <c:pt idx="22">
                  <c:v>0.80021430261706838</c:v>
                </c:pt>
                <c:pt idx="23">
                  <c:v>0.86619304974065447</c:v>
                </c:pt>
                <c:pt idx="24">
                  <c:v>0.91695062761288726</c:v>
                </c:pt>
                <c:pt idx="25">
                  <c:v>0.95272425059370947</c:v>
                </c:pt>
                <c:pt idx="26">
                  <c:v>0.9755940909055304</c:v>
                </c:pt>
                <c:pt idx="27">
                  <c:v>0.98871220739329058</c:v>
                </c:pt>
                <c:pt idx="28">
                  <c:v>0.99538406116262723</c:v>
                </c:pt>
                <c:pt idx="29">
                  <c:v>0.99835453796605045</c:v>
                </c:pt>
                <c:pt idx="30">
                  <c:v>0.99949641095026309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B-4E20-9C85-28E7CBEC9F3C}"/>
            </c:ext>
          </c:extLst>
        </c:ser>
        <c:ser>
          <c:idx val="5"/>
          <c:order val="5"/>
          <c:tx>
            <c:strRef>
              <c:f>transition!$G$1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transition!$G$2:$G$32</c:f>
              <c:numCache>
                <c:formatCode>General</c:formatCode>
                <c:ptCount val="31"/>
                <c:pt idx="0">
                  <c:v>0</c:v>
                </c:pt>
                <c:pt idx="1">
                  <c:v>1.5624999849528365E-8</c:v>
                </c:pt>
                <c:pt idx="2">
                  <c:v>9.9999949998430537E-7</c:v>
                </c:pt>
                <c:pt idx="3">
                  <c:v>1.1390560127111371E-5</c:v>
                </c:pt>
                <c:pt idx="4">
                  <c:v>6.3997952043703954E-5</c:v>
                </c:pt>
                <c:pt idx="5">
                  <c:v>2.4411082510278348E-4</c:v>
                </c:pt>
                <c:pt idx="6">
                  <c:v>7.2873434405829052E-4</c:v>
                </c:pt>
                <c:pt idx="7">
                  <c:v>1.8365770495878397E-3</c:v>
                </c:pt>
                <c:pt idx="8">
                  <c:v>4.0876228335275933E-3</c:v>
                </c:pt>
                <c:pt idx="9">
                  <c:v>8.2693845930481569E-3</c:v>
                </c:pt>
                <c:pt idx="10">
                  <c:v>1.5503562994591547E-2</c:v>
                </c:pt>
                <c:pt idx="11">
                  <c:v>2.7301042265250763E-2</c:v>
                </c:pt>
                <c:pt idx="12">
                  <c:v>4.5584339886940994E-2</c:v>
                </c:pt>
                <c:pt idx="13">
                  <c:v>7.2645055336363118E-2</c:v>
                </c:pt>
                <c:pt idx="14">
                  <c:v>0.11099196032038805</c:v>
                </c:pt>
                <c:pt idx="15">
                  <c:v>0.16303959513319366</c:v>
                </c:pt>
                <c:pt idx="16">
                  <c:v>0.23059977790193087</c:v>
                </c:pt>
                <c:pt idx="17">
                  <c:v>0.31418647360804774</c:v>
                </c:pt>
                <c:pt idx="18">
                  <c:v>0.41224259926286588</c:v>
                </c:pt>
                <c:pt idx="19">
                  <c:v>0.52053860105703897</c:v>
                </c:pt>
                <c:pt idx="20">
                  <c:v>0.63212055882855767</c:v>
                </c:pt>
                <c:pt idx="21">
                  <c:v>0.73817937330554062</c:v>
                </c:pt>
                <c:pt idx="22">
                  <c:v>0.82993269355110288</c:v>
                </c:pt>
                <c:pt idx="23">
                  <c:v>0.90104209938712421</c:v>
                </c:pt>
                <c:pt idx="24">
                  <c:v>0.94951020286279231</c:v>
                </c:pt>
                <c:pt idx="25">
                  <c:v>0.9779556129626843</c:v>
                </c:pt>
                <c:pt idx="26">
                  <c:v>0.99198795304009968</c:v>
                </c:pt>
                <c:pt idx="27">
                  <c:v>0.99765024718302675</c:v>
                </c:pt>
                <c:pt idx="28">
                  <c:v>0.99946301263897575</c:v>
                </c:pt>
                <c:pt idx="29">
                  <c:v>0.99990803609461087</c:v>
                </c:pt>
                <c:pt idx="30">
                  <c:v>0.99998869906395682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9B-4E20-9C85-28E7CBEC9F3C}"/>
            </c:ext>
          </c:extLst>
        </c:ser>
        <c:ser>
          <c:idx val="6"/>
          <c:order val="6"/>
          <c:tx>
            <c:strRef>
              <c:f>transition!$H$1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transition!$H$2:$H$32</c:f>
              <c:numCache>
                <c:formatCode>General</c:formatCode>
                <c:ptCount val="31"/>
                <c:pt idx="0">
                  <c:v>0</c:v>
                </c:pt>
                <c:pt idx="1">
                  <c:v>7.8124995361861238E-10</c:v>
                </c:pt>
                <c:pt idx="2">
                  <c:v>9.9999994951360804E-8</c:v>
                </c:pt>
                <c:pt idx="3">
                  <c:v>1.7085922903170569E-6</c:v>
                </c:pt>
                <c:pt idx="4">
                  <c:v>1.2799918080341754E-5</c:v>
                </c:pt>
                <c:pt idx="5">
                  <c:v>6.1033293642709374E-5</c:v>
                </c:pt>
                <c:pt idx="6">
                  <c:v>2.186760868982951E-4</c:v>
                </c:pt>
                <c:pt idx="7">
                  <c:v>6.4318603587598666E-4</c:v>
                </c:pt>
                <c:pt idx="8">
                  <c:v>1.6370585554276174E-3</c:v>
                </c:pt>
                <c:pt idx="9">
                  <c:v>3.7297217759626466E-3</c:v>
                </c:pt>
                <c:pt idx="10">
                  <c:v>7.7820617397564851E-3</c:v>
                </c:pt>
                <c:pt idx="11">
                  <c:v>1.5109047778997908E-2</c:v>
                </c:pt>
                <c:pt idx="12">
                  <c:v>2.7605409893290966E-2</c:v>
                </c:pt>
                <c:pt idx="13">
                  <c:v>4.7840083619311136E-2</c:v>
                </c:pt>
                <c:pt idx="14">
                  <c:v>7.9054390142506814E-2</c:v>
                </c:pt>
                <c:pt idx="15">
                  <c:v>0.12495843134507845</c:v>
                </c:pt>
                <c:pt idx="16">
                  <c:v>0.18918486675977408</c:v>
                </c:pt>
                <c:pt idx="17">
                  <c:v>0.27426989413427338</c:v>
                </c:pt>
                <c:pt idx="18">
                  <c:v>0.38016186028363697</c:v>
                </c:pt>
                <c:pt idx="19">
                  <c:v>0.50258833507762868</c:v>
                </c:pt>
                <c:pt idx="20">
                  <c:v>0.63212055882855767</c:v>
                </c:pt>
                <c:pt idx="21">
                  <c:v>0.75514777719813486</c:v>
                </c:pt>
                <c:pt idx="22">
                  <c:v>0.85754328787732592</c:v>
                </c:pt>
                <c:pt idx="23">
                  <c:v>0.93005316884495826</c:v>
                </c:pt>
                <c:pt idx="24">
                  <c:v>0.97221282789912877</c:v>
                </c:pt>
                <c:pt idx="25">
                  <c:v>0.99150579898660351</c:v>
                </c:pt>
                <c:pt idx="26">
                  <c:v>0.99811692970760268</c:v>
                </c:pt>
                <c:pt idx="27">
                  <c:v>0.99971759008405547</c:v>
                </c:pt>
                <c:pt idx="28">
                  <c:v>0.99997357897332873</c:v>
                </c:pt>
                <c:pt idx="29">
                  <c:v>0.99999859639392685</c:v>
                </c:pt>
                <c:pt idx="30">
                  <c:v>0.99999996200979602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9B-4E20-9C85-28E7CBEC9F3C}"/>
            </c:ext>
          </c:extLst>
        </c:ser>
        <c:ser>
          <c:idx val="7"/>
          <c:order val="7"/>
          <c:tx>
            <c:strRef>
              <c:f>transition!$I$1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transition!$I$2:$I$32</c:f>
              <c:numCache>
                <c:formatCode>General</c:formatCode>
                <c:ptCount val="31"/>
                <c:pt idx="0">
                  <c:v>0</c:v>
                </c:pt>
                <c:pt idx="1">
                  <c:v>3.9062530987621358E-11</c:v>
                </c:pt>
                <c:pt idx="2">
                  <c:v>9.9999999392252903E-9</c:v>
                </c:pt>
                <c:pt idx="3">
                  <c:v>2.5628902966534639E-7</c:v>
                </c:pt>
                <c:pt idx="4">
                  <c:v>2.5599967231615395E-6</c:v>
                </c:pt>
                <c:pt idx="5">
                  <c:v>1.5258672647733285E-5</c:v>
                </c:pt>
                <c:pt idx="6">
                  <c:v>6.5607847711035561E-5</c:v>
                </c:pt>
                <c:pt idx="7">
                  <c:v>2.2516218625168172E-4</c:v>
                </c:pt>
                <c:pt idx="8">
                  <c:v>6.5514529854004966E-4</c:v>
                </c:pt>
                <c:pt idx="9">
                  <c:v>1.680099588928452E-3</c:v>
                </c:pt>
                <c:pt idx="10">
                  <c:v>3.8986305298824853E-3</c:v>
                </c:pt>
                <c:pt idx="11">
                  <c:v>8.3384345711039476E-3</c:v>
                </c:pt>
                <c:pt idx="12">
                  <c:v>1.665589092984987E-2</c:v>
                </c:pt>
                <c:pt idx="13">
                  <c:v>3.1362158263395723E-2</c:v>
                </c:pt>
                <c:pt idx="14">
                  <c:v>5.601783875366384E-2</c:v>
                </c:pt>
                <c:pt idx="15">
                  <c:v>9.5264745948409502E-2</c:v>
                </c:pt>
                <c:pt idx="16">
                  <c:v>0.15445353795437111</c:v>
                </c:pt>
                <c:pt idx="17">
                  <c:v>0.23851935585961759</c:v>
                </c:pt>
                <c:pt idx="18">
                  <c:v>0.34979475864363618</c:v>
                </c:pt>
                <c:pt idx="19">
                  <c:v>0.48491350001638633</c:v>
                </c:pt>
                <c:pt idx="20">
                  <c:v>0.63212055882855767</c:v>
                </c:pt>
                <c:pt idx="21">
                  <c:v>0.77178233714648048</c:v>
                </c:pt>
                <c:pt idx="22">
                  <c:v>0.88276664108983138</c:v>
                </c:pt>
                <c:pt idx="23">
                  <c:v>0.95306646666513251</c:v>
                </c:pt>
                <c:pt idx="24">
                  <c:v>0.98642895717144552</c:v>
                </c:pt>
                <c:pt idx="25">
                  <c:v>0.99742128606088531</c:v>
                </c:pt>
                <c:pt idx="26">
                  <c:v>0.99971336680046263</c:v>
                </c:pt>
                <c:pt idx="27">
                  <c:v>0.99998383082278008</c:v>
                </c:pt>
                <c:pt idx="28">
                  <c:v>0.99999961030075424</c:v>
                </c:pt>
                <c:pt idx="29">
                  <c:v>0.99999999673783746</c:v>
                </c:pt>
                <c:pt idx="30">
                  <c:v>0.99999999999259526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9B-4E20-9C85-28E7CBEC9F3C}"/>
            </c:ext>
          </c:extLst>
        </c:ser>
        <c:ser>
          <c:idx val="8"/>
          <c:order val="8"/>
          <c:tx>
            <c:strRef>
              <c:f>transition!$J$1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transition!$A$2:$A$32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transition!$J$2:$J$32</c:f>
              <c:numCache>
                <c:formatCode>General</c:formatCode>
                <c:ptCount val="31"/>
                <c:pt idx="0">
                  <c:v>0</c:v>
                </c:pt>
                <c:pt idx="1">
                  <c:v>1.9531043449205754E-12</c:v>
                </c:pt>
                <c:pt idx="2">
                  <c:v>9.9999997171806854E-10</c:v>
                </c:pt>
                <c:pt idx="3">
                  <c:v>3.8443358607587186E-8</c:v>
                </c:pt>
                <c:pt idx="4">
                  <c:v>5.1199986894623351E-7</c:v>
                </c:pt>
                <c:pt idx="5">
                  <c:v>3.8146899896673858E-6</c:v>
                </c:pt>
                <c:pt idx="6">
                  <c:v>1.9682806291054789E-5</c:v>
                </c:pt>
                <c:pt idx="7">
                  <c:v>7.8812532801064705E-5</c:v>
                </c:pt>
                <c:pt idx="8">
                  <c:v>2.6210964326378594E-4</c:v>
                </c:pt>
                <c:pt idx="9">
                  <c:v>7.5639443197528244E-4</c:v>
                </c:pt>
                <c:pt idx="10">
                  <c:v>1.9512188925244756E-3</c:v>
                </c:pt>
                <c:pt idx="11">
                  <c:v>4.5947781440832669E-3</c:v>
                </c:pt>
                <c:pt idx="12">
                  <c:v>1.0027086174490996E-2</c:v>
                </c:pt>
                <c:pt idx="13">
                  <c:v>2.0498894379297861E-2</c:v>
                </c:pt>
                <c:pt idx="14">
                  <c:v>3.9550242658414669E-2</c:v>
                </c:pt>
                <c:pt idx="15">
                  <c:v>7.2335077488760557E-2</c:v>
                </c:pt>
                <c:pt idx="16">
                  <c:v>0.12560033741357468</c:v>
                </c:pt>
                <c:pt idx="17">
                  <c:v>0.20675007755158348</c:v>
                </c:pt>
                <c:pt idx="18">
                  <c:v>0.32119439538180428</c:v>
                </c:pt>
                <c:pt idx="19">
                  <c:v>0.46754101600390563</c:v>
                </c:pt>
                <c:pt idx="20">
                  <c:v>0.63212055882855767</c:v>
                </c:pt>
                <c:pt idx="21">
                  <c:v>0.7880337501869159</c:v>
                </c:pt>
                <c:pt idx="22">
                  <c:v>0.9053857983460688</c:v>
                </c:pt>
                <c:pt idx="23">
                  <c:v>0.97033763747646018</c:v>
                </c:pt>
                <c:pt idx="24">
                  <c:v>0.99425703902297824</c:v>
                </c:pt>
                <c:pt idx="25">
                  <c:v>0.99941889587303678</c:v>
                </c:pt>
                <c:pt idx="26">
                  <c:v>0.9999751958448635</c:v>
                </c:pt>
                <c:pt idx="27">
                  <c:v>0.99999965980439909</c:v>
                </c:pt>
                <c:pt idx="28">
                  <c:v>0.9999999989358046</c:v>
                </c:pt>
                <c:pt idx="29">
                  <c:v>0.99999999999950506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9B-4E20-9C85-28E7CBEC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32272"/>
        <c:axId val="436954688"/>
      </c:lineChart>
      <c:catAx>
        <c:axId val="4324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954688"/>
        <c:crosses val="autoZero"/>
        <c:auto val="0"/>
        <c:lblAlgn val="ctr"/>
        <c:lblOffset val="100"/>
        <c:noMultiLvlLbl val="0"/>
      </c:catAx>
      <c:valAx>
        <c:axId val="436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4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Eintrittstemp. in Ästivation bei Schwellwert 20 °C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ästivation!$B$2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ästivation!$A$3:$A$13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ästivation!$B$3:$B$13</c:f>
              <c:numCache>
                <c:formatCode>General</c:formatCode>
                <c:ptCount val="11"/>
                <c:pt idx="0">
                  <c:v>20</c:v>
                </c:pt>
                <c:pt idx="1">
                  <c:v>22.711065858899754</c:v>
                </c:pt>
                <c:pt idx="2">
                  <c:v>23.605926808381028</c:v>
                </c:pt>
                <c:pt idx="3">
                  <c:v>24.217347222218731</c:v>
                </c:pt>
                <c:pt idx="4">
                  <c:v>24.687143908670322</c:v>
                </c:pt>
                <c:pt idx="5">
                  <c:v>25.0693130860476</c:v>
                </c:pt>
                <c:pt idx="6">
                  <c:v>25.391103655178988</c:v>
                </c:pt>
                <c:pt idx="7">
                  <c:v>25.668451642379317</c:v>
                </c:pt>
                <c:pt idx="8">
                  <c:v>25.911582802021957</c:v>
                </c:pt>
                <c:pt idx="9">
                  <c:v>26.12749418491547</c:v>
                </c:pt>
                <c:pt idx="10">
                  <c:v>26.321205588285576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E-46B8-8F36-E5D7728FC091}"/>
            </c:ext>
          </c:extLst>
        </c:ser>
        <c:ser>
          <c:idx val="1"/>
          <c:order val="1"/>
          <c:tx>
            <c:strRef>
              <c:f>ästivation!$C$2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ästivation!$A$3:$A$13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ästivation!$C$3:$C$13</c:f>
              <c:numCache>
                <c:formatCode>General</c:formatCode>
                <c:ptCount val="11"/>
                <c:pt idx="0">
                  <c:v>20</c:v>
                </c:pt>
                <c:pt idx="1">
                  <c:v>20.951625819640405</c:v>
                </c:pt>
                <c:pt idx="2">
                  <c:v>21.812692469220181</c:v>
                </c:pt>
                <c:pt idx="3">
                  <c:v>22.59181779318282</c:v>
                </c:pt>
                <c:pt idx="4">
                  <c:v>23.296799539643608</c:v>
                </c:pt>
                <c:pt idx="5">
                  <c:v>23.934693402873666</c:v>
                </c:pt>
                <c:pt idx="6">
                  <c:v>24.511883639059736</c:v>
                </c:pt>
                <c:pt idx="7">
                  <c:v>25.034146962085906</c:v>
                </c:pt>
                <c:pt idx="8">
                  <c:v>25.506710358827785</c:v>
                </c:pt>
                <c:pt idx="9">
                  <c:v>25.934303402594008</c:v>
                </c:pt>
                <c:pt idx="10">
                  <c:v>26.321205588285576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E-46B8-8F36-E5D7728FC091}"/>
            </c:ext>
          </c:extLst>
        </c:ser>
        <c:ser>
          <c:idx val="2"/>
          <c:order val="2"/>
          <c:tx>
            <c:strRef>
              <c:f>ästivation!$D$2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ästivation!$A$3:$A$13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ästivation!$D$3:$D$13</c:f>
              <c:numCache>
                <c:formatCode>General</c:formatCode>
                <c:ptCount val="11"/>
                <c:pt idx="0">
                  <c:v>20</c:v>
                </c:pt>
                <c:pt idx="1">
                  <c:v>20.031572829264672</c:v>
                </c:pt>
                <c:pt idx="2">
                  <c:v>20.177294936242216</c:v>
                </c:pt>
                <c:pt idx="3">
                  <c:v>20.480997510310818</c:v>
                </c:pt>
                <c:pt idx="4">
                  <c:v>20.96241305536342</c:v>
                </c:pt>
                <c:pt idx="5">
                  <c:v>21.620331144212443</c:v>
                </c:pt>
                <c:pt idx="6">
                  <c:v>22.433502399169036</c:v>
                </c:pt>
                <c:pt idx="7">
                  <c:v>23.363254684489156</c:v>
                </c:pt>
                <c:pt idx="8">
                  <c:v>24.358490391627452</c:v>
                </c:pt>
                <c:pt idx="9">
                  <c:v>25.362610400682343</c:v>
                </c:pt>
                <c:pt idx="10">
                  <c:v>26.321205588285576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EE-46B8-8F36-E5D7728FC091}"/>
            </c:ext>
          </c:extLst>
        </c:ser>
        <c:ser>
          <c:idx val="3"/>
          <c:order val="3"/>
          <c:tx>
            <c:strRef>
              <c:f>ästivation!$E$2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ästivation!$A$3:$A$13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ästivation!$E$3:$E$13</c:f>
              <c:numCache>
                <c:formatCode>General</c:formatCode>
                <c:ptCount val="11"/>
                <c:pt idx="0">
                  <c:v>20</c:v>
                </c:pt>
                <c:pt idx="1">
                  <c:v>20.000999950001667</c:v>
                </c:pt>
                <c:pt idx="2">
                  <c:v>20.015987206823937</c:v>
                </c:pt>
                <c:pt idx="3">
                  <c:v>20.080672833944288</c:v>
                </c:pt>
                <c:pt idx="4">
                  <c:v>20.252750983982061</c:v>
                </c:pt>
                <c:pt idx="5">
                  <c:v>20.605869371865243</c:v>
                </c:pt>
                <c:pt idx="6">
                  <c:v>21.215532606500688</c:v>
                </c:pt>
                <c:pt idx="7">
                  <c:v>22.13450797786545</c:v>
                </c:pt>
                <c:pt idx="8">
                  <c:v>23.360842366645265</c:v>
                </c:pt>
                <c:pt idx="9">
                  <c:v>24.811290095345477</c:v>
                </c:pt>
                <c:pt idx="10">
                  <c:v>26.321205588285576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EE-46B8-8F36-E5D7728FC091}"/>
            </c:ext>
          </c:extLst>
        </c:ser>
        <c:ser>
          <c:idx val="4"/>
          <c:order val="4"/>
          <c:tx>
            <c:strRef>
              <c:f>ästivation!$F$2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ästivation!$A$3:$A$13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ästivation!$F$3:$F$13</c:f>
              <c:numCache>
                <c:formatCode>General</c:formatCode>
                <c:ptCount val="11"/>
                <c:pt idx="0">
                  <c:v>20</c:v>
                </c:pt>
                <c:pt idx="1">
                  <c:v>20.000099999500002</c:v>
                </c:pt>
                <c:pt idx="2">
                  <c:v>20.003199488054609</c:v>
                </c:pt>
                <c:pt idx="3">
                  <c:v>20.024270499400323</c:v>
                </c:pt>
                <c:pt idx="4">
                  <c:v>20.101877496997773</c:v>
                </c:pt>
                <c:pt idx="5">
                  <c:v>20.307667655236557</c:v>
                </c:pt>
                <c:pt idx="6">
                  <c:v>20.748135553529835</c:v>
                </c:pt>
                <c:pt idx="7">
                  <c:v>21.547053380127007</c:v>
                </c:pt>
                <c:pt idx="8">
                  <c:v>22.794064272418719</c:v>
                </c:pt>
                <c:pt idx="9">
                  <c:v>24.459442690988904</c:v>
                </c:pt>
                <c:pt idx="10">
                  <c:v>26.321205588285576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EE-46B8-8F36-E5D7728F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18496"/>
        <c:axId val="436980800"/>
      </c:scatterChart>
      <c:valAx>
        <c:axId val="433718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Anteil der Population bei Variationsfaktor: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980800"/>
        <c:crosses val="autoZero"/>
        <c:crossBetween val="midCat"/>
      </c:valAx>
      <c:valAx>
        <c:axId val="436980800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7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5882671154658"/>
          <c:y val="0.91952465044771781"/>
          <c:w val="0.6030492676964998"/>
          <c:h val="5.9367170132757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723901</xdr:colOff>
      <xdr:row>1</xdr:row>
      <xdr:rowOff>9525</xdr:rowOff>
    </xdr:from>
    <xdr:to>
      <xdr:col>21</xdr:col>
      <xdr:colOff>257175</xdr:colOff>
      <xdr:row>35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1</xdr:row>
      <xdr:rowOff>66675</xdr:rowOff>
    </xdr:from>
    <xdr:to>
      <xdr:col>17</xdr:col>
      <xdr:colOff>38099</xdr:colOff>
      <xdr:row>20</xdr:row>
      <xdr:rowOff>57150</xdr:rowOff>
    </xdr:to>
    <xdr:graphicFrame macro="">
      <xdr:nvGraphicFramePr>
        <xdr:cNvPr id="3" name="Diagramm 2" descr="---&#10;&#10;" title="Anteil der Population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2" sqref="B2"/>
    </sheetView>
  </sheetViews>
  <sheetFormatPr baseColWidth="10" defaultRowHeight="15" x14ac:dyDescent="0.25"/>
  <cols>
    <col min="2" max="2" width="25.140625" customWidth="1"/>
  </cols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0</v>
      </c>
      <c r="B2">
        <f>1-(EXP(-POWER($A2,B$1)))</f>
        <v>0</v>
      </c>
      <c r="C2">
        <f t="shared" ref="C2:J2" si="0">1-(EXP(-POWER($A2,C$1)))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</row>
    <row r="3" spans="1:10" x14ac:dyDescent="0.25">
      <c r="A3">
        <v>0.05</v>
      </c>
      <c r="B3">
        <f t="shared" ref="B3:J32" si="1">1-(EXP(-POWER($A3,B$1)))</f>
        <v>4.8770575499285984E-2</v>
      </c>
      <c r="C3">
        <f t="shared" si="1"/>
        <v>2.4968776025399153E-3</v>
      </c>
      <c r="D3">
        <f t="shared" si="1"/>
        <v>1.2499218782546784E-4</v>
      </c>
      <c r="E3">
        <f t="shared" si="1"/>
        <v>6.2499804688309624E-6</v>
      </c>
      <c r="F3">
        <f t="shared" si="1"/>
        <v>3.1249995113835638E-7</v>
      </c>
      <c r="G3">
        <f t="shared" si="1"/>
        <v>1.5624999849528365E-8</v>
      </c>
      <c r="H3">
        <f t="shared" si="1"/>
        <v>7.8124995361861238E-10</v>
      </c>
      <c r="I3">
        <f t="shared" si="1"/>
        <v>3.9062530987621358E-11</v>
      </c>
      <c r="J3">
        <f t="shared" si="1"/>
        <v>1.9531043449205754E-12</v>
      </c>
    </row>
    <row r="4" spans="1:10" x14ac:dyDescent="0.25">
      <c r="A4">
        <v>0.1</v>
      </c>
      <c r="B4">
        <f t="shared" si="1"/>
        <v>9.5162581964040482E-2</v>
      </c>
      <c r="C4">
        <f t="shared" si="1"/>
        <v>9.9501662508318933E-3</v>
      </c>
      <c r="D4">
        <f t="shared" si="1"/>
        <v>9.9950016662497809E-4</v>
      </c>
      <c r="E4">
        <f t="shared" si="1"/>
        <v>9.999500016666385E-5</v>
      </c>
      <c r="F4">
        <f t="shared" si="1"/>
        <v>9.9999500001723973E-6</v>
      </c>
      <c r="G4">
        <f t="shared" si="1"/>
        <v>9.9999949998430537E-7</v>
      </c>
      <c r="H4">
        <f t="shared" si="1"/>
        <v>9.9999994951360804E-8</v>
      </c>
      <c r="I4">
        <f t="shared" si="1"/>
        <v>9.9999999392252903E-9</v>
      </c>
      <c r="J4">
        <f t="shared" si="1"/>
        <v>9.9999997171806854E-10</v>
      </c>
    </row>
    <row r="5" spans="1:10" x14ac:dyDescent="0.25">
      <c r="A5">
        <v>0.15</v>
      </c>
      <c r="B5">
        <f t="shared" si="1"/>
        <v>0.13929202357494219</v>
      </c>
      <c r="C5">
        <f t="shared" si="1"/>
        <v>2.2248762806663658E-2</v>
      </c>
      <c r="D5">
        <f t="shared" si="1"/>
        <v>3.3693110893241451E-3</v>
      </c>
      <c r="E5">
        <f t="shared" si="1"/>
        <v>5.0612187709042633E-4</v>
      </c>
      <c r="F5">
        <f t="shared" si="1"/>
        <v>7.5934616820982903E-5</v>
      </c>
      <c r="G5">
        <f t="shared" si="1"/>
        <v>1.1390560127111371E-5</v>
      </c>
      <c r="H5">
        <f t="shared" si="1"/>
        <v>1.7085922903170569E-6</v>
      </c>
      <c r="I5">
        <f t="shared" si="1"/>
        <v>2.5628902966534639E-7</v>
      </c>
      <c r="J5">
        <f t="shared" si="1"/>
        <v>3.8443358607587186E-8</v>
      </c>
    </row>
    <row r="6" spans="1:10" x14ac:dyDescent="0.25">
      <c r="A6">
        <v>0.2</v>
      </c>
      <c r="B6">
        <f t="shared" si="1"/>
        <v>0.18126924692201818</v>
      </c>
      <c r="C6">
        <f t="shared" si="1"/>
        <v>3.9210560847676823E-2</v>
      </c>
      <c r="D6">
        <f t="shared" si="1"/>
        <v>7.9680851629393423E-3</v>
      </c>
      <c r="E6">
        <f t="shared" si="1"/>
        <v>1.5987206823936395E-3</v>
      </c>
      <c r="F6">
        <f t="shared" si="1"/>
        <v>3.1994880546093452E-4</v>
      </c>
      <c r="G6">
        <f t="shared" si="1"/>
        <v>6.3997952043703954E-5</v>
      </c>
      <c r="H6">
        <f t="shared" si="1"/>
        <v>1.2799918080341754E-5</v>
      </c>
      <c r="I6">
        <f t="shared" si="1"/>
        <v>2.5599967231615395E-6</v>
      </c>
      <c r="J6">
        <f t="shared" si="1"/>
        <v>5.1199986894623351E-7</v>
      </c>
    </row>
    <row r="7" spans="1:10" x14ac:dyDescent="0.25">
      <c r="A7">
        <v>0.25</v>
      </c>
      <c r="B7">
        <f t="shared" si="1"/>
        <v>0.22119921692859512</v>
      </c>
      <c r="C7">
        <f t="shared" si="1"/>
        <v>6.0586937186524192E-2</v>
      </c>
      <c r="D7">
        <f t="shared" si="1"/>
        <v>1.5503562994591547E-2</v>
      </c>
      <c r="E7">
        <f t="shared" si="1"/>
        <v>3.8986305298824853E-3</v>
      </c>
      <c r="F7">
        <f t="shared" si="1"/>
        <v>9.7608581802433037E-4</v>
      </c>
      <c r="G7">
        <f t="shared" si="1"/>
        <v>2.4411082510278348E-4</v>
      </c>
      <c r="H7">
        <f t="shared" si="1"/>
        <v>6.1033293642709374E-5</v>
      </c>
      <c r="I7">
        <f t="shared" si="1"/>
        <v>1.5258672647733285E-5</v>
      </c>
      <c r="J7">
        <f t="shared" si="1"/>
        <v>3.8146899896673858E-6</v>
      </c>
    </row>
    <row r="8" spans="1:10" x14ac:dyDescent="0.25">
      <c r="A8">
        <v>0.3</v>
      </c>
      <c r="B8">
        <f t="shared" si="1"/>
        <v>0.25918177931828212</v>
      </c>
      <c r="C8">
        <f t="shared" si="1"/>
        <v>8.6068814728771814E-2</v>
      </c>
      <c r="D8">
        <f t="shared" si="1"/>
        <v>2.6638758475663216E-2</v>
      </c>
      <c r="E8">
        <f t="shared" si="1"/>
        <v>8.0672833944288591E-3</v>
      </c>
      <c r="F8">
        <f t="shared" si="1"/>
        <v>2.4270499400323997E-3</v>
      </c>
      <c r="G8">
        <f t="shared" si="1"/>
        <v>7.2873434405829052E-4</v>
      </c>
      <c r="H8">
        <f t="shared" si="1"/>
        <v>2.186760868982951E-4</v>
      </c>
      <c r="I8">
        <f t="shared" si="1"/>
        <v>6.5607847711035561E-5</v>
      </c>
      <c r="J8">
        <f t="shared" si="1"/>
        <v>1.9682806291054789E-5</v>
      </c>
    </row>
    <row r="9" spans="1:10" x14ac:dyDescent="0.25">
      <c r="A9">
        <v>0.35</v>
      </c>
      <c r="B9">
        <f t="shared" si="1"/>
        <v>0.29531191028128656</v>
      </c>
      <c r="C9">
        <f t="shared" si="1"/>
        <v>0.11529409505651644</v>
      </c>
      <c r="D9">
        <f t="shared" si="1"/>
        <v>4.1968863525216338E-2</v>
      </c>
      <c r="E9">
        <f t="shared" si="1"/>
        <v>1.4894217327319437E-2</v>
      </c>
      <c r="F9">
        <f t="shared" si="1"/>
        <v>5.2384188789056374E-3</v>
      </c>
      <c r="G9">
        <f t="shared" si="1"/>
        <v>1.8365770495878397E-3</v>
      </c>
      <c r="H9">
        <f t="shared" si="1"/>
        <v>6.4318603587598666E-4</v>
      </c>
      <c r="I9">
        <f t="shared" si="1"/>
        <v>2.2516218625168172E-4</v>
      </c>
      <c r="J9">
        <f t="shared" si="1"/>
        <v>7.8812532801064705E-5</v>
      </c>
    </row>
    <row r="10" spans="1:10" x14ac:dyDescent="0.25">
      <c r="A10">
        <v>0.4</v>
      </c>
      <c r="B10">
        <f t="shared" si="1"/>
        <v>0.32967995396436067</v>
      </c>
      <c r="C10">
        <f t="shared" si="1"/>
        <v>0.14785621103378865</v>
      </c>
      <c r="D10">
        <f t="shared" si="1"/>
        <v>6.1995000469270534E-2</v>
      </c>
      <c r="E10">
        <f t="shared" si="1"/>
        <v>2.5275098398206075E-2</v>
      </c>
      <c r="F10">
        <f t="shared" si="1"/>
        <v>1.0187749699777426E-2</v>
      </c>
      <c r="G10">
        <f t="shared" si="1"/>
        <v>4.0876228335275933E-3</v>
      </c>
      <c r="H10">
        <f t="shared" si="1"/>
        <v>1.6370585554276174E-3</v>
      </c>
      <c r="I10">
        <f t="shared" si="1"/>
        <v>6.5514529854004966E-4</v>
      </c>
      <c r="J10">
        <f t="shared" si="1"/>
        <v>2.6210964326378594E-4</v>
      </c>
    </row>
    <row r="11" spans="1:10" x14ac:dyDescent="0.25">
      <c r="A11">
        <v>0.45</v>
      </c>
      <c r="B11">
        <f t="shared" si="1"/>
        <v>0.36237184837822667</v>
      </c>
      <c r="C11">
        <f t="shared" si="1"/>
        <v>0.18331351740188917</v>
      </c>
      <c r="D11">
        <f t="shared" si="1"/>
        <v>8.7096409181942946E-2</v>
      </c>
      <c r="E11">
        <f t="shared" si="1"/>
        <v>4.0176868965516643E-2</v>
      </c>
      <c r="F11">
        <f t="shared" si="1"/>
        <v>1.8283601758623758E-2</v>
      </c>
      <c r="G11">
        <f t="shared" si="1"/>
        <v>8.2693845930481569E-3</v>
      </c>
      <c r="H11">
        <f t="shared" si="1"/>
        <v>3.7297217759626466E-3</v>
      </c>
      <c r="I11">
        <f t="shared" si="1"/>
        <v>1.680099588928452E-3</v>
      </c>
      <c r="J11">
        <f t="shared" si="1"/>
        <v>7.5639443197528244E-4</v>
      </c>
    </row>
    <row r="12" spans="1:10" x14ac:dyDescent="0.25">
      <c r="A12">
        <v>0.5</v>
      </c>
      <c r="B12">
        <f t="shared" si="1"/>
        <v>0.39346934028736658</v>
      </c>
      <c r="C12">
        <f t="shared" si="1"/>
        <v>0.22119921692859512</v>
      </c>
      <c r="D12">
        <f t="shared" si="1"/>
        <v>0.11750309741540454</v>
      </c>
      <c r="E12">
        <f t="shared" si="1"/>
        <v>6.0586937186524192E-2</v>
      </c>
      <c r="F12">
        <f t="shared" si="1"/>
        <v>3.076676552365587E-2</v>
      </c>
      <c r="G12">
        <f t="shared" si="1"/>
        <v>1.5503562994591547E-2</v>
      </c>
      <c r="H12">
        <f t="shared" si="1"/>
        <v>7.7820617397564851E-3</v>
      </c>
      <c r="I12">
        <f t="shared" si="1"/>
        <v>3.8986305298824853E-3</v>
      </c>
      <c r="J12">
        <f t="shared" si="1"/>
        <v>1.9512188925244756E-3</v>
      </c>
    </row>
    <row r="13" spans="1:10" x14ac:dyDescent="0.25">
      <c r="A13">
        <v>0.55000000000000004</v>
      </c>
      <c r="B13">
        <f t="shared" si="1"/>
        <v>0.42305018961951335</v>
      </c>
      <c r="C13">
        <f t="shared" si="1"/>
        <v>0.26103151174105577</v>
      </c>
      <c r="D13">
        <f t="shared" si="1"/>
        <v>0.15327134859792713</v>
      </c>
      <c r="E13">
        <f t="shared" si="1"/>
        <v>8.7444387338391327E-2</v>
      </c>
      <c r="F13">
        <f t="shared" si="1"/>
        <v>4.908294361388621E-2</v>
      </c>
      <c r="G13">
        <f t="shared" si="1"/>
        <v>2.7301042265250763E-2</v>
      </c>
      <c r="H13">
        <f t="shared" si="1"/>
        <v>1.5109047778997908E-2</v>
      </c>
      <c r="I13">
        <f t="shared" si="1"/>
        <v>8.3384345711039476E-3</v>
      </c>
      <c r="J13">
        <f t="shared" si="1"/>
        <v>4.5947781440832669E-3</v>
      </c>
    </row>
    <row r="14" spans="1:10" x14ac:dyDescent="0.25">
      <c r="A14">
        <v>0.6</v>
      </c>
      <c r="B14">
        <f t="shared" si="1"/>
        <v>0.45118836390597361</v>
      </c>
      <c r="C14">
        <f t="shared" si="1"/>
        <v>0.30232367392896897</v>
      </c>
      <c r="D14">
        <f t="shared" si="1"/>
        <v>0.19426469812652036</v>
      </c>
      <c r="E14">
        <f t="shared" si="1"/>
        <v>0.12155326065006866</v>
      </c>
      <c r="F14">
        <f t="shared" si="1"/>
        <v>7.4813555352983507E-2</v>
      </c>
      <c r="G14">
        <f t="shared" si="1"/>
        <v>4.5584339886940994E-2</v>
      </c>
      <c r="H14">
        <f t="shared" si="1"/>
        <v>2.7605409893290966E-2</v>
      </c>
      <c r="I14">
        <f t="shared" si="1"/>
        <v>1.665589092984987E-2</v>
      </c>
      <c r="J14">
        <f t="shared" si="1"/>
        <v>1.0027086174490996E-2</v>
      </c>
    </row>
    <row r="15" spans="1:10" x14ac:dyDescent="0.25">
      <c r="A15">
        <v>0.65</v>
      </c>
      <c r="B15">
        <f t="shared" si="1"/>
        <v>0.47795422323898396</v>
      </c>
      <c r="C15">
        <f t="shared" si="1"/>
        <v>0.34459374567315948</v>
      </c>
      <c r="D15">
        <f t="shared" si="1"/>
        <v>0.24014298381473076</v>
      </c>
      <c r="E15">
        <f t="shared" si="1"/>
        <v>0.16348117138162466</v>
      </c>
      <c r="F15">
        <f t="shared" si="1"/>
        <v>0.10955065576264755</v>
      </c>
      <c r="G15">
        <f t="shared" si="1"/>
        <v>7.2645055336363118E-2</v>
      </c>
      <c r="H15">
        <f t="shared" si="1"/>
        <v>4.7840083619311136E-2</v>
      </c>
      <c r="I15">
        <f t="shared" si="1"/>
        <v>3.1362158263395723E-2</v>
      </c>
      <c r="J15">
        <f t="shared" si="1"/>
        <v>2.0498894379297861E-2</v>
      </c>
    </row>
    <row r="16" spans="1:10" x14ac:dyDescent="0.25">
      <c r="A16">
        <v>0.7</v>
      </c>
      <c r="B16">
        <f t="shared" si="1"/>
        <v>0.50341469620859047</v>
      </c>
      <c r="C16">
        <f t="shared" si="1"/>
        <v>0.38737360581558389</v>
      </c>
      <c r="D16">
        <f t="shared" si="1"/>
        <v>0.29036178843979132</v>
      </c>
      <c r="E16">
        <f t="shared" si="1"/>
        <v>0.21345079778654497</v>
      </c>
      <c r="F16">
        <f t="shared" si="1"/>
        <v>0.15470533801270059</v>
      </c>
      <c r="G16">
        <f t="shared" si="1"/>
        <v>0.11099196032038805</v>
      </c>
      <c r="H16">
        <f t="shared" si="1"/>
        <v>7.9054390142506814E-2</v>
      </c>
      <c r="I16">
        <f t="shared" si="1"/>
        <v>5.601783875366384E-2</v>
      </c>
      <c r="J16">
        <f t="shared" si="1"/>
        <v>3.9550242658414669E-2</v>
      </c>
    </row>
    <row r="17" spans="1:10" x14ac:dyDescent="0.25">
      <c r="A17">
        <v>0.75</v>
      </c>
      <c r="B17">
        <f t="shared" si="1"/>
        <v>0.52763344725898531</v>
      </c>
      <c r="C17">
        <f t="shared" si="1"/>
        <v>0.43021717526907699</v>
      </c>
      <c r="D17">
        <f t="shared" si="1"/>
        <v>0.34418398872849842</v>
      </c>
      <c r="E17">
        <f t="shared" si="1"/>
        <v>0.27123667008050878</v>
      </c>
      <c r="F17">
        <f t="shared" si="1"/>
        <v>0.21124907114638225</v>
      </c>
      <c r="G17">
        <f t="shared" si="1"/>
        <v>0.16303959513319366</v>
      </c>
      <c r="H17">
        <f t="shared" si="1"/>
        <v>0.12495843134507845</v>
      </c>
      <c r="I17">
        <f t="shared" si="1"/>
        <v>9.5264745948409502E-2</v>
      </c>
      <c r="J17">
        <f t="shared" si="1"/>
        <v>7.2335077488760557E-2</v>
      </c>
    </row>
    <row r="18" spans="1:10" x14ac:dyDescent="0.25">
      <c r="A18">
        <v>0.8</v>
      </c>
      <c r="B18">
        <f t="shared" si="1"/>
        <v>0.55067103588277844</v>
      </c>
      <c r="C18">
        <f t="shared" si="1"/>
        <v>0.47270757595695145</v>
      </c>
      <c r="D18">
        <f t="shared" si="1"/>
        <v>0.40070421215446161</v>
      </c>
      <c r="E18">
        <f t="shared" si="1"/>
        <v>0.33608423666452658</v>
      </c>
      <c r="F18">
        <f t="shared" si="1"/>
        <v>0.27940642724187204</v>
      </c>
      <c r="G18">
        <f t="shared" si="1"/>
        <v>0.23059977790193087</v>
      </c>
      <c r="H18">
        <f t="shared" si="1"/>
        <v>0.18918486675977408</v>
      </c>
      <c r="I18">
        <f t="shared" si="1"/>
        <v>0.15445353795437111</v>
      </c>
      <c r="J18">
        <f t="shared" si="1"/>
        <v>0.12560033741357468</v>
      </c>
    </row>
    <row r="19" spans="1:10" x14ac:dyDescent="0.25">
      <c r="A19">
        <v>0.85</v>
      </c>
      <c r="B19">
        <f t="shared" si="1"/>
        <v>0.57258506805127329</v>
      </c>
      <c r="C19">
        <f t="shared" si="1"/>
        <v>0.5144631048459205</v>
      </c>
      <c r="D19">
        <f t="shared" si="1"/>
        <v>0.45888583688281726</v>
      </c>
      <c r="E19">
        <f t="shared" si="1"/>
        <v>0.40667101319470389</v>
      </c>
      <c r="F19">
        <f t="shared" si="1"/>
        <v>0.35834551947608351</v>
      </c>
      <c r="G19">
        <f t="shared" si="1"/>
        <v>0.31418647360804774</v>
      </c>
      <c r="H19">
        <f t="shared" si="1"/>
        <v>0.27426989413427338</v>
      </c>
      <c r="I19">
        <f t="shared" si="1"/>
        <v>0.23851935585961759</v>
      </c>
      <c r="J19">
        <f t="shared" si="1"/>
        <v>0.20675007755158348</v>
      </c>
    </row>
    <row r="20" spans="1:10" x14ac:dyDescent="0.25">
      <c r="A20">
        <v>0.9</v>
      </c>
      <c r="B20">
        <f t="shared" si="1"/>
        <v>0.59343034025940089</v>
      </c>
      <c r="C20">
        <f t="shared" si="1"/>
        <v>0.55514193377705889</v>
      </c>
      <c r="D20">
        <f t="shared" si="1"/>
        <v>0.51760885988487404</v>
      </c>
      <c r="E20">
        <f t="shared" si="1"/>
        <v>0.48112900953454774</v>
      </c>
      <c r="F20">
        <f t="shared" si="1"/>
        <v>0.4459442690988904</v>
      </c>
      <c r="G20">
        <f t="shared" si="1"/>
        <v>0.41224259926286588</v>
      </c>
      <c r="H20">
        <f t="shared" si="1"/>
        <v>0.38016186028363697</v>
      </c>
      <c r="I20">
        <f t="shared" si="1"/>
        <v>0.34979475864363618</v>
      </c>
      <c r="J20">
        <f t="shared" si="1"/>
        <v>0.32119439538180428</v>
      </c>
    </row>
    <row r="21" spans="1:10" x14ac:dyDescent="0.25">
      <c r="A21">
        <v>0.95</v>
      </c>
      <c r="B21">
        <f t="shared" si="1"/>
        <v>0.61325897654549877</v>
      </c>
      <c r="C21">
        <f t="shared" si="1"/>
        <v>0.59444549493667942</v>
      </c>
      <c r="D21">
        <f t="shared" si="1"/>
        <v>0.57572565801403286</v>
      </c>
      <c r="E21">
        <f t="shared" si="1"/>
        <v>0.55714206550656964</v>
      </c>
      <c r="F21">
        <f t="shared" si="1"/>
        <v>0.53873424982983464</v>
      </c>
      <c r="G21">
        <f t="shared" si="1"/>
        <v>0.52053860105703897</v>
      </c>
      <c r="H21">
        <f t="shared" si="1"/>
        <v>0.50258833507762868</v>
      </c>
      <c r="I21">
        <f t="shared" si="1"/>
        <v>0.48491350001638633</v>
      </c>
      <c r="J21">
        <f t="shared" si="1"/>
        <v>0.46754101600390563</v>
      </c>
    </row>
    <row r="22" spans="1:10" x14ac:dyDescent="0.25">
      <c r="A22">
        <v>1</v>
      </c>
      <c r="B22">
        <f t="shared" si="1"/>
        <v>0.63212055882855767</v>
      </c>
      <c r="C22">
        <f t="shared" si="1"/>
        <v>0.63212055882855767</v>
      </c>
      <c r="D22">
        <f t="shared" si="1"/>
        <v>0.63212055882855767</v>
      </c>
      <c r="E22">
        <f t="shared" si="1"/>
        <v>0.63212055882855767</v>
      </c>
      <c r="F22">
        <f t="shared" si="1"/>
        <v>0.63212055882855767</v>
      </c>
      <c r="G22">
        <f t="shared" si="1"/>
        <v>0.63212055882855767</v>
      </c>
      <c r="H22">
        <f t="shared" si="1"/>
        <v>0.63212055882855767</v>
      </c>
      <c r="I22">
        <f t="shared" si="1"/>
        <v>0.63212055882855767</v>
      </c>
      <c r="J22">
        <f t="shared" si="1"/>
        <v>0.63212055882855767</v>
      </c>
    </row>
    <row r="23" spans="1:10" x14ac:dyDescent="0.25">
      <c r="A23">
        <v>1.05</v>
      </c>
      <c r="B23">
        <f t="shared" si="1"/>
        <v>0.65006225088884473</v>
      </c>
      <c r="C23">
        <f t="shared" si="1"/>
        <v>0.66796005465533936</v>
      </c>
      <c r="D23">
        <f t="shared" si="1"/>
        <v>0.68576840460845279</v>
      </c>
      <c r="E23">
        <f t="shared" si="1"/>
        <v>0.7034401571353408</v>
      </c>
      <c r="F23">
        <f t="shared" si="1"/>
        <v>0.72092691065774672</v>
      </c>
      <c r="G23">
        <f t="shared" si="1"/>
        <v>0.73817937330554062</v>
      </c>
      <c r="H23">
        <f t="shared" si="1"/>
        <v>0.75514777719813486</v>
      </c>
      <c r="I23">
        <f t="shared" si="1"/>
        <v>0.77178233714648048</v>
      </c>
      <c r="J23">
        <f t="shared" si="1"/>
        <v>0.7880337501869159</v>
      </c>
    </row>
    <row r="24" spans="1:10" x14ac:dyDescent="0.25">
      <c r="A24">
        <v>1.1000000000000001</v>
      </c>
      <c r="B24">
        <f t="shared" si="1"/>
        <v>0.6671289163019205</v>
      </c>
      <c r="C24">
        <f t="shared" si="1"/>
        <v>0.70180272057011273</v>
      </c>
      <c r="D24">
        <f t="shared" si="1"/>
        <v>0.73578708376691382</v>
      </c>
      <c r="E24">
        <f t="shared" si="1"/>
        <v>0.76871394471567145</v>
      </c>
      <c r="F24">
        <f t="shared" si="1"/>
        <v>0.80021430261706838</v>
      </c>
      <c r="G24">
        <f t="shared" si="1"/>
        <v>0.82993269355110288</v>
      </c>
      <c r="H24">
        <f t="shared" si="1"/>
        <v>0.85754328787732592</v>
      </c>
      <c r="I24">
        <f t="shared" si="1"/>
        <v>0.88276664108983138</v>
      </c>
      <c r="J24">
        <f t="shared" si="1"/>
        <v>0.9053857983460688</v>
      </c>
    </row>
    <row r="25" spans="1:10" x14ac:dyDescent="0.25">
      <c r="A25">
        <v>1.1499999999999999</v>
      </c>
      <c r="B25">
        <f t="shared" si="1"/>
        <v>0.68336323062094673</v>
      </c>
      <c r="C25">
        <f t="shared" si="1"/>
        <v>0.73353170218647579</v>
      </c>
      <c r="D25">
        <f t="shared" si="1"/>
        <v>0.78147940224763879</v>
      </c>
      <c r="E25">
        <f t="shared" si="1"/>
        <v>0.82605328286054258</v>
      </c>
      <c r="F25">
        <f t="shared" si="1"/>
        <v>0.86619304974065447</v>
      </c>
      <c r="G25">
        <f t="shared" si="1"/>
        <v>0.90104209938712421</v>
      </c>
      <c r="H25">
        <f t="shared" si="1"/>
        <v>0.93005316884495826</v>
      </c>
      <c r="I25">
        <f t="shared" si="1"/>
        <v>0.95306646666513251</v>
      </c>
      <c r="J25">
        <f t="shared" si="1"/>
        <v>0.97033763747646018</v>
      </c>
    </row>
    <row r="26" spans="1:10" x14ac:dyDescent="0.25">
      <c r="A26">
        <v>1.2</v>
      </c>
      <c r="B26">
        <f t="shared" si="1"/>
        <v>0.69880578808779781</v>
      </c>
      <c r="C26">
        <f t="shared" si="1"/>
        <v>0.76307224131787821</v>
      </c>
      <c r="D26">
        <f t="shared" si="1"/>
        <v>0.82236066640486505</v>
      </c>
      <c r="E26">
        <f t="shared" si="1"/>
        <v>0.87426767040557207</v>
      </c>
      <c r="F26">
        <f t="shared" si="1"/>
        <v>0.91695062761288726</v>
      </c>
      <c r="G26">
        <f t="shared" si="1"/>
        <v>0.94951020286279231</v>
      </c>
      <c r="H26">
        <f t="shared" si="1"/>
        <v>0.97221282789912877</v>
      </c>
      <c r="I26">
        <f t="shared" si="1"/>
        <v>0.98642895717144552</v>
      </c>
      <c r="J26">
        <f t="shared" si="1"/>
        <v>0.99425703902297824</v>
      </c>
    </row>
    <row r="27" spans="1:10" x14ac:dyDescent="0.25">
      <c r="A27">
        <v>1.25</v>
      </c>
      <c r="B27">
        <f t="shared" si="1"/>
        <v>0.71349520313980985</v>
      </c>
      <c r="C27">
        <f t="shared" si="1"/>
        <v>0.79038861284890216</v>
      </c>
      <c r="D27">
        <f t="shared" si="1"/>
        <v>0.85816984091265747</v>
      </c>
      <c r="E27">
        <f t="shared" si="1"/>
        <v>0.91296163234377647</v>
      </c>
      <c r="F27">
        <f t="shared" si="1"/>
        <v>0.95272425059370947</v>
      </c>
      <c r="G27">
        <f t="shared" si="1"/>
        <v>0.9779556129626843</v>
      </c>
      <c r="H27">
        <f t="shared" si="1"/>
        <v>0.99150579898660351</v>
      </c>
      <c r="I27">
        <f t="shared" si="1"/>
        <v>0.99742128606088531</v>
      </c>
      <c r="J27">
        <f t="shared" si="1"/>
        <v>0.99941889587303678</v>
      </c>
    </row>
    <row r="28" spans="1:10" x14ac:dyDescent="0.25">
      <c r="A28">
        <v>1.3</v>
      </c>
      <c r="B28">
        <f t="shared" si="1"/>
        <v>0.72746820696598746</v>
      </c>
      <c r="C28">
        <f t="shared" si="1"/>
        <v>0.81548047600701079</v>
      </c>
      <c r="D28">
        <f t="shared" si="1"/>
        <v>0.88886393304937816</v>
      </c>
      <c r="E28">
        <f t="shared" si="1"/>
        <v>0.94250745547383552</v>
      </c>
      <c r="F28">
        <f t="shared" si="1"/>
        <v>0.9755940909055304</v>
      </c>
      <c r="G28">
        <f t="shared" si="1"/>
        <v>0.99198795304009968</v>
      </c>
      <c r="H28">
        <f t="shared" si="1"/>
        <v>0.99811692970760268</v>
      </c>
      <c r="I28">
        <f t="shared" si="1"/>
        <v>0.99971336680046263</v>
      </c>
      <c r="J28">
        <f t="shared" si="1"/>
        <v>0.9999751958448635</v>
      </c>
    </row>
    <row r="29" spans="1:10" x14ac:dyDescent="0.25">
      <c r="A29">
        <v>1.35</v>
      </c>
      <c r="B29">
        <f t="shared" si="1"/>
        <v>0.74075973935410855</v>
      </c>
      <c r="C29">
        <f t="shared" si="1"/>
        <v>0.83837880753466076</v>
      </c>
      <c r="D29">
        <f t="shared" si="1"/>
        <v>0.91459708113289739</v>
      </c>
      <c r="E29">
        <f t="shared" si="1"/>
        <v>0.96390158245779201</v>
      </c>
      <c r="F29">
        <f t="shared" si="1"/>
        <v>0.98871220739329058</v>
      </c>
      <c r="G29">
        <f t="shared" si="1"/>
        <v>0.99765024718302675</v>
      </c>
      <c r="H29">
        <f t="shared" si="1"/>
        <v>0.99971759008405547</v>
      </c>
      <c r="I29">
        <f t="shared" si="1"/>
        <v>0.99998383082278008</v>
      </c>
      <c r="J29">
        <f t="shared" si="1"/>
        <v>0.99999965980439909</v>
      </c>
    </row>
    <row r="30" spans="1:10" x14ac:dyDescent="0.25">
      <c r="A30">
        <v>1.4</v>
      </c>
      <c r="B30">
        <f t="shared" si="1"/>
        <v>0.75340303605839354</v>
      </c>
      <c r="C30">
        <f t="shared" si="1"/>
        <v>0.85914157907895494</v>
      </c>
      <c r="D30">
        <f t="shared" si="1"/>
        <v>0.93568741861969118</v>
      </c>
      <c r="E30">
        <f t="shared" si="1"/>
        <v>0.97854076091991959</v>
      </c>
      <c r="F30">
        <f t="shared" ref="F30:J32" si="2">1-(EXP(-POWER($A30,F$1)))</f>
        <v>0.99538406116262723</v>
      </c>
      <c r="G30">
        <f t="shared" si="2"/>
        <v>0.99946301263897575</v>
      </c>
      <c r="H30">
        <f t="shared" si="2"/>
        <v>0.99997357897332873</v>
      </c>
      <c r="I30">
        <f t="shared" si="2"/>
        <v>0.99999961030075424</v>
      </c>
      <c r="J30">
        <f t="shared" si="2"/>
        <v>0.9999999989358046</v>
      </c>
    </row>
    <row r="31" spans="1:10" x14ac:dyDescent="0.25">
      <c r="A31">
        <v>1.45</v>
      </c>
      <c r="B31">
        <f t="shared" si="1"/>
        <v>0.76542971190620235</v>
      </c>
      <c r="C31">
        <f t="shared" si="1"/>
        <v>0.87784933046001001</v>
      </c>
      <c r="D31">
        <f t="shared" si="1"/>
        <v>0.95257591229831184</v>
      </c>
      <c r="E31">
        <f t="shared" si="1"/>
        <v>0.98797185850350955</v>
      </c>
      <c r="F31">
        <f t="shared" si="2"/>
        <v>0.99835453796605045</v>
      </c>
      <c r="G31">
        <f t="shared" si="2"/>
        <v>0.99990803609461087</v>
      </c>
      <c r="H31">
        <f t="shared" si="2"/>
        <v>0.99999859639392685</v>
      </c>
      <c r="I31">
        <f t="shared" si="2"/>
        <v>0.99999999673783746</v>
      </c>
      <c r="J31">
        <f t="shared" si="2"/>
        <v>0.99999999999950506</v>
      </c>
    </row>
    <row r="32" spans="1:10" x14ac:dyDescent="0.25">
      <c r="A32">
        <v>1.5</v>
      </c>
      <c r="B32">
        <f t="shared" si="1"/>
        <v>0.77686983985157021</v>
      </c>
      <c r="C32">
        <f t="shared" si="1"/>
        <v>0.89460077543813565</v>
      </c>
      <c r="D32">
        <f t="shared" si="1"/>
        <v>0.96578188168833401</v>
      </c>
      <c r="E32">
        <f t="shared" si="1"/>
        <v>0.99367028457251427</v>
      </c>
      <c r="F32">
        <f t="shared" si="2"/>
        <v>0.99949641095026309</v>
      </c>
      <c r="G32">
        <f t="shared" si="2"/>
        <v>0.99998869906395682</v>
      </c>
      <c r="H32">
        <f t="shared" si="2"/>
        <v>0.99999996200979602</v>
      </c>
      <c r="I32">
        <f t="shared" si="2"/>
        <v>0.99999999999259526</v>
      </c>
      <c r="J32">
        <f t="shared" si="2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tabSelected="1" topLeftCell="A2" workbookViewId="0">
      <selection activeCell="Q26" sqref="Q26"/>
    </sheetView>
  </sheetViews>
  <sheetFormatPr baseColWidth="10" defaultRowHeight="15" x14ac:dyDescent="0.25"/>
  <sheetData>
    <row r="2" spans="1:15" x14ac:dyDescent="0.25">
      <c r="B2">
        <v>5</v>
      </c>
      <c r="C2">
        <v>10</v>
      </c>
      <c r="D2">
        <v>25</v>
      </c>
      <c r="E2">
        <v>40</v>
      </c>
      <c r="F2">
        <v>50</v>
      </c>
      <c r="O2">
        <v>20</v>
      </c>
    </row>
    <row r="3" spans="1:15" x14ac:dyDescent="0.25">
      <c r="A3">
        <v>0</v>
      </c>
      <c r="B3">
        <f>$O$2+((1-EXP(-POWER($A3, B$2/10)))*10)</f>
        <v>20</v>
      </c>
      <c r="C3">
        <f t="shared" ref="C3:L3" si="0">$O$2+((1-EXP(-POWER($A3, C$2/10)))*10)</f>
        <v>20</v>
      </c>
      <c r="D3">
        <f t="shared" si="0"/>
        <v>20</v>
      </c>
      <c r="E3">
        <f t="shared" si="0"/>
        <v>20</v>
      </c>
      <c r="F3">
        <f t="shared" si="0"/>
        <v>20</v>
      </c>
    </row>
    <row r="4" spans="1:15" x14ac:dyDescent="0.25">
      <c r="A4">
        <v>0.1</v>
      </c>
      <c r="B4">
        <f t="shared" ref="B4:L21" si="1">$O$2+((1-EXP(-POWER($A4, B$2/10)))*10)</f>
        <v>22.711065858899754</v>
      </c>
      <c r="C4">
        <f t="shared" si="1"/>
        <v>20.951625819640405</v>
      </c>
      <c r="D4">
        <f t="shared" si="1"/>
        <v>20.031572829264672</v>
      </c>
      <c r="E4">
        <f t="shared" si="1"/>
        <v>20.000999950001667</v>
      </c>
      <c r="F4">
        <f t="shared" si="1"/>
        <v>20.000099999500002</v>
      </c>
    </row>
    <row r="5" spans="1:15" x14ac:dyDescent="0.25">
      <c r="A5">
        <v>0.2</v>
      </c>
      <c r="B5">
        <f t="shared" si="1"/>
        <v>23.605926808381028</v>
      </c>
      <c r="C5">
        <f t="shared" si="1"/>
        <v>21.812692469220181</v>
      </c>
      <c r="D5">
        <f t="shared" si="1"/>
        <v>20.177294936242216</v>
      </c>
      <c r="E5">
        <f t="shared" si="1"/>
        <v>20.015987206823937</v>
      </c>
      <c r="F5">
        <f t="shared" si="1"/>
        <v>20.003199488054609</v>
      </c>
    </row>
    <row r="6" spans="1:15" x14ac:dyDescent="0.25">
      <c r="A6">
        <v>0.3</v>
      </c>
      <c r="B6">
        <f t="shared" si="1"/>
        <v>24.217347222218731</v>
      </c>
      <c r="C6">
        <f t="shared" si="1"/>
        <v>22.59181779318282</v>
      </c>
      <c r="D6">
        <f t="shared" si="1"/>
        <v>20.480997510310818</v>
      </c>
      <c r="E6">
        <f t="shared" si="1"/>
        <v>20.080672833944288</v>
      </c>
      <c r="F6">
        <f t="shared" si="1"/>
        <v>20.024270499400323</v>
      </c>
    </row>
    <row r="7" spans="1:15" x14ac:dyDescent="0.25">
      <c r="A7">
        <v>0.4</v>
      </c>
      <c r="B7">
        <f t="shared" si="1"/>
        <v>24.687143908670322</v>
      </c>
      <c r="C7">
        <f t="shared" si="1"/>
        <v>23.296799539643608</v>
      </c>
      <c r="D7">
        <f t="shared" si="1"/>
        <v>20.96241305536342</v>
      </c>
      <c r="E7">
        <f t="shared" si="1"/>
        <v>20.252750983982061</v>
      </c>
      <c r="F7">
        <f t="shared" si="1"/>
        <v>20.101877496997773</v>
      </c>
    </row>
    <row r="8" spans="1:15" x14ac:dyDescent="0.25">
      <c r="A8">
        <v>0.5</v>
      </c>
      <c r="B8">
        <f t="shared" si="1"/>
        <v>25.0693130860476</v>
      </c>
      <c r="C8">
        <f t="shared" si="1"/>
        <v>23.934693402873666</v>
      </c>
      <c r="D8">
        <f t="shared" si="1"/>
        <v>21.620331144212443</v>
      </c>
      <c r="E8">
        <f t="shared" si="1"/>
        <v>20.605869371865243</v>
      </c>
      <c r="F8">
        <f t="shared" si="1"/>
        <v>20.307667655236557</v>
      </c>
    </row>
    <row r="9" spans="1:15" x14ac:dyDescent="0.25">
      <c r="A9">
        <v>0.6</v>
      </c>
      <c r="B9">
        <f t="shared" si="1"/>
        <v>25.391103655178988</v>
      </c>
      <c r="C9">
        <f t="shared" si="1"/>
        <v>24.511883639059736</v>
      </c>
      <c r="D9">
        <f t="shared" si="1"/>
        <v>22.433502399169036</v>
      </c>
      <c r="E9">
        <f t="shared" si="1"/>
        <v>21.215532606500688</v>
      </c>
      <c r="F9">
        <f t="shared" si="1"/>
        <v>20.748135553529835</v>
      </c>
    </row>
    <row r="10" spans="1:15" x14ac:dyDescent="0.25">
      <c r="A10">
        <v>0.7</v>
      </c>
      <c r="B10">
        <f t="shared" si="1"/>
        <v>25.668451642379317</v>
      </c>
      <c r="C10">
        <f t="shared" si="1"/>
        <v>25.034146962085906</v>
      </c>
      <c r="D10">
        <f t="shared" si="1"/>
        <v>23.363254684489156</v>
      </c>
      <c r="E10">
        <f t="shared" si="1"/>
        <v>22.13450797786545</v>
      </c>
      <c r="F10">
        <f t="shared" si="1"/>
        <v>21.547053380127007</v>
      </c>
    </row>
    <row r="11" spans="1:15" x14ac:dyDescent="0.25">
      <c r="A11">
        <v>0.8</v>
      </c>
      <c r="B11">
        <f t="shared" si="1"/>
        <v>25.911582802021957</v>
      </c>
      <c r="C11">
        <f t="shared" si="1"/>
        <v>25.506710358827785</v>
      </c>
      <c r="D11">
        <f t="shared" si="1"/>
        <v>24.358490391627452</v>
      </c>
      <c r="E11">
        <f t="shared" si="1"/>
        <v>23.360842366645265</v>
      </c>
      <c r="F11">
        <f t="shared" si="1"/>
        <v>22.794064272418719</v>
      </c>
    </row>
    <row r="12" spans="1:15" x14ac:dyDescent="0.25">
      <c r="A12">
        <v>0.9</v>
      </c>
      <c r="B12">
        <f t="shared" si="1"/>
        <v>26.12749418491547</v>
      </c>
      <c r="C12">
        <f t="shared" si="1"/>
        <v>25.934303402594008</v>
      </c>
      <c r="D12">
        <f t="shared" si="1"/>
        <v>25.362610400682343</v>
      </c>
      <c r="E12">
        <f t="shared" si="1"/>
        <v>24.811290095345477</v>
      </c>
      <c r="F12">
        <f t="shared" si="1"/>
        <v>24.459442690988904</v>
      </c>
    </row>
    <row r="13" spans="1:15" x14ac:dyDescent="0.25">
      <c r="A13">
        <v>1</v>
      </c>
      <c r="B13">
        <f t="shared" si="1"/>
        <v>26.321205588285576</v>
      </c>
      <c r="C13">
        <f t="shared" si="1"/>
        <v>26.321205588285576</v>
      </c>
      <c r="D13">
        <f t="shared" si="1"/>
        <v>26.321205588285576</v>
      </c>
      <c r="E13">
        <f t="shared" si="1"/>
        <v>26.321205588285576</v>
      </c>
      <c r="F13">
        <f t="shared" si="1"/>
        <v>26.321205588285576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transition</vt:lpstr>
      <vt:lpstr>ästivation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Gebelein, Dieter</dc:creator>
  <cp:lastModifiedBy>Gebelein, Dieter</cp:lastModifiedBy>
  <dcterms:created xsi:type="dcterms:W3CDTF">2018-11-15T07:35:07Z</dcterms:created>
  <dcterms:modified xsi:type="dcterms:W3CDTF">2018-11-15T10:11:13Z</dcterms:modified>
</cp:coreProperties>
</file>