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560" yWindow="60" windowWidth="30900" windowHeight="23540" tabRatio="500"/>
  </bookViews>
  <sheets>
    <sheet name="p" sheetId="1" r:id="rId1"/>
    <sheet name="E_A" sheetId="2" r:id="rId2"/>
    <sheet name="E_W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M26" i="1"/>
  <c r="M6" i="1"/>
  <c r="M2" i="1"/>
  <c r="M21" i="1"/>
  <c r="M8" i="1"/>
</calcChain>
</file>

<file path=xl/sharedStrings.xml><?xml version="1.0" encoding="utf-8"?>
<sst xmlns="http://schemas.openxmlformats.org/spreadsheetml/2006/main" count="205" uniqueCount="54">
  <si>
    <t>CPLX2</t>
  </si>
  <si>
    <t>KIAA0408</t>
  </si>
  <si>
    <t>ATP1A3</t>
  </si>
  <si>
    <t>C1orf95</t>
  </si>
  <si>
    <t>NPTXR</t>
  </si>
  <si>
    <t>PACSIN1</t>
  </si>
  <si>
    <t>LSAMP</t>
  </si>
  <si>
    <t>SHC3</t>
  </si>
  <si>
    <t>KIAA1644</t>
  </si>
  <si>
    <t>NAP1L5</t>
  </si>
  <si>
    <t>KCTD16</t>
  </si>
  <si>
    <t>OPCML</t>
  </si>
  <si>
    <t>CAMK2A</t>
  </si>
  <si>
    <t>SHISA9</t>
  </si>
  <si>
    <t>PMP2</t>
  </si>
  <si>
    <t>CDK5R2</t>
  </si>
  <si>
    <t>CACNG3</t>
  </si>
  <si>
    <t>SLC1A2</t>
  </si>
  <si>
    <t>CALN1</t>
  </si>
  <si>
    <t>KCNJ6</t>
  </si>
  <si>
    <t>GALNT9</t>
  </si>
  <si>
    <t>TNR</t>
  </si>
  <si>
    <t>B3GAT1</t>
  </si>
  <si>
    <t>NMNAT2</t>
  </si>
  <si>
    <t>NECAB1</t>
  </si>
  <si>
    <t>SPOCK1</t>
  </si>
  <si>
    <t>SYT7</t>
  </si>
  <si>
    <t>C1orf61</t>
  </si>
  <si>
    <t>IL17D</t>
  </si>
  <si>
    <t>baseMean</t>
  </si>
  <si>
    <t>log2FoldChange</t>
  </si>
  <si>
    <t>lfcSE</t>
  </si>
  <si>
    <t>stat</t>
  </si>
  <si>
    <t>pvalue</t>
  </si>
  <si>
    <t>padj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</si>
  <si>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</si>
  <si>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</si>
  <si>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</si>
  <si>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</si>
  <si>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</si>
  <si>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</si>
  <si>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</si>
  <si>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</si>
  <si>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</si>
  <si>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</si>
  <si>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</si>
  <si>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</si>
  <si>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</si>
  <si>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</si>
  <si>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lnLd</t>
  </si>
  <si>
    <t>LRT[rho&gt;0]</t>
  </si>
  <si>
    <t>LRT[eta&gt;0]</t>
  </si>
  <si>
    <t>LRT[gamma&gt;0]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</si>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</sst>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2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mruColors>
      <color rgb="FFF2730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27309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p!$I$2:$I$30</c:f>
                <c:numCache>
                  <c:formatCode>General</c:formatCode>
                  <c:ptCount val="29"/>
                  <c:pt idx="0">
                    <c:v>7.06E-5</c:v>
                  </c:pt>
                  <c:pt idx="1">
                    <c:v>0.001446</c:v>
                  </c:pt>
                  <c:pt idx="2">
                    <c:v>0.001605</c:v>
                  </c:pt>
                  <c:pt idx="3">
                    <c:v>0.00021023</c:v>
                  </c:pt>
                  <c:pt idx="4">
                    <c:v>0.00127</c:v>
                  </c:pt>
                  <c:pt idx="5">
                    <c:v>0.002884</c:v>
                  </c:pt>
                  <c:pt idx="6">
                    <c:v>0.003419</c:v>
                  </c:pt>
                  <c:pt idx="7">
                    <c:v>0.002238</c:v>
                  </c:pt>
                  <c:pt idx="8">
                    <c:v>0.0080579</c:v>
                  </c:pt>
                  <c:pt idx="9">
                    <c:v>0.002174</c:v>
                  </c:pt>
                  <c:pt idx="10">
                    <c:v>0.003222</c:v>
                  </c:pt>
                  <c:pt idx="11">
                    <c:v>0.006962</c:v>
                  </c:pt>
                  <c:pt idx="12">
                    <c:v>0.009152</c:v>
                  </c:pt>
                  <c:pt idx="13">
                    <c:v>0.001327</c:v>
                  </c:pt>
                  <c:pt idx="14">
                    <c:v>0.0060927</c:v>
                  </c:pt>
                  <c:pt idx="15">
                    <c:v>0.009399</c:v>
                  </c:pt>
                  <c:pt idx="16">
                    <c:v>0.003653</c:v>
                  </c:pt>
                  <c:pt idx="17">
                    <c:v>0.007349</c:v>
                  </c:pt>
                  <c:pt idx="18">
                    <c:v>0.086848</c:v>
                  </c:pt>
                  <c:pt idx="19">
                    <c:v>0.022155</c:v>
                  </c:pt>
                  <c:pt idx="20">
                    <c:v>0.067508</c:v>
                  </c:pt>
                  <c:pt idx="21">
                    <c:v>0.055434</c:v>
                  </c:pt>
                  <c:pt idx="22">
                    <c:v>0.254072</c:v>
                  </c:pt>
                  <c:pt idx="23">
                    <c:v>0.018951</c:v>
                  </c:pt>
                  <c:pt idx="24">
                    <c:v>0.013544</c:v>
                  </c:pt>
                  <c:pt idx="25">
                    <c:v>0.361855</c:v>
                  </c:pt>
                  <c:pt idx="26">
                    <c:v>0.479129</c:v>
                  </c:pt>
                  <c:pt idx="27">
                    <c:v>0.445085</c:v>
                  </c:pt>
                  <c:pt idx="28">
                    <c:v>0.21118</c:v>
                  </c:pt>
                </c:numCache>
              </c:numRef>
            </c:plus>
            <c:minus>
              <c:numRef>
                <c:f>p!$I$2:$I$30</c:f>
                <c:numCache>
                  <c:formatCode>General</c:formatCode>
                  <c:ptCount val="29"/>
                  <c:pt idx="0">
                    <c:v>7.06E-5</c:v>
                  </c:pt>
                  <c:pt idx="1">
                    <c:v>0.001446</c:v>
                  </c:pt>
                  <c:pt idx="2">
                    <c:v>0.001605</c:v>
                  </c:pt>
                  <c:pt idx="3">
                    <c:v>0.00021023</c:v>
                  </c:pt>
                  <c:pt idx="4">
                    <c:v>0.00127</c:v>
                  </c:pt>
                  <c:pt idx="5">
                    <c:v>0.002884</c:v>
                  </c:pt>
                  <c:pt idx="6">
                    <c:v>0.003419</c:v>
                  </c:pt>
                  <c:pt idx="7">
                    <c:v>0.002238</c:v>
                  </c:pt>
                  <c:pt idx="8">
                    <c:v>0.0080579</c:v>
                  </c:pt>
                  <c:pt idx="9">
                    <c:v>0.002174</c:v>
                  </c:pt>
                  <c:pt idx="10">
                    <c:v>0.003222</c:v>
                  </c:pt>
                  <c:pt idx="11">
                    <c:v>0.006962</c:v>
                  </c:pt>
                  <c:pt idx="12">
                    <c:v>0.009152</c:v>
                  </c:pt>
                  <c:pt idx="13">
                    <c:v>0.001327</c:v>
                  </c:pt>
                  <c:pt idx="14">
                    <c:v>0.0060927</c:v>
                  </c:pt>
                  <c:pt idx="15">
                    <c:v>0.009399</c:v>
                  </c:pt>
                  <c:pt idx="16">
                    <c:v>0.003653</c:v>
                  </c:pt>
                  <c:pt idx="17">
                    <c:v>0.007349</c:v>
                  </c:pt>
                  <c:pt idx="18">
                    <c:v>0.086848</c:v>
                  </c:pt>
                  <c:pt idx="19">
                    <c:v>0.022155</c:v>
                  </c:pt>
                  <c:pt idx="20">
                    <c:v>0.067508</c:v>
                  </c:pt>
                  <c:pt idx="21">
                    <c:v>0.055434</c:v>
                  </c:pt>
                  <c:pt idx="22">
                    <c:v>0.254072</c:v>
                  </c:pt>
                  <c:pt idx="23">
                    <c:v>0.018951</c:v>
                  </c:pt>
                  <c:pt idx="24">
                    <c:v>0.013544</c:v>
                  </c:pt>
                  <c:pt idx="25">
                    <c:v>0.361855</c:v>
                  </c:pt>
                  <c:pt idx="26">
                    <c:v>0.479129</c:v>
                  </c:pt>
                  <c:pt idx="27">
                    <c:v>0.445085</c:v>
                  </c:pt>
                  <c:pt idx="28">
                    <c:v>0.21118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p!$A$2:$A$30</c:f>
              <c:strCache>
                <c:ptCount val="29"/>
                <c:pt idx="0">
                  <c:v>NPTXR</c:v>
                </c:pt>
                <c:pt idx="1">
                  <c:v>SHISA9</c:v>
                </c:pt>
                <c:pt idx="2">
                  <c:v>SYT7</c:v>
                </c:pt>
                <c:pt idx="3">
                  <c:v>SHC3</c:v>
                </c:pt>
                <c:pt idx="4">
                  <c:v>PACSIN1</c:v>
                </c:pt>
                <c:pt idx="5">
                  <c:v>SPOCK1</c:v>
                </c:pt>
                <c:pt idx="6">
                  <c:v>KCTD16</c:v>
                </c:pt>
                <c:pt idx="7">
                  <c:v>GALNT9</c:v>
                </c:pt>
                <c:pt idx="8">
                  <c:v>CALN1</c:v>
                </c:pt>
                <c:pt idx="9">
                  <c:v>IL17D</c:v>
                </c:pt>
                <c:pt idx="10">
                  <c:v>C1orf95</c:v>
                </c:pt>
                <c:pt idx="11">
                  <c:v>KCNJ6</c:v>
                </c:pt>
                <c:pt idx="12">
                  <c:v>CACNG3</c:v>
                </c:pt>
                <c:pt idx="13">
                  <c:v>TNR</c:v>
                </c:pt>
                <c:pt idx="14">
                  <c:v>NAP1L5</c:v>
                </c:pt>
                <c:pt idx="15">
                  <c:v>OPCML</c:v>
                </c:pt>
                <c:pt idx="16">
                  <c:v>B3GAT1</c:v>
                </c:pt>
                <c:pt idx="17">
                  <c:v>CDK5R2</c:v>
                </c:pt>
                <c:pt idx="18">
                  <c:v>NECAB1</c:v>
                </c:pt>
                <c:pt idx="19">
                  <c:v>KIAA1644</c:v>
                </c:pt>
                <c:pt idx="20">
                  <c:v>NMNAT2</c:v>
                </c:pt>
                <c:pt idx="21">
                  <c:v>CPLX2</c:v>
                </c:pt>
                <c:pt idx="22">
                  <c:v>KIAA0408</c:v>
                </c:pt>
                <c:pt idx="23">
                  <c:v>SLC1A2</c:v>
                </c:pt>
                <c:pt idx="24">
                  <c:v>PMP2</c:v>
                </c:pt>
                <c:pt idx="25">
                  <c:v>C1orf61</c:v>
                </c:pt>
                <c:pt idx="26">
                  <c:v>LSAMP</c:v>
                </c:pt>
                <c:pt idx="27">
                  <c:v>CAMK2A</c:v>
                </c:pt>
                <c:pt idx="28">
                  <c:v>ATP1A3</c:v>
                </c:pt>
              </c:strCache>
            </c:strRef>
          </c:cat>
          <c:val>
            <c:numRef>
              <c:f>p!$H$2:$H$30</c:f>
              <c:numCache>
                <c:formatCode>General</c:formatCode>
                <c:ptCount val="29"/>
                <c:pt idx="0">
                  <c:v>8E-6</c:v>
                </c:pt>
                <c:pt idx="1">
                  <c:v>0.00066</c:v>
                </c:pt>
                <c:pt idx="2">
                  <c:v>0.000684</c:v>
                </c:pt>
                <c:pt idx="3">
                  <c:v>0.000794</c:v>
                </c:pt>
                <c:pt idx="4">
                  <c:v>0.001287</c:v>
                </c:pt>
                <c:pt idx="5">
                  <c:v>0.001987</c:v>
                </c:pt>
                <c:pt idx="6">
                  <c:v>0.003077</c:v>
                </c:pt>
                <c:pt idx="7">
                  <c:v>0.003387</c:v>
                </c:pt>
                <c:pt idx="8">
                  <c:v>0.006238</c:v>
                </c:pt>
                <c:pt idx="9">
                  <c:v>0.006522</c:v>
                </c:pt>
                <c:pt idx="10">
                  <c:v>0.007282</c:v>
                </c:pt>
                <c:pt idx="11">
                  <c:v>0.008428</c:v>
                </c:pt>
                <c:pt idx="12">
                  <c:v>0.009274</c:v>
                </c:pt>
                <c:pt idx="13">
                  <c:v>0.009589</c:v>
                </c:pt>
                <c:pt idx="14">
                  <c:v>0.011081</c:v>
                </c:pt>
                <c:pt idx="15">
                  <c:v>0.014468</c:v>
                </c:pt>
                <c:pt idx="16">
                  <c:v>0.015542</c:v>
                </c:pt>
                <c:pt idx="17">
                  <c:v>0.020734</c:v>
                </c:pt>
                <c:pt idx="18">
                  <c:v>0.109334</c:v>
                </c:pt>
                <c:pt idx="19">
                  <c:v>0.166849</c:v>
                </c:pt>
                <c:pt idx="20">
                  <c:v>0.178096</c:v>
                </c:pt>
                <c:pt idx="21">
                  <c:v>0.255372</c:v>
                </c:pt>
                <c:pt idx="22">
                  <c:v>0.300204</c:v>
                </c:pt>
                <c:pt idx="23">
                  <c:v>0.39013</c:v>
                </c:pt>
                <c:pt idx="24">
                  <c:v>0.437186</c:v>
                </c:pt>
                <c:pt idx="25">
                  <c:v>0.490941</c:v>
                </c:pt>
                <c:pt idx="26">
                  <c:v>0.520097</c:v>
                </c:pt>
                <c:pt idx="27">
                  <c:v>0.554409</c:v>
                </c:pt>
                <c:pt idx="28">
                  <c:v>0.593809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751464"/>
        <c:axId val="1526551128"/>
      </c:barChart>
      <c:catAx>
        <c:axId val="-20917514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1526551128"/>
        <c:crosses val="autoZero"/>
        <c:auto val="1"/>
        <c:lblAlgn val="ctr"/>
        <c:lblOffset val="100"/>
        <c:noMultiLvlLbl val="0"/>
      </c:catAx>
      <c:valAx>
        <c:axId val="1526551128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>
                    <a:latin typeface="Arial"/>
                    <a:cs typeface="Arial"/>
                  </a:rPr>
                  <a:t>ρ</a:t>
                </a:r>
                <a:r>
                  <a:rPr lang="en-US" sz="1600">
                    <a:latin typeface="Arial"/>
                    <a:cs typeface="Arial"/>
                  </a:rPr>
                  <a:t> (</a:t>
                </a:r>
                <a:r>
                  <a:rPr lang="en-US" sz="1600">
                    <a:effectLst/>
                    <a:latin typeface="Arial"/>
                    <a:cs typeface="Arial"/>
                  </a:rPr>
                  <a:t>Fraction of sites under selection within functional elements) 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7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E_A!$K$2:$K$30</c:f>
                <c:numCache>
                  <c:formatCode>General</c:formatCode>
                  <c:ptCount val="29"/>
                  <c:pt idx="0">
                    <c:v>0.671549</c:v>
                  </c:pt>
                  <c:pt idx="1">
                    <c:v>1.43957</c:v>
                  </c:pt>
                  <c:pt idx="2">
                    <c:v>1.601852</c:v>
                  </c:pt>
                  <c:pt idx="3">
                    <c:v>0.0</c:v>
                  </c:pt>
                  <c:pt idx="4">
                    <c:v>2.264203</c:v>
                  </c:pt>
                  <c:pt idx="5">
                    <c:v>3.411998</c:v>
                  </c:pt>
                  <c:pt idx="6">
                    <c:v>0.965208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4.932957</c:v>
                  </c:pt>
                  <c:pt idx="10">
                    <c:v>0.0</c:v>
                  </c:pt>
                  <c:pt idx="11">
                    <c:v>1.051348</c:v>
                  </c:pt>
                  <c:pt idx="12">
                    <c:v>6.65776</c:v>
                  </c:pt>
                  <c:pt idx="13">
                    <c:v>3.95531</c:v>
                  </c:pt>
                  <c:pt idx="14">
                    <c:v>0.67605</c:v>
                  </c:pt>
                  <c:pt idx="15">
                    <c:v>0.291128</c:v>
                  </c:pt>
                  <c:pt idx="16">
                    <c:v>0.251057</c:v>
                  </c:pt>
                  <c:pt idx="17">
                    <c:v>0.322927</c:v>
                  </c:pt>
                  <c:pt idx="18">
                    <c:v>0.397868</c:v>
                  </c:pt>
                  <c:pt idx="19">
                    <c:v>0.093331</c:v>
                  </c:pt>
                  <c:pt idx="20">
                    <c:v>0.75298</c:v>
                  </c:pt>
                  <c:pt idx="21">
                    <c:v>1.719972</c:v>
                  </c:pt>
                  <c:pt idx="22">
                    <c:v>1.208037</c:v>
                  </c:pt>
                  <c:pt idx="23">
                    <c:v>2.627297</c:v>
                  </c:pt>
                  <c:pt idx="24">
                    <c:v>2.97838</c:v>
                  </c:pt>
                  <c:pt idx="25">
                    <c:v>3.652949</c:v>
                  </c:pt>
                  <c:pt idx="26">
                    <c:v>-1.0</c:v>
                  </c:pt>
                  <c:pt idx="27">
                    <c:v>4.47987</c:v>
                  </c:pt>
                  <c:pt idx="28">
                    <c:v>2.036198</c:v>
                  </c:pt>
                </c:numCache>
              </c:numRef>
            </c:plus>
            <c:minus>
              <c:numRef>
                <c:f>E_A!$K$2:$K$30</c:f>
                <c:numCache>
                  <c:formatCode>General</c:formatCode>
                  <c:ptCount val="29"/>
                  <c:pt idx="0">
                    <c:v>0.671549</c:v>
                  </c:pt>
                  <c:pt idx="1">
                    <c:v>1.43957</c:v>
                  </c:pt>
                  <c:pt idx="2">
                    <c:v>1.601852</c:v>
                  </c:pt>
                  <c:pt idx="3">
                    <c:v>0.0</c:v>
                  </c:pt>
                  <c:pt idx="4">
                    <c:v>2.264203</c:v>
                  </c:pt>
                  <c:pt idx="5">
                    <c:v>3.411998</c:v>
                  </c:pt>
                  <c:pt idx="6">
                    <c:v>0.965208</c:v>
                  </c:pt>
                  <c:pt idx="7">
                    <c:v>0.0</c:v>
                  </c:pt>
                  <c:pt idx="8">
                    <c:v>0.0</c:v>
                  </c:pt>
                  <c:pt idx="9">
                    <c:v>4.932957</c:v>
                  </c:pt>
                  <c:pt idx="10">
                    <c:v>0.0</c:v>
                  </c:pt>
                  <c:pt idx="11">
                    <c:v>1.051348</c:v>
                  </c:pt>
                  <c:pt idx="12">
                    <c:v>6.65776</c:v>
                  </c:pt>
                  <c:pt idx="13">
                    <c:v>3.95531</c:v>
                  </c:pt>
                  <c:pt idx="14">
                    <c:v>0.67605</c:v>
                  </c:pt>
                  <c:pt idx="15">
                    <c:v>0.291128</c:v>
                  </c:pt>
                  <c:pt idx="16">
                    <c:v>0.251057</c:v>
                  </c:pt>
                  <c:pt idx="17">
                    <c:v>0.322927</c:v>
                  </c:pt>
                  <c:pt idx="18">
                    <c:v>0.397868</c:v>
                  </c:pt>
                  <c:pt idx="19">
                    <c:v>0.093331</c:v>
                  </c:pt>
                  <c:pt idx="20">
                    <c:v>0.75298</c:v>
                  </c:pt>
                  <c:pt idx="21">
                    <c:v>1.719972</c:v>
                  </c:pt>
                  <c:pt idx="22">
                    <c:v>1.208037</c:v>
                  </c:pt>
                  <c:pt idx="23">
                    <c:v>2.627297</c:v>
                  </c:pt>
                  <c:pt idx="24">
                    <c:v>2.97838</c:v>
                  </c:pt>
                  <c:pt idx="25">
                    <c:v>3.652949</c:v>
                  </c:pt>
                  <c:pt idx="26">
                    <c:v>-1.0</c:v>
                  </c:pt>
                  <c:pt idx="27">
                    <c:v>4.47987</c:v>
                  </c:pt>
                  <c:pt idx="28">
                    <c:v>2.036198</c:v>
                  </c:pt>
                </c:numCache>
              </c:numRef>
            </c:minus>
          </c:errBars>
          <c:cat>
            <c:strRef>
              <c:f>E_A!$A$2:$A$30</c:f>
              <c:strCache>
                <c:ptCount val="29"/>
                <c:pt idx="0">
                  <c:v>NPTXR</c:v>
                </c:pt>
                <c:pt idx="1">
                  <c:v>SHISA9</c:v>
                </c:pt>
                <c:pt idx="2">
                  <c:v>SYT7</c:v>
                </c:pt>
                <c:pt idx="3">
                  <c:v>SHC3</c:v>
                </c:pt>
                <c:pt idx="4">
                  <c:v>PACSIN1</c:v>
                </c:pt>
                <c:pt idx="5">
                  <c:v>KCTD16</c:v>
                </c:pt>
                <c:pt idx="6">
                  <c:v>GALNT9</c:v>
                </c:pt>
                <c:pt idx="7">
                  <c:v>C1orf95</c:v>
                </c:pt>
                <c:pt idx="8">
                  <c:v>B3GAT1</c:v>
                </c:pt>
                <c:pt idx="9">
                  <c:v>KIAA1644</c:v>
                </c:pt>
                <c:pt idx="10">
                  <c:v>NMNAT2</c:v>
                </c:pt>
                <c:pt idx="11">
                  <c:v>KIAA0408</c:v>
                </c:pt>
                <c:pt idx="12">
                  <c:v>PMP2</c:v>
                </c:pt>
                <c:pt idx="13">
                  <c:v>C1orf61</c:v>
                </c:pt>
                <c:pt idx="14">
                  <c:v>ATP1A3</c:v>
                </c:pt>
                <c:pt idx="15">
                  <c:v>SLC1A2</c:v>
                </c:pt>
                <c:pt idx="16">
                  <c:v>CALN1</c:v>
                </c:pt>
                <c:pt idx="17">
                  <c:v>LSAMP</c:v>
                </c:pt>
                <c:pt idx="18">
                  <c:v>SPOCK1</c:v>
                </c:pt>
                <c:pt idx="19">
                  <c:v>NECAB1</c:v>
                </c:pt>
                <c:pt idx="20">
                  <c:v>IL17D</c:v>
                </c:pt>
                <c:pt idx="21">
                  <c:v>CAMK2A</c:v>
                </c:pt>
                <c:pt idx="22">
                  <c:v>CPLX2</c:v>
                </c:pt>
                <c:pt idx="23">
                  <c:v>OPCML</c:v>
                </c:pt>
                <c:pt idx="24">
                  <c:v>CACNG3</c:v>
                </c:pt>
                <c:pt idx="25">
                  <c:v>NAP1L5</c:v>
                </c:pt>
                <c:pt idx="26">
                  <c:v>TNR</c:v>
                </c:pt>
                <c:pt idx="27">
                  <c:v>KCNJ6</c:v>
                </c:pt>
                <c:pt idx="28">
                  <c:v>CDK5R2</c:v>
                </c:pt>
              </c:strCache>
            </c:strRef>
          </c:cat>
          <c:val>
            <c:numRef>
              <c:f>E_A!$J$2:$J$30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0.234136</c:v>
                </c:pt>
                <c:pt idx="16">
                  <c:v>0.335438</c:v>
                </c:pt>
                <c:pt idx="17">
                  <c:v>0.416739</c:v>
                </c:pt>
                <c:pt idx="18">
                  <c:v>1.144155</c:v>
                </c:pt>
                <c:pt idx="19">
                  <c:v>1.305915</c:v>
                </c:pt>
                <c:pt idx="20">
                  <c:v>1.777317</c:v>
                </c:pt>
                <c:pt idx="21">
                  <c:v>2.403376</c:v>
                </c:pt>
                <c:pt idx="22">
                  <c:v>2.910793</c:v>
                </c:pt>
                <c:pt idx="23">
                  <c:v>3.235971</c:v>
                </c:pt>
                <c:pt idx="24">
                  <c:v>4.173274</c:v>
                </c:pt>
                <c:pt idx="25">
                  <c:v>5.205962</c:v>
                </c:pt>
                <c:pt idx="26">
                  <c:v>5.791031</c:v>
                </c:pt>
                <c:pt idx="27">
                  <c:v>7.696585</c:v>
                </c:pt>
                <c:pt idx="28">
                  <c:v>20.51025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88216"/>
        <c:axId val="-2070647256"/>
      </c:barChart>
      <c:catAx>
        <c:axId val="-20692882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0647256"/>
        <c:crosses val="autoZero"/>
        <c:auto val="1"/>
        <c:lblAlgn val="ctr"/>
        <c:lblOffset val="100"/>
        <c:noMultiLvlLbl val="0"/>
      </c:catAx>
      <c:valAx>
        <c:axId val="-207064725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/>
                    <a:ea typeface="+mn-ea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E[A] per kilobase (</a:t>
                </a:r>
                <a:r>
                  <a:rPr lang="en-US" sz="1600">
                    <a:effectLst/>
                    <a:latin typeface="Arial"/>
                    <a:cs typeface="Arial"/>
                  </a:rPr>
                  <a:t>Number of fixed differences due to positive selection</a:t>
                </a:r>
                <a:r>
                  <a:rPr lang="en-US" sz="1600" baseline="0">
                    <a:effectLst/>
                    <a:latin typeface="Arial"/>
                    <a:cs typeface="Arial"/>
                  </a:rPr>
                  <a:t> - </a:t>
                </a:r>
                <a:r>
                  <a:rPr lang="en-US" sz="1600">
                    <a:effectLst/>
                    <a:latin typeface="Arial"/>
                    <a:cs typeface="Arial"/>
                  </a:rPr>
                  <a:t>adaptive</a:t>
                </a:r>
                <a:r>
                  <a:rPr lang="en-US" sz="1600" baseline="0">
                    <a:effectLst/>
                    <a:latin typeface="Arial"/>
                    <a:cs typeface="Arial"/>
                  </a:rPr>
                  <a:t> </a:t>
                </a:r>
                <a:r>
                  <a:rPr lang="en-US" sz="1600">
                    <a:effectLst/>
                    <a:latin typeface="Arial"/>
                    <a:cs typeface="Arial"/>
                  </a:rPr>
                  <a:t>substitutions)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28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E_W!$L$1</c:f>
              <c:strCache>
                <c:ptCount val="1"/>
                <c:pt idx="0">
                  <c:v>E[W]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E_W!$M$2:$M$30</c:f>
                <c:numCache>
                  <c:formatCode>General</c:formatCode>
                  <c:ptCount val="2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3.648809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2.941953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0.413003</c:v>
                  </c:pt>
                  <c:pt idx="17">
                    <c:v>0.49561</c:v>
                  </c:pt>
                  <c:pt idx="18">
                    <c:v>0.3801</c:v>
                  </c:pt>
                  <c:pt idx="19">
                    <c:v>0.76504</c:v>
                  </c:pt>
                  <c:pt idx="20">
                    <c:v>0.612258</c:v>
                  </c:pt>
                  <c:pt idx="21">
                    <c:v>1.33408</c:v>
                  </c:pt>
                  <c:pt idx="22">
                    <c:v>2.720968</c:v>
                  </c:pt>
                  <c:pt idx="23">
                    <c:v>-1.0</c:v>
                  </c:pt>
                  <c:pt idx="24">
                    <c:v>2.68235</c:v>
                  </c:pt>
                  <c:pt idx="25">
                    <c:v>7.039076</c:v>
                  </c:pt>
                  <c:pt idx="26">
                    <c:v>1.728909</c:v>
                  </c:pt>
                  <c:pt idx="27">
                    <c:v>2.574969</c:v>
                  </c:pt>
                  <c:pt idx="28">
                    <c:v>6.842231</c:v>
                  </c:pt>
                </c:numCache>
              </c:numRef>
            </c:plus>
            <c:minus>
              <c:numRef>
                <c:f>E_W!$M$2:$M$30</c:f>
                <c:numCache>
                  <c:formatCode>General</c:formatCode>
                  <c:ptCount val="2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3.648809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2.941953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0.413003</c:v>
                  </c:pt>
                  <c:pt idx="17">
                    <c:v>0.49561</c:v>
                  </c:pt>
                  <c:pt idx="18">
                    <c:v>0.3801</c:v>
                  </c:pt>
                  <c:pt idx="19">
                    <c:v>0.76504</c:v>
                  </c:pt>
                  <c:pt idx="20">
                    <c:v>0.612258</c:v>
                  </c:pt>
                  <c:pt idx="21">
                    <c:v>1.33408</c:v>
                  </c:pt>
                  <c:pt idx="22">
                    <c:v>2.720968</c:v>
                  </c:pt>
                  <c:pt idx="23">
                    <c:v>-1.0</c:v>
                  </c:pt>
                  <c:pt idx="24">
                    <c:v>2.68235</c:v>
                  </c:pt>
                  <c:pt idx="25">
                    <c:v>7.039076</c:v>
                  </c:pt>
                  <c:pt idx="26">
                    <c:v>1.728909</c:v>
                  </c:pt>
                  <c:pt idx="27">
                    <c:v>2.574969</c:v>
                  </c:pt>
                  <c:pt idx="28">
                    <c:v>6.842231</c:v>
                  </c:pt>
                </c:numCache>
              </c:numRef>
            </c:minus>
          </c:errBars>
          <c:cat>
            <c:strRef>
              <c:f>E_W!$A$2:$A$30</c:f>
              <c:strCache>
                <c:ptCount val="29"/>
                <c:pt idx="0">
                  <c:v>NPTXR</c:v>
                </c:pt>
                <c:pt idx="1">
                  <c:v>SHISA9</c:v>
                </c:pt>
                <c:pt idx="2">
                  <c:v>SYT7</c:v>
                </c:pt>
                <c:pt idx="3">
                  <c:v>PACSIN1</c:v>
                </c:pt>
                <c:pt idx="4">
                  <c:v>SPOCK1</c:v>
                </c:pt>
                <c:pt idx="5">
                  <c:v>KCTD16</c:v>
                </c:pt>
                <c:pt idx="6">
                  <c:v>GALNT9</c:v>
                </c:pt>
                <c:pt idx="7">
                  <c:v>KCNJ6</c:v>
                </c:pt>
                <c:pt idx="8">
                  <c:v>CDK5R2</c:v>
                </c:pt>
                <c:pt idx="9">
                  <c:v>NECAB1</c:v>
                </c:pt>
                <c:pt idx="10">
                  <c:v>KIAA1644</c:v>
                </c:pt>
                <c:pt idx="11">
                  <c:v>NMNAT2</c:v>
                </c:pt>
                <c:pt idx="12">
                  <c:v>CPLX2</c:v>
                </c:pt>
                <c:pt idx="13">
                  <c:v>PMP2</c:v>
                </c:pt>
                <c:pt idx="14">
                  <c:v>LSAMP</c:v>
                </c:pt>
                <c:pt idx="15">
                  <c:v>CAMK2A</c:v>
                </c:pt>
                <c:pt idx="16">
                  <c:v>SHC3</c:v>
                </c:pt>
                <c:pt idx="17">
                  <c:v>C1orf61</c:v>
                </c:pt>
                <c:pt idx="18">
                  <c:v>OPCML</c:v>
                </c:pt>
                <c:pt idx="19">
                  <c:v>KIAA0408</c:v>
                </c:pt>
                <c:pt idx="20">
                  <c:v>ATP1A3</c:v>
                </c:pt>
                <c:pt idx="21">
                  <c:v>SLC1A2</c:v>
                </c:pt>
                <c:pt idx="22">
                  <c:v>IL17D</c:v>
                </c:pt>
                <c:pt idx="23">
                  <c:v>TNR</c:v>
                </c:pt>
                <c:pt idx="24">
                  <c:v>CALN1</c:v>
                </c:pt>
                <c:pt idx="25">
                  <c:v>CACNG3</c:v>
                </c:pt>
                <c:pt idx="26">
                  <c:v>C1orf95</c:v>
                </c:pt>
                <c:pt idx="27">
                  <c:v>NAP1L5</c:v>
                </c:pt>
                <c:pt idx="28">
                  <c:v>B3GAT1</c:v>
                </c:pt>
              </c:strCache>
            </c:strRef>
          </c:cat>
          <c:val>
            <c:numRef>
              <c:f>E_W!$L$2:$L$30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0.595451</c:v>
                </c:pt>
                <c:pt idx="17">
                  <c:v>0.843871</c:v>
                </c:pt>
                <c:pt idx="18">
                  <c:v>1.013851</c:v>
                </c:pt>
                <c:pt idx="19">
                  <c:v>1.105289</c:v>
                </c:pt>
                <c:pt idx="20">
                  <c:v>1.346362</c:v>
                </c:pt>
                <c:pt idx="21">
                  <c:v>1.507169</c:v>
                </c:pt>
                <c:pt idx="22">
                  <c:v>3.248599</c:v>
                </c:pt>
                <c:pt idx="23">
                  <c:v>3.353788</c:v>
                </c:pt>
                <c:pt idx="24">
                  <c:v>3.562432</c:v>
                </c:pt>
                <c:pt idx="25">
                  <c:v>5.071693</c:v>
                </c:pt>
                <c:pt idx="26">
                  <c:v>5.700517</c:v>
                </c:pt>
                <c:pt idx="27">
                  <c:v>5.719693</c:v>
                </c:pt>
                <c:pt idx="28">
                  <c:v>14.605002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159272"/>
        <c:axId val="1526252888"/>
      </c:barChart>
      <c:catAx>
        <c:axId val="1526159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26252888"/>
        <c:crosses val="autoZero"/>
        <c:auto val="1"/>
        <c:lblAlgn val="ctr"/>
        <c:lblOffset val="100"/>
        <c:noMultiLvlLbl val="0"/>
      </c:catAx>
      <c:valAx>
        <c:axId val="15262528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marL="0" marR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800" b="1" i="0" baseline="0">
                    <a:effectLst/>
                  </a:rPr>
                  <a:t>E[W]  per kilobase (</a:t>
                </a:r>
                <a:r>
                  <a:rPr lang="en-US" sz="1800">
                    <a:effectLst/>
                  </a:rPr>
                  <a:t>Number of polymorphic sites subject to weak negative selection)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15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32</xdr:row>
      <xdr:rowOff>0</xdr:rowOff>
    </xdr:from>
    <xdr:to>
      <xdr:col>16</xdr:col>
      <xdr:colOff>482600</xdr:colOff>
      <xdr:row>72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33</xdr:row>
      <xdr:rowOff>50800</xdr:rowOff>
    </xdr:from>
    <xdr:to>
      <xdr:col>17</xdr:col>
      <xdr:colOff>400050</xdr:colOff>
      <xdr:row>73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37</xdr:row>
      <xdr:rowOff>139700</xdr:rowOff>
    </xdr:from>
    <xdr:to>
      <xdr:col>14</xdr:col>
      <xdr:colOff>266700</xdr:colOff>
      <xdr:row>69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B1" sqref="B1:G1"/>
    </sheetView>
  </sheetViews>
  <sheetFormatPr baseColWidth="10" defaultRowHeight="15" x14ac:dyDescent="0"/>
  <cols>
    <col min="3" max="3" width="14.1640625" bestFit="1" customWidth="1"/>
    <col min="9" max="9" width="11.1640625" bestFit="1" customWidth="1"/>
  </cols>
  <sheetData>
    <row r="1" spans="1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>
      <c r="A2" s="1" t="s">
        <v>4</v>
      </c>
      <c r="B2">
        <v>1197.70577446844</v>
      </c>
      <c r="C2">
        <v>3.5694246570622701</v>
      </c>
      <c r="D2">
        <v>0.21270510602943299</v>
      </c>
      <c r="E2">
        <v>16.781095309335701</v>
      </c>
      <c r="F2" s="2">
        <v>3.3558884771152798E-63</v>
      </c>
      <c r="G2" s="2">
        <v>8.3573826310996399E-61</v>
      </c>
      <c r="H2">
        <v>7.9999999999999996E-6</v>
      </c>
      <c r="I2">
        <v>7.0599999999999995E-5</v>
      </c>
      <c r="J2">
        <v>0</v>
      </c>
      <c r="K2">
        <v>0</v>
      </c>
      <c r="L2">
        <v>0</v>
      </c>
      <c r="M2" t="e">
        <f>-nan</f>
        <v>#NAME?</v>
      </c>
      <c r="N2">
        <v>0</v>
      </c>
      <c r="O2">
        <v>0.39557199999999998</v>
      </c>
      <c r="P2">
        <v>0</v>
      </c>
      <c r="Q2">
        <v>-1</v>
      </c>
      <c r="R2">
        <v>0</v>
      </c>
      <c r="S2">
        <v>49305.555138999996</v>
      </c>
      <c r="T2">
        <v>0</v>
      </c>
      <c r="U2">
        <v>21415.041176999999</v>
      </c>
      <c r="V2">
        <v>-8.4759700000000002</v>
      </c>
      <c r="W2">
        <v>0</v>
      </c>
      <c r="X2">
        <v>0</v>
      </c>
      <c r="Y2">
        <v>0</v>
      </c>
    </row>
    <row r="3" spans="1:25">
      <c r="A3" s="1" t="s">
        <v>13</v>
      </c>
      <c r="B3">
        <v>153.52247225191601</v>
      </c>
      <c r="C3">
        <v>3.4535060038284899</v>
      </c>
      <c r="D3">
        <v>0.25017211147162799</v>
      </c>
      <c r="E3">
        <v>13.8045203500636</v>
      </c>
      <c r="F3" s="2">
        <v>2.3936037197751801E-43</v>
      </c>
      <c r="G3" s="2">
        <v>2.6654626138016802E-41</v>
      </c>
      <c r="H3">
        <v>6.6E-4</v>
      </c>
      <c r="I3">
        <v>1.446E-3</v>
      </c>
      <c r="J3">
        <v>0</v>
      </c>
      <c r="K3">
        <v>0</v>
      </c>
      <c r="L3">
        <v>0</v>
      </c>
      <c r="M3" t="e">
        <f>-nan</f>
        <v>#NAME?</v>
      </c>
      <c r="N3">
        <v>0</v>
      </c>
      <c r="O3">
        <v>0.33512500000000001</v>
      </c>
      <c r="P3">
        <v>0</v>
      </c>
      <c r="Q3">
        <v>-1</v>
      </c>
      <c r="R3">
        <v>0</v>
      </c>
      <c r="S3">
        <v>507.05566800000003</v>
      </c>
      <c r="T3">
        <v>0</v>
      </c>
      <c r="U3">
        <v>414.47752400000002</v>
      </c>
      <c r="V3">
        <v>-18.3508</v>
      </c>
      <c r="W3">
        <v>-5.9999999999999995E-4</v>
      </c>
      <c r="X3">
        <v>0</v>
      </c>
      <c r="Y3">
        <v>0</v>
      </c>
    </row>
    <row r="4" spans="1:25">
      <c r="A4" s="1" t="s">
        <v>26</v>
      </c>
      <c r="B4">
        <v>534.30951090372503</v>
      </c>
      <c r="C4">
        <v>2.1814374473289799</v>
      </c>
      <c r="D4">
        <v>0.19017731438082999</v>
      </c>
      <c r="E4">
        <v>11.470545024947899</v>
      </c>
      <c r="F4" s="2">
        <v>1.85487323656354E-30</v>
      </c>
      <c r="G4" s="2">
        <v>9.5154302326632398E-29</v>
      </c>
      <c r="H4">
        <v>6.8400000000000004E-4</v>
      </c>
      <c r="I4">
        <v>1.6050000000000001E-3</v>
      </c>
      <c r="J4">
        <v>0</v>
      </c>
      <c r="K4">
        <v>0</v>
      </c>
      <c r="L4">
        <v>0</v>
      </c>
      <c r="M4" t="e">
        <f>-nan</f>
        <v>#NAME?</v>
      </c>
      <c r="N4">
        <v>0</v>
      </c>
      <c r="O4">
        <v>1.026958</v>
      </c>
      <c r="P4">
        <v>0</v>
      </c>
      <c r="Q4">
        <v>-1</v>
      </c>
      <c r="R4">
        <v>0</v>
      </c>
      <c r="S4">
        <v>1500.4860639999999</v>
      </c>
      <c r="T4">
        <v>0</v>
      </c>
      <c r="U4">
        <v>880.21956599999999</v>
      </c>
      <c r="V4">
        <v>-8.0305300000000006</v>
      </c>
      <c r="W4">
        <v>-5.9999999999999995E-4</v>
      </c>
      <c r="X4">
        <v>0</v>
      </c>
      <c r="Y4">
        <v>0</v>
      </c>
    </row>
    <row r="5" spans="1:25">
      <c r="A5" s="1" t="s">
        <v>7</v>
      </c>
      <c r="B5">
        <v>543.938280101072</v>
      </c>
      <c r="C5">
        <v>-3.28498113459885</v>
      </c>
      <c r="D5">
        <v>0.199040663515196</v>
      </c>
      <c r="E5">
        <v>-16.504070457683401</v>
      </c>
      <c r="F5" s="2">
        <v>3.4297358859958998E-61</v>
      </c>
      <c r="G5" s="2">
        <v>7.82951540508097E-59</v>
      </c>
      <c r="H5">
        <v>7.94E-4</v>
      </c>
      <c r="I5">
        <v>2.1023E-4</v>
      </c>
      <c r="J5">
        <v>0</v>
      </c>
      <c r="K5">
        <v>0</v>
      </c>
      <c r="L5">
        <v>0.59545099999999995</v>
      </c>
      <c r="M5">
        <v>3.4130029999999998</v>
      </c>
      <c r="N5">
        <v>0</v>
      </c>
      <c r="O5">
        <v>0</v>
      </c>
      <c r="P5">
        <v>0.117331</v>
      </c>
      <c r="Q5">
        <v>0.59388799999999997</v>
      </c>
      <c r="R5">
        <v>0</v>
      </c>
      <c r="S5">
        <v>0</v>
      </c>
      <c r="T5">
        <v>167.327429</v>
      </c>
      <c r="U5">
        <v>4414.3475760000001</v>
      </c>
      <c r="V5">
        <v>-24.8081</v>
      </c>
      <c r="W5">
        <v>3.44E-2</v>
      </c>
      <c r="X5">
        <v>0</v>
      </c>
      <c r="Y5">
        <v>3.4799999999999998E-2</v>
      </c>
    </row>
    <row r="6" spans="1:25">
      <c r="A6" s="1" t="s">
        <v>5</v>
      </c>
      <c r="B6">
        <v>1077.25283982765</v>
      </c>
      <c r="C6">
        <v>2.2882144236661199</v>
      </c>
      <c r="D6">
        <v>0.136797455821981</v>
      </c>
      <c r="E6">
        <v>16.727024709025599</v>
      </c>
      <c r="F6" s="2">
        <v>8.3296660032929105E-63</v>
      </c>
      <c r="G6" s="2">
        <v>2.0373470579839801E-60</v>
      </c>
      <c r="H6">
        <v>1.2869999999999999E-3</v>
      </c>
      <c r="I6">
        <v>1.2700000000000001E-3</v>
      </c>
      <c r="J6">
        <v>0</v>
      </c>
      <c r="K6">
        <v>0</v>
      </c>
      <c r="L6">
        <v>0</v>
      </c>
      <c r="M6" t="e">
        <f>-nan</f>
        <v>#NAME?</v>
      </c>
      <c r="N6">
        <v>0</v>
      </c>
      <c r="O6">
        <v>1.1345700000000001</v>
      </c>
      <c r="P6">
        <v>0</v>
      </c>
      <c r="Q6">
        <v>-1</v>
      </c>
      <c r="R6">
        <v>0</v>
      </c>
      <c r="S6">
        <v>880.76552800000002</v>
      </c>
      <c r="T6">
        <v>0</v>
      </c>
      <c r="U6">
        <v>498.781655</v>
      </c>
      <c r="V6">
        <v>-9.8715700000000002</v>
      </c>
      <c r="W6">
        <v>-8.0000000000000004E-4</v>
      </c>
      <c r="X6" s="2">
        <v>-2.0000000000000002E-5</v>
      </c>
      <c r="Y6" s="2">
        <v>-2.0000000000000002E-5</v>
      </c>
    </row>
    <row r="7" spans="1:25">
      <c r="A7" s="1" t="s">
        <v>25</v>
      </c>
      <c r="B7">
        <v>701.03169506413099</v>
      </c>
      <c r="C7">
        <v>1.88967933743254</v>
      </c>
      <c r="D7">
        <v>0.16413527522259699</v>
      </c>
      <c r="E7">
        <v>11.5129385494361</v>
      </c>
      <c r="F7" s="2">
        <v>1.13542353381292E-30</v>
      </c>
      <c r="G7" s="2">
        <v>5.9358382223799895E-29</v>
      </c>
      <c r="H7">
        <v>1.9870000000000001E-3</v>
      </c>
      <c r="I7">
        <v>2.8839999999999998E-3</v>
      </c>
      <c r="J7">
        <v>1.144155</v>
      </c>
      <c r="K7">
        <v>2.3978679999999999</v>
      </c>
      <c r="L7">
        <v>0</v>
      </c>
      <c r="M7">
        <v>0</v>
      </c>
      <c r="N7">
        <v>0.28194000000000002</v>
      </c>
      <c r="O7">
        <v>0.42494999999999999</v>
      </c>
      <c r="P7">
        <v>0</v>
      </c>
      <c r="Q7">
        <v>0</v>
      </c>
      <c r="R7">
        <v>197.233013</v>
      </c>
      <c r="S7">
        <v>2847.841171</v>
      </c>
      <c r="T7">
        <v>0</v>
      </c>
      <c r="U7">
        <v>0</v>
      </c>
      <c r="V7">
        <v>-54.794499999999999</v>
      </c>
      <c r="W7">
        <v>0.27960000000000002</v>
      </c>
      <c r="X7">
        <v>0.28039999999999998</v>
      </c>
      <c r="Y7">
        <v>0</v>
      </c>
    </row>
    <row r="8" spans="1:25">
      <c r="A8" s="1" t="s">
        <v>10</v>
      </c>
      <c r="B8">
        <v>216.84722149464099</v>
      </c>
      <c r="C8">
        <v>3.7970457776988402</v>
      </c>
      <c r="D8">
        <v>0.25903367274003503</v>
      </c>
      <c r="E8">
        <v>14.6585026476829</v>
      </c>
      <c r="F8" s="2">
        <v>1.1886540621244001E-48</v>
      </c>
      <c r="G8" s="2">
        <v>1.71378891462295E-46</v>
      </c>
      <c r="H8">
        <v>3.0769999999999999E-3</v>
      </c>
      <c r="I8">
        <v>3.4190000000000002E-3</v>
      </c>
      <c r="J8">
        <v>0</v>
      </c>
      <c r="K8">
        <v>0</v>
      </c>
      <c r="L8">
        <v>0</v>
      </c>
      <c r="M8" t="e">
        <f>-nan</f>
        <v>#NAME?</v>
      </c>
      <c r="N8">
        <v>0</v>
      </c>
      <c r="O8">
        <v>1.085833</v>
      </c>
      <c r="P8">
        <v>0</v>
      </c>
      <c r="Q8">
        <v>-1</v>
      </c>
      <c r="R8">
        <v>0</v>
      </c>
      <c r="S8">
        <v>351.768013</v>
      </c>
      <c r="T8">
        <v>0</v>
      </c>
      <c r="U8">
        <v>380.05528399999997</v>
      </c>
      <c r="V8">
        <v>-8.4163700000000006</v>
      </c>
      <c r="W8">
        <v>-1.2600000000000001E-3</v>
      </c>
      <c r="X8">
        <v>0</v>
      </c>
      <c r="Y8">
        <v>0</v>
      </c>
    </row>
    <row r="9" spans="1:25">
      <c r="A9" s="1" t="s">
        <v>20</v>
      </c>
      <c r="B9">
        <v>122.597492159719</v>
      </c>
      <c r="C9">
        <v>7.2118852947819896</v>
      </c>
      <c r="D9">
        <v>0.59634207421136198</v>
      </c>
      <c r="E9">
        <v>12.093537596386099</v>
      </c>
      <c r="F9" s="2">
        <v>1.14258743560908E-33</v>
      </c>
      <c r="G9" s="2">
        <v>7.1461279020720001E-32</v>
      </c>
      <c r="H9">
        <v>3.3869999999999998E-3</v>
      </c>
      <c r="I9">
        <v>2.238E-3</v>
      </c>
      <c r="J9">
        <v>0</v>
      </c>
      <c r="K9">
        <v>0</v>
      </c>
      <c r="L9">
        <v>0</v>
      </c>
      <c r="M9">
        <v>3.648809</v>
      </c>
      <c r="N9">
        <v>0</v>
      </c>
      <c r="O9">
        <v>0.36795099999999997</v>
      </c>
      <c r="P9">
        <v>0</v>
      </c>
      <c r="Q9">
        <v>0.55251700000000004</v>
      </c>
      <c r="R9">
        <v>0</v>
      </c>
      <c r="S9">
        <v>108.25259200000001</v>
      </c>
      <c r="T9">
        <v>0</v>
      </c>
      <c r="U9">
        <v>162.552536</v>
      </c>
      <c r="V9">
        <v>-29.528600000000001</v>
      </c>
      <c r="W9">
        <v>-2E-3</v>
      </c>
      <c r="X9">
        <v>0</v>
      </c>
      <c r="Y9">
        <v>0</v>
      </c>
    </row>
    <row r="10" spans="1:25">
      <c r="A10" s="1" t="s">
        <v>18</v>
      </c>
      <c r="B10">
        <v>146.485855204611</v>
      </c>
      <c r="C10">
        <v>3.8522274976058499</v>
      </c>
      <c r="D10">
        <v>0.29587837902693098</v>
      </c>
      <c r="E10">
        <v>13.019631614431599</v>
      </c>
      <c r="F10" s="2">
        <v>9.4626312519315906E-39</v>
      </c>
      <c r="G10" s="2">
        <v>8.3083115549812196E-37</v>
      </c>
      <c r="H10">
        <v>6.2379999999999996E-3</v>
      </c>
      <c r="I10">
        <v>8.0578999999999998E-3</v>
      </c>
      <c r="J10">
        <v>0.33543800000000001</v>
      </c>
      <c r="K10">
        <v>3.2510569999999999</v>
      </c>
      <c r="L10">
        <v>3.5624319999999998</v>
      </c>
      <c r="M10">
        <v>3.68235</v>
      </c>
      <c r="N10">
        <v>6.1559000000000003E-2</v>
      </c>
      <c r="O10">
        <v>0.56105899999999997</v>
      </c>
      <c r="P10">
        <v>0.45656200000000002</v>
      </c>
      <c r="Q10">
        <v>0.30327100000000001</v>
      </c>
      <c r="R10">
        <v>10.449722</v>
      </c>
      <c r="S10">
        <v>147.64335199999999</v>
      </c>
      <c r="T10">
        <v>133.835961</v>
      </c>
      <c r="U10">
        <v>1800.1532090000001</v>
      </c>
      <c r="V10">
        <v>-60.609200000000001</v>
      </c>
      <c r="W10">
        <v>1.4208000000000001</v>
      </c>
      <c r="X10">
        <v>1.04E-2</v>
      </c>
      <c r="Y10">
        <v>1.4108000000000001</v>
      </c>
    </row>
    <row r="11" spans="1:25">
      <c r="A11" s="1" t="s">
        <v>28</v>
      </c>
      <c r="B11">
        <v>100.461492567669</v>
      </c>
      <c r="C11">
        <v>3.1025202287141398</v>
      </c>
      <c r="D11">
        <v>0.27956159844581002</v>
      </c>
      <c r="E11">
        <v>11.097805442386401</v>
      </c>
      <c r="F11" s="2">
        <v>1.2856188344502099E-28</v>
      </c>
      <c r="G11" s="2">
        <v>5.9091010655921798E-27</v>
      </c>
      <c r="H11">
        <v>6.522E-3</v>
      </c>
      <c r="I11">
        <v>2.1740000000000002E-3</v>
      </c>
      <c r="J11">
        <v>1.777317</v>
      </c>
      <c r="K11">
        <v>4.75298</v>
      </c>
      <c r="L11">
        <v>3.248599</v>
      </c>
      <c r="M11">
        <v>4.7209680000000001</v>
      </c>
      <c r="N11">
        <v>0.38157799999999997</v>
      </c>
      <c r="O11">
        <v>0.63385499999999995</v>
      </c>
      <c r="P11">
        <v>0.50096499999999999</v>
      </c>
      <c r="Q11">
        <v>1.3297369999999999</v>
      </c>
      <c r="R11">
        <v>93.985325000000003</v>
      </c>
      <c r="S11">
        <v>1324.184141</v>
      </c>
      <c r="T11">
        <v>152.91049699999999</v>
      </c>
      <c r="U11">
        <v>2955.0558230000001</v>
      </c>
      <c r="V11">
        <v>-26.264900000000001</v>
      </c>
      <c r="W11">
        <v>1.1302000000000001</v>
      </c>
      <c r="X11">
        <v>0.18759999999999999</v>
      </c>
      <c r="Y11">
        <v>0.94479999999999997</v>
      </c>
    </row>
    <row r="12" spans="1:25">
      <c r="A12" s="1" t="s">
        <v>3</v>
      </c>
      <c r="B12">
        <v>352.82304305249602</v>
      </c>
      <c r="C12">
        <v>5.0739316827746102</v>
      </c>
      <c r="D12">
        <v>0.28152028605121898</v>
      </c>
      <c r="E12">
        <v>18.023325259947601</v>
      </c>
      <c r="F12" s="2">
        <v>1.27824336825181E-72</v>
      </c>
      <c r="G12" s="2">
        <v>4.4892562602423498E-70</v>
      </c>
      <c r="H12">
        <v>7.2820000000000003E-3</v>
      </c>
      <c r="I12">
        <v>3.222E-3</v>
      </c>
      <c r="J12">
        <v>0</v>
      </c>
      <c r="K12">
        <v>0</v>
      </c>
      <c r="L12">
        <v>5.7005169999999996</v>
      </c>
      <c r="M12">
        <v>6.7289089999999998</v>
      </c>
      <c r="N12">
        <v>0</v>
      </c>
      <c r="O12">
        <v>0</v>
      </c>
      <c r="P12">
        <v>0.64551800000000004</v>
      </c>
      <c r="Q12">
        <v>0.273119</v>
      </c>
      <c r="R12">
        <v>0</v>
      </c>
      <c r="S12">
        <v>0</v>
      </c>
      <c r="T12">
        <v>248.264387</v>
      </c>
      <c r="U12">
        <v>4194.7870750000002</v>
      </c>
      <c r="V12">
        <v>-15.5075</v>
      </c>
      <c r="W12">
        <v>2.0362</v>
      </c>
      <c r="X12">
        <v>0</v>
      </c>
      <c r="Y12">
        <v>2.0364</v>
      </c>
    </row>
    <row r="13" spans="1:25">
      <c r="A13" s="1" t="s">
        <v>19</v>
      </c>
      <c r="B13">
        <v>105.53375015861</v>
      </c>
      <c r="C13">
        <v>3.9227711641262699</v>
      </c>
      <c r="D13">
        <v>0.31144269077863501</v>
      </c>
      <c r="E13">
        <v>12.5954831507492</v>
      </c>
      <c r="F13" s="2">
        <v>2.23586653395554E-36</v>
      </c>
      <c r="G13" s="2">
        <v>1.6464873072897399E-34</v>
      </c>
      <c r="H13">
        <v>8.4279999999999997E-3</v>
      </c>
      <c r="I13">
        <v>6.9620000000000003E-3</v>
      </c>
      <c r="J13">
        <v>7.6965849999999998</v>
      </c>
      <c r="K13">
        <v>8.47987</v>
      </c>
      <c r="L13">
        <v>0</v>
      </c>
      <c r="M13">
        <v>0</v>
      </c>
      <c r="N13">
        <v>0.64288500000000004</v>
      </c>
      <c r="O13">
        <v>0.25609999999999999</v>
      </c>
      <c r="P13">
        <v>0</v>
      </c>
      <c r="Q13">
        <v>0</v>
      </c>
      <c r="R13">
        <v>211.80453499999999</v>
      </c>
      <c r="S13">
        <v>2425.19517</v>
      </c>
      <c r="T13">
        <v>0</v>
      </c>
      <c r="U13">
        <v>0</v>
      </c>
      <c r="V13">
        <v>-22.574000000000002</v>
      </c>
      <c r="W13">
        <v>1.5209999999999999</v>
      </c>
      <c r="X13">
        <v>1.5212000000000001</v>
      </c>
      <c r="Y13">
        <v>0</v>
      </c>
    </row>
    <row r="14" spans="1:25">
      <c r="A14" s="1" t="s">
        <v>16</v>
      </c>
      <c r="B14">
        <v>237.556821901278</v>
      </c>
      <c r="C14">
        <v>2.5020982931363398</v>
      </c>
      <c r="D14">
        <v>0.19186093644197799</v>
      </c>
      <c r="E14">
        <v>13.041207551350601</v>
      </c>
      <c r="F14" s="2">
        <v>7.13184608313522E-39</v>
      </c>
      <c r="G14" s="2">
        <v>6.38463371246426E-37</v>
      </c>
      <c r="H14">
        <v>9.2739999999999993E-3</v>
      </c>
      <c r="I14">
        <v>9.1520000000000004E-3</v>
      </c>
      <c r="J14">
        <v>4.1732740000000002</v>
      </c>
      <c r="K14">
        <v>6.9783799999999996</v>
      </c>
      <c r="L14">
        <v>5.0716929999999998</v>
      </c>
      <c r="M14">
        <v>7.0390759999999997</v>
      </c>
      <c r="N14">
        <v>0.60493300000000005</v>
      </c>
      <c r="O14">
        <v>0.40155800000000003</v>
      </c>
      <c r="P14">
        <v>0.70067900000000005</v>
      </c>
      <c r="Q14">
        <v>0.75292899999999996</v>
      </c>
      <c r="R14">
        <v>163.57974200000001</v>
      </c>
      <c r="S14">
        <v>691.96472500000004</v>
      </c>
      <c r="T14">
        <v>250.07842400000001</v>
      </c>
      <c r="U14">
        <v>1886.9824530000001</v>
      </c>
      <c r="V14">
        <v>-29.694500000000001</v>
      </c>
      <c r="W14">
        <v>1.7196</v>
      </c>
      <c r="X14">
        <v>0.62319999999999998</v>
      </c>
      <c r="Y14">
        <v>1.1026</v>
      </c>
    </row>
    <row r="15" spans="1:25">
      <c r="A15" s="1" t="s">
        <v>21</v>
      </c>
      <c r="B15">
        <v>502.33739303307402</v>
      </c>
      <c r="C15">
        <v>2.27260045633468</v>
      </c>
      <c r="D15">
        <v>0.19099424218845401</v>
      </c>
      <c r="E15">
        <v>11.8987904048559</v>
      </c>
      <c r="F15" s="2">
        <v>1.2007493497243499E-32</v>
      </c>
      <c r="G15" s="2">
        <v>7.05865400994607E-31</v>
      </c>
      <c r="H15">
        <v>9.5890000000000003E-3</v>
      </c>
      <c r="I15">
        <v>1.3270000000000001E-3</v>
      </c>
      <c r="J15">
        <v>5.7910310000000003</v>
      </c>
      <c r="K15">
        <v>-1</v>
      </c>
      <c r="L15">
        <v>3.3537880000000002</v>
      </c>
      <c r="M15">
        <v>-1</v>
      </c>
      <c r="N15">
        <v>0.67180399999999996</v>
      </c>
      <c r="O15">
        <v>0</v>
      </c>
      <c r="P15">
        <v>0.59661399999999998</v>
      </c>
      <c r="Q15">
        <v>0</v>
      </c>
      <c r="R15">
        <v>211.424815</v>
      </c>
      <c r="S15">
        <v>-1</v>
      </c>
      <c r="T15">
        <v>152.76289499999999</v>
      </c>
      <c r="U15">
        <v>-1</v>
      </c>
      <c r="V15">
        <v>-36.718699999999998</v>
      </c>
      <c r="W15">
        <v>2.4338000000000002</v>
      </c>
      <c r="X15">
        <v>1.7447999999999999</v>
      </c>
      <c r="Y15">
        <v>0.9304</v>
      </c>
    </row>
    <row r="16" spans="1:25">
      <c r="A16" s="1" t="s">
        <v>9</v>
      </c>
      <c r="B16">
        <v>296.528960668754</v>
      </c>
      <c r="C16">
        <v>2.5803931028726499</v>
      </c>
      <c r="D16">
        <v>0.17603112472840801</v>
      </c>
      <c r="E16">
        <v>14.6587321239573</v>
      </c>
      <c r="F16" s="2">
        <v>1.1846440024851199E-48</v>
      </c>
      <c r="G16" s="2">
        <v>1.71378891462295E-46</v>
      </c>
      <c r="H16">
        <v>1.1081000000000001E-2</v>
      </c>
      <c r="I16">
        <v>6.0927000000000004E-3</v>
      </c>
      <c r="J16">
        <v>5.2059620000000004</v>
      </c>
      <c r="K16">
        <v>7.6529489999999996</v>
      </c>
      <c r="L16">
        <v>5.7196930000000004</v>
      </c>
      <c r="M16">
        <v>7.5749690000000003</v>
      </c>
      <c r="N16">
        <v>0.68109200000000003</v>
      </c>
      <c r="O16">
        <v>0.32150899999999999</v>
      </c>
      <c r="P16">
        <v>0.76652799999999999</v>
      </c>
      <c r="Q16">
        <v>0.87998200000000004</v>
      </c>
      <c r="R16">
        <v>190.606033</v>
      </c>
      <c r="S16">
        <v>1044.9508960000001</v>
      </c>
      <c r="T16">
        <v>293.01482499999997</v>
      </c>
      <c r="U16">
        <v>3013.8553510000002</v>
      </c>
      <c r="V16">
        <v>-24.400300000000001</v>
      </c>
      <c r="W16">
        <v>2.1880000000000002</v>
      </c>
      <c r="X16">
        <v>0.91259999999999997</v>
      </c>
      <c r="Y16">
        <v>1.2834000000000001</v>
      </c>
    </row>
    <row r="17" spans="1:25">
      <c r="A17" s="1" t="s">
        <v>11</v>
      </c>
      <c r="B17">
        <v>451.62815367818803</v>
      </c>
      <c r="C17">
        <v>2.6721222126853701</v>
      </c>
      <c r="D17">
        <v>0.18438443351663</v>
      </c>
      <c r="E17">
        <v>14.4921247511079</v>
      </c>
      <c r="F17" s="2">
        <v>1.3587385227846499E-47</v>
      </c>
      <c r="G17" s="2">
        <v>1.91862283985376E-45</v>
      </c>
      <c r="H17">
        <v>1.4468E-2</v>
      </c>
      <c r="I17">
        <v>9.3989999999999994E-3</v>
      </c>
      <c r="J17">
        <v>3.2359710000000002</v>
      </c>
      <c r="K17">
        <v>5.6272970000000004</v>
      </c>
      <c r="L17">
        <v>1.0138510000000001</v>
      </c>
      <c r="M17">
        <v>4.080101</v>
      </c>
      <c r="N17">
        <v>0.41778799999999999</v>
      </c>
      <c r="O17">
        <v>0.42920900000000001</v>
      </c>
      <c r="P17">
        <v>0.24310399999999999</v>
      </c>
      <c r="Q17">
        <v>0.73697100000000004</v>
      </c>
      <c r="R17">
        <v>48.880946999999999</v>
      </c>
      <c r="S17">
        <v>327.24326500000001</v>
      </c>
      <c r="T17">
        <v>21.878717999999999</v>
      </c>
      <c r="U17">
        <v>190.64721</v>
      </c>
      <c r="V17">
        <v>-30.637599999999999</v>
      </c>
      <c r="W17">
        <v>0.5292</v>
      </c>
      <c r="X17">
        <v>0.44619999999999999</v>
      </c>
      <c r="Y17">
        <v>5.7799999999999997E-2</v>
      </c>
    </row>
    <row r="18" spans="1:25">
      <c r="A18" s="1" t="s">
        <v>22</v>
      </c>
      <c r="B18">
        <v>764.205690397034</v>
      </c>
      <c r="C18">
        <v>1.7447441210230901</v>
      </c>
      <c r="D18">
        <v>0.14740783098367399</v>
      </c>
      <c r="E18">
        <v>11.8361698247655</v>
      </c>
      <c r="F18" s="2">
        <v>2.53780255376854E-32</v>
      </c>
      <c r="G18" s="2">
        <v>1.46667854763576E-30</v>
      </c>
      <c r="H18">
        <v>1.5542E-2</v>
      </c>
      <c r="I18">
        <v>3.653E-3</v>
      </c>
      <c r="J18">
        <v>0</v>
      </c>
      <c r="K18">
        <v>0</v>
      </c>
      <c r="L18">
        <v>14.605002000000001</v>
      </c>
      <c r="M18">
        <v>6.842231</v>
      </c>
      <c r="N18">
        <v>0</v>
      </c>
      <c r="O18">
        <v>0</v>
      </c>
      <c r="P18">
        <v>0.76407199999999997</v>
      </c>
      <c r="Q18">
        <v>8.6154999999999995E-2</v>
      </c>
      <c r="R18">
        <v>0</v>
      </c>
      <c r="S18">
        <v>0</v>
      </c>
      <c r="T18">
        <v>205.13271</v>
      </c>
      <c r="U18">
        <v>838.03111999999999</v>
      </c>
      <c r="V18">
        <v>-69.089699999999993</v>
      </c>
      <c r="W18">
        <v>13.6934</v>
      </c>
      <c r="X18">
        <v>0</v>
      </c>
      <c r="Y18">
        <v>13.6936</v>
      </c>
    </row>
    <row r="19" spans="1:25">
      <c r="A19" s="1" t="s">
        <v>15</v>
      </c>
      <c r="B19">
        <v>247.835904147375</v>
      </c>
      <c r="C19">
        <v>2.4158694974099699</v>
      </c>
      <c r="D19">
        <v>0.185210905723726</v>
      </c>
      <c r="E19">
        <v>13.0438836091739</v>
      </c>
      <c r="F19" s="2">
        <v>6.88582312022802E-39</v>
      </c>
      <c r="G19" s="2">
        <v>6.2049420577475697E-37</v>
      </c>
      <c r="H19">
        <v>2.0733999999999999E-2</v>
      </c>
      <c r="I19">
        <v>7.3489999999999996E-3</v>
      </c>
      <c r="J19">
        <v>20.510249999999999</v>
      </c>
      <c r="K19">
        <v>22.036197999999999</v>
      </c>
      <c r="L19">
        <v>0</v>
      </c>
      <c r="M19">
        <v>0</v>
      </c>
      <c r="N19">
        <v>0.93</v>
      </c>
      <c r="O19">
        <v>7.1085999999999996E-2</v>
      </c>
      <c r="P19">
        <v>0</v>
      </c>
      <c r="Q19">
        <v>0</v>
      </c>
      <c r="R19">
        <v>627.47909300000003</v>
      </c>
      <c r="S19">
        <v>3244.169758</v>
      </c>
      <c r="T19">
        <v>0</v>
      </c>
      <c r="U19">
        <v>0</v>
      </c>
      <c r="V19">
        <v>-13.5252</v>
      </c>
      <c r="W19">
        <v>3.3428</v>
      </c>
      <c r="X19">
        <v>3.3428</v>
      </c>
      <c r="Y19">
        <v>0</v>
      </c>
    </row>
    <row r="20" spans="1:25">
      <c r="A20" s="1" t="s">
        <v>24</v>
      </c>
      <c r="B20">
        <v>629.06045957134302</v>
      </c>
      <c r="C20">
        <v>2.1913091008161798</v>
      </c>
      <c r="D20">
        <v>0.188690693359575</v>
      </c>
      <c r="E20">
        <v>11.6132336036328</v>
      </c>
      <c r="F20" s="2">
        <v>3.5300846587329601E-31</v>
      </c>
      <c r="G20" s="2">
        <v>1.91112923204212E-29</v>
      </c>
      <c r="H20">
        <v>0.109334</v>
      </c>
      <c r="I20">
        <v>8.6847999999999995E-2</v>
      </c>
      <c r="J20">
        <v>1.3059149999999999</v>
      </c>
      <c r="K20">
        <v>4.0933310000000001</v>
      </c>
      <c r="L20">
        <v>0</v>
      </c>
      <c r="M20">
        <v>0</v>
      </c>
      <c r="N20">
        <v>0.37565799999999999</v>
      </c>
      <c r="O20">
        <v>0.88148899999999997</v>
      </c>
      <c r="P20">
        <v>0</v>
      </c>
      <c r="Q20">
        <v>0</v>
      </c>
      <c r="R20">
        <v>4.9015339999999998</v>
      </c>
      <c r="S20">
        <v>34.187756</v>
      </c>
      <c r="T20">
        <v>0</v>
      </c>
      <c r="U20">
        <v>0</v>
      </c>
      <c r="V20">
        <v>-19.161799999999999</v>
      </c>
      <c r="W20">
        <v>0.115</v>
      </c>
      <c r="X20">
        <v>0.1172</v>
      </c>
      <c r="Y20">
        <v>0</v>
      </c>
    </row>
    <row r="21" spans="1:25">
      <c r="A21" s="1" t="s">
        <v>8</v>
      </c>
      <c r="B21">
        <v>260.76282346690601</v>
      </c>
      <c r="C21">
        <v>3.5131253826405899</v>
      </c>
      <c r="D21">
        <v>0.22579755420026801</v>
      </c>
      <c r="E21">
        <v>15.558739752888</v>
      </c>
      <c r="F21" s="2">
        <v>1.3880510667546699E-54</v>
      </c>
      <c r="G21" s="2">
        <v>2.6405743696303898E-52</v>
      </c>
      <c r="H21">
        <v>0.166849</v>
      </c>
      <c r="I21">
        <v>2.2155000000000001E-2</v>
      </c>
      <c r="J21">
        <v>0</v>
      </c>
      <c r="K21">
        <v>0</v>
      </c>
      <c r="L21">
        <v>0</v>
      </c>
      <c r="M21" t="e">
        <f>-nan</f>
        <v>#NAME?</v>
      </c>
      <c r="N21">
        <v>0</v>
      </c>
      <c r="O21">
        <v>8.077947</v>
      </c>
      <c r="P21">
        <v>0</v>
      </c>
      <c r="Q21">
        <v>-1</v>
      </c>
      <c r="R21">
        <v>0</v>
      </c>
      <c r="S21">
        <v>40.336834000000003</v>
      </c>
      <c r="T21">
        <v>0</v>
      </c>
      <c r="U21">
        <v>25.659265999999999</v>
      </c>
      <c r="V21">
        <v>-10.608000000000001</v>
      </c>
      <c r="W21">
        <v>2.6200000000000001E-2</v>
      </c>
      <c r="X21">
        <v>0</v>
      </c>
      <c r="Y21">
        <v>0</v>
      </c>
    </row>
    <row r="22" spans="1:25">
      <c r="A22" s="1" t="s">
        <v>23</v>
      </c>
      <c r="B22">
        <v>536.73688549471103</v>
      </c>
      <c r="C22">
        <v>2.5362305179395399</v>
      </c>
      <c r="D22">
        <v>0.21723216499648201</v>
      </c>
      <c r="E22">
        <v>11.675207113000999</v>
      </c>
      <c r="F22" s="2">
        <v>1.70649600177274E-31</v>
      </c>
      <c r="G22" s="2">
        <v>9.4631075855389197E-30</v>
      </c>
      <c r="H22">
        <v>0.178096</v>
      </c>
      <c r="I22">
        <v>6.7507999999999999E-2</v>
      </c>
      <c r="J22">
        <v>0</v>
      </c>
      <c r="K22">
        <v>0</v>
      </c>
      <c r="L22">
        <v>0</v>
      </c>
      <c r="M22">
        <v>2.9419529999999998</v>
      </c>
      <c r="N22">
        <v>0</v>
      </c>
      <c r="O22">
        <v>0</v>
      </c>
      <c r="P22">
        <v>0</v>
      </c>
      <c r="Q22">
        <v>0.81138699999999997</v>
      </c>
      <c r="R22">
        <v>0</v>
      </c>
      <c r="S22">
        <v>0</v>
      </c>
      <c r="T22">
        <v>0</v>
      </c>
      <c r="U22">
        <v>3.74472</v>
      </c>
      <c r="V22">
        <v>-42.567500000000003</v>
      </c>
      <c r="W22">
        <v>0.14940000000000001</v>
      </c>
      <c r="X22">
        <v>0</v>
      </c>
      <c r="Y22">
        <v>0</v>
      </c>
    </row>
    <row r="23" spans="1:25">
      <c r="A23" s="3" t="s">
        <v>0</v>
      </c>
      <c r="B23">
        <v>1341.71546351289</v>
      </c>
      <c r="C23">
        <v>10.220377299099599</v>
      </c>
      <c r="D23">
        <v>0.52341996825010395</v>
      </c>
      <c r="E23">
        <v>19.526150928609798</v>
      </c>
      <c r="F23" s="2">
        <v>6.5817195309733305E-85</v>
      </c>
      <c r="G23" s="2">
        <v>3.21963615770505E-82</v>
      </c>
      <c r="H23">
        <v>0.25537199999999999</v>
      </c>
      <c r="I23">
        <v>5.5433999999999997E-2</v>
      </c>
      <c r="J23">
        <v>2.910793</v>
      </c>
      <c r="K23">
        <v>3.208037</v>
      </c>
      <c r="L23">
        <v>0</v>
      </c>
      <c r="M23">
        <v>0</v>
      </c>
      <c r="N23">
        <v>0.59242799999999995</v>
      </c>
      <c r="O23">
        <v>0.37404300000000001</v>
      </c>
      <c r="P23">
        <v>0</v>
      </c>
      <c r="Q23">
        <v>0</v>
      </c>
      <c r="R23">
        <v>4.2383559999999996</v>
      </c>
      <c r="S23">
        <v>7.8654070000000003</v>
      </c>
      <c r="T23">
        <v>0</v>
      </c>
      <c r="U23">
        <v>0</v>
      </c>
      <c r="V23">
        <v>-49.3872</v>
      </c>
      <c r="W23">
        <v>1.0307999999999999</v>
      </c>
      <c r="X23">
        <v>1.0326</v>
      </c>
      <c r="Y23">
        <v>0</v>
      </c>
    </row>
    <row r="24" spans="1:25">
      <c r="A24" s="1" t="s">
        <v>1</v>
      </c>
      <c r="B24">
        <v>357.12781885928399</v>
      </c>
      <c r="C24">
        <v>-7.7030911040032297</v>
      </c>
      <c r="D24">
        <v>0.416887864050767</v>
      </c>
      <c r="E24">
        <v>-18.477609372349502</v>
      </c>
      <c r="F24" s="2">
        <v>3.1273443006683099E-76</v>
      </c>
      <c r="G24" s="2">
        <v>1.2598598495956899E-73</v>
      </c>
      <c r="H24">
        <v>0.30020400000000003</v>
      </c>
      <c r="I24">
        <v>0.25407200000000002</v>
      </c>
      <c r="J24">
        <v>0</v>
      </c>
      <c r="K24">
        <v>0</v>
      </c>
      <c r="L24">
        <v>1.105289</v>
      </c>
      <c r="M24">
        <v>1.2650399999999999</v>
      </c>
      <c r="N24">
        <v>0</v>
      </c>
      <c r="O24">
        <v>0.45806000000000002</v>
      </c>
      <c r="P24">
        <v>0.30371599999999999</v>
      </c>
      <c r="Q24">
        <v>0.29491000000000001</v>
      </c>
      <c r="R24">
        <v>0</v>
      </c>
      <c r="S24">
        <v>1.0677669999999999</v>
      </c>
      <c r="T24">
        <v>1.016802</v>
      </c>
      <c r="U24">
        <v>0.94180699999999995</v>
      </c>
      <c r="V24">
        <v>-194.108</v>
      </c>
      <c r="W24">
        <v>1.1299999999999999</v>
      </c>
      <c r="X24">
        <v>0</v>
      </c>
      <c r="Y24">
        <v>0.76600000000000001</v>
      </c>
    </row>
    <row r="25" spans="1:25">
      <c r="A25" s="1" t="s">
        <v>17</v>
      </c>
      <c r="B25">
        <v>2025.7840377385501</v>
      </c>
      <c r="C25">
        <v>3.0759078422425001</v>
      </c>
      <c r="D25">
        <v>0.23597216737618101</v>
      </c>
      <c r="E25">
        <v>13.0350450921568</v>
      </c>
      <c r="F25" s="2">
        <v>7.73212930970645E-39</v>
      </c>
      <c r="G25" s="2">
        <v>6.87707630876944E-37</v>
      </c>
      <c r="H25">
        <v>0.39012999999999998</v>
      </c>
      <c r="I25">
        <v>1.8950999999999999E-2</v>
      </c>
      <c r="J25">
        <v>0.23413600000000001</v>
      </c>
      <c r="K25">
        <v>2.2911280000000001</v>
      </c>
      <c r="L25">
        <v>1.507169</v>
      </c>
      <c r="M25">
        <v>3.3340800000000002</v>
      </c>
      <c r="N25">
        <v>0.142762</v>
      </c>
      <c r="O25">
        <v>1.275784</v>
      </c>
      <c r="P25">
        <v>0.27934199999999998</v>
      </c>
      <c r="Q25">
        <v>0.59469399999999994</v>
      </c>
      <c r="R25">
        <v>0.26033899999999999</v>
      </c>
      <c r="S25">
        <v>2.322028</v>
      </c>
      <c r="T25">
        <v>0.60594999999999999</v>
      </c>
      <c r="U25">
        <v>1.0344850000000001</v>
      </c>
      <c r="V25">
        <v>-34.402700000000003</v>
      </c>
      <c r="W25">
        <v>0.36499999999999999</v>
      </c>
      <c r="X25">
        <v>6.6E-3</v>
      </c>
      <c r="Y25">
        <v>0.20080000000000001</v>
      </c>
    </row>
    <row r="26" spans="1:25">
      <c r="A26" s="1" t="s">
        <v>14</v>
      </c>
      <c r="B26">
        <v>225.49638024733699</v>
      </c>
      <c r="C26">
        <v>3.38644864891456</v>
      </c>
      <c r="D26">
        <v>0.248567496257909</v>
      </c>
      <c r="E26">
        <v>13.623859514603801</v>
      </c>
      <c r="F26" s="2">
        <v>2.8888801620149401E-42</v>
      </c>
      <c r="G26" s="2">
        <v>3.02053370832966E-40</v>
      </c>
      <c r="H26">
        <v>0.43718600000000002</v>
      </c>
      <c r="I26">
        <v>1.3544E-2</v>
      </c>
      <c r="J26">
        <v>0</v>
      </c>
      <c r="K26">
        <v>0</v>
      </c>
      <c r="L26">
        <v>0</v>
      </c>
      <c r="M26" t="e">
        <f>-nan</f>
        <v>#NAME?</v>
      </c>
      <c r="N26">
        <v>0</v>
      </c>
      <c r="O26">
        <v>15.117734</v>
      </c>
      <c r="P26">
        <v>0</v>
      </c>
      <c r="Q26">
        <v>-1</v>
      </c>
      <c r="R26">
        <v>0</v>
      </c>
      <c r="S26">
        <v>19.461928</v>
      </c>
      <c r="T26">
        <v>0</v>
      </c>
      <c r="U26">
        <v>11.637225000000001</v>
      </c>
      <c r="V26">
        <v>-9.2106300000000001</v>
      </c>
      <c r="W26">
        <v>0.38706000000000002</v>
      </c>
      <c r="X26">
        <v>0</v>
      </c>
      <c r="Y26">
        <v>0</v>
      </c>
    </row>
    <row r="27" spans="1:25">
      <c r="A27" s="1" t="s">
        <v>27</v>
      </c>
      <c r="B27">
        <v>349.05477342755398</v>
      </c>
      <c r="C27">
        <v>1.91560651138872</v>
      </c>
      <c r="D27">
        <v>0.16787572944651699</v>
      </c>
      <c r="E27">
        <v>11.410860388839099</v>
      </c>
      <c r="F27" s="2">
        <v>3.6906056777340898E-30</v>
      </c>
      <c r="G27" s="2">
        <v>1.8448987579534199E-28</v>
      </c>
      <c r="H27">
        <v>0.49094100000000002</v>
      </c>
      <c r="I27">
        <v>0.36185499999999998</v>
      </c>
      <c r="J27">
        <v>0</v>
      </c>
      <c r="K27">
        <v>0</v>
      </c>
      <c r="L27">
        <v>0.84387100000000004</v>
      </c>
      <c r="M27">
        <v>1.956107</v>
      </c>
      <c r="N27">
        <v>0</v>
      </c>
      <c r="O27">
        <v>0.88789099999999999</v>
      </c>
      <c r="P27">
        <v>0.32752999999999999</v>
      </c>
      <c r="Q27">
        <v>0.58582100000000004</v>
      </c>
      <c r="R27">
        <v>0</v>
      </c>
      <c r="S27">
        <v>0.92065699999999995</v>
      </c>
      <c r="T27">
        <v>0.50502899999999995</v>
      </c>
      <c r="U27">
        <v>1.0938490000000001</v>
      </c>
      <c r="V27">
        <v>-33.944600000000001</v>
      </c>
      <c r="W27">
        <v>1.583</v>
      </c>
      <c r="X27">
        <v>0</v>
      </c>
      <c r="Y27">
        <v>0.24679999999999999</v>
      </c>
    </row>
    <row r="28" spans="1:25">
      <c r="A28" s="1" t="s">
        <v>6</v>
      </c>
      <c r="B28">
        <v>538.967230775193</v>
      </c>
      <c r="C28">
        <v>2.81111464310532</v>
      </c>
      <c r="D28">
        <v>0.168726165272751</v>
      </c>
      <c r="E28">
        <v>16.660810364302801</v>
      </c>
      <c r="F28" s="2">
        <v>2.5257890035190099E-62</v>
      </c>
      <c r="G28" s="2">
        <v>6.0694266633684003E-60</v>
      </c>
      <c r="H28">
        <v>0.52009700000000003</v>
      </c>
      <c r="I28">
        <v>0.47912900000000003</v>
      </c>
      <c r="J28">
        <v>0.41673900000000003</v>
      </c>
      <c r="K28">
        <v>3.322927</v>
      </c>
      <c r="L28">
        <v>0</v>
      </c>
      <c r="M28">
        <v>0</v>
      </c>
      <c r="N28">
        <v>0.163213</v>
      </c>
      <c r="O28">
        <v>1.1811119999999999</v>
      </c>
      <c r="P28">
        <v>0</v>
      </c>
      <c r="Q28">
        <v>0</v>
      </c>
      <c r="R28">
        <v>0.179974</v>
      </c>
      <c r="S28">
        <v>1.3347260000000001</v>
      </c>
      <c r="T28">
        <v>0</v>
      </c>
      <c r="U28">
        <v>0</v>
      </c>
      <c r="V28">
        <v>-19.597999999999999</v>
      </c>
      <c r="W28">
        <v>1.0404</v>
      </c>
      <c r="X28">
        <v>1.24E-2</v>
      </c>
      <c r="Y28">
        <v>0</v>
      </c>
    </row>
    <row r="29" spans="1:25">
      <c r="A29" s="1" t="s">
        <v>12</v>
      </c>
      <c r="B29">
        <v>3249.94956457635</v>
      </c>
      <c r="C29">
        <v>2.1215434344530002</v>
      </c>
      <c r="D29">
        <v>0.14701469945076101</v>
      </c>
      <c r="E29">
        <v>14.430825232979799</v>
      </c>
      <c r="F29" s="2">
        <v>3.3109573646288799E-47</v>
      </c>
      <c r="G29" s="2">
        <v>4.5350183023321802E-45</v>
      </c>
      <c r="H29">
        <v>0.55440900000000004</v>
      </c>
      <c r="I29">
        <v>0.44508500000000001</v>
      </c>
      <c r="J29">
        <v>2.4033760000000002</v>
      </c>
      <c r="K29">
        <v>3.7199719999999998</v>
      </c>
      <c r="L29">
        <v>0</v>
      </c>
      <c r="M29">
        <v>0</v>
      </c>
      <c r="N29">
        <v>0.62660800000000005</v>
      </c>
      <c r="O29">
        <v>0.50095500000000004</v>
      </c>
      <c r="P29">
        <v>0</v>
      </c>
      <c r="Q29">
        <v>0</v>
      </c>
      <c r="R29">
        <v>1.3487659999999999</v>
      </c>
      <c r="S29">
        <v>1.946717</v>
      </c>
      <c r="T29">
        <v>0</v>
      </c>
      <c r="U29">
        <v>0</v>
      </c>
      <c r="V29">
        <v>-41.233600000000003</v>
      </c>
      <c r="W29">
        <v>0.86399999999999999</v>
      </c>
      <c r="X29">
        <v>0.50419999999999998</v>
      </c>
      <c r="Y29">
        <v>0</v>
      </c>
    </row>
    <row r="30" spans="1:25">
      <c r="A30" s="1" t="s">
        <v>2</v>
      </c>
      <c r="B30">
        <v>2117.1718995589899</v>
      </c>
      <c r="C30">
        <v>2.2721885370191499</v>
      </c>
      <c r="D30">
        <v>0.124259180094031</v>
      </c>
      <c r="E30">
        <v>18.285880651230102</v>
      </c>
      <c r="F30" s="2">
        <v>1.07217799549042E-74</v>
      </c>
      <c r="G30" s="2">
        <v>3.9690870281709201E-72</v>
      </c>
      <c r="H30">
        <v>0.59380900000000003</v>
      </c>
      <c r="I30">
        <v>0.21118000000000001</v>
      </c>
      <c r="J30">
        <v>0</v>
      </c>
      <c r="K30">
        <v>0</v>
      </c>
      <c r="L30">
        <v>1.3463620000000001</v>
      </c>
      <c r="M30">
        <v>0.61225799999999997</v>
      </c>
      <c r="N30">
        <v>0</v>
      </c>
      <c r="O30">
        <v>0.62153700000000001</v>
      </c>
      <c r="P30">
        <v>0.57549099999999997</v>
      </c>
      <c r="Q30">
        <v>0.213893</v>
      </c>
      <c r="R30">
        <v>0</v>
      </c>
      <c r="S30">
        <v>0.42515799999999998</v>
      </c>
      <c r="T30">
        <v>0.92732999999999999</v>
      </c>
      <c r="U30">
        <v>0.342165</v>
      </c>
      <c r="V30">
        <v>-811.31399999999996</v>
      </c>
      <c r="W30">
        <v>11.712</v>
      </c>
      <c r="X30">
        <v>0</v>
      </c>
      <c r="Y30">
        <v>7.55</v>
      </c>
    </row>
  </sheetData>
  <sortState ref="A2:Y30">
    <sortCondition ref="H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16" workbookViewId="0">
      <selection activeCell="K23" sqref="K23"/>
    </sheetView>
  </sheetViews>
  <sheetFormatPr baseColWidth="10" defaultRowHeight="15" x14ac:dyDescent="0"/>
  <sheetData>
    <row r="1" spans="1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>
      <c r="A2" s="1" t="s">
        <v>4</v>
      </c>
      <c r="B2">
        <v>1197.70577446844</v>
      </c>
      <c r="C2">
        <v>3.5694246570622701</v>
      </c>
      <c r="D2">
        <v>0.21270510602943299</v>
      </c>
      <c r="E2">
        <v>16.781095309335701</v>
      </c>
      <c r="F2" s="2">
        <v>3.3558884771152798E-63</v>
      </c>
      <c r="G2" s="2">
        <v>8.3573826310996399E-61</v>
      </c>
      <c r="H2">
        <v>7.9999999999999996E-6</v>
      </c>
      <c r="I2">
        <v>7.0599999999999995E-5</v>
      </c>
      <c r="J2">
        <v>0</v>
      </c>
      <c r="K2">
        <v>0.67154899999999995</v>
      </c>
      <c r="L2">
        <v>0</v>
      </c>
      <c r="M2" t="s">
        <v>53</v>
      </c>
      <c r="N2">
        <v>0</v>
      </c>
      <c r="O2">
        <v>0.39557199999999998</v>
      </c>
      <c r="P2">
        <v>0</v>
      </c>
      <c r="Q2">
        <v>-1</v>
      </c>
      <c r="R2">
        <v>0</v>
      </c>
      <c r="S2">
        <v>49305.555138999996</v>
      </c>
      <c r="T2">
        <v>0</v>
      </c>
      <c r="U2">
        <v>21415.041176999999</v>
      </c>
      <c r="V2">
        <v>-8.4759700000000002</v>
      </c>
      <c r="W2">
        <v>0</v>
      </c>
      <c r="X2">
        <v>0</v>
      </c>
      <c r="Y2">
        <v>0</v>
      </c>
    </row>
    <row r="3" spans="1:25">
      <c r="A3" s="1" t="s">
        <v>13</v>
      </c>
      <c r="B3">
        <v>153.52247225191601</v>
      </c>
      <c r="C3">
        <v>3.4535060038284899</v>
      </c>
      <c r="D3">
        <v>0.25017211147162799</v>
      </c>
      <c r="E3">
        <v>13.8045203500636</v>
      </c>
      <c r="F3" s="2">
        <v>2.3936037197751801E-43</v>
      </c>
      <c r="G3" s="2">
        <v>2.6654626138016802E-41</v>
      </c>
      <c r="H3">
        <v>6.6E-4</v>
      </c>
      <c r="I3">
        <v>1.446E-3</v>
      </c>
      <c r="J3">
        <v>0</v>
      </c>
      <c r="K3">
        <v>1.43957</v>
      </c>
      <c r="L3">
        <v>0</v>
      </c>
      <c r="M3" t="s">
        <v>53</v>
      </c>
      <c r="N3">
        <v>0</v>
      </c>
      <c r="O3">
        <v>0.33512500000000001</v>
      </c>
      <c r="P3">
        <v>0</v>
      </c>
      <c r="Q3">
        <v>-1</v>
      </c>
      <c r="R3">
        <v>0</v>
      </c>
      <c r="S3">
        <v>507.05566800000003</v>
      </c>
      <c r="T3">
        <v>0</v>
      </c>
      <c r="U3">
        <v>414.47752400000002</v>
      </c>
      <c r="V3">
        <v>-18.3508</v>
      </c>
      <c r="W3">
        <v>-5.9999999999999995E-4</v>
      </c>
      <c r="X3">
        <v>0</v>
      </c>
      <c r="Y3">
        <v>0</v>
      </c>
    </row>
    <row r="4" spans="1:25">
      <c r="A4" s="1" t="s">
        <v>26</v>
      </c>
      <c r="B4">
        <v>534.30951090372503</v>
      </c>
      <c r="C4">
        <v>2.1814374473289799</v>
      </c>
      <c r="D4">
        <v>0.19017731438082999</v>
      </c>
      <c r="E4">
        <v>11.470545024947899</v>
      </c>
      <c r="F4" s="2">
        <v>1.85487323656354E-30</v>
      </c>
      <c r="G4" s="2">
        <v>9.5154302326632398E-29</v>
      </c>
      <c r="H4">
        <v>6.8400000000000004E-4</v>
      </c>
      <c r="I4">
        <v>1.6050000000000001E-3</v>
      </c>
      <c r="J4">
        <v>0</v>
      </c>
      <c r="K4">
        <v>1.6018520000000001</v>
      </c>
      <c r="L4">
        <v>0</v>
      </c>
      <c r="M4" t="s">
        <v>53</v>
      </c>
      <c r="N4">
        <v>0</v>
      </c>
      <c r="O4">
        <v>1.026958</v>
      </c>
      <c r="P4">
        <v>0</v>
      </c>
      <c r="Q4">
        <v>-1</v>
      </c>
      <c r="R4">
        <v>0</v>
      </c>
      <c r="S4">
        <v>1500.4860639999999</v>
      </c>
      <c r="T4">
        <v>0</v>
      </c>
      <c r="U4">
        <v>880.21956599999999</v>
      </c>
      <c r="V4">
        <v>-8.0305300000000006</v>
      </c>
      <c r="W4">
        <v>-5.9999999999999995E-4</v>
      </c>
      <c r="X4">
        <v>0</v>
      </c>
      <c r="Y4">
        <v>0</v>
      </c>
    </row>
    <row r="5" spans="1:25">
      <c r="A5" s="1" t="s">
        <v>7</v>
      </c>
      <c r="B5">
        <v>543.938280101072</v>
      </c>
      <c r="C5">
        <v>-3.28498113459885</v>
      </c>
      <c r="D5">
        <v>0.199040663515196</v>
      </c>
      <c r="E5">
        <v>-16.504070457683401</v>
      </c>
      <c r="F5" s="2">
        <v>3.4297358859958998E-61</v>
      </c>
      <c r="G5" s="2">
        <v>7.82951540508097E-59</v>
      </c>
      <c r="H5">
        <v>7.94E-4</v>
      </c>
      <c r="I5">
        <v>2.1023E-4</v>
      </c>
      <c r="J5">
        <v>0</v>
      </c>
      <c r="K5">
        <v>0</v>
      </c>
      <c r="L5">
        <v>0.59545099999999995</v>
      </c>
      <c r="M5">
        <v>3.4130029999999998</v>
      </c>
      <c r="N5">
        <v>0</v>
      </c>
      <c r="O5">
        <v>0</v>
      </c>
      <c r="P5">
        <v>0.117331</v>
      </c>
      <c r="Q5">
        <v>0.59388799999999997</v>
      </c>
      <c r="R5">
        <v>0</v>
      </c>
      <c r="S5">
        <v>0</v>
      </c>
      <c r="T5">
        <v>167.327429</v>
      </c>
      <c r="U5">
        <v>4414.3475760000001</v>
      </c>
      <c r="V5">
        <v>-24.8081</v>
      </c>
      <c r="W5">
        <v>3.44E-2</v>
      </c>
      <c r="X5">
        <v>0</v>
      </c>
      <c r="Y5">
        <v>3.4799999999999998E-2</v>
      </c>
    </row>
    <row r="6" spans="1:25">
      <c r="A6" s="1" t="s">
        <v>5</v>
      </c>
      <c r="B6">
        <v>1077.25283982765</v>
      </c>
      <c r="C6">
        <v>2.2882144236661199</v>
      </c>
      <c r="D6">
        <v>0.136797455821981</v>
      </c>
      <c r="E6">
        <v>16.727024709025599</v>
      </c>
      <c r="F6" s="2">
        <v>8.3296660032929105E-63</v>
      </c>
      <c r="G6" s="2">
        <v>2.0373470579839801E-60</v>
      </c>
      <c r="H6">
        <v>1.2869999999999999E-3</v>
      </c>
      <c r="I6">
        <v>1.2700000000000001E-3</v>
      </c>
      <c r="J6">
        <v>0</v>
      </c>
      <c r="K6">
        <v>2.2642030000000002</v>
      </c>
      <c r="L6">
        <v>0</v>
      </c>
      <c r="M6" t="s">
        <v>53</v>
      </c>
      <c r="N6">
        <v>0</v>
      </c>
      <c r="O6">
        <v>1.1345700000000001</v>
      </c>
      <c r="P6">
        <v>0</v>
      </c>
      <c r="Q6">
        <v>-1</v>
      </c>
      <c r="R6">
        <v>0</v>
      </c>
      <c r="S6">
        <v>880.76552800000002</v>
      </c>
      <c r="T6">
        <v>0</v>
      </c>
      <c r="U6">
        <v>498.781655</v>
      </c>
      <c r="V6">
        <v>-9.8715700000000002</v>
      </c>
      <c r="W6">
        <v>-8.0000000000000004E-4</v>
      </c>
      <c r="X6" s="2">
        <v>-2.0000000000000002E-5</v>
      </c>
      <c r="Y6" s="2">
        <v>-2.0000000000000002E-5</v>
      </c>
    </row>
    <row r="7" spans="1:25">
      <c r="A7" s="1" t="s">
        <v>10</v>
      </c>
      <c r="B7">
        <v>216.84722149464099</v>
      </c>
      <c r="C7">
        <v>3.7970457776988402</v>
      </c>
      <c r="D7">
        <v>0.25903367274003503</v>
      </c>
      <c r="E7">
        <v>14.6585026476829</v>
      </c>
      <c r="F7" s="2">
        <v>1.1886540621244001E-48</v>
      </c>
      <c r="G7" s="2">
        <v>1.71378891462295E-46</v>
      </c>
      <c r="H7">
        <v>3.0769999999999999E-3</v>
      </c>
      <c r="I7">
        <v>3.4190000000000002E-3</v>
      </c>
      <c r="J7">
        <v>0</v>
      </c>
      <c r="K7">
        <v>3.4119980000000001</v>
      </c>
      <c r="L7">
        <v>0</v>
      </c>
      <c r="M7" t="s">
        <v>53</v>
      </c>
      <c r="N7">
        <v>0</v>
      </c>
      <c r="O7">
        <v>1.085833</v>
      </c>
      <c r="P7">
        <v>0</v>
      </c>
      <c r="Q7">
        <v>-1</v>
      </c>
      <c r="R7">
        <v>0</v>
      </c>
      <c r="S7">
        <v>351.768013</v>
      </c>
      <c r="T7">
        <v>0</v>
      </c>
      <c r="U7">
        <v>380.05528399999997</v>
      </c>
      <c r="V7">
        <v>-8.4163700000000006</v>
      </c>
      <c r="W7">
        <v>-1.2600000000000001E-3</v>
      </c>
      <c r="X7">
        <v>0</v>
      </c>
      <c r="Y7">
        <v>0</v>
      </c>
    </row>
    <row r="8" spans="1:25">
      <c r="A8" s="1" t="s">
        <v>20</v>
      </c>
      <c r="B8">
        <v>122.597492159719</v>
      </c>
      <c r="C8">
        <v>7.2118852947819896</v>
      </c>
      <c r="D8">
        <v>0.59634207421136198</v>
      </c>
      <c r="E8">
        <v>12.093537596386099</v>
      </c>
      <c r="F8" s="2">
        <v>1.14258743560908E-33</v>
      </c>
      <c r="G8" s="2">
        <v>7.1461279020720001E-32</v>
      </c>
      <c r="H8">
        <v>3.3869999999999998E-3</v>
      </c>
      <c r="I8">
        <v>2.238E-3</v>
      </c>
      <c r="J8">
        <v>0</v>
      </c>
      <c r="K8">
        <v>0.96520799999999995</v>
      </c>
      <c r="L8">
        <v>0</v>
      </c>
      <c r="M8">
        <v>3.648809</v>
      </c>
      <c r="N8">
        <v>0</v>
      </c>
      <c r="O8">
        <v>0.36795099999999997</v>
      </c>
      <c r="P8">
        <v>0</v>
      </c>
      <c r="Q8">
        <v>0.55251700000000004</v>
      </c>
      <c r="R8">
        <v>0</v>
      </c>
      <c r="S8">
        <v>108.25259200000001</v>
      </c>
      <c r="T8">
        <v>0</v>
      </c>
      <c r="U8">
        <v>162.552536</v>
      </c>
      <c r="V8">
        <v>-29.528600000000001</v>
      </c>
      <c r="W8">
        <v>-2E-3</v>
      </c>
      <c r="X8">
        <v>0</v>
      </c>
      <c r="Y8">
        <v>0</v>
      </c>
    </row>
    <row r="9" spans="1:25">
      <c r="A9" s="1" t="s">
        <v>3</v>
      </c>
      <c r="B9">
        <v>352.82304305249602</v>
      </c>
      <c r="C9">
        <v>5.0739316827746102</v>
      </c>
      <c r="D9">
        <v>0.28152028605121898</v>
      </c>
      <c r="E9">
        <v>18.023325259947601</v>
      </c>
      <c r="F9" s="2">
        <v>1.27824336825181E-72</v>
      </c>
      <c r="G9" s="2">
        <v>4.4892562602423498E-70</v>
      </c>
      <c r="H9">
        <v>7.2820000000000003E-3</v>
      </c>
      <c r="I9">
        <v>3.222E-3</v>
      </c>
      <c r="J9">
        <v>0</v>
      </c>
      <c r="K9">
        <v>0</v>
      </c>
      <c r="L9">
        <v>5.7005169999999996</v>
      </c>
      <c r="M9">
        <v>6.7289089999999998</v>
      </c>
      <c r="N9">
        <v>0</v>
      </c>
      <c r="O9">
        <v>0</v>
      </c>
      <c r="P9">
        <v>0.64551800000000004</v>
      </c>
      <c r="Q9">
        <v>0.273119</v>
      </c>
      <c r="R9">
        <v>0</v>
      </c>
      <c r="S9">
        <v>0</v>
      </c>
      <c r="T9">
        <v>248.264387</v>
      </c>
      <c r="U9">
        <v>4194.7870750000002</v>
      </c>
      <c r="V9">
        <v>-15.5075</v>
      </c>
      <c r="W9">
        <v>2.0362</v>
      </c>
      <c r="X9">
        <v>0</v>
      </c>
      <c r="Y9">
        <v>2.0364</v>
      </c>
    </row>
    <row r="10" spans="1:25">
      <c r="A10" s="1" t="s">
        <v>22</v>
      </c>
      <c r="B10">
        <v>764.205690397034</v>
      </c>
      <c r="C10">
        <v>1.7447441210230901</v>
      </c>
      <c r="D10">
        <v>0.14740783098367399</v>
      </c>
      <c r="E10">
        <v>11.8361698247655</v>
      </c>
      <c r="F10" s="2">
        <v>2.53780255376854E-32</v>
      </c>
      <c r="G10" s="2">
        <v>1.46667854763576E-30</v>
      </c>
      <c r="H10">
        <v>1.5542E-2</v>
      </c>
      <c r="I10">
        <v>3.653E-3</v>
      </c>
      <c r="J10">
        <v>0</v>
      </c>
      <c r="K10">
        <v>0</v>
      </c>
      <c r="L10">
        <v>14.605002000000001</v>
      </c>
      <c r="M10">
        <v>6.842231</v>
      </c>
      <c r="N10">
        <v>0</v>
      </c>
      <c r="O10">
        <v>0</v>
      </c>
      <c r="P10">
        <v>0.76407199999999997</v>
      </c>
      <c r="Q10">
        <v>8.6154999999999995E-2</v>
      </c>
      <c r="R10">
        <v>0</v>
      </c>
      <c r="S10">
        <v>0</v>
      </c>
      <c r="T10">
        <v>205.13271</v>
      </c>
      <c r="U10">
        <v>838.03111999999999</v>
      </c>
      <c r="V10">
        <v>-69.089699999999993</v>
      </c>
      <c r="W10">
        <v>13.6934</v>
      </c>
      <c r="X10">
        <v>0</v>
      </c>
      <c r="Y10">
        <v>13.6936</v>
      </c>
    </row>
    <row r="11" spans="1:25">
      <c r="A11" s="1" t="s">
        <v>8</v>
      </c>
      <c r="B11">
        <v>260.76282346690601</v>
      </c>
      <c r="C11">
        <v>3.5131253826405899</v>
      </c>
      <c r="D11">
        <v>0.22579755420026801</v>
      </c>
      <c r="E11">
        <v>15.558739752888</v>
      </c>
      <c r="F11" s="2">
        <v>1.3880510667546699E-54</v>
      </c>
      <c r="G11" s="2">
        <v>2.6405743696303898E-52</v>
      </c>
      <c r="H11">
        <v>0.166849</v>
      </c>
      <c r="I11">
        <v>2.2155000000000001E-2</v>
      </c>
      <c r="J11">
        <v>0</v>
      </c>
      <c r="K11">
        <v>4.932957</v>
      </c>
      <c r="L11">
        <v>0</v>
      </c>
      <c r="M11" t="s">
        <v>53</v>
      </c>
      <c r="N11">
        <v>0</v>
      </c>
      <c r="O11">
        <v>8.077947</v>
      </c>
      <c r="P11">
        <v>0</v>
      </c>
      <c r="Q11">
        <v>-1</v>
      </c>
      <c r="R11">
        <v>0</v>
      </c>
      <c r="S11">
        <v>40.336834000000003</v>
      </c>
      <c r="T11">
        <v>0</v>
      </c>
      <c r="U11">
        <v>25.659265999999999</v>
      </c>
      <c r="V11">
        <v>-10.608000000000001</v>
      </c>
      <c r="W11">
        <v>2.6200000000000001E-2</v>
      </c>
      <c r="X11">
        <v>0</v>
      </c>
      <c r="Y11">
        <v>0</v>
      </c>
    </row>
    <row r="12" spans="1:25">
      <c r="A12" s="1" t="s">
        <v>23</v>
      </c>
      <c r="B12">
        <v>536.73688549471103</v>
      </c>
      <c r="C12">
        <v>2.5362305179395399</v>
      </c>
      <c r="D12">
        <v>0.21723216499648201</v>
      </c>
      <c r="E12">
        <v>11.675207113000999</v>
      </c>
      <c r="F12" s="2">
        <v>1.70649600177274E-31</v>
      </c>
      <c r="G12" s="2">
        <v>9.4631075855389197E-30</v>
      </c>
      <c r="H12">
        <v>0.178096</v>
      </c>
      <c r="I12">
        <v>6.7507999999999999E-2</v>
      </c>
      <c r="J12">
        <v>0</v>
      </c>
      <c r="K12">
        <v>0</v>
      </c>
      <c r="L12">
        <v>0</v>
      </c>
      <c r="M12">
        <v>2.9419529999999998</v>
      </c>
      <c r="N12">
        <v>0</v>
      </c>
      <c r="O12">
        <v>0</v>
      </c>
      <c r="P12">
        <v>0</v>
      </c>
      <c r="Q12">
        <v>0.81138699999999997</v>
      </c>
      <c r="R12">
        <v>0</v>
      </c>
      <c r="S12">
        <v>0</v>
      </c>
      <c r="T12">
        <v>0</v>
      </c>
      <c r="U12">
        <v>3.74472</v>
      </c>
      <c r="V12">
        <v>-42.567500000000003</v>
      </c>
      <c r="W12">
        <v>0.14940000000000001</v>
      </c>
      <c r="X12">
        <v>0</v>
      </c>
      <c r="Y12">
        <v>0</v>
      </c>
    </row>
    <row r="13" spans="1:25">
      <c r="A13" s="1" t="s">
        <v>1</v>
      </c>
      <c r="B13">
        <v>357.12781885928399</v>
      </c>
      <c r="C13">
        <v>-7.7030911040032297</v>
      </c>
      <c r="D13">
        <v>0.416887864050767</v>
      </c>
      <c r="E13">
        <v>-18.477609372349502</v>
      </c>
      <c r="F13" s="2">
        <v>3.1273443006683099E-76</v>
      </c>
      <c r="G13" s="2">
        <v>1.2598598495956899E-73</v>
      </c>
      <c r="H13">
        <v>0.30020400000000003</v>
      </c>
      <c r="I13">
        <v>0.25407200000000002</v>
      </c>
      <c r="J13">
        <v>0</v>
      </c>
      <c r="K13">
        <v>1.0513479999999999</v>
      </c>
      <c r="L13">
        <v>1.105289</v>
      </c>
      <c r="M13">
        <v>1.2650399999999999</v>
      </c>
      <c r="N13">
        <v>0</v>
      </c>
      <c r="O13">
        <v>0.45806000000000002</v>
      </c>
      <c r="P13">
        <v>0.30371599999999999</v>
      </c>
      <c r="Q13">
        <v>0.29491000000000001</v>
      </c>
      <c r="R13">
        <v>0</v>
      </c>
      <c r="S13">
        <v>1.0677669999999999</v>
      </c>
      <c r="T13">
        <v>1.016802</v>
      </c>
      <c r="U13">
        <v>0.94180699999999995</v>
      </c>
      <c r="V13">
        <v>-194.108</v>
      </c>
      <c r="W13">
        <v>1.1299999999999999</v>
      </c>
      <c r="X13">
        <v>0</v>
      </c>
      <c r="Y13">
        <v>0.76600000000000001</v>
      </c>
    </row>
    <row r="14" spans="1:25">
      <c r="A14" s="1" t="s">
        <v>14</v>
      </c>
      <c r="B14">
        <v>225.49638024733699</v>
      </c>
      <c r="C14">
        <v>3.38644864891456</v>
      </c>
      <c r="D14">
        <v>0.248567496257909</v>
      </c>
      <c r="E14">
        <v>13.623859514603801</v>
      </c>
      <c r="F14" s="2">
        <v>2.8888801620149401E-42</v>
      </c>
      <c r="G14" s="2">
        <v>3.02053370832966E-40</v>
      </c>
      <c r="H14">
        <v>0.43718600000000002</v>
      </c>
      <c r="I14">
        <v>1.3544E-2</v>
      </c>
      <c r="J14">
        <v>0</v>
      </c>
      <c r="K14">
        <v>6.6577599999999997</v>
      </c>
      <c r="L14">
        <v>0</v>
      </c>
      <c r="M14" t="s">
        <v>53</v>
      </c>
      <c r="N14">
        <v>0</v>
      </c>
      <c r="O14">
        <v>15.117734</v>
      </c>
      <c r="P14">
        <v>0</v>
      </c>
      <c r="Q14">
        <v>-1</v>
      </c>
      <c r="R14">
        <v>0</v>
      </c>
      <c r="S14">
        <v>19.461928</v>
      </c>
      <c r="T14">
        <v>0</v>
      </c>
      <c r="U14">
        <v>11.637225000000001</v>
      </c>
      <c r="V14">
        <v>-9.2106300000000001</v>
      </c>
      <c r="W14">
        <v>0.38706000000000002</v>
      </c>
      <c r="X14">
        <v>0</v>
      </c>
      <c r="Y14">
        <v>0</v>
      </c>
    </row>
    <row r="15" spans="1:25">
      <c r="A15" s="1" t="s">
        <v>27</v>
      </c>
      <c r="B15">
        <v>349.05477342755398</v>
      </c>
      <c r="C15">
        <v>1.91560651138872</v>
      </c>
      <c r="D15">
        <v>0.16787572944651699</v>
      </c>
      <c r="E15">
        <v>11.410860388839099</v>
      </c>
      <c r="F15" s="2">
        <v>3.6906056777340898E-30</v>
      </c>
      <c r="G15" s="2">
        <v>1.8448987579534199E-28</v>
      </c>
      <c r="H15">
        <v>0.49094100000000002</v>
      </c>
      <c r="I15">
        <v>0.36185499999999998</v>
      </c>
      <c r="J15">
        <v>0</v>
      </c>
      <c r="K15">
        <v>3.9553099999999999</v>
      </c>
      <c r="L15">
        <v>0.84387100000000004</v>
      </c>
      <c r="M15">
        <v>1.956107</v>
      </c>
      <c r="N15">
        <v>0</v>
      </c>
      <c r="O15">
        <v>0.88789099999999999</v>
      </c>
      <c r="P15">
        <v>0.32752999999999999</v>
      </c>
      <c r="Q15">
        <v>0.58582100000000004</v>
      </c>
      <c r="R15">
        <v>0</v>
      </c>
      <c r="S15">
        <v>0.92065699999999995</v>
      </c>
      <c r="T15">
        <v>0.50502899999999995</v>
      </c>
      <c r="U15">
        <v>1.0938490000000001</v>
      </c>
      <c r="V15">
        <v>-33.944600000000001</v>
      </c>
      <c r="W15">
        <v>1.583</v>
      </c>
      <c r="X15">
        <v>0</v>
      </c>
      <c r="Y15">
        <v>0.24679999999999999</v>
      </c>
    </row>
    <row r="16" spans="1:25">
      <c r="A16" s="1" t="s">
        <v>2</v>
      </c>
      <c r="B16">
        <v>2117.1718995589899</v>
      </c>
      <c r="C16">
        <v>2.2721885370191499</v>
      </c>
      <c r="D16">
        <v>0.124259180094031</v>
      </c>
      <c r="E16">
        <v>18.285880651230102</v>
      </c>
      <c r="F16" s="2">
        <v>1.07217799549042E-74</v>
      </c>
      <c r="G16" s="2">
        <v>3.9690870281709201E-72</v>
      </c>
      <c r="H16">
        <v>0.59380900000000003</v>
      </c>
      <c r="I16">
        <v>0.21118000000000001</v>
      </c>
      <c r="J16">
        <v>0</v>
      </c>
      <c r="K16">
        <v>0.67605000000000004</v>
      </c>
      <c r="L16">
        <v>1.3463620000000001</v>
      </c>
      <c r="M16">
        <v>0.61225799999999997</v>
      </c>
      <c r="N16">
        <v>0</v>
      </c>
      <c r="O16">
        <v>0.62153700000000001</v>
      </c>
      <c r="P16">
        <v>0.57549099999999997</v>
      </c>
      <c r="Q16">
        <v>0.213893</v>
      </c>
      <c r="R16">
        <v>0</v>
      </c>
      <c r="S16">
        <v>0.42515799999999998</v>
      </c>
      <c r="T16">
        <v>0.92732999999999999</v>
      </c>
      <c r="U16">
        <v>0.342165</v>
      </c>
      <c r="V16">
        <v>-811.31399999999996</v>
      </c>
      <c r="W16">
        <v>11.712</v>
      </c>
      <c r="X16">
        <v>0</v>
      </c>
      <c r="Y16">
        <v>7.55</v>
      </c>
    </row>
    <row r="17" spans="1:25">
      <c r="A17" s="1" t="s">
        <v>17</v>
      </c>
      <c r="B17">
        <v>2025.7840377385501</v>
      </c>
      <c r="C17">
        <v>3.0759078422425001</v>
      </c>
      <c r="D17">
        <v>0.23597216737618101</v>
      </c>
      <c r="E17">
        <v>13.0350450921568</v>
      </c>
      <c r="F17" s="2">
        <v>7.73212930970645E-39</v>
      </c>
      <c r="G17" s="2">
        <v>6.87707630876944E-37</v>
      </c>
      <c r="H17">
        <v>0.39012999999999998</v>
      </c>
      <c r="I17">
        <v>1.8950999999999999E-2</v>
      </c>
      <c r="J17">
        <v>0.23413600000000001</v>
      </c>
      <c r="K17">
        <v>0.291128</v>
      </c>
      <c r="L17">
        <v>1.507169</v>
      </c>
      <c r="M17">
        <v>3.3340800000000002</v>
      </c>
      <c r="N17">
        <v>0.142762</v>
      </c>
      <c r="O17">
        <v>1.275784</v>
      </c>
      <c r="P17">
        <v>0.27934199999999998</v>
      </c>
      <c r="Q17">
        <v>0.59469399999999994</v>
      </c>
      <c r="R17">
        <v>0.26033899999999999</v>
      </c>
      <c r="S17">
        <v>2.322028</v>
      </c>
      <c r="T17">
        <v>0.60594999999999999</v>
      </c>
      <c r="U17">
        <v>1.0344850000000001</v>
      </c>
      <c r="V17">
        <v>-34.402700000000003</v>
      </c>
      <c r="W17">
        <v>0.36499999999999999</v>
      </c>
      <c r="X17">
        <v>6.6E-3</v>
      </c>
      <c r="Y17">
        <v>0.20080000000000001</v>
      </c>
    </row>
    <row r="18" spans="1:25">
      <c r="A18" s="1" t="s">
        <v>18</v>
      </c>
      <c r="B18">
        <v>146.485855204611</v>
      </c>
      <c r="C18">
        <v>3.8522274976058499</v>
      </c>
      <c r="D18">
        <v>0.29587837902693098</v>
      </c>
      <c r="E18">
        <v>13.019631614431599</v>
      </c>
      <c r="F18" s="2">
        <v>9.4626312519315906E-39</v>
      </c>
      <c r="G18" s="2">
        <v>8.3083115549812196E-37</v>
      </c>
      <c r="H18">
        <v>6.2379999999999996E-3</v>
      </c>
      <c r="I18">
        <v>8.0578999999999998E-3</v>
      </c>
      <c r="J18">
        <v>0.33543800000000001</v>
      </c>
      <c r="K18">
        <v>0.25105699999999997</v>
      </c>
      <c r="L18">
        <v>3.5624319999999998</v>
      </c>
      <c r="M18">
        <v>3.68235</v>
      </c>
      <c r="N18">
        <v>6.1559000000000003E-2</v>
      </c>
      <c r="O18">
        <v>0.56105899999999997</v>
      </c>
      <c r="P18">
        <v>0.45656200000000002</v>
      </c>
      <c r="Q18">
        <v>0.30327100000000001</v>
      </c>
      <c r="R18">
        <v>10.449722</v>
      </c>
      <c r="S18">
        <v>147.64335199999999</v>
      </c>
      <c r="T18">
        <v>133.835961</v>
      </c>
      <c r="U18">
        <v>1800.1532090000001</v>
      </c>
      <c r="V18">
        <v>-60.609200000000001</v>
      </c>
      <c r="W18">
        <v>1.4208000000000001</v>
      </c>
      <c r="X18">
        <v>1.04E-2</v>
      </c>
      <c r="Y18">
        <v>1.4108000000000001</v>
      </c>
    </row>
    <row r="19" spans="1:25">
      <c r="A19" s="1" t="s">
        <v>6</v>
      </c>
      <c r="B19">
        <v>538.967230775193</v>
      </c>
      <c r="C19">
        <v>2.81111464310532</v>
      </c>
      <c r="D19">
        <v>0.168726165272751</v>
      </c>
      <c r="E19">
        <v>16.660810364302801</v>
      </c>
      <c r="F19" s="2">
        <v>2.5257890035190099E-62</v>
      </c>
      <c r="G19" s="2">
        <v>6.0694266633684003E-60</v>
      </c>
      <c r="H19">
        <v>0.52009700000000003</v>
      </c>
      <c r="I19">
        <v>0.47912900000000003</v>
      </c>
      <c r="J19">
        <v>0.41673900000000003</v>
      </c>
      <c r="K19">
        <v>0.32292700000000002</v>
      </c>
      <c r="L19">
        <v>0</v>
      </c>
      <c r="M19">
        <v>0</v>
      </c>
      <c r="N19">
        <v>0.163213</v>
      </c>
      <c r="O19">
        <v>1.1811119999999999</v>
      </c>
      <c r="P19">
        <v>0</v>
      </c>
      <c r="Q19">
        <v>0</v>
      </c>
      <c r="R19">
        <v>0.179974</v>
      </c>
      <c r="S19">
        <v>1.3347260000000001</v>
      </c>
      <c r="T19">
        <v>0</v>
      </c>
      <c r="U19">
        <v>0</v>
      </c>
      <c r="V19">
        <v>-19.597999999999999</v>
      </c>
      <c r="W19">
        <v>1.0404</v>
      </c>
      <c r="X19">
        <v>1.24E-2</v>
      </c>
      <c r="Y19">
        <v>0</v>
      </c>
    </row>
    <row r="20" spans="1:25">
      <c r="A20" s="1" t="s">
        <v>25</v>
      </c>
      <c r="B20">
        <v>701.03169506413099</v>
      </c>
      <c r="C20">
        <v>1.88967933743254</v>
      </c>
      <c r="D20">
        <v>0.16413527522259699</v>
      </c>
      <c r="E20">
        <v>11.5129385494361</v>
      </c>
      <c r="F20" s="2">
        <v>1.13542353381292E-30</v>
      </c>
      <c r="G20" s="2">
        <v>5.9358382223799895E-29</v>
      </c>
      <c r="H20">
        <v>1.9870000000000001E-3</v>
      </c>
      <c r="I20">
        <v>2.8839999999999998E-3</v>
      </c>
      <c r="J20">
        <v>1.144155</v>
      </c>
      <c r="K20">
        <v>0.397868</v>
      </c>
      <c r="L20">
        <v>0</v>
      </c>
      <c r="M20">
        <v>0</v>
      </c>
      <c r="N20">
        <v>0.28194000000000002</v>
      </c>
      <c r="O20">
        <v>0.42494999999999999</v>
      </c>
      <c r="P20">
        <v>0</v>
      </c>
      <c r="Q20">
        <v>0</v>
      </c>
      <c r="R20">
        <v>197.233013</v>
      </c>
      <c r="S20">
        <v>2847.841171</v>
      </c>
      <c r="T20">
        <v>0</v>
      </c>
      <c r="U20">
        <v>0</v>
      </c>
      <c r="V20">
        <v>-54.794499999999999</v>
      </c>
      <c r="W20">
        <v>0.27960000000000002</v>
      </c>
      <c r="X20">
        <v>0.28039999999999998</v>
      </c>
      <c r="Y20">
        <v>0</v>
      </c>
    </row>
    <row r="21" spans="1:25">
      <c r="A21" s="1" t="s">
        <v>24</v>
      </c>
      <c r="B21">
        <v>629.06045957134302</v>
      </c>
      <c r="C21">
        <v>2.1913091008161798</v>
      </c>
      <c r="D21">
        <v>0.188690693359575</v>
      </c>
      <c r="E21">
        <v>11.6132336036328</v>
      </c>
      <c r="F21" s="2">
        <v>3.5300846587329601E-31</v>
      </c>
      <c r="G21" s="2">
        <v>1.91112923204212E-29</v>
      </c>
      <c r="H21">
        <v>0.109334</v>
      </c>
      <c r="I21">
        <v>8.6847999999999995E-2</v>
      </c>
      <c r="J21">
        <v>1.3059149999999999</v>
      </c>
      <c r="K21">
        <v>9.3330999999999997E-2</v>
      </c>
      <c r="L21">
        <v>0</v>
      </c>
      <c r="M21">
        <v>0</v>
      </c>
      <c r="N21">
        <v>0.37565799999999999</v>
      </c>
      <c r="O21">
        <v>0.88148899999999997</v>
      </c>
      <c r="P21">
        <v>0</v>
      </c>
      <c r="Q21">
        <v>0</v>
      </c>
      <c r="R21">
        <v>4.9015339999999998</v>
      </c>
      <c r="S21">
        <v>34.187756</v>
      </c>
      <c r="T21">
        <v>0</v>
      </c>
      <c r="U21">
        <v>0</v>
      </c>
      <c r="V21">
        <v>-19.161799999999999</v>
      </c>
      <c r="W21">
        <v>0.115</v>
      </c>
      <c r="X21">
        <v>0.1172</v>
      </c>
      <c r="Y21">
        <v>0</v>
      </c>
    </row>
    <row r="22" spans="1:25">
      <c r="A22" s="1" t="s">
        <v>28</v>
      </c>
      <c r="B22">
        <v>100.461492567669</v>
      </c>
      <c r="C22">
        <v>3.1025202287141398</v>
      </c>
      <c r="D22">
        <v>0.27956159844581002</v>
      </c>
      <c r="E22">
        <v>11.097805442386401</v>
      </c>
      <c r="F22" s="2">
        <v>1.2856188344502099E-28</v>
      </c>
      <c r="G22" s="2">
        <v>5.9091010655921798E-27</v>
      </c>
      <c r="H22">
        <v>6.522E-3</v>
      </c>
      <c r="I22">
        <v>2.1740000000000002E-3</v>
      </c>
      <c r="J22">
        <v>1.777317</v>
      </c>
      <c r="K22">
        <v>0.75297999999999998</v>
      </c>
      <c r="L22">
        <v>3.248599</v>
      </c>
      <c r="M22">
        <v>4.7209680000000001</v>
      </c>
      <c r="N22">
        <v>0.38157799999999997</v>
      </c>
      <c r="O22">
        <v>0.63385499999999995</v>
      </c>
      <c r="P22">
        <v>0.50096499999999999</v>
      </c>
      <c r="Q22">
        <v>1.3297369999999999</v>
      </c>
      <c r="R22">
        <v>93.985325000000003</v>
      </c>
      <c r="S22">
        <v>1324.184141</v>
      </c>
      <c r="T22">
        <v>152.91049699999999</v>
      </c>
      <c r="U22">
        <v>2955.0558230000001</v>
      </c>
      <c r="V22">
        <v>-26.264900000000001</v>
      </c>
      <c r="W22">
        <v>1.1302000000000001</v>
      </c>
      <c r="X22">
        <v>0.18759999999999999</v>
      </c>
      <c r="Y22">
        <v>0.94479999999999997</v>
      </c>
    </row>
    <row r="23" spans="1:25">
      <c r="A23" s="1" t="s">
        <v>12</v>
      </c>
      <c r="B23">
        <v>3249.94956457635</v>
      </c>
      <c r="C23">
        <v>2.1215434344530002</v>
      </c>
      <c r="D23">
        <v>0.14701469945076101</v>
      </c>
      <c r="E23">
        <v>14.430825232979799</v>
      </c>
      <c r="F23" s="2">
        <v>3.3109573646288799E-47</v>
      </c>
      <c r="G23" s="2">
        <v>4.5350183023321802E-45</v>
      </c>
      <c r="H23">
        <v>0.55440900000000004</v>
      </c>
      <c r="I23">
        <v>0.44508500000000001</v>
      </c>
      <c r="J23">
        <v>2.4033760000000002</v>
      </c>
      <c r="K23">
        <v>1.7199720000000001</v>
      </c>
      <c r="L23">
        <v>0</v>
      </c>
      <c r="M23">
        <v>0</v>
      </c>
      <c r="N23">
        <v>0.62660800000000005</v>
      </c>
      <c r="O23">
        <v>0.50095500000000004</v>
      </c>
      <c r="P23">
        <v>0</v>
      </c>
      <c r="Q23">
        <v>0</v>
      </c>
      <c r="R23">
        <v>1.3487659999999999</v>
      </c>
      <c r="S23">
        <v>1.946717</v>
      </c>
      <c r="T23">
        <v>0</v>
      </c>
      <c r="U23">
        <v>0</v>
      </c>
      <c r="V23">
        <v>-41.233600000000003</v>
      </c>
      <c r="W23">
        <v>0.86399999999999999</v>
      </c>
      <c r="X23">
        <v>0.50419999999999998</v>
      </c>
      <c r="Y23">
        <v>0</v>
      </c>
    </row>
    <row r="24" spans="1:25">
      <c r="A24" s="3" t="s">
        <v>0</v>
      </c>
      <c r="B24">
        <v>1341.71546351289</v>
      </c>
      <c r="C24">
        <v>10.220377299099599</v>
      </c>
      <c r="D24">
        <v>0.52341996825010395</v>
      </c>
      <c r="E24">
        <v>19.526150928609798</v>
      </c>
      <c r="F24" s="2">
        <v>6.5817195309733305E-85</v>
      </c>
      <c r="G24" s="2">
        <v>3.21963615770505E-82</v>
      </c>
      <c r="H24">
        <v>0.25537199999999999</v>
      </c>
      <c r="I24">
        <v>5.5433999999999997E-2</v>
      </c>
      <c r="J24">
        <v>2.910793</v>
      </c>
      <c r="K24">
        <v>1.208037</v>
      </c>
      <c r="L24">
        <v>0</v>
      </c>
      <c r="M24">
        <v>0</v>
      </c>
      <c r="N24">
        <v>0.59242799999999995</v>
      </c>
      <c r="O24">
        <v>0.37404300000000001</v>
      </c>
      <c r="P24">
        <v>0</v>
      </c>
      <c r="Q24">
        <v>0</v>
      </c>
      <c r="R24">
        <v>4.2383559999999996</v>
      </c>
      <c r="S24">
        <v>7.8654070000000003</v>
      </c>
      <c r="T24">
        <v>0</v>
      </c>
      <c r="U24">
        <v>0</v>
      </c>
      <c r="V24">
        <v>-49.3872</v>
      </c>
      <c r="W24">
        <v>1.0307999999999999</v>
      </c>
      <c r="X24">
        <v>1.0326</v>
      </c>
      <c r="Y24">
        <v>0</v>
      </c>
    </row>
    <row r="25" spans="1:25">
      <c r="A25" s="1" t="s">
        <v>11</v>
      </c>
      <c r="B25">
        <v>451.62815367818803</v>
      </c>
      <c r="C25">
        <v>2.6721222126853701</v>
      </c>
      <c r="D25">
        <v>0.18438443351663</v>
      </c>
      <c r="E25">
        <v>14.4921247511079</v>
      </c>
      <c r="F25" s="2">
        <v>1.3587385227846499E-47</v>
      </c>
      <c r="G25" s="2">
        <v>1.91862283985376E-45</v>
      </c>
      <c r="H25">
        <v>1.4468E-2</v>
      </c>
      <c r="I25">
        <v>9.3989999999999994E-3</v>
      </c>
      <c r="J25">
        <v>3.2359710000000002</v>
      </c>
      <c r="K25">
        <v>2.627297</v>
      </c>
      <c r="L25">
        <v>1.0138510000000001</v>
      </c>
      <c r="M25">
        <v>4.080101</v>
      </c>
      <c r="N25">
        <v>0.41778799999999999</v>
      </c>
      <c r="O25">
        <v>0.42920900000000001</v>
      </c>
      <c r="P25">
        <v>0.24310399999999999</v>
      </c>
      <c r="Q25">
        <v>0.73697100000000004</v>
      </c>
      <c r="R25">
        <v>48.880946999999999</v>
      </c>
      <c r="S25">
        <v>327.24326500000001</v>
      </c>
      <c r="T25">
        <v>21.878717999999999</v>
      </c>
      <c r="U25">
        <v>190.64721</v>
      </c>
      <c r="V25">
        <v>-30.637599999999999</v>
      </c>
      <c r="W25">
        <v>0.5292</v>
      </c>
      <c r="X25">
        <v>0.44619999999999999</v>
      </c>
      <c r="Y25">
        <v>5.7799999999999997E-2</v>
      </c>
    </row>
    <row r="26" spans="1:25">
      <c r="A26" s="1" t="s">
        <v>16</v>
      </c>
      <c r="B26">
        <v>237.556821901278</v>
      </c>
      <c r="C26">
        <v>2.5020982931363398</v>
      </c>
      <c r="D26">
        <v>0.19186093644197799</v>
      </c>
      <c r="E26">
        <v>13.041207551350601</v>
      </c>
      <c r="F26" s="2">
        <v>7.13184608313522E-39</v>
      </c>
      <c r="G26" s="2">
        <v>6.38463371246426E-37</v>
      </c>
      <c r="H26">
        <v>9.2739999999999993E-3</v>
      </c>
      <c r="I26">
        <v>9.1520000000000004E-3</v>
      </c>
      <c r="J26">
        <v>4.1732740000000002</v>
      </c>
      <c r="K26">
        <v>2.97838</v>
      </c>
      <c r="L26">
        <v>5.0716929999999998</v>
      </c>
      <c r="M26">
        <v>7.0390759999999997</v>
      </c>
      <c r="N26">
        <v>0.60493300000000005</v>
      </c>
      <c r="O26">
        <v>0.40155800000000003</v>
      </c>
      <c r="P26">
        <v>0.70067900000000005</v>
      </c>
      <c r="Q26">
        <v>0.75292899999999996</v>
      </c>
      <c r="R26">
        <v>163.57974200000001</v>
      </c>
      <c r="S26">
        <v>691.96472500000004</v>
      </c>
      <c r="T26">
        <v>250.07842400000001</v>
      </c>
      <c r="U26">
        <v>1886.9824530000001</v>
      </c>
      <c r="V26">
        <v>-29.694500000000001</v>
      </c>
      <c r="W26">
        <v>1.7196</v>
      </c>
      <c r="X26">
        <v>0.62319999999999998</v>
      </c>
      <c r="Y26">
        <v>1.1026</v>
      </c>
    </row>
    <row r="27" spans="1:25">
      <c r="A27" s="1" t="s">
        <v>9</v>
      </c>
      <c r="B27">
        <v>296.528960668754</v>
      </c>
      <c r="C27">
        <v>2.5803931028726499</v>
      </c>
      <c r="D27">
        <v>0.17603112472840801</v>
      </c>
      <c r="E27">
        <v>14.6587321239573</v>
      </c>
      <c r="F27" s="2">
        <v>1.1846440024851199E-48</v>
      </c>
      <c r="G27" s="2">
        <v>1.71378891462295E-46</v>
      </c>
      <c r="H27">
        <v>1.1081000000000001E-2</v>
      </c>
      <c r="I27">
        <v>6.0927000000000004E-3</v>
      </c>
      <c r="J27">
        <v>5.2059620000000004</v>
      </c>
      <c r="K27">
        <v>3.652949</v>
      </c>
      <c r="L27">
        <v>5.7196930000000004</v>
      </c>
      <c r="M27">
        <v>7.5749690000000003</v>
      </c>
      <c r="N27">
        <v>0.68109200000000003</v>
      </c>
      <c r="O27">
        <v>0.32150899999999999</v>
      </c>
      <c r="P27">
        <v>0.76652799999999999</v>
      </c>
      <c r="Q27">
        <v>0.87998200000000004</v>
      </c>
      <c r="R27">
        <v>190.606033</v>
      </c>
      <c r="S27">
        <v>1044.9508960000001</v>
      </c>
      <c r="T27">
        <v>293.01482499999997</v>
      </c>
      <c r="U27">
        <v>3013.8553510000002</v>
      </c>
      <c r="V27">
        <v>-24.400300000000001</v>
      </c>
      <c r="W27">
        <v>2.1880000000000002</v>
      </c>
      <c r="X27">
        <v>0.91259999999999997</v>
      </c>
      <c r="Y27">
        <v>1.2834000000000001</v>
      </c>
    </row>
    <row r="28" spans="1:25">
      <c r="A28" s="1" t="s">
        <v>21</v>
      </c>
      <c r="B28">
        <v>502.33739303307402</v>
      </c>
      <c r="C28">
        <v>2.27260045633468</v>
      </c>
      <c r="D28">
        <v>0.19099424218845401</v>
      </c>
      <c r="E28">
        <v>11.8987904048559</v>
      </c>
      <c r="F28" s="2">
        <v>1.2007493497243499E-32</v>
      </c>
      <c r="G28" s="2">
        <v>7.05865400994607E-31</v>
      </c>
      <c r="H28">
        <v>9.5890000000000003E-3</v>
      </c>
      <c r="I28">
        <v>1.3270000000000001E-3</v>
      </c>
      <c r="J28">
        <v>5.7910310000000003</v>
      </c>
      <c r="K28">
        <v>-1</v>
      </c>
      <c r="L28">
        <v>3.3537880000000002</v>
      </c>
      <c r="M28">
        <v>-1</v>
      </c>
      <c r="N28">
        <v>0.67180399999999996</v>
      </c>
      <c r="O28">
        <v>0</v>
      </c>
      <c r="P28">
        <v>0.59661399999999998</v>
      </c>
      <c r="Q28">
        <v>0</v>
      </c>
      <c r="R28">
        <v>211.424815</v>
      </c>
      <c r="S28">
        <v>-1</v>
      </c>
      <c r="T28">
        <v>152.76289499999999</v>
      </c>
      <c r="U28">
        <v>-1</v>
      </c>
      <c r="V28">
        <v>-36.718699999999998</v>
      </c>
      <c r="W28">
        <v>2.4338000000000002</v>
      </c>
      <c r="X28">
        <v>1.7447999999999999</v>
      </c>
      <c r="Y28">
        <v>0.9304</v>
      </c>
    </row>
    <row r="29" spans="1:25">
      <c r="A29" s="1" t="s">
        <v>19</v>
      </c>
      <c r="B29">
        <v>105.53375015861</v>
      </c>
      <c r="C29">
        <v>3.9227711641262699</v>
      </c>
      <c r="D29">
        <v>0.31144269077863501</v>
      </c>
      <c r="E29">
        <v>12.5954831507492</v>
      </c>
      <c r="F29" s="2">
        <v>2.23586653395554E-36</v>
      </c>
      <c r="G29" s="2">
        <v>1.6464873072897399E-34</v>
      </c>
      <c r="H29">
        <v>8.4279999999999997E-3</v>
      </c>
      <c r="I29">
        <v>6.9620000000000003E-3</v>
      </c>
      <c r="J29">
        <v>7.6965849999999998</v>
      </c>
      <c r="K29">
        <v>4.47987</v>
      </c>
      <c r="L29">
        <v>0</v>
      </c>
      <c r="M29">
        <v>0</v>
      </c>
      <c r="N29">
        <v>0.64288500000000004</v>
      </c>
      <c r="O29">
        <v>0.25609999999999999</v>
      </c>
      <c r="P29">
        <v>0</v>
      </c>
      <c r="Q29">
        <v>0</v>
      </c>
      <c r="R29">
        <v>211.80453499999999</v>
      </c>
      <c r="S29">
        <v>2425.19517</v>
      </c>
      <c r="T29">
        <v>0</v>
      </c>
      <c r="U29">
        <v>0</v>
      </c>
      <c r="V29">
        <v>-22.574000000000002</v>
      </c>
      <c r="W29">
        <v>1.5209999999999999</v>
      </c>
      <c r="X29">
        <v>1.5212000000000001</v>
      </c>
      <c r="Y29">
        <v>0</v>
      </c>
    </row>
    <row r="30" spans="1:25">
      <c r="A30" s="1" t="s">
        <v>15</v>
      </c>
      <c r="B30">
        <v>247.835904147375</v>
      </c>
      <c r="C30">
        <v>2.4158694974099699</v>
      </c>
      <c r="D30">
        <v>0.185210905723726</v>
      </c>
      <c r="E30">
        <v>13.0438836091739</v>
      </c>
      <c r="F30" s="2">
        <v>6.88582312022802E-39</v>
      </c>
      <c r="G30" s="2">
        <v>6.2049420577475697E-37</v>
      </c>
      <c r="H30">
        <v>2.0733999999999999E-2</v>
      </c>
      <c r="I30">
        <v>7.3489999999999996E-3</v>
      </c>
      <c r="J30">
        <v>20.510249999999999</v>
      </c>
      <c r="K30">
        <v>2.0361980000000002</v>
      </c>
      <c r="L30">
        <v>0</v>
      </c>
      <c r="M30">
        <v>0</v>
      </c>
      <c r="N30">
        <v>0.93</v>
      </c>
      <c r="O30">
        <v>7.1085999999999996E-2</v>
      </c>
      <c r="P30">
        <v>0</v>
      </c>
      <c r="Q30">
        <v>0</v>
      </c>
      <c r="R30">
        <v>627.47909300000003</v>
      </c>
      <c r="S30">
        <v>3244.169758</v>
      </c>
      <c r="T30">
        <v>0</v>
      </c>
      <c r="U30">
        <v>0</v>
      </c>
      <c r="V30">
        <v>-13.5252</v>
      </c>
      <c r="W30">
        <v>3.3428</v>
      </c>
      <c r="X30">
        <v>3.3428</v>
      </c>
      <c r="Y30">
        <v>0</v>
      </c>
    </row>
  </sheetData>
  <sortState ref="A2:Y30">
    <sortCondition ref="J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Q36" sqref="Q36"/>
    </sheetView>
  </sheetViews>
  <sheetFormatPr baseColWidth="10" defaultRowHeight="15" x14ac:dyDescent="0"/>
  <sheetData>
    <row r="1" spans="1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>
      <c r="A2" s="1" t="s">
        <v>4</v>
      </c>
      <c r="B2">
        <v>1197.70577446844</v>
      </c>
      <c r="C2">
        <v>3.5694246570622701</v>
      </c>
      <c r="D2">
        <v>0.21270510602943299</v>
      </c>
      <c r="E2">
        <v>16.781095309335701</v>
      </c>
      <c r="F2" s="2">
        <v>3.3558884771152798E-63</v>
      </c>
      <c r="G2" s="2">
        <v>8.3573826310996399E-61</v>
      </c>
      <c r="H2">
        <v>7.9999999999999996E-6</v>
      </c>
      <c r="I2">
        <v>6.9999999999999994E-5</v>
      </c>
      <c r="J2">
        <v>0</v>
      </c>
      <c r="K2">
        <v>0</v>
      </c>
      <c r="L2">
        <v>0</v>
      </c>
      <c r="M2" t="s">
        <v>53</v>
      </c>
      <c r="N2">
        <v>0</v>
      </c>
      <c r="O2">
        <v>0.39557199999999998</v>
      </c>
      <c r="P2">
        <v>0</v>
      </c>
      <c r="Q2">
        <v>-1</v>
      </c>
      <c r="R2">
        <v>0</v>
      </c>
      <c r="S2">
        <v>49305.555138999996</v>
      </c>
      <c r="T2">
        <v>0</v>
      </c>
      <c r="U2">
        <v>21415.041176999999</v>
      </c>
      <c r="V2">
        <v>-8.4759700000000002</v>
      </c>
      <c r="W2">
        <v>0</v>
      </c>
      <c r="X2">
        <v>0</v>
      </c>
      <c r="Y2">
        <v>0</v>
      </c>
    </row>
    <row r="3" spans="1:25">
      <c r="A3" s="1" t="s">
        <v>13</v>
      </c>
      <c r="B3">
        <v>153.52247225191601</v>
      </c>
      <c r="C3">
        <v>3.4535060038284899</v>
      </c>
      <c r="D3">
        <v>0.25017211147162799</v>
      </c>
      <c r="E3">
        <v>13.8045203500636</v>
      </c>
      <c r="F3" s="2">
        <v>2.3936037197751801E-43</v>
      </c>
      <c r="G3" s="2">
        <v>2.6654626138016802E-41</v>
      </c>
      <c r="H3">
        <v>6.6E-4</v>
      </c>
      <c r="I3">
        <v>1.446E-3</v>
      </c>
      <c r="J3">
        <v>0</v>
      </c>
      <c r="K3">
        <v>0</v>
      </c>
      <c r="L3">
        <v>0</v>
      </c>
      <c r="M3" t="s">
        <v>53</v>
      </c>
      <c r="N3">
        <v>0</v>
      </c>
      <c r="O3">
        <v>0.33512500000000001</v>
      </c>
      <c r="P3">
        <v>0</v>
      </c>
      <c r="Q3">
        <v>-1</v>
      </c>
      <c r="R3">
        <v>0</v>
      </c>
      <c r="S3">
        <v>507.05566800000003</v>
      </c>
      <c r="T3">
        <v>0</v>
      </c>
      <c r="U3">
        <v>414.47752400000002</v>
      </c>
      <c r="V3">
        <v>-18.3508</v>
      </c>
      <c r="W3">
        <v>-5.9999999999999995E-4</v>
      </c>
      <c r="X3">
        <v>0</v>
      </c>
      <c r="Y3">
        <v>0</v>
      </c>
    </row>
    <row r="4" spans="1:25">
      <c r="A4" s="1" t="s">
        <v>26</v>
      </c>
      <c r="B4">
        <v>534.30951090372503</v>
      </c>
      <c r="C4">
        <v>2.1814374473289799</v>
      </c>
      <c r="D4">
        <v>0.19017731438082999</v>
      </c>
      <c r="E4">
        <v>11.470545024947899</v>
      </c>
      <c r="F4" s="2">
        <v>1.85487323656354E-30</v>
      </c>
      <c r="G4" s="2">
        <v>9.5154302326632398E-29</v>
      </c>
      <c r="H4">
        <v>6.8400000000000004E-4</v>
      </c>
      <c r="I4">
        <v>1.6050000000000001E-3</v>
      </c>
      <c r="J4">
        <v>0</v>
      </c>
      <c r="K4">
        <v>0</v>
      </c>
      <c r="L4">
        <v>0</v>
      </c>
      <c r="M4" t="s">
        <v>53</v>
      </c>
      <c r="N4">
        <v>0</v>
      </c>
      <c r="O4">
        <v>1.026958</v>
      </c>
      <c r="P4">
        <v>0</v>
      </c>
      <c r="Q4">
        <v>-1</v>
      </c>
      <c r="R4">
        <v>0</v>
      </c>
      <c r="S4">
        <v>1500.4860639999999</v>
      </c>
      <c r="T4">
        <v>0</v>
      </c>
      <c r="U4">
        <v>880.21956599999999</v>
      </c>
      <c r="V4">
        <v>-8.0305300000000006</v>
      </c>
      <c r="W4">
        <v>-5.9999999999999995E-4</v>
      </c>
      <c r="X4">
        <v>0</v>
      </c>
      <c r="Y4">
        <v>0</v>
      </c>
    </row>
    <row r="5" spans="1:25">
      <c r="A5" s="1" t="s">
        <v>5</v>
      </c>
      <c r="B5">
        <v>1077.25283982765</v>
      </c>
      <c r="C5">
        <v>2.2882144236661199</v>
      </c>
      <c r="D5">
        <v>0.136797455821981</v>
      </c>
      <c r="E5">
        <v>16.727024709025599</v>
      </c>
      <c r="F5" s="2">
        <v>8.3296660032929105E-63</v>
      </c>
      <c r="G5" s="2">
        <v>2.0373470579839801E-60</v>
      </c>
      <c r="H5">
        <v>1.2869999999999999E-3</v>
      </c>
      <c r="I5">
        <v>1.2700000000000001E-3</v>
      </c>
      <c r="J5">
        <v>0</v>
      </c>
      <c r="K5">
        <v>0</v>
      </c>
      <c r="L5">
        <v>0</v>
      </c>
      <c r="M5" t="s">
        <v>53</v>
      </c>
      <c r="N5">
        <v>0</v>
      </c>
      <c r="O5">
        <v>1.1345700000000001</v>
      </c>
      <c r="P5">
        <v>0</v>
      </c>
      <c r="Q5">
        <v>-1</v>
      </c>
      <c r="R5">
        <v>0</v>
      </c>
      <c r="S5">
        <v>880.76552800000002</v>
      </c>
      <c r="T5">
        <v>0</v>
      </c>
      <c r="U5">
        <v>498.781655</v>
      </c>
      <c r="V5">
        <v>-9.8715700000000002</v>
      </c>
      <c r="W5">
        <v>-8.0000000000000004E-4</v>
      </c>
      <c r="X5" s="2">
        <v>-2.0000000000000002E-5</v>
      </c>
      <c r="Y5" s="2">
        <v>-2.0000000000000002E-5</v>
      </c>
    </row>
    <row r="6" spans="1:25">
      <c r="A6" s="1" t="s">
        <v>25</v>
      </c>
      <c r="B6">
        <v>701.03169506413099</v>
      </c>
      <c r="C6">
        <v>1.88967933743254</v>
      </c>
      <c r="D6">
        <v>0.16413527522259699</v>
      </c>
      <c r="E6">
        <v>11.5129385494361</v>
      </c>
      <c r="F6" s="2">
        <v>1.13542353381292E-30</v>
      </c>
      <c r="G6" s="2">
        <v>5.9358382223799895E-29</v>
      </c>
      <c r="H6">
        <v>1.9870000000000001E-3</v>
      </c>
      <c r="I6">
        <v>2.8839999999999998E-3</v>
      </c>
      <c r="J6">
        <v>1.144155</v>
      </c>
      <c r="K6">
        <v>2.3978679999999999</v>
      </c>
      <c r="L6">
        <v>0</v>
      </c>
      <c r="M6">
        <v>0</v>
      </c>
      <c r="N6">
        <v>0.28194000000000002</v>
      </c>
      <c r="O6">
        <v>0.42494999999999999</v>
      </c>
      <c r="P6">
        <v>0</v>
      </c>
      <c r="Q6">
        <v>0</v>
      </c>
      <c r="R6">
        <v>197.233013</v>
      </c>
      <c r="S6">
        <v>2847.841171</v>
      </c>
      <c r="T6">
        <v>0</v>
      </c>
      <c r="U6">
        <v>0</v>
      </c>
      <c r="V6">
        <v>-54.794499999999999</v>
      </c>
      <c r="W6">
        <v>0.27960000000000002</v>
      </c>
      <c r="X6">
        <v>0.28039999999999998</v>
      </c>
      <c r="Y6">
        <v>0</v>
      </c>
    </row>
    <row r="7" spans="1:25">
      <c r="A7" s="1" t="s">
        <v>10</v>
      </c>
      <c r="B7">
        <v>216.84722149464099</v>
      </c>
      <c r="C7">
        <v>3.7970457776988402</v>
      </c>
      <c r="D7">
        <v>0.25903367274003503</v>
      </c>
      <c r="E7">
        <v>14.6585026476829</v>
      </c>
      <c r="F7" s="2">
        <v>1.1886540621244001E-48</v>
      </c>
      <c r="G7" s="2">
        <v>1.71378891462295E-46</v>
      </c>
      <c r="H7">
        <v>3.0769999999999999E-3</v>
      </c>
      <c r="I7">
        <v>3.4190000000000002E-3</v>
      </c>
      <c r="J7">
        <v>0</v>
      </c>
      <c r="K7">
        <v>0</v>
      </c>
      <c r="L7">
        <v>0</v>
      </c>
      <c r="M7" t="s">
        <v>53</v>
      </c>
      <c r="N7">
        <v>0</v>
      </c>
      <c r="O7">
        <v>1.085833</v>
      </c>
      <c r="P7">
        <v>0</v>
      </c>
      <c r="Q7">
        <v>-1</v>
      </c>
      <c r="R7">
        <v>0</v>
      </c>
      <c r="S7">
        <v>351.768013</v>
      </c>
      <c r="T7">
        <v>0</v>
      </c>
      <c r="U7">
        <v>380.05528399999997</v>
      </c>
      <c r="V7">
        <v>-8.4163700000000006</v>
      </c>
      <c r="W7">
        <v>-1.2600000000000001E-3</v>
      </c>
      <c r="X7">
        <v>0</v>
      </c>
      <c r="Y7">
        <v>0</v>
      </c>
    </row>
    <row r="8" spans="1:25">
      <c r="A8" s="1" t="s">
        <v>20</v>
      </c>
      <c r="B8">
        <v>122.597492159719</v>
      </c>
      <c r="C8">
        <v>7.2118852947819896</v>
      </c>
      <c r="D8">
        <v>0.59634207421136198</v>
      </c>
      <c r="E8">
        <v>12.093537596386099</v>
      </c>
      <c r="F8" s="2">
        <v>1.14258743560908E-33</v>
      </c>
      <c r="G8" s="2">
        <v>7.1461279020720001E-32</v>
      </c>
      <c r="H8">
        <v>3.3869999999999998E-3</v>
      </c>
      <c r="I8">
        <v>2.238E-3</v>
      </c>
      <c r="J8">
        <v>0</v>
      </c>
      <c r="K8">
        <v>0</v>
      </c>
      <c r="L8">
        <v>0</v>
      </c>
      <c r="M8">
        <v>3.648809</v>
      </c>
      <c r="N8">
        <v>0</v>
      </c>
      <c r="O8">
        <v>0.36795099999999997</v>
      </c>
      <c r="P8">
        <v>0</v>
      </c>
      <c r="Q8">
        <v>0.55251700000000004</v>
      </c>
      <c r="R8">
        <v>0</v>
      </c>
      <c r="S8">
        <v>108.25259200000001</v>
      </c>
      <c r="T8">
        <v>0</v>
      </c>
      <c r="U8">
        <v>162.552536</v>
      </c>
      <c r="V8">
        <v>-29.528600000000001</v>
      </c>
      <c r="W8">
        <v>-2E-3</v>
      </c>
      <c r="X8">
        <v>0</v>
      </c>
      <c r="Y8">
        <v>0</v>
      </c>
    </row>
    <row r="9" spans="1:25">
      <c r="A9" s="1" t="s">
        <v>19</v>
      </c>
      <c r="B9">
        <v>105.53375015861</v>
      </c>
      <c r="C9">
        <v>3.9227711641262699</v>
      </c>
      <c r="D9">
        <v>0.31144269077863501</v>
      </c>
      <c r="E9">
        <v>12.5954831507492</v>
      </c>
      <c r="F9" s="2">
        <v>2.23586653395554E-36</v>
      </c>
      <c r="G9" s="2">
        <v>1.6464873072897399E-34</v>
      </c>
      <c r="H9">
        <v>8.4279999999999997E-3</v>
      </c>
      <c r="I9">
        <v>6.9620000000000003E-3</v>
      </c>
      <c r="J9">
        <v>7.6965849999999998</v>
      </c>
      <c r="K9">
        <v>8.47987</v>
      </c>
      <c r="L9">
        <v>0</v>
      </c>
      <c r="M9">
        <v>0</v>
      </c>
      <c r="N9">
        <v>0.64288500000000004</v>
      </c>
      <c r="O9">
        <v>0.25609999999999999</v>
      </c>
      <c r="P9">
        <v>0</v>
      </c>
      <c r="Q9">
        <v>0</v>
      </c>
      <c r="R9">
        <v>211.80453499999999</v>
      </c>
      <c r="S9">
        <v>2425.19517</v>
      </c>
      <c r="T9">
        <v>0</v>
      </c>
      <c r="U9">
        <v>0</v>
      </c>
      <c r="V9">
        <v>-22.574000000000002</v>
      </c>
      <c r="W9">
        <v>1.5209999999999999</v>
      </c>
      <c r="X9">
        <v>1.5212000000000001</v>
      </c>
      <c r="Y9">
        <v>0</v>
      </c>
    </row>
    <row r="10" spans="1:25">
      <c r="A10" s="1" t="s">
        <v>15</v>
      </c>
      <c r="B10">
        <v>247.835904147375</v>
      </c>
      <c r="C10">
        <v>2.4158694974099699</v>
      </c>
      <c r="D10">
        <v>0.185210905723726</v>
      </c>
      <c r="E10">
        <v>13.0438836091739</v>
      </c>
      <c r="F10" s="2">
        <v>6.88582312022802E-39</v>
      </c>
      <c r="G10" s="2">
        <v>6.2049420577475697E-37</v>
      </c>
      <c r="H10">
        <v>2.0733999999999999E-2</v>
      </c>
      <c r="I10">
        <v>7.3489999999999996E-3</v>
      </c>
      <c r="J10">
        <v>20.510249999999999</v>
      </c>
      <c r="K10">
        <v>22.036197999999999</v>
      </c>
      <c r="L10">
        <v>0</v>
      </c>
      <c r="M10">
        <v>0</v>
      </c>
      <c r="N10">
        <v>0.93</v>
      </c>
      <c r="O10">
        <v>7.1085999999999996E-2</v>
      </c>
      <c r="P10">
        <v>0</v>
      </c>
      <c r="Q10">
        <v>0</v>
      </c>
      <c r="R10">
        <v>627.47909300000003</v>
      </c>
      <c r="S10">
        <v>3244.169758</v>
      </c>
      <c r="T10">
        <v>0</v>
      </c>
      <c r="U10">
        <v>0</v>
      </c>
      <c r="V10">
        <v>-13.5252</v>
      </c>
      <c r="W10">
        <v>3.3428</v>
      </c>
      <c r="X10">
        <v>3.3428</v>
      </c>
      <c r="Y10">
        <v>0</v>
      </c>
    </row>
    <row r="11" spans="1:25">
      <c r="A11" s="1" t="s">
        <v>24</v>
      </c>
      <c r="B11">
        <v>629.06045957134302</v>
      </c>
      <c r="C11">
        <v>2.1913091008161798</v>
      </c>
      <c r="D11">
        <v>0.188690693359575</v>
      </c>
      <c r="E11">
        <v>11.6132336036328</v>
      </c>
      <c r="F11" s="2">
        <v>3.5300846587329601E-31</v>
      </c>
      <c r="G11" s="2">
        <v>1.91112923204212E-29</v>
      </c>
      <c r="H11">
        <v>0.109334</v>
      </c>
      <c r="I11">
        <v>8.6847999999999995E-2</v>
      </c>
      <c r="J11">
        <v>1.3059149999999999</v>
      </c>
      <c r="K11">
        <v>4.0933310000000001</v>
      </c>
      <c r="L11">
        <v>0</v>
      </c>
      <c r="M11">
        <v>0</v>
      </c>
      <c r="N11">
        <v>0.37565799999999999</v>
      </c>
      <c r="O11">
        <v>0.88148899999999997</v>
      </c>
      <c r="P11">
        <v>0</v>
      </c>
      <c r="Q11">
        <v>0</v>
      </c>
      <c r="R11">
        <v>4.9015339999999998</v>
      </c>
      <c r="S11">
        <v>34.187756</v>
      </c>
      <c r="T11">
        <v>0</v>
      </c>
      <c r="U11">
        <v>0</v>
      </c>
      <c r="V11">
        <v>-19.161799999999999</v>
      </c>
      <c r="W11">
        <v>0.115</v>
      </c>
      <c r="X11">
        <v>0.1172</v>
      </c>
      <c r="Y11">
        <v>0</v>
      </c>
    </row>
    <row r="12" spans="1:25">
      <c r="A12" s="1" t="s">
        <v>8</v>
      </c>
      <c r="B12">
        <v>260.76282346690601</v>
      </c>
      <c r="C12">
        <v>3.5131253826405899</v>
      </c>
      <c r="D12">
        <v>0.22579755420026801</v>
      </c>
      <c r="E12">
        <v>15.558739752888</v>
      </c>
      <c r="F12" s="2">
        <v>1.3880510667546699E-54</v>
      </c>
      <c r="G12" s="2">
        <v>2.6405743696303898E-52</v>
      </c>
      <c r="H12">
        <v>0.166849</v>
      </c>
      <c r="I12">
        <v>2.2155000000000001E-2</v>
      </c>
      <c r="J12">
        <v>0</v>
      </c>
      <c r="K12">
        <v>0</v>
      </c>
      <c r="L12">
        <v>0</v>
      </c>
      <c r="M12" t="s">
        <v>53</v>
      </c>
      <c r="N12">
        <v>0</v>
      </c>
      <c r="O12">
        <v>8.077947</v>
      </c>
      <c r="P12">
        <v>0</v>
      </c>
      <c r="Q12">
        <v>-1</v>
      </c>
      <c r="R12">
        <v>0</v>
      </c>
      <c r="S12">
        <v>40.336834000000003</v>
      </c>
      <c r="T12">
        <v>0</v>
      </c>
      <c r="U12">
        <v>25.659265999999999</v>
      </c>
      <c r="V12">
        <v>-10.608000000000001</v>
      </c>
      <c r="W12">
        <v>2.6200000000000001E-2</v>
      </c>
      <c r="X12">
        <v>0</v>
      </c>
      <c r="Y12">
        <v>0</v>
      </c>
    </row>
    <row r="13" spans="1:25">
      <c r="A13" s="1" t="s">
        <v>23</v>
      </c>
      <c r="B13">
        <v>536.73688549471103</v>
      </c>
      <c r="C13">
        <v>2.5362305179395399</v>
      </c>
      <c r="D13">
        <v>0.21723216499648201</v>
      </c>
      <c r="E13">
        <v>11.675207113000999</v>
      </c>
      <c r="F13" s="2">
        <v>1.70649600177274E-31</v>
      </c>
      <c r="G13" s="2">
        <v>9.4631075855389197E-30</v>
      </c>
      <c r="H13">
        <v>0.178096</v>
      </c>
      <c r="I13">
        <v>6.7507999999999999E-2</v>
      </c>
      <c r="J13">
        <v>0</v>
      </c>
      <c r="K13">
        <v>0</v>
      </c>
      <c r="L13">
        <v>0</v>
      </c>
      <c r="M13">
        <v>2.9419529999999998</v>
      </c>
      <c r="N13">
        <v>0</v>
      </c>
      <c r="O13">
        <v>0</v>
      </c>
      <c r="P13">
        <v>0</v>
      </c>
      <c r="Q13">
        <v>0.81138699999999997</v>
      </c>
      <c r="R13">
        <v>0</v>
      </c>
      <c r="S13">
        <v>0</v>
      </c>
      <c r="T13">
        <v>0</v>
      </c>
      <c r="U13">
        <v>3.74472</v>
      </c>
      <c r="V13">
        <v>-42.567500000000003</v>
      </c>
      <c r="W13">
        <v>0.14940000000000001</v>
      </c>
      <c r="X13">
        <v>0</v>
      </c>
      <c r="Y13">
        <v>0</v>
      </c>
    </row>
    <row r="14" spans="1:25">
      <c r="A14" s="3" t="s">
        <v>0</v>
      </c>
      <c r="B14">
        <v>1341.71546351289</v>
      </c>
      <c r="C14">
        <v>10.220377299099599</v>
      </c>
      <c r="D14">
        <v>0.52341996825010395</v>
      </c>
      <c r="E14">
        <v>19.526150928609798</v>
      </c>
      <c r="F14" s="2">
        <v>6.5817195309733305E-85</v>
      </c>
      <c r="G14" s="2">
        <v>3.21963615770505E-82</v>
      </c>
      <c r="H14">
        <v>0.25537199999999999</v>
      </c>
      <c r="I14">
        <v>5.5433999999999997E-2</v>
      </c>
      <c r="J14">
        <v>2.910793</v>
      </c>
      <c r="K14">
        <v>3.208037</v>
      </c>
      <c r="L14">
        <v>0</v>
      </c>
      <c r="M14">
        <v>0</v>
      </c>
      <c r="N14">
        <v>0.59242799999999995</v>
      </c>
      <c r="O14">
        <v>0.37404300000000001</v>
      </c>
      <c r="P14">
        <v>0</v>
      </c>
      <c r="Q14">
        <v>0</v>
      </c>
      <c r="R14">
        <v>4.2383559999999996</v>
      </c>
      <c r="S14">
        <v>7.8654070000000003</v>
      </c>
      <c r="T14">
        <v>0</v>
      </c>
      <c r="U14">
        <v>0</v>
      </c>
      <c r="V14">
        <v>-49.3872</v>
      </c>
      <c r="W14">
        <v>1.0307999999999999</v>
      </c>
      <c r="X14">
        <v>1.0326</v>
      </c>
      <c r="Y14">
        <v>0</v>
      </c>
    </row>
    <row r="15" spans="1:25">
      <c r="A15" s="1" t="s">
        <v>14</v>
      </c>
      <c r="B15">
        <v>225.49638024733699</v>
      </c>
      <c r="C15">
        <v>3.38644864891456</v>
      </c>
      <c r="D15">
        <v>0.248567496257909</v>
      </c>
      <c r="E15">
        <v>13.623859514603801</v>
      </c>
      <c r="F15" s="2">
        <v>2.8888801620149401E-42</v>
      </c>
      <c r="G15" s="2">
        <v>3.02053370832966E-40</v>
      </c>
      <c r="H15">
        <v>0.43718600000000002</v>
      </c>
      <c r="I15">
        <v>1.3544E-2</v>
      </c>
      <c r="J15">
        <v>0</v>
      </c>
      <c r="K15">
        <v>0</v>
      </c>
      <c r="L15">
        <v>0</v>
      </c>
      <c r="M15" t="s">
        <v>53</v>
      </c>
      <c r="N15">
        <v>0</v>
      </c>
      <c r="O15">
        <v>15.117734</v>
      </c>
      <c r="P15">
        <v>0</v>
      </c>
      <c r="Q15">
        <v>-1</v>
      </c>
      <c r="R15">
        <v>0</v>
      </c>
      <c r="S15">
        <v>19.461928</v>
      </c>
      <c r="T15">
        <v>0</v>
      </c>
      <c r="U15">
        <v>11.637225000000001</v>
      </c>
      <c r="V15">
        <v>-9.2106300000000001</v>
      </c>
      <c r="W15">
        <v>0.38706000000000002</v>
      </c>
      <c r="X15">
        <v>0</v>
      </c>
      <c r="Y15">
        <v>0</v>
      </c>
    </row>
    <row r="16" spans="1:25">
      <c r="A16" s="1" t="s">
        <v>6</v>
      </c>
      <c r="B16">
        <v>538.967230775193</v>
      </c>
      <c r="C16">
        <v>2.81111464310532</v>
      </c>
      <c r="D16">
        <v>0.168726165272751</v>
      </c>
      <c r="E16">
        <v>16.660810364302801</v>
      </c>
      <c r="F16" s="2">
        <v>2.5257890035190099E-62</v>
      </c>
      <c r="G16" s="2">
        <v>6.0694266633684003E-60</v>
      </c>
      <c r="H16">
        <v>0.52009700000000003</v>
      </c>
      <c r="I16">
        <v>0.47912900000000003</v>
      </c>
      <c r="J16">
        <v>0.41673900000000003</v>
      </c>
      <c r="K16">
        <v>3.322927</v>
      </c>
      <c r="L16">
        <v>0</v>
      </c>
      <c r="M16">
        <v>0</v>
      </c>
      <c r="N16">
        <v>0.163213</v>
      </c>
      <c r="O16">
        <v>1.1811119999999999</v>
      </c>
      <c r="P16">
        <v>0</v>
      </c>
      <c r="Q16">
        <v>0</v>
      </c>
      <c r="R16">
        <v>0.179974</v>
      </c>
      <c r="S16">
        <v>1.3347260000000001</v>
      </c>
      <c r="T16">
        <v>0</v>
      </c>
      <c r="U16">
        <v>0</v>
      </c>
      <c r="V16">
        <v>-19.597999999999999</v>
      </c>
      <c r="W16">
        <v>1.0404</v>
      </c>
      <c r="X16">
        <v>1.24E-2</v>
      </c>
      <c r="Y16">
        <v>0</v>
      </c>
    </row>
    <row r="17" spans="1:25">
      <c r="A17" s="1" t="s">
        <v>12</v>
      </c>
      <c r="B17">
        <v>3249.94956457635</v>
      </c>
      <c r="C17">
        <v>2.1215434344530002</v>
      </c>
      <c r="D17">
        <v>0.14701469945076101</v>
      </c>
      <c r="E17">
        <v>14.430825232979799</v>
      </c>
      <c r="F17" s="2">
        <v>3.3109573646288799E-47</v>
      </c>
      <c r="G17" s="2">
        <v>4.5350183023321802E-45</v>
      </c>
      <c r="H17">
        <v>0.55440900000000004</v>
      </c>
      <c r="I17">
        <v>0.44508500000000001</v>
      </c>
      <c r="J17">
        <v>2.4033760000000002</v>
      </c>
      <c r="K17">
        <v>3.7199719999999998</v>
      </c>
      <c r="L17">
        <v>0</v>
      </c>
      <c r="M17">
        <v>0</v>
      </c>
      <c r="N17">
        <v>0.62660800000000005</v>
      </c>
      <c r="O17">
        <v>0.50095500000000004</v>
      </c>
      <c r="P17">
        <v>0</v>
      </c>
      <c r="Q17">
        <v>0</v>
      </c>
      <c r="R17">
        <v>1.3487659999999999</v>
      </c>
      <c r="S17">
        <v>1.946717</v>
      </c>
      <c r="T17">
        <v>0</v>
      </c>
      <c r="U17">
        <v>0</v>
      </c>
      <c r="V17">
        <v>-41.233600000000003</v>
      </c>
      <c r="W17">
        <v>0.86399999999999999</v>
      </c>
      <c r="X17">
        <v>0.50419999999999998</v>
      </c>
      <c r="Y17">
        <v>0</v>
      </c>
    </row>
    <row r="18" spans="1:25">
      <c r="A18" s="1" t="s">
        <v>7</v>
      </c>
      <c r="B18">
        <v>543.938280101072</v>
      </c>
      <c r="C18">
        <v>-3.28498113459885</v>
      </c>
      <c r="D18">
        <v>0.199040663515196</v>
      </c>
      <c r="E18">
        <v>-16.504070457683401</v>
      </c>
      <c r="F18" s="2">
        <v>3.4297358859958998E-61</v>
      </c>
      <c r="G18" s="2">
        <v>7.82951540508097E-59</v>
      </c>
      <c r="H18">
        <v>7.94E-4</v>
      </c>
      <c r="I18">
        <v>2.1000000000000001E-4</v>
      </c>
      <c r="J18">
        <v>0</v>
      </c>
      <c r="K18">
        <v>0</v>
      </c>
      <c r="L18">
        <v>0.59545099999999995</v>
      </c>
      <c r="M18">
        <v>0.41300300000000001</v>
      </c>
      <c r="N18">
        <v>0</v>
      </c>
      <c r="O18">
        <v>0</v>
      </c>
      <c r="P18">
        <v>0.117331</v>
      </c>
      <c r="Q18">
        <v>0.59388799999999997</v>
      </c>
      <c r="R18">
        <v>0</v>
      </c>
      <c r="S18">
        <v>0</v>
      </c>
      <c r="T18">
        <v>167.327429</v>
      </c>
      <c r="U18">
        <v>4414.3475760000001</v>
      </c>
      <c r="V18">
        <v>-24.8081</v>
      </c>
      <c r="W18">
        <v>3.44E-2</v>
      </c>
      <c r="X18">
        <v>0</v>
      </c>
      <c r="Y18">
        <v>3.4799999999999998E-2</v>
      </c>
    </row>
    <row r="19" spans="1:25">
      <c r="A19" s="1" t="s">
        <v>27</v>
      </c>
      <c r="B19">
        <v>349.05477342755398</v>
      </c>
      <c r="C19">
        <v>1.91560651138872</v>
      </c>
      <c r="D19">
        <v>0.16787572944651699</v>
      </c>
      <c r="E19">
        <v>11.410860388839099</v>
      </c>
      <c r="F19" s="2">
        <v>3.6906056777340898E-30</v>
      </c>
      <c r="G19" s="2">
        <v>1.8448987579534199E-28</v>
      </c>
      <c r="H19">
        <v>0.49094100000000002</v>
      </c>
      <c r="I19">
        <v>0.36185499999999998</v>
      </c>
      <c r="J19">
        <v>0</v>
      </c>
      <c r="K19">
        <v>0</v>
      </c>
      <c r="L19">
        <v>0.84387100000000004</v>
      </c>
      <c r="M19">
        <v>0.49560999999999999</v>
      </c>
      <c r="N19">
        <v>0</v>
      </c>
      <c r="O19">
        <v>0.88789099999999999</v>
      </c>
      <c r="P19">
        <v>0.32752999999999999</v>
      </c>
      <c r="Q19">
        <v>0.58582100000000004</v>
      </c>
      <c r="R19">
        <v>0</v>
      </c>
      <c r="S19">
        <v>0.92065699999999995</v>
      </c>
      <c r="T19">
        <v>0.50502899999999995</v>
      </c>
      <c r="U19">
        <v>1.0938490000000001</v>
      </c>
      <c r="V19">
        <v>-33.944600000000001</v>
      </c>
      <c r="W19">
        <v>1.583</v>
      </c>
      <c r="X19">
        <v>0</v>
      </c>
      <c r="Y19">
        <v>0.24679999999999999</v>
      </c>
    </row>
    <row r="20" spans="1:25">
      <c r="A20" s="1" t="s">
        <v>11</v>
      </c>
      <c r="B20">
        <v>451.62815367818803</v>
      </c>
      <c r="C20">
        <v>2.6721222126853701</v>
      </c>
      <c r="D20">
        <v>0.18438443351663</v>
      </c>
      <c r="E20">
        <v>14.4921247511079</v>
      </c>
      <c r="F20" s="2">
        <v>1.3587385227846499E-47</v>
      </c>
      <c r="G20" s="2">
        <v>1.91862283985376E-45</v>
      </c>
      <c r="H20">
        <v>1.4468E-2</v>
      </c>
      <c r="I20">
        <v>9.3989999999999994E-3</v>
      </c>
      <c r="J20">
        <v>3.2359710000000002</v>
      </c>
      <c r="K20">
        <v>5.6272970000000004</v>
      </c>
      <c r="L20">
        <v>1.0138510000000001</v>
      </c>
      <c r="M20">
        <v>0.38009999999999999</v>
      </c>
      <c r="N20">
        <v>0.41778799999999999</v>
      </c>
      <c r="O20">
        <v>0.42920900000000001</v>
      </c>
      <c r="P20">
        <v>0.24310399999999999</v>
      </c>
      <c r="Q20">
        <v>0.73697100000000004</v>
      </c>
      <c r="R20">
        <v>48.880946999999999</v>
      </c>
      <c r="S20">
        <v>327.24326500000001</v>
      </c>
      <c r="T20">
        <v>21.878717999999999</v>
      </c>
      <c r="U20">
        <v>190.64721</v>
      </c>
      <c r="V20">
        <v>-30.637599999999999</v>
      </c>
      <c r="W20">
        <v>0.5292</v>
      </c>
      <c r="X20">
        <v>0.44619999999999999</v>
      </c>
      <c r="Y20">
        <v>5.7799999999999997E-2</v>
      </c>
    </row>
    <row r="21" spans="1:25">
      <c r="A21" s="1" t="s">
        <v>1</v>
      </c>
      <c r="B21">
        <v>357.12781885928399</v>
      </c>
      <c r="C21">
        <v>-7.7030911040032297</v>
      </c>
      <c r="D21">
        <v>0.416887864050767</v>
      </c>
      <c r="E21">
        <v>-18.477609372349502</v>
      </c>
      <c r="F21" s="2">
        <v>3.1273443006683099E-76</v>
      </c>
      <c r="G21" s="2">
        <v>1.2598598495956899E-73</v>
      </c>
      <c r="H21">
        <v>0.30020400000000003</v>
      </c>
      <c r="I21">
        <v>0.25407200000000002</v>
      </c>
      <c r="J21">
        <v>0</v>
      </c>
      <c r="K21">
        <v>0</v>
      </c>
      <c r="L21">
        <v>1.105289</v>
      </c>
      <c r="M21">
        <v>0.76504000000000005</v>
      </c>
      <c r="N21">
        <v>0</v>
      </c>
      <c r="O21">
        <v>0.45806000000000002</v>
      </c>
      <c r="P21">
        <v>0.30371599999999999</v>
      </c>
      <c r="Q21">
        <v>0.29491000000000001</v>
      </c>
      <c r="R21">
        <v>0</v>
      </c>
      <c r="S21">
        <v>1.0677669999999999</v>
      </c>
      <c r="T21">
        <v>1.016802</v>
      </c>
      <c r="U21">
        <v>0.94180699999999995</v>
      </c>
      <c r="V21">
        <v>-194.108</v>
      </c>
      <c r="W21">
        <v>1.1299999999999999</v>
      </c>
      <c r="X21">
        <v>0</v>
      </c>
      <c r="Y21">
        <v>0.76600000000000001</v>
      </c>
    </row>
    <row r="22" spans="1:25">
      <c r="A22" s="1" t="s">
        <v>2</v>
      </c>
      <c r="B22">
        <v>2117.1718995589899</v>
      </c>
      <c r="C22">
        <v>2.2721885370191499</v>
      </c>
      <c r="D22">
        <v>0.124259180094031</v>
      </c>
      <c r="E22">
        <v>18.285880651230102</v>
      </c>
      <c r="F22" s="2">
        <v>1.07217799549042E-74</v>
      </c>
      <c r="G22" s="2">
        <v>3.9690870281709201E-72</v>
      </c>
      <c r="H22">
        <v>0.59380900000000003</v>
      </c>
      <c r="I22">
        <v>0.21118000000000001</v>
      </c>
      <c r="J22">
        <v>0</v>
      </c>
      <c r="K22">
        <v>0</v>
      </c>
      <c r="L22">
        <v>1.3463620000000001</v>
      </c>
      <c r="M22">
        <v>0.61225799999999997</v>
      </c>
      <c r="N22">
        <v>0</v>
      </c>
      <c r="O22">
        <v>0.62153700000000001</v>
      </c>
      <c r="P22">
        <v>0.57549099999999997</v>
      </c>
      <c r="Q22">
        <v>0.213893</v>
      </c>
      <c r="R22">
        <v>0</v>
      </c>
      <c r="S22">
        <v>0.42515799999999998</v>
      </c>
      <c r="T22">
        <v>0.92732999999999999</v>
      </c>
      <c r="U22">
        <v>0.342165</v>
      </c>
      <c r="V22">
        <v>-811.31399999999996</v>
      </c>
      <c r="W22">
        <v>11.712</v>
      </c>
      <c r="X22">
        <v>0</v>
      </c>
      <c r="Y22">
        <v>7.55</v>
      </c>
    </row>
    <row r="23" spans="1:25">
      <c r="A23" s="1" t="s">
        <v>17</v>
      </c>
      <c r="B23">
        <v>2025.7840377385501</v>
      </c>
      <c r="C23">
        <v>3.0759078422425001</v>
      </c>
      <c r="D23">
        <v>0.23597216737618101</v>
      </c>
      <c r="E23">
        <v>13.0350450921568</v>
      </c>
      <c r="F23" s="2">
        <v>7.73212930970645E-39</v>
      </c>
      <c r="G23" s="2">
        <v>6.87707630876944E-37</v>
      </c>
      <c r="H23">
        <v>0.39012999999999998</v>
      </c>
      <c r="I23">
        <v>1.8950999999999999E-2</v>
      </c>
      <c r="J23">
        <v>0.23413600000000001</v>
      </c>
      <c r="K23">
        <v>2.2911280000000001</v>
      </c>
      <c r="L23">
        <v>1.507169</v>
      </c>
      <c r="M23">
        <v>1.3340799999999999</v>
      </c>
      <c r="N23">
        <v>0.142762</v>
      </c>
      <c r="O23">
        <v>1.275784</v>
      </c>
      <c r="P23">
        <v>0.27934199999999998</v>
      </c>
      <c r="Q23">
        <v>0.59469399999999994</v>
      </c>
      <c r="R23">
        <v>0.26033899999999999</v>
      </c>
      <c r="S23">
        <v>2.322028</v>
      </c>
      <c r="T23">
        <v>0.60594999999999999</v>
      </c>
      <c r="U23">
        <v>1.0344850000000001</v>
      </c>
      <c r="V23">
        <v>-34.402700000000003</v>
      </c>
      <c r="W23">
        <v>0.36499999999999999</v>
      </c>
      <c r="X23">
        <v>6.6E-3</v>
      </c>
      <c r="Y23">
        <v>0.20080000000000001</v>
      </c>
    </row>
    <row r="24" spans="1:25">
      <c r="A24" s="1" t="s">
        <v>28</v>
      </c>
      <c r="B24">
        <v>100.461492567669</v>
      </c>
      <c r="C24">
        <v>3.1025202287141398</v>
      </c>
      <c r="D24">
        <v>0.27956159844581002</v>
      </c>
      <c r="E24">
        <v>11.097805442386401</v>
      </c>
      <c r="F24" s="2">
        <v>1.2856188344502099E-28</v>
      </c>
      <c r="G24" s="2">
        <v>5.9091010655921798E-27</v>
      </c>
      <c r="H24">
        <v>6.522E-3</v>
      </c>
      <c r="I24">
        <v>2.1740000000000002E-3</v>
      </c>
      <c r="J24">
        <v>1.777317</v>
      </c>
      <c r="K24">
        <v>4.75298</v>
      </c>
      <c r="L24">
        <v>3.248599</v>
      </c>
      <c r="M24">
        <v>2.7209680000000001</v>
      </c>
      <c r="N24">
        <v>0.38157799999999997</v>
      </c>
      <c r="O24">
        <v>0.63385499999999995</v>
      </c>
      <c r="P24">
        <v>0.50096499999999999</v>
      </c>
      <c r="Q24">
        <v>1.3297369999999999</v>
      </c>
      <c r="R24">
        <v>93.985325000000003</v>
      </c>
      <c r="S24">
        <v>1324.184141</v>
      </c>
      <c r="T24">
        <v>152.91049699999999</v>
      </c>
      <c r="U24">
        <v>2955.0558230000001</v>
      </c>
      <c r="V24">
        <v>-26.264900000000001</v>
      </c>
      <c r="W24">
        <v>1.1302000000000001</v>
      </c>
      <c r="X24">
        <v>0.18759999999999999</v>
      </c>
      <c r="Y24">
        <v>0.94479999999999997</v>
      </c>
    </row>
    <row r="25" spans="1:25">
      <c r="A25" s="1" t="s">
        <v>21</v>
      </c>
      <c r="B25">
        <v>502.33739303307402</v>
      </c>
      <c r="C25">
        <v>2.27260045633468</v>
      </c>
      <c r="D25">
        <v>0.19099424218845401</v>
      </c>
      <c r="E25">
        <v>11.8987904048559</v>
      </c>
      <c r="F25" s="2">
        <v>1.2007493497243499E-32</v>
      </c>
      <c r="G25" s="2">
        <v>7.05865400994607E-31</v>
      </c>
      <c r="H25">
        <v>9.5890000000000003E-3</v>
      </c>
      <c r="I25">
        <v>1.3270000000000001E-3</v>
      </c>
      <c r="J25">
        <v>5.7910310000000003</v>
      </c>
      <c r="K25">
        <v>-1</v>
      </c>
      <c r="L25">
        <v>3.3537880000000002</v>
      </c>
      <c r="M25">
        <v>-1</v>
      </c>
      <c r="N25">
        <v>0.67180399999999996</v>
      </c>
      <c r="O25">
        <v>0</v>
      </c>
      <c r="P25">
        <v>0.59661399999999998</v>
      </c>
      <c r="Q25">
        <v>0</v>
      </c>
      <c r="R25">
        <v>211.424815</v>
      </c>
      <c r="S25">
        <v>-1</v>
      </c>
      <c r="T25">
        <v>152.76289499999999</v>
      </c>
      <c r="U25">
        <v>-1</v>
      </c>
      <c r="V25">
        <v>-36.718699999999998</v>
      </c>
      <c r="W25">
        <v>2.4338000000000002</v>
      </c>
      <c r="X25">
        <v>1.7447999999999999</v>
      </c>
      <c r="Y25">
        <v>0.9304</v>
      </c>
    </row>
    <row r="26" spans="1:25">
      <c r="A26" s="1" t="s">
        <v>18</v>
      </c>
      <c r="B26">
        <v>146.485855204611</v>
      </c>
      <c r="C26">
        <v>3.8522274976058499</v>
      </c>
      <c r="D26">
        <v>0.29587837902693098</v>
      </c>
      <c r="E26">
        <v>13.019631614431599</v>
      </c>
      <c r="F26" s="2">
        <v>9.4626312519315906E-39</v>
      </c>
      <c r="G26" s="2">
        <v>8.3083115549812196E-37</v>
      </c>
      <c r="H26">
        <v>6.2379999999999996E-3</v>
      </c>
      <c r="I26">
        <v>8.0569999999999999E-3</v>
      </c>
      <c r="J26">
        <v>0.33543800000000001</v>
      </c>
      <c r="K26">
        <v>3.2510569999999999</v>
      </c>
      <c r="L26">
        <v>3.5624319999999998</v>
      </c>
      <c r="M26">
        <v>2.68235</v>
      </c>
      <c r="N26">
        <v>6.1559000000000003E-2</v>
      </c>
      <c r="O26">
        <v>0.56105899999999997</v>
      </c>
      <c r="P26">
        <v>0.45656200000000002</v>
      </c>
      <c r="Q26">
        <v>0.30327100000000001</v>
      </c>
      <c r="R26">
        <v>10.449722</v>
      </c>
      <c r="S26">
        <v>147.64335199999999</v>
      </c>
      <c r="T26">
        <v>133.835961</v>
      </c>
      <c r="U26">
        <v>1800.1532090000001</v>
      </c>
      <c r="V26">
        <v>-60.609200000000001</v>
      </c>
      <c r="W26">
        <v>1.4208000000000001</v>
      </c>
      <c r="X26">
        <v>1.04E-2</v>
      </c>
      <c r="Y26">
        <v>1.4108000000000001</v>
      </c>
    </row>
    <row r="27" spans="1:25">
      <c r="A27" s="1" t="s">
        <v>16</v>
      </c>
      <c r="B27">
        <v>237.556821901278</v>
      </c>
      <c r="C27">
        <v>2.5020982931363398</v>
      </c>
      <c r="D27">
        <v>0.19186093644197799</v>
      </c>
      <c r="E27">
        <v>13.041207551350601</v>
      </c>
      <c r="F27" s="2">
        <v>7.13184608313522E-39</v>
      </c>
      <c r="G27" s="2">
        <v>6.38463371246426E-37</v>
      </c>
      <c r="H27">
        <v>9.2739999999999993E-3</v>
      </c>
      <c r="I27">
        <v>9.1520000000000004E-3</v>
      </c>
      <c r="J27">
        <v>4.1732740000000002</v>
      </c>
      <c r="K27">
        <v>6.9783799999999996</v>
      </c>
      <c r="L27">
        <v>5.0716929999999998</v>
      </c>
      <c r="M27">
        <v>7.0390759999999997</v>
      </c>
      <c r="N27">
        <v>0.60493300000000005</v>
      </c>
      <c r="O27">
        <v>0.40155800000000003</v>
      </c>
      <c r="P27">
        <v>0.70067900000000005</v>
      </c>
      <c r="Q27">
        <v>0.75292899999999996</v>
      </c>
      <c r="R27">
        <v>163.57974200000001</v>
      </c>
      <c r="S27">
        <v>691.96472500000004</v>
      </c>
      <c r="T27">
        <v>250.07842400000001</v>
      </c>
      <c r="U27">
        <v>1886.9824530000001</v>
      </c>
      <c r="V27">
        <v>-29.694500000000001</v>
      </c>
      <c r="W27">
        <v>1.7196</v>
      </c>
      <c r="X27">
        <v>0.62319999999999998</v>
      </c>
      <c r="Y27">
        <v>1.1026</v>
      </c>
    </row>
    <row r="28" spans="1:25">
      <c r="A28" s="1" t="s">
        <v>3</v>
      </c>
      <c r="B28">
        <v>352.82304305249602</v>
      </c>
      <c r="C28">
        <v>5.0739316827746102</v>
      </c>
      <c r="D28">
        <v>0.28152028605121898</v>
      </c>
      <c r="E28">
        <v>18.023325259947601</v>
      </c>
      <c r="F28" s="2">
        <v>1.27824336825181E-72</v>
      </c>
      <c r="G28" s="2">
        <v>4.4892562602423498E-70</v>
      </c>
      <c r="H28">
        <v>7.2820000000000003E-3</v>
      </c>
      <c r="I28">
        <v>3.222E-3</v>
      </c>
      <c r="J28">
        <v>0</v>
      </c>
      <c r="K28">
        <v>0</v>
      </c>
      <c r="L28">
        <v>5.7005169999999996</v>
      </c>
      <c r="M28">
        <v>1.728909</v>
      </c>
      <c r="N28">
        <v>0</v>
      </c>
      <c r="O28">
        <v>0</v>
      </c>
      <c r="P28">
        <v>0.64551800000000004</v>
      </c>
      <c r="Q28">
        <v>0.273119</v>
      </c>
      <c r="R28">
        <v>0</v>
      </c>
      <c r="S28">
        <v>0</v>
      </c>
      <c r="T28">
        <v>248.264387</v>
      </c>
      <c r="U28">
        <v>4194.7870750000002</v>
      </c>
      <c r="V28">
        <v>-15.5075</v>
      </c>
      <c r="W28">
        <v>2.0362</v>
      </c>
      <c r="X28">
        <v>0</v>
      </c>
      <c r="Y28">
        <v>2.0364</v>
      </c>
    </row>
    <row r="29" spans="1:25">
      <c r="A29" s="1" t="s">
        <v>9</v>
      </c>
      <c r="B29">
        <v>296.528960668754</v>
      </c>
      <c r="C29">
        <v>2.5803931028726499</v>
      </c>
      <c r="D29">
        <v>0.17603112472840801</v>
      </c>
      <c r="E29">
        <v>14.6587321239573</v>
      </c>
      <c r="F29" s="2">
        <v>1.1846440024851199E-48</v>
      </c>
      <c r="G29" s="2">
        <v>1.71378891462295E-46</v>
      </c>
      <c r="H29">
        <v>1.1081000000000001E-2</v>
      </c>
      <c r="I29">
        <v>6.0920000000000002E-3</v>
      </c>
      <c r="J29">
        <v>5.2059620000000004</v>
      </c>
      <c r="K29">
        <v>7.6529489999999996</v>
      </c>
      <c r="L29">
        <v>5.7196930000000004</v>
      </c>
      <c r="M29">
        <v>2.5749689999999998</v>
      </c>
      <c r="N29">
        <v>0.68109200000000003</v>
      </c>
      <c r="O29">
        <v>0.32150899999999999</v>
      </c>
      <c r="P29">
        <v>0.76652799999999999</v>
      </c>
      <c r="Q29">
        <v>0.87998200000000004</v>
      </c>
      <c r="R29">
        <v>190.606033</v>
      </c>
      <c r="S29">
        <v>1044.9508960000001</v>
      </c>
      <c r="T29">
        <v>293.01482499999997</v>
      </c>
      <c r="U29">
        <v>3013.8553510000002</v>
      </c>
      <c r="V29">
        <v>-24.400300000000001</v>
      </c>
      <c r="W29">
        <v>2.1880000000000002</v>
      </c>
      <c r="X29">
        <v>0.91259999999999997</v>
      </c>
      <c r="Y29">
        <v>1.2834000000000001</v>
      </c>
    </row>
    <row r="30" spans="1:25">
      <c r="A30" s="1" t="s">
        <v>22</v>
      </c>
      <c r="B30">
        <v>764.205690397034</v>
      </c>
      <c r="C30">
        <v>1.7447441210230901</v>
      </c>
      <c r="D30">
        <v>0.14740783098367399</v>
      </c>
      <c r="E30">
        <v>11.8361698247655</v>
      </c>
      <c r="F30" s="2">
        <v>2.53780255376854E-32</v>
      </c>
      <c r="G30" s="2">
        <v>1.46667854763576E-30</v>
      </c>
      <c r="H30">
        <v>1.5542E-2</v>
      </c>
      <c r="I30">
        <v>3.653E-3</v>
      </c>
      <c r="J30">
        <v>0</v>
      </c>
      <c r="K30">
        <v>0</v>
      </c>
      <c r="L30">
        <v>14.605002000000001</v>
      </c>
      <c r="M30">
        <v>6.842231</v>
      </c>
      <c r="N30">
        <v>0</v>
      </c>
      <c r="O30">
        <v>0</v>
      </c>
      <c r="P30">
        <v>0.76407199999999997</v>
      </c>
      <c r="Q30">
        <v>8.6154999999999995E-2</v>
      </c>
      <c r="R30">
        <v>0</v>
      </c>
      <c r="S30">
        <v>0</v>
      </c>
      <c r="T30">
        <v>205.13271</v>
      </c>
      <c r="U30">
        <v>838.03111999999999</v>
      </c>
      <c r="V30">
        <v>-69.089699999999993</v>
      </c>
      <c r="W30">
        <v>13.6934</v>
      </c>
      <c r="X30">
        <v>0</v>
      </c>
      <c r="Y30">
        <v>13.6936</v>
      </c>
    </row>
  </sheetData>
  <sortState ref="A2:Y30">
    <sortCondition ref="L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1048576"/>
    </sheetView>
  </sheetViews>
  <sheetFormatPr baseColWidth="10" defaultRowHeight="15" x14ac:dyDescent="0"/>
  <cols>
    <col min="2" max="2" width="14.1640625" bestFit="1" customWidth="1"/>
    <col min="4" max="4" width="11.1640625" bestFit="1" customWidth="1"/>
  </cols>
  <sheetData>
    <row r="1" spans="1:4">
      <c r="B1" t="s">
        <v>30</v>
      </c>
      <c r="C1" t="s">
        <v>35</v>
      </c>
      <c r="D1" t="s">
        <v>36</v>
      </c>
    </row>
    <row r="2" spans="1:4">
      <c r="A2" s="1" t="s">
        <v>4</v>
      </c>
      <c r="B2">
        <v>3.5694246570622701</v>
      </c>
      <c r="C2">
        <v>7.9999999999999996E-6</v>
      </c>
      <c r="D2">
        <v>7.0599999999999995E-5</v>
      </c>
    </row>
    <row r="3" spans="1:4">
      <c r="A3" s="1" t="s">
        <v>13</v>
      </c>
      <c r="B3">
        <v>3.4535060038284899</v>
      </c>
      <c r="C3">
        <v>6.6E-4</v>
      </c>
      <c r="D3">
        <v>1.446E-3</v>
      </c>
    </row>
    <row r="4" spans="1:4">
      <c r="A4" s="1" t="s">
        <v>26</v>
      </c>
      <c r="B4">
        <v>2.1814374473289799</v>
      </c>
      <c r="C4">
        <v>6.8400000000000004E-4</v>
      </c>
      <c r="D4">
        <v>1.6050000000000001E-3</v>
      </c>
    </row>
    <row r="5" spans="1:4">
      <c r="A5" s="1" t="s">
        <v>7</v>
      </c>
      <c r="B5">
        <v>-3.28498113459885</v>
      </c>
      <c r="C5">
        <v>7.94E-4</v>
      </c>
      <c r="D5">
        <v>2.1023E-4</v>
      </c>
    </row>
    <row r="6" spans="1:4">
      <c r="A6" s="1" t="s">
        <v>5</v>
      </c>
      <c r="B6">
        <v>2.2882144236661199</v>
      </c>
      <c r="C6">
        <v>1.2869999999999999E-3</v>
      </c>
      <c r="D6">
        <v>1.2700000000000001E-3</v>
      </c>
    </row>
    <row r="7" spans="1:4">
      <c r="A7" s="1" t="s">
        <v>25</v>
      </c>
      <c r="B7">
        <v>1.88967933743254</v>
      </c>
      <c r="C7">
        <v>1.9870000000000001E-3</v>
      </c>
      <c r="D7">
        <v>2.8839999999999998E-3</v>
      </c>
    </row>
    <row r="8" spans="1:4">
      <c r="A8" s="1" t="s">
        <v>10</v>
      </c>
      <c r="B8">
        <v>3.7970457776988402</v>
      </c>
      <c r="C8">
        <v>3.0769999999999999E-3</v>
      </c>
      <c r="D8">
        <v>3.4190000000000002E-3</v>
      </c>
    </row>
    <row r="9" spans="1:4">
      <c r="A9" s="1" t="s">
        <v>20</v>
      </c>
      <c r="B9">
        <v>7.2118852947819896</v>
      </c>
      <c r="C9">
        <v>3.3869999999999998E-3</v>
      </c>
      <c r="D9">
        <v>2.238E-3</v>
      </c>
    </row>
    <row r="10" spans="1:4">
      <c r="A10" s="1" t="s">
        <v>18</v>
      </c>
      <c r="B10">
        <v>3.8522274976058499</v>
      </c>
      <c r="C10">
        <v>6.2379999999999996E-3</v>
      </c>
      <c r="D10">
        <v>8.0578999999999998E-3</v>
      </c>
    </row>
    <row r="11" spans="1:4">
      <c r="A11" s="1" t="s">
        <v>28</v>
      </c>
      <c r="B11">
        <v>3.1025202287141398</v>
      </c>
      <c r="C11">
        <v>6.522E-3</v>
      </c>
      <c r="D11">
        <v>2.1740000000000002E-3</v>
      </c>
    </row>
    <row r="12" spans="1:4">
      <c r="A12" s="1" t="s">
        <v>3</v>
      </c>
      <c r="B12">
        <v>5.0739316827746102</v>
      </c>
      <c r="C12">
        <v>7.2820000000000003E-3</v>
      </c>
      <c r="D12">
        <v>3.222E-3</v>
      </c>
    </row>
    <row r="13" spans="1:4">
      <c r="A13" s="1" t="s">
        <v>19</v>
      </c>
      <c r="B13">
        <v>3.9227711641262699</v>
      </c>
      <c r="C13">
        <v>8.4279999999999997E-3</v>
      </c>
      <c r="D13">
        <v>6.9620000000000003E-3</v>
      </c>
    </row>
    <row r="14" spans="1:4">
      <c r="A14" s="1" t="s">
        <v>16</v>
      </c>
      <c r="B14">
        <v>2.5020982931363398</v>
      </c>
      <c r="C14">
        <v>9.2739999999999993E-3</v>
      </c>
      <c r="D14">
        <v>9.1520000000000004E-3</v>
      </c>
    </row>
    <row r="15" spans="1:4">
      <c r="A15" s="1" t="s">
        <v>21</v>
      </c>
      <c r="B15">
        <v>2.27260045633468</v>
      </c>
      <c r="C15">
        <v>9.5890000000000003E-3</v>
      </c>
      <c r="D15">
        <v>1.3270000000000001E-3</v>
      </c>
    </row>
    <row r="16" spans="1:4">
      <c r="A16" s="1" t="s">
        <v>9</v>
      </c>
      <c r="B16">
        <v>2.5803931028726499</v>
      </c>
      <c r="C16">
        <v>1.1081000000000001E-2</v>
      </c>
      <c r="D16">
        <v>6.0927000000000004E-3</v>
      </c>
    </row>
    <row r="17" spans="1:4">
      <c r="A17" s="1" t="s">
        <v>11</v>
      </c>
      <c r="B17">
        <v>2.6721222126853701</v>
      </c>
      <c r="C17">
        <v>1.4468E-2</v>
      </c>
      <c r="D17">
        <v>9.3989999999999994E-3</v>
      </c>
    </row>
    <row r="18" spans="1:4">
      <c r="A18" s="1" t="s">
        <v>22</v>
      </c>
      <c r="B18">
        <v>1.7447441210230901</v>
      </c>
      <c r="C18">
        <v>1.5542E-2</v>
      </c>
      <c r="D18">
        <v>3.653E-3</v>
      </c>
    </row>
    <row r="19" spans="1:4">
      <c r="A19" s="1" t="s">
        <v>15</v>
      </c>
      <c r="B19">
        <v>2.4158694974099699</v>
      </c>
      <c r="C19">
        <v>2.0733999999999999E-2</v>
      </c>
      <c r="D19">
        <v>7.3489999999999996E-3</v>
      </c>
    </row>
    <row r="20" spans="1:4">
      <c r="A20" s="1" t="s">
        <v>24</v>
      </c>
      <c r="B20">
        <v>2.1913091008161798</v>
      </c>
      <c r="C20">
        <v>0.109334</v>
      </c>
      <c r="D20">
        <v>8.6847999999999995E-2</v>
      </c>
    </row>
    <row r="21" spans="1:4">
      <c r="A21" s="1" t="s">
        <v>8</v>
      </c>
      <c r="B21">
        <v>3.5131253826405899</v>
      </c>
      <c r="C21">
        <v>0.166849</v>
      </c>
      <c r="D21">
        <v>2.2155000000000001E-2</v>
      </c>
    </row>
    <row r="22" spans="1:4">
      <c r="A22" s="1" t="s">
        <v>23</v>
      </c>
      <c r="B22">
        <v>2.5362305179395399</v>
      </c>
      <c r="C22">
        <v>0.178096</v>
      </c>
      <c r="D22">
        <v>6.7507999999999999E-2</v>
      </c>
    </row>
    <row r="23" spans="1:4">
      <c r="A23" s="3" t="s">
        <v>0</v>
      </c>
      <c r="B23">
        <v>10.220377299099599</v>
      </c>
      <c r="C23">
        <v>0.25537199999999999</v>
      </c>
      <c r="D23">
        <v>5.5433999999999997E-2</v>
      </c>
    </row>
    <row r="24" spans="1:4">
      <c r="A24" s="1" t="s">
        <v>1</v>
      </c>
      <c r="B24">
        <v>-7.7030911040032297</v>
      </c>
      <c r="C24">
        <v>0.30020400000000003</v>
      </c>
      <c r="D24">
        <v>0.25407200000000002</v>
      </c>
    </row>
    <row r="25" spans="1:4">
      <c r="A25" s="1" t="s">
        <v>17</v>
      </c>
      <c r="B25">
        <v>3.0759078422425001</v>
      </c>
      <c r="C25">
        <v>0.39012999999999998</v>
      </c>
      <c r="D25">
        <v>1.8950999999999999E-2</v>
      </c>
    </row>
    <row r="26" spans="1:4">
      <c r="A26" s="1" t="s">
        <v>14</v>
      </c>
      <c r="B26">
        <v>3.38644864891456</v>
      </c>
      <c r="C26">
        <v>0.43718600000000002</v>
      </c>
      <c r="D26">
        <v>1.3544E-2</v>
      </c>
    </row>
    <row r="27" spans="1:4">
      <c r="A27" s="1" t="s">
        <v>27</v>
      </c>
      <c r="B27">
        <v>1.91560651138872</v>
      </c>
      <c r="C27">
        <v>0.49094100000000002</v>
      </c>
      <c r="D27">
        <v>0.36185499999999998</v>
      </c>
    </row>
    <row r="28" spans="1:4">
      <c r="A28" s="1" t="s">
        <v>6</v>
      </c>
      <c r="B28">
        <v>2.81111464310532</v>
      </c>
      <c r="C28">
        <v>0.52009700000000003</v>
      </c>
      <c r="D28">
        <v>0.47912900000000003</v>
      </c>
    </row>
    <row r="29" spans="1:4">
      <c r="A29" s="1" t="s">
        <v>12</v>
      </c>
      <c r="B29">
        <v>2.1215434344530002</v>
      </c>
      <c r="C29">
        <v>0.55440900000000004</v>
      </c>
      <c r="D29">
        <v>0.44508500000000001</v>
      </c>
    </row>
    <row r="30" spans="1:4">
      <c r="A30" s="1" t="s">
        <v>2</v>
      </c>
      <c r="B30">
        <v>2.2721885370191499</v>
      </c>
      <c r="C30">
        <v>0.59380900000000003</v>
      </c>
      <c r="D30">
        <v>0.21118000000000001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</vt:lpstr>
      <vt:lpstr>E_A</vt:lpstr>
      <vt:lpstr>E_W</vt:lpstr>
      <vt:lpstr>Sheet4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2015-05-08T16:37:53Z</dcterms:created>
  <dcterms:modified xsi:type="dcterms:W3CDTF">2015-05-08T21:19:17Z</dcterms:modified>
</cp:coreProperties>
</file>