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wallace/Desktop/DS4200/project-california-js-bw-wk-tl-dg/data/"/>
    </mc:Choice>
  </mc:AlternateContent>
  <xr:revisionPtr revIDLastSave="0" documentId="8_{D40B7AB0-D1E7-B64B-B299-B3F5C4276916}" xr6:coauthVersionLast="47" xr6:coauthVersionMax="47" xr10:uidLastSave="{00000000-0000-0000-0000-000000000000}"/>
  <bookViews>
    <workbookView xWindow="0" yWindow="500" windowWidth="28800" windowHeight="16440" xr2:uid="{43C50C67-57A4-F943-B26E-EFC56CD40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<sst xmlns="http://schemas.openxmlformats.org/spreadsheetml/2006/main" count="78" uniqueCount="78">
  <si>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County</t>
  </si>
  <si>
    <t>Population</t>
  </si>
  <si>
    <t>Violent</t>
  </si>
  <si>
    <t>Murder</t>
  </si>
  <si>
    <t>Rape</t>
  </si>
  <si>
    <t>Robbery</t>
  </si>
  <si>
    <t>Aggrevated assault</t>
  </si>
  <si>
    <t>Property</t>
  </si>
  <si>
    <t>Burglary</t>
  </si>
  <si>
    <t>Vehicle theft</t>
  </si>
  <si>
    <t>Larceny theft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</si>
  <si>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</si>
  <si>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</si>
  <si>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</si>
  <si>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</si>
  <si>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</si>
  <si>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</si>
  <si>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</si>
  <si>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</si>
  <si>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</si>
  <si>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</si>
  <si>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</si>
  <si>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</si>
  <si>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</si>
  <si>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</si>
  <si>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</si>
  <si>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</si>
  <si>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</si>
  <si>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</si>
  <si>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</si>
  <si>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</si>
  <si>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</si>
  <si>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</si>
  <si>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</si>
  <si>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</si>
  <si>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</si>
  <si>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</si>
  <si>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</si>
  <si>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</si>
  <si>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</si>
  <si>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</si>
  <si>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</si>
  <si>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</si>
  <si>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</si>
  <si>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</si>
  <si>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</si>
  <si>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</si>
  <si>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</si>
  <si>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</si>
  <si>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</si>
  <si>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</si>
  <si>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</si>
  <si>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</si>
  <si>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</si>
  <si>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</si>
  <si>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</si>
  <si>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</si>
  <si>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</si>
  <si>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</si>
  <si>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</si>
  <si>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</si>
  <si>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</si>
  <si>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</si>
  <si>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</si>
  <si>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</si>
  <si>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</si>
  <si>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</si>
  <si>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</si>
  <si>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</si>
  <si>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Temperature</t>
  </si>
  <si>
    <t>Sum Non-Violent</t>
  </si>
  <si>
    <t>Employment Total</t>
  </si>
  <si>
    <t>Average Weekly Salary</t>
  </si>
  <si>
    <t>0 BR Rent</t>
  </si>
  <si>
    <t xml:space="preserve">1 BR Rent </t>
  </si>
  <si>
    <t>2 BR Rent</t>
  </si>
  <si>
    <t>3 BR Rent</t>
  </si>
  <si>
    <t>4 BR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</si>
</sst>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4" fontId="3" fillId="0" borderId="0" xfId="0" applyNumberFormat="1" applyFont="1"/>
    <xf numFmtId="0" fontId="0" fillId="0" borderId="0" xfId="0" applyFont="1"/>
    <xf numFmtId="0" fontId="5" fillId="0" borderId="0" xfId="0" applyFont="1"/>
    <xf numFmtId="3" fontId="5" fillId="0" borderId="0" xfId="0" applyNumberFormat="1" applyFont="1"/>
    <xf numFmtId="0" fontId="1" fillId="0" borderId="0" xfId="2" applyFont="1" applyFill="1"/>
    <xf numFmtId="6" fontId="0" fillId="0" borderId="0" xfId="0" applyNumberFormat="1" applyFont="1"/>
    <xf numFmtId="44" fontId="5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28B3-C756-DC4F-B245-29973709D538}">
  <dimension ref="A1:T61"/>
  <sheetViews>
    <sheetView tabSelected="1" workbookViewId="0">
      <selection activeCell="I22" sqref="I22"/>
    </sheetView>
  </sheetViews>
  <sheetFormatPr baseColWidth="10" defaultRowHeight="16" x14ac:dyDescent="0.2"/>
  <cols>
    <col min="12" max="12" width="14.5" customWidth="1"/>
    <col min="13" max="13" width="13" customWidth="1"/>
    <col min="14" max="14" width="16.83203125" style="7" customWidth="1"/>
    <col min="15" max="15" width="20.33203125" style="7" customWidth="1"/>
    <col min="16" max="20" width="10.83203125" style="7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70</v>
      </c>
      <c r="M1" t="s">
        <v>69</v>
      </c>
      <c r="N1" s="8" t="s">
        <v>71</v>
      </c>
      <c r="O1" s="10" t="s">
        <v>72</v>
      </c>
      <c r="P1" s="7" t="s">
        <v>73</v>
      </c>
      <c r="Q1" s="7" t="s">
        <v>74</v>
      </c>
      <c r="R1" s="7" t="s">
        <v>75</v>
      </c>
      <c r="S1" s="7" t="s">
        <v>76</v>
      </c>
      <c r="T1" s="7" t="s">
        <v>77</v>
      </c>
    </row>
    <row r="2" spans="1:20" x14ac:dyDescent="0.2">
      <c r="A2" s="1" t="s">
        <v>11</v>
      </c>
      <c r="B2" s="2">
        <v>1664783</v>
      </c>
      <c r="C2" s="1">
        <v>584.70000000000005</v>
      </c>
      <c r="D2" s="1">
        <v>5.8</v>
      </c>
      <c r="E2" s="1">
        <v>42.2</v>
      </c>
      <c r="F2" s="1">
        <v>295.3</v>
      </c>
      <c r="G2" s="1">
        <v>241.5</v>
      </c>
      <c r="H2" s="3">
        <v>4008.4</v>
      </c>
      <c r="I2" s="1">
        <v>391.4</v>
      </c>
      <c r="J2" s="1">
        <v>616.70000000000005</v>
      </c>
      <c r="K2" s="3">
        <v>3000.3</v>
      </c>
      <c r="L2" s="3" cm="1">
        <f t="array" ref="L2">SUM(F2+H2:K2)</f>
        <v>9198</v>
      </c>
      <c r="M2">
        <v>61.6</v>
      </c>
      <c r="N2" s="9">
        <v>729068</v>
      </c>
      <c r="O2" s="12">
        <v>1831</v>
      </c>
      <c r="P2" s="11">
        <v>1595</v>
      </c>
      <c r="Q2" s="11">
        <v>1934</v>
      </c>
      <c r="R2" s="11">
        <v>2383</v>
      </c>
      <c r="S2" s="11">
        <v>3196</v>
      </c>
      <c r="T2" s="11">
        <v>3863</v>
      </c>
    </row>
    <row r="3" spans="1:20" x14ac:dyDescent="0.2">
      <c r="A3" s="1" t="s">
        <v>12</v>
      </c>
      <c r="B3" s="2">
        <v>1149</v>
      </c>
      <c r="C3" s="3">
        <v>1131.4000000000001</v>
      </c>
      <c r="D3" s="1">
        <v>0</v>
      </c>
      <c r="E3" s="1">
        <v>174.1</v>
      </c>
      <c r="F3" s="1">
        <v>0</v>
      </c>
      <c r="G3" s="1">
        <v>957.4</v>
      </c>
      <c r="H3" s="3">
        <v>2785</v>
      </c>
      <c r="I3" s="3">
        <v>1131.4000000000001</v>
      </c>
      <c r="J3" s="1">
        <v>348.1</v>
      </c>
      <c r="K3" s="3">
        <v>1305.5</v>
      </c>
      <c r="L3" s="3" cm="1">
        <f t="array" ref="L3">SUM(F3+H3:K3)</f>
        <v>5570</v>
      </c>
      <c r="M3">
        <v>46.2</v>
      </c>
      <c r="N3" s="8">
        <v>789</v>
      </c>
      <c r="O3" s="12">
        <v>938</v>
      </c>
      <c r="P3" s="11">
        <v>723</v>
      </c>
      <c r="Q3" s="11">
        <v>819</v>
      </c>
      <c r="R3" s="11">
        <v>1068</v>
      </c>
      <c r="S3" s="11">
        <v>1528</v>
      </c>
      <c r="T3" s="11">
        <v>1695</v>
      </c>
    </row>
    <row r="4" spans="1:20" x14ac:dyDescent="0.2">
      <c r="A4" s="1" t="s">
        <v>13</v>
      </c>
      <c r="B4" s="2">
        <v>37820</v>
      </c>
      <c r="C4" s="1">
        <v>290.89999999999998</v>
      </c>
      <c r="D4" s="1">
        <v>2.6</v>
      </c>
      <c r="E4" s="1">
        <v>21.2</v>
      </c>
      <c r="F4" s="1">
        <v>23.8</v>
      </c>
      <c r="G4" s="1">
        <v>243.3</v>
      </c>
      <c r="H4" s="3">
        <v>1771.5</v>
      </c>
      <c r="I4" s="1">
        <v>470.7</v>
      </c>
      <c r="J4" s="1">
        <v>97.8</v>
      </c>
      <c r="K4" s="3">
        <v>1203.0999999999999</v>
      </c>
      <c r="L4" s="3" cm="1">
        <f t="array" ref="L4">SUM(F4+H4:K4)</f>
        <v>3638.3</v>
      </c>
      <c r="M4">
        <v>60.5</v>
      </c>
      <c r="N4" s="9">
        <v>11553</v>
      </c>
      <c r="O4" s="12">
        <v>1053</v>
      </c>
      <c r="P4" s="11">
        <v>880</v>
      </c>
      <c r="Q4" s="11">
        <v>886</v>
      </c>
      <c r="R4" s="11">
        <v>1149</v>
      </c>
      <c r="S4" s="11">
        <v>1644</v>
      </c>
      <c r="T4" s="11">
        <v>1980</v>
      </c>
    </row>
    <row r="5" spans="1:20" x14ac:dyDescent="0.2">
      <c r="A5" s="1" t="s">
        <v>14</v>
      </c>
      <c r="B5" s="2">
        <v>221521</v>
      </c>
      <c r="C5" s="1">
        <v>462.3</v>
      </c>
      <c r="D5" s="1">
        <v>3.2</v>
      </c>
      <c r="E5" s="1">
        <v>81.3</v>
      </c>
      <c r="F5" s="1">
        <v>75.400000000000006</v>
      </c>
      <c r="G5" s="1">
        <v>302.5</v>
      </c>
      <c r="H5" s="3">
        <v>2402.5</v>
      </c>
      <c r="I5" s="1">
        <v>501.5</v>
      </c>
      <c r="J5" s="1">
        <v>391.8</v>
      </c>
      <c r="K5" s="3">
        <v>1509.1</v>
      </c>
      <c r="L5" s="3" cm="1">
        <f t="array" ref="L5">SUM(F5+H5:K5)</f>
        <v>5106.5</v>
      </c>
      <c r="M5">
        <v>62.3</v>
      </c>
      <c r="N5" s="9">
        <v>75103</v>
      </c>
      <c r="O5" s="12">
        <v>1046</v>
      </c>
      <c r="P5" s="11">
        <v>825</v>
      </c>
      <c r="Q5" s="11">
        <v>904</v>
      </c>
      <c r="R5" s="11">
        <v>1192</v>
      </c>
      <c r="S5" s="11">
        <v>1692</v>
      </c>
      <c r="T5" s="11">
        <v>2064</v>
      </c>
    </row>
    <row r="6" spans="1:20" x14ac:dyDescent="0.2">
      <c r="A6" s="1" t="s">
        <v>15</v>
      </c>
      <c r="B6" s="2">
        <v>45085</v>
      </c>
      <c r="C6" s="1">
        <v>321.60000000000002</v>
      </c>
      <c r="D6" s="1">
        <v>2.2000000000000002</v>
      </c>
      <c r="E6" s="1">
        <v>75.400000000000006</v>
      </c>
      <c r="F6" s="1">
        <v>20</v>
      </c>
      <c r="G6" s="1">
        <v>224</v>
      </c>
      <c r="H6" s="3">
        <v>1858.7</v>
      </c>
      <c r="I6" s="1">
        <v>658.8</v>
      </c>
      <c r="J6" s="1">
        <v>153</v>
      </c>
      <c r="K6" s="3">
        <v>1046.9000000000001</v>
      </c>
      <c r="L6" s="3" cm="1">
        <f t="array" ref="L6">SUM(F6+H6:K6)</f>
        <v>3797.4</v>
      </c>
      <c r="M6">
        <v>60.8</v>
      </c>
      <c r="N6" s="9">
        <v>9649</v>
      </c>
      <c r="O6" s="12">
        <v>979</v>
      </c>
      <c r="P6" s="11">
        <v>718</v>
      </c>
      <c r="Q6" s="11">
        <v>837</v>
      </c>
      <c r="R6" s="11">
        <v>1061</v>
      </c>
      <c r="S6" s="11">
        <v>1518</v>
      </c>
      <c r="T6" s="11">
        <v>1837</v>
      </c>
    </row>
    <row r="7" spans="1:20" x14ac:dyDescent="0.2">
      <c r="A7" s="1" t="s">
        <v>16</v>
      </c>
      <c r="B7" s="2">
        <v>21990</v>
      </c>
      <c r="C7" s="1">
        <v>263.8</v>
      </c>
      <c r="D7" s="1">
        <v>0</v>
      </c>
      <c r="E7" s="1">
        <v>68.2</v>
      </c>
      <c r="F7" s="1">
        <v>40.9</v>
      </c>
      <c r="G7" s="1">
        <v>154.6</v>
      </c>
      <c r="H7" s="3">
        <v>1578</v>
      </c>
      <c r="I7" s="1">
        <v>495.7</v>
      </c>
      <c r="J7" s="1">
        <v>254.7</v>
      </c>
      <c r="K7" s="1">
        <v>827.6</v>
      </c>
      <c r="L7" s="3" cm="1">
        <f t="array" ref="L7">SUM(F7+H7:K7)</f>
        <v>3319.6</v>
      </c>
      <c r="M7">
        <v>64.2</v>
      </c>
      <c r="N7" s="9">
        <v>8480</v>
      </c>
      <c r="O7" s="12">
        <v>1053</v>
      </c>
      <c r="P7" s="11">
        <v>654</v>
      </c>
      <c r="Q7" s="11">
        <v>733</v>
      </c>
      <c r="R7" s="11">
        <v>966</v>
      </c>
      <c r="S7" s="11">
        <v>1382</v>
      </c>
      <c r="T7" s="11">
        <v>1673</v>
      </c>
    </row>
    <row r="8" spans="1:20" x14ac:dyDescent="0.2">
      <c r="A8" s="1" t="s">
        <v>17</v>
      </c>
      <c r="B8" s="2">
        <v>1150621</v>
      </c>
      <c r="C8" s="1">
        <v>359.6</v>
      </c>
      <c r="D8" s="1">
        <v>4.7</v>
      </c>
      <c r="E8" s="1">
        <v>27.8</v>
      </c>
      <c r="F8" s="1">
        <v>132</v>
      </c>
      <c r="G8" s="1">
        <v>195.1</v>
      </c>
      <c r="H8" s="3">
        <v>2481.6999999999998</v>
      </c>
      <c r="I8" s="1">
        <v>311.10000000000002</v>
      </c>
      <c r="J8" s="1">
        <v>399.7</v>
      </c>
      <c r="K8" s="3">
        <v>1770.9</v>
      </c>
      <c r="L8" s="3" cm="1">
        <f t="array" ref="L8">SUM(F8+H8:K8)</f>
        <v>5491.4</v>
      </c>
      <c r="M8">
        <v>62.8</v>
      </c>
      <c r="N8" s="9">
        <v>340296</v>
      </c>
      <c r="O8" s="12">
        <v>1609</v>
      </c>
      <c r="P8" s="11">
        <v>1595</v>
      </c>
      <c r="Q8" s="11">
        <v>1934</v>
      </c>
      <c r="R8" s="11">
        <v>2383</v>
      </c>
      <c r="S8" s="11">
        <v>3196</v>
      </c>
      <c r="T8" s="11">
        <v>3863</v>
      </c>
    </row>
    <row r="9" spans="1:20" x14ac:dyDescent="0.2">
      <c r="A9" s="1" t="s">
        <v>18</v>
      </c>
      <c r="B9" s="2">
        <v>27127</v>
      </c>
      <c r="C9" s="1">
        <v>401.8</v>
      </c>
      <c r="D9" s="1">
        <v>7.4</v>
      </c>
      <c r="E9" s="1">
        <v>47.9</v>
      </c>
      <c r="F9" s="1">
        <v>95.8</v>
      </c>
      <c r="G9" s="1">
        <v>250.7</v>
      </c>
      <c r="H9" s="3">
        <v>2963.8</v>
      </c>
      <c r="I9" s="1">
        <v>925.3</v>
      </c>
      <c r="J9" s="1">
        <v>173.3</v>
      </c>
      <c r="K9" s="3">
        <v>1865.3</v>
      </c>
      <c r="L9" s="3" cm="1">
        <f t="array" ref="L9">SUM(F9+H9:K9)</f>
        <v>6310.9</v>
      </c>
      <c r="M9">
        <v>53.6</v>
      </c>
      <c r="N9" s="9">
        <v>7580</v>
      </c>
      <c r="O9" s="12">
        <v>951</v>
      </c>
      <c r="P9" s="11">
        <v>677</v>
      </c>
      <c r="Q9" s="11">
        <v>827</v>
      </c>
      <c r="R9" s="11">
        <v>1000</v>
      </c>
      <c r="S9" s="11">
        <v>1387</v>
      </c>
      <c r="T9" s="11">
        <v>1702</v>
      </c>
    </row>
    <row r="10" spans="1:20" x14ac:dyDescent="0.2">
      <c r="A10" s="1" t="s">
        <v>19</v>
      </c>
      <c r="B10" s="2">
        <v>190018</v>
      </c>
      <c r="C10" s="1">
        <v>170</v>
      </c>
      <c r="D10" s="1">
        <v>2.6</v>
      </c>
      <c r="E10" s="1">
        <v>31</v>
      </c>
      <c r="F10" s="1">
        <v>28.9</v>
      </c>
      <c r="G10" s="1">
        <v>107.4</v>
      </c>
      <c r="H10" s="3">
        <v>1346.7</v>
      </c>
      <c r="I10" s="1">
        <v>331</v>
      </c>
      <c r="J10" s="1">
        <v>76.8</v>
      </c>
      <c r="K10" s="1">
        <v>938.9</v>
      </c>
      <c r="L10" s="3" cm="1">
        <f t="array" ref="L10">SUM(F10+H10:K10)</f>
        <v>2809</v>
      </c>
      <c r="M10">
        <v>56.4</v>
      </c>
      <c r="N10" s="9">
        <v>54137</v>
      </c>
      <c r="O10" s="12">
        <v>1204</v>
      </c>
      <c r="P10" s="11">
        <v>1060</v>
      </c>
      <c r="Q10" s="11">
        <v>1188</v>
      </c>
      <c r="R10" s="11">
        <v>1495</v>
      </c>
      <c r="S10" s="11">
        <v>2140</v>
      </c>
      <c r="T10" s="11">
        <v>2588</v>
      </c>
    </row>
    <row r="11" spans="1:20" x14ac:dyDescent="0.2">
      <c r="A11" s="1" t="s">
        <v>20</v>
      </c>
      <c r="B11" s="2">
        <v>1015195</v>
      </c>
      <c r="C11" s="1">
        <v>466.6</v>
      </c>
      <c r="D11" s="1">
        <v>5.4</v>
      </c>
      <c r="E11" s="1">
        <v>26.3</v>
      </c>
      <c r="F11" s="1">
        <v>90.4</v>
      </c>
      <c r="G11" s="1">
        <v>344.5</v>
      </c>
      <c r="H11" s="3">
        <v>2284.8000000000002</v>
      </c>
      <c r="I11" s="1">
        <v>462.4</v>
      </c>
      <c r="J11" s="1">
        <v>343.1</v>
      </c>
      <c r="K11" s="3">
        <v>1479.3</v>
      </c>
      <c r="L11" s="3" cm="1">
        <f t="array" ref="L11">SUM(F11+H11:K11)</f>
        <v>4931.2</v>
      </c>
      <c r="M11">
        <v>57.5</v>
      </c>
      <c r="N11" s="9">
        <v>376366</v>
      </c>
      <c r="O11" s="12">
        <v>1059</v>
      </c>
      <c r="P11" s="11">
        <v>795</v>
      </c>
      <c r="Q11" s="11">
        <v>851</v>
      </c>
      <c r="R11" s="11">
        <v>1064</v>
      </c>
      <c r="S11" s="11">
        <v>1509</v>
      </c>
      <c r="T11" s="11">
        <v>1747</v>
      </c>
    </row>
    <row r="12" spans="1:20" x14ac:dyDescent="0.2">
      <c r="A12" s="1" t="s">
        <v>21</v>
      </c>
      <c r="B12" s="2">
        <v>28695</v>
      </c>
      <c r="C12" s="1">
        <v>317.10000000000002</v>
      </c>
      <c r="D12" s="1">
        <v>7</v>
      </c>
      <c r="E12" s="1">
        <v>41.8</v>
      </c>
      <c r="F12" s="1">
        <v>55.8</v>
      </c>
      <c r="G12" s="1">
        <v>212.6</v>
      </c>
      <c r="H12" s="3">
        <v>1833.1</v>
      </c>
      <c r="I12" s="1">
        <v>379.9</v>
      </c>
      <c r="J12" s="1">
        <v>289.2</v>
      </c>
      <c r="K12" s="3">
        <v>1164</v>
      </c>
      <c r="L12" s="3" cm="1">
        <f t="array" ref="L12">SUM(F12+H12:K12)</f>
        <v>3889.3999999999996</v>
      </c>
      <c r="M12">
        <v>62.7</v>
      </c>
      <c r="N12" s="9">
        <v>9468</v>
      </c>
      <c r="O12" s="12">
        <v>1017</v>
      </c>
      <c r="P12" s="11">
        <v>627</v>
      </c>
      <c r="Q12" s="11">
        <v>703</v>
      </c>
      <c r="R12" s="11">
        <v>926</v>
      </c>
      <c r="S12" s="11">
        <v>1152</v>
      </c>
      <c r="T12" s="11">
        <v>1256</v>
      </c>
    </row>
    <row r="13" spans="1:20" x14ac:dyDescent="0.2">
      <c r="A13" s="1" t="s">
        <v>22</v>
      </c>
      <c r="B13" s="2">
        <v>133996</v>
      </c>
      <c r="C13" s="1">
        <v>467.2</v>
      </c>
      <c r="D13" s="1">
        <v>4.5</v>
      </c>
      <c r="E13" s="1">
        <v>49.3</v>
      </c>
      <c r="F13" s="1">
        <v>111.2</v>
      </c>
      <c r="G13" s="1">
        <v>302.2</v>
      </c>
      <c r="H13" s="3">
        <v>2929.9</v>
      </c>
      <c r="I13" s="1">
        <v>594</v>
      </c>
      <c r="J13" s="1">
        <v>399.3</v>
      </c>
      <c r="K13" s="3">
        <v>1936.6</v>
      </c>
      <c r="L13" s="3" cm="1">
        <f t="array" ref="L13">SUM(F13+H13:K13)</f>
        <v>6304.6</v>
      </c>
      <c r="M13">
        <v>55.9</v>
      </c>
      <c r="N13" s="9">
        <v>46927</v>
      </c>
      <c r="O13" s="12">
        <v>982</v>
      </c>
      <c r="P13" s="11">
        <v>741</v>
      </c>
      <c r="Q13" s="11">
        <v>863</v>
      </c>
      <c r="R13" s="11">
        <v>1113</v>
      </c>
      <c r="S13" s="11">
        <v>1593</v>
      </c>
      <c r="T13" s="11">
        <v>1901</v>
      </c>
    </row>
    <row r="14" spans="1:20" x14ac:dyDescent="0.2">
      <c r="A14" s="1" t="s">
        <v>23</v>
      </c>
      <c r="B14" s="2">
        <v>188821</v>
      </c>
      <c r="C14" s="1">
        <v>311.89999999999998</v>
      </c>
      <c r="D14" s="1">
        <v>3.7</v>
      </c>
      <c r="E14" s="1">
        <v>14.8</v>
      </c>
      <c r="F14" s="1">
        <v>42.4</v>
      </c>
      <c r="G14" s="1">
        <v>251</v>
      </c>
      <c r="H14" s="3">
        <v>1840.9</v>
      </c>
      <c r="I14" s="1">
        <v>407.3</v>
      </c>
      <c r="J14" s="1">
        <v>249.4</v>
      </c>
      <c r="K14" s="3">
        <v>1184.2</v>
      </c>
      <c r="L14" s="3" cm="1">
        <f t="array" ref="L14">SUM(F14+H14:K14)</f>
        <v>3851.4000000000005</v>
      </c>
      <c r="M14">
        <v>75.5</v>
      </c>
      <c r="N14" s="9">
        <v>60823</v>
      </c>
      <c r="O14" s="12">
        <v>938</v>
      </c>
      <c r="P14" s="11">
        <v>708</v>
      </c>
      <c r="Q14" s="11">
        <v>810</v>
      </c>
      <c r="R14" s="11">
        <v>1060</v>
      </c>
      <c r="S14" s="11">
        <v>1444</v>
      </c>
      <c r="T14" s="11">
        <v>1793</v>
      </c>
    </row>
    <row r="15" spans="1:20" x14ac:dyDescent="0.2">
      <c r="A15" s="1" t="s">
        <v>24</v>
      </c>
      <c r="B15" s="2">
        <v>18572</v>
      </c>
      <c r="C15" s="1">
        <v>506.1</v>
      </c>
      <c r="D15" s="1">
        <v>5.4</v>
      </c>
      <c r="E15" s="1">
        <v>96.9</v>
      </c>
      <c r="F15" s="1">
        <v>48.5</v>
      </c>
      <c r="G15" s="1">
        <v>355.4</v>
      </c>
      <c r="H15" s="3">
        <v>2116.1</v>
      </c>
      <c r="I15" s="1">
        <v>619.20000000000005</v>
      </c>
      <c r="J15" s="1">
        <v>96.9</v>
      </c>
      <c r="K15" s="3">
        <v>1400</v>
      </c>
      <c r="L15" s="3" cm="1">
        <f t="array" ref="L15">SUM(F15+H15:K15)</f>
        <v>4426.2000000000007</v>
      </c>
      <c r="M15">
        <v>62.6</v>
      </c>
      <c r="N15" s="9">
        <v>7025</v>
      </c>
      <c r="O15" s="12">
        <v>1060</v>
      </c>
      <c r="P15" s="11">
        <v>811</v>
      </c>
      <c r="Q15" s="11">
        <v>851</v>
      </c>
      <c r="R15" s="11">
        <v>1017</v>
      </c>
      <c r="S15" s="11">
        <v>1374</v>
      </c>
      <c r="T15" s="11">
        <v>1379</v>
      </c>
    </row>
    <row r="16" spans="1:20" x14ac:dyDescent="0.2">
      <c r="A16" s="1" t="s">
        <v>25</v>
      </c>
      <c r="B16" s="2">
        <v>908405</v>
      </c>
      <c r="C16" s="1">
        <v>612.79999999999995</v>
      </c>
      <c r="D16" s="1">
        <v>9.1999999999999993</v>
      </c>
      <c r="E16" s="1">
        <v>50.1</v>
      </c>
      <c r="F16" s="1">
        <v>136.30000000000001</v>
      </c>
      <c r="G16" s="1">
        <v>417.2</v>
      </c>
      <c r="H16" s="3">
        <v>3258.9</v>
      </c>
      <c r="I16" s="1">
        <v>836.1</v>
      </c>
      <c r="J16" s="1">
        <v>647.6</v>
      </c>
      <c r="K16" s="3">
        <v>1775.2</v>
      </c>
      <c r="L16" s="3" cm="1">
        <f t="array" ref="L16">SUM(F16+H16:K16)</f>
        <v>7063</v>
      </c>
      <c r="M16">
        <v>63.5</v>
      </c>
      <c r="N16" s="9">
        <v>319195</v>
      </c>
      <c r="O16" s="12">
        <v>1069</v>
      </c>
      <c r="P16" s="11">
        <v>734</v>
      </c>
      <c r="Q16" s="11">
        <v>743</v>
      </c>
      <c r="R16" s="11">
        <v>970</v>
      </c>
      <c r="S16" s="11">
        <v>1388</v>
      </c>
      <c r="T16" s="11">
        <v>1679</v>
      </c>
    </row>
    <row r="17" spans="1:20" x14ac:dyDescent="0.2">
      <c r="A17" s="1" t="s">
        <v>26</v>
      </c>
      <c r="B17" s="2">
        <v>152995</v>
      </c>
      <c r="C17" s="1">
        <v>494.8</v>
      </c>
      <c r="D17" s="1">
        <v>2.6</v>
      </c>
      <c r="E17" s="1">
        <v>46.4</v>
      </c>
      <c r="F17" s="1">
        <v>57.5</v>
      </c>
      <c r="G17" s="1">
        <v>388.2</v>
      </c>
      <c r="H17" s="3">
        <v>1611.8</v>
      </c>
      <c r="I17" s="1">
        <v>268</v>
      </c>
      <c r="J17" s="1">
        <v>257.5</v>
      </c>
      <c r="K17" s="3">
        <v>1086.3</v>
      </c>
      <c r="L17" s="3" cm="1">
        <f t="array" ref="L17">SUM(F17+H17:K17)</f>
        <v>3453.6000000000004</v>
      </c>
      <c r="M17">
        <v>65.2</v>
      </c>
      <c r="N17" s="9">
        <v>47118</v>
      </c>
      <c r="O17" s="12">
        <v>1029</v>
      </c>
      <c r="P17" s="11">
        <v>894</v>
      </c>
      <c r="Q17" s="11">
        <v>903</v>
      </c>
      <c r="R17" s="11">
        <v>1109</v>
      </c>
      <c r="S17" s="11">
        <v>1587</v>
      </c>
      <c r="T17" s="11">
        <v>1708</v>
      </c>
    </row>
    <row r="18" spans="1:20" x14ac:dyDescent="0.2">
      <c r="A18" s="1" t="s">
        <v>27</v>
      </c>
      <c r="B18" s="2">
        <v>64268</v>
      </c>
      <c r="C18" s="1">
        <v>539.9</v>
      </c>
      <c r="D18" s="1">
        <v>7.8</v>
      </c>
      <c r="E18" s="1">
        <v>66.900000000000006</v>
      </c>
      <c r="F18" s="1">
        <v>96.5</v>
      </c>
      <c r="G18" s="1">
        <v>368.8</v>
      </c>
      <c r="H18" s="3">
        <v>1910.7</v>
      </c>
      <c r="I18" s="1">
        <v>589.70000000000005</v>
      </c>
      <c r="J18" s="1">
        <v>413.9</v>
      </c>
      <c r="K18" s="1">
        <v>907.1</v>
      </c>
      <c r="L18" s="3" cm="1">
        <f t="array" ref="L18">SUM(F18+H18:K18)</f>
        <v>4207.4000000000005</v>
      </c>
      <c r="M18">
        <v>59.9</v>
      </c>
      <c r="N18" s="9">
        <v>15515</v>
      </c>
      <c r="O18" s="12">
        <v>912</v>
      </c>
      <c r="P18" s="11">
        <v>707</v>
      </c>
      <c r="Q18" s="11">
        <v>813</v>
      </c>
      <c r="R18" s="11">
        <v>1072</v>
      </c>
      <c r="S18" s="11">
        <v>1534</v>
      </c>
      <c r="T18" s="11">
        <v>1603</v>
      </c>
    </row>
    <row r="19" spans="1:20" x14ac:dyDescent="0.2">
      <c r="A19" s="1" t="s">
        <v>28</v>
      </c>
      <c r="B19" s="2">
        <v>29173</v>
      </c>
      <c r="C19" s="1">
        <v>939.2</v>
      </c>
      <c r="D19" s="1">
        <v>0</v>
      </c>
      <c r="E19" s="1">
        <v>51.4</v>
      </c>
      <c r="F19" s="1">
        <v>34.299999999999997</v>
      </c>
      <c r="G19" s="1">
        <v>853.5</v>
      </c>
      <c r="H19" s="3">
        <v>1436.3</v>
      </c>
      <c r="I19" s="1">
        <v>497</v>
      </c>
      <c r="J19" s="1">
        <v>144</v>
      </c>
      <c r="K19" s="1">
        <v>795.3</v>
      </c>
      <c r="L19" s="3" cm="1">
        <f t="array" ref="L19">SUM(F19+H19:K19)</f>
        <v>3009.7999999999997</v>
      </c>
      <c r="M19">
        <v>49</v>
      </c>
      <c r="N19" s="9">
        <v>9257</v>
      </c>
      <c r="O19" s="12">
        <v>1107</v>
      </c>
      <c r="P19" s="11">
        <v>633</v>
      </c>
      <c r="Q19" s="11">
        <v>709</v>
      </c>
      <c r="R19" s="11">
        <v>935</v>
      </c>
      <c r="S19" s="11">
        <v>1338</v>
      </c>
      <c r="T19" s="11">
        <v>1439</v>
      </c>
    </row>
    <row r="20" spans="1:20" x14ac:dyDescent="0.2">
      <c r="A20" s="1" t="s">
        <v>29</v>
      </c>
      <c r="B20" s="2">
        <v>10184378</v>
      </c>
      <c r="C20" s="1">
        <v>553.9</v>
      </c>
      <c r="D20" s="1">
        <v>5</v>
      </c>
      <c r="E20" s="1">
        <v>40.9</v>
      </c>
      <c r="F20" s="1">
        <v>182.7</v>
      </c>
      <c r="G20" s="1">
        <v>325.3</v>
      </c>
      <c r="H20" s="3">
        <v>2201.3000000000002</v>
      </c>
      <c r="I20" s="1">
        <v>373</v>
      </c>
      <c r="J20" s="1">
        <v>367.5</v>
      </c>
      <c r="K20" s="3">
        <v>1460.8</v>
      </c>
      <c r="L20" s="3" cm="1">
        <f t="array" ref="L20">SUM(F20+H20:K20)</f>
        <v>5133.3999999999996</v>
      </c>
      <c r="M20">
        <v>63.1</v>
      </c>
      <c r="N20" s="9">
        <v>4105314</v>
      </c>
      <c r="O20" s="12">
        <v>1612</v>
      </c>
      <c r="P20" s="11">
        <v>1369</v>
      </c>
      <c r="Q20" s="11">
        <v>1605</v>
      </c>
      <c r="R20" s="11">
        <v>2058</v>
      </c>
      <c r="S20" s="11">
        <v>2735</v>
      </c>
      <c r="T20" s="11">
        <v>2982</v>
      </c>
    </row>
    <row r="21" spans="1:20" x14ac:dyDescent="0.2">
      <c r="A21" s="1" t="s">
        <v>30</v>
      </c>
      <c r="B21" s="2">
        <v>158216</v>
      </c>
      <c r="C21" s="1">
        <v>524.6</v>
      </c>
      <c r="D21" s="1">
        <v>1.9</v>
      </c>
      <c r="E21" s="1">
        <v>43</v>
      </c>
      <c r="F21" s="1">
        <v>59.4</v>
      </c>
      <c r="G21" s="1">
        <v>420.3</v>
      </c>
      <c r="H21" s="3">
        <v>1702.1</v>
      </c>
      <c r="I21" s="1">
        <v>431.1</v>
      </c>
      <c r="J21" s="1">
        <v>262.89999999999998</v>
      </c>
      <c r="K21" s="3">
        <v>1008.1</v>
      </c>
      <c r="L21" s="3" cm="1">
        <f t="array" ref="L21">SUM(F21+H21:K21)</f>
        <v>3641.8</v>
      </c>
      <c r="M21">
        <v>58.3</v>
      </c>
      <c r="N21" s="9">
        <v>49934</v>
      </c>
      <c r="O21" s="12">
        <v>1044</v>
      </c>
      <c r="P21" s="11">
        <v>875</v>
      </c>
      <c r="Q21" s="11">
        <v>881</v>
      </c>
      <c r="R21" s="11">
        <v>1151</v>
      </c>
      <c r="S21" s="11">
        <v>1647</v>
      </c>
      <c r="T21" s="11">
        <v>1802</v>
      </c>
    </row>
    <row r="22" spans="1:20" x14ac:dyDescent="0.2">
      <c r="A22" s="1" t="s">
        <v>31</v>
      </c>
      <c r="B22" s="2">
        <v>262240</v>
      </c>
      <c r="C22" s="1">
        <v>196.8</v>
      </c>
      <c r="D22" s="1">
        <v>0.4</v>
      </c>
      <c r="E22" s="1">
        <v>16.8</v>
      </c>
      <c r="F22" s="1">
        <v>55.3</v>
      </c>
      <c r="G22" s="1">
        <v>124.3</v>
      </c>
      <c r="H22" s="3">
        <v>2075.6</v>
      </c>
      <c r="I22" s="1">
        <v>381.7</v>
      </c>
      <c r="J22" s="1">
        <v>160.19999999999999</v>
      </c>
      <c r="K22" s="3">
        <v>1533.7</v>
      </c>
      <c r="L22" s="3" cm="1">
        <f t="array" ref="L22">SUM(F22+H22:K22)</f>
        <v>4372.3999999999996</v>
      </c>
      <c r="M22">
        <v>58.5</v>
      </c>
      <c r="N22" s="9">
        <v>104313</v>
      </c>
      <c r="O22" s="12">
        <v>1758</v>
      </c>
      <c r="P22" s="11">
        <v>2350</v>
      </c>
      <c r="Q22" s="11">
        <v>2923</v>
      </c>
      <c r="R22" s="11">
        <v>3553</v>
      </c>
      <c r="S22" s="11">
        <v>4567</v>
      </c>
      <c r="T22" s="11">
        <v>4970</v>
      </c>
    </row>
    <row r="23" spans="1:20" x14ac:dyDescent="0.2">
      <c r="A23" s="1" t="s">
        <v>32</v>
      </c>
      <c r="B23" s="2">
        <v>18066</v>
      </c>
      <c r="C23" s="1">
        <v>437.3</v>
      </c>
      <c r="D23" s="1">
        <v>0</v>
      </c>
      <c r="E23" s="1">
        <v>44.3</v>
      </c>
      <c r="F23" s="1">
        <v>11.1</v>
      </c>
      <c r="G23" s="1">
        <v>381.9</v>
      </c>
      <c r="H23" s="3">
        <v>1007.4</v>
      </c>
      <c r="I23" s="1">
        <v>293.39999999999998</v>
      </c>
      <c r="J23" s="1">
        <v>27.7</v>
      </c>
      <c r="K23" s="1">
        <v>686.4</v>
      </c>
      <c r="L23" s="3" cm="1">
        <f t="array" ref="L23">SUM(F23+H23:K23)</f>
        <v>2059.3000000000002</v>
      </c>
      <c r="M23">
        <v>57.6</v>
      </c>
      <c r="N23" s="9">
        <v>4459</v>
      </c>
      <c r="O23" s="12">
        <v>967</v>
      </c>
      <c r="P23" s="11">
        <v>746</v>
      </c>
      <c r="Q23" s="11">
        <v>836</v>
      </c>
      <c r="R23" s="11">
        <v>1102</v>
      </c>
      <c r="S23" s="11">
        <v>1402</v>
      </c>
      <c r="T23" s="11">
        <v>1908</v>
      </c>
    </row>
    <row r="24" spans="1:20" x14ac:dyDescent="0.2">
      <c r="A24" s="1" t="s">
        <v>33</v>
      </c>
      <c r="B24" s="2">
        <v>88388</v>
      </c>
      <c r="C24" s="1">
        <v>380.1</v>
      </c>
      <c r="D24" s="1">
        <v>3.4</v>
      </c>
      <c r="E24" s="1">
        <v>50.9</v>
      </c>
      <c r="F24" s="1">
        <v>57.7</v>
      </c>
      <c r="G24" s="1">
        <v>268.10000000000002</v>
      </c>
      <c r="H24" s="3">
        <v>1419.9</v>
      </c>
      <c r="I24" s="1">
        <v>403.9</v>
      </c>
      <c r="J24" s="1">
        <v>183.3</v>
      </c>
      <c r="K24" s="1">
        <v>832.7</v>
      </c>
      <c r="L24" s="3" cm="1">
        <f t="array" ref="L24">SUM(F24+H24:K24)</f>
        <v>3070.6</v>
      </c>
      <c r="M24">
        <v>57.8</v>
      </c>
      <c r="N24" s="9">
        <v>29640</v>
      </c>
      <c r="O24" s="12">
        <v>1001</v>
      </c>
      <c r="P24" s="11">
        <v>908</v>
      </c>
      <c r="Q24" s="11">
        <v>941</v>
      </c>
      <c r="R24" s="11">
        <v>1240</v>
      </c>
      <c r="S24" s="11">
        <v>1740</v>
      </c>
      <c r="T24" s="11">
        <v>2103</v>
      </c>
    </row>
    <row r="25" spans="1:20" x14ac:dyDescent="0.2">
      <c r="A25" s="1" t="s">
        <v>34</v>
      </c>
      <c r="B25" s="2">
        <v>280735</v>
      </c>
      <c r="C25" s="1">
        <v>541.4</v>
      </c>
      <c r="D25" s="1">
        <v>4.3</v>
      </c>
      <c r="E25" s="1">
        <v>29.2</v>
      </c>
      <c r="F25" s="1">
        <v>72</v>
      </c>
      <c r="G25" s="1">
        <v>436</v>
      </c>
      <c r="H25" s="3">
        <v>2457.1</v>
      </c>
      <c r="I25" s="1">
        <v>505.1</v>
      </c>
      <c r="J25" s="1">
        <v>495.5</v>
      </c>
      <c r="K25" s="3">
        <v>1456.5</v>
      </c>
      <c r="L25" s="3" cm="1">
        <f t="array" ref="L25">SUM(F25+H25:K25)</f>
        <v>5202.2</v>
      </c>
      <c r="M25">
        <v>63.9</v>
      </c>
      <c r="N25" s="9">
        <v>75659</v>
      </c>
      <c r="O25" s="12">
        <v>998</v>
      </c>
      <c r="P25" s="11">
        <v>724</v>
      </c>
      <c r="Q25" s="11">
        <v>882</v>
      </c>
      <c r="R25" s="11">
        <v>1067</v>
      </c>
      <c r="S25" s="11">
        <v>1527</v>
      </c>
      <c r="T25" s="11">
        <v>1847</v>
      </c>
    </row>
    <row r="26" spans="1:20" x14ac:dyDescent="0.2">
      <c r="A26" s="1" t="s">
        <v>35</v>
      </c>
      <c r="B26" s="2">
        <v>9637</v>
      </c>
      <c r="C26" s="1">
        <v>446.2</v>
      </c>
      <c r="D26" s="1">
        <v>0</v>
      </c>
      <c r="E26" s="1">
        <v>41.5</v>
      </c>
      <c r="F26" s="1">
        <v>20.8</v>
      </c>
      <c r="G26" s="1">
        <v>383.9</v>
      </c>
      <c r="H26" s="1">
        <v>684.9</v>
      </c>
      <c r="I26" s="1">
        <v>207.5</v>
      </c>
      <c r="J26" s="1">
        <v>83</v>
      </c>
      <c r="K26" s="1">
        <v>394.3</v>
      </c>
      <c r="L26" s="3" cm="1">
        <f t="array" ref="L26">SUM(F26+H26:K26)</f>
        <v>1452.9</v>
      </c>
      <c r="M26">
        <v>48.9</v>
      </c>
      <c r="N26" s="9">
        <v>2418</v>
      </c>
      <c r="O26" s="12">
        <v>943</v>
      </c>
      <c r="P26" s="11">
        <v>546</v>
      </c>
      <c r="Q26" s="11">
        <v>612</v>
      </c>
      <c r="R26" s="11">
        <v>807</v>
      </c>
      <c r="S26" s="11">
        <v>1090</v>
      </c>
      <c r="T26" s="11">
        <v>1281</v>
      </c>
    </row>
    <row r="27" spans="1:20" x14ac:dyDescent="0.2">
      <c r="A27" s="1" t="s">
        <v>36</v>
      </c>
      <c r="B27" s="2">
        <v>13517</v>
      </c>
      <c r="C27" s="1">
        <v>495.7</v>
      </c>
      <c r="D27" s="1">
        <v>0</v>
      </c>
      <c r="E27" s="1">
        <v>133.19999999999999</v>
      </c>
      <c r="F27" s="1">
        <v>7.4</v>
      </c>
      <c r="G27" s="1">
        <v>355.1</v>
      </c>
      <c r="H27" s="3">
        <v>1383.4</v>
      </c>
      <c r="I27" s="1">
        <v>281.10000000000002</v>
      </c>
      <c r="J27" s="1">
        <v>81.400000000000006</v>
      </c>
      <c r="K27" s="3">
        <v>1020.9</v>
      </c>
      <c r="L27" s="3" cm="1">
        <f t="array" ref="L27">SUM(F27+H27:K27)</f>
        <v>2796.4</v>
      </c>
      <c r="M27">
        <v>46.4</v>
      </c>
      <c r="N27" s="9">
        <v>6265</v>
      </c>
      <c r="O27" s="12">
        <v>920</v>
      </c>
      <c r="P27" s="11">
        <v>875</v>
      </c>
      <c r="Q27" s="11">
        <v>1006</v>
      </c>
      <c r="R27" s="11">
        <v>1326</v>
      </c>
      <c r="S27" s="11">
        <v>1785</v>
      </c>
      <c r="T27" s="11">
        <v>2104</v>
      </c>
    </row>
    <row r="28" spans="1:20" x14ac:dyDescent="0.2">
      <c r="A28" s="1" t="s">
        <v>37</v>
      </c>
      <c r="B28" s="2">
        <v>441304</v>
      </c>
      <c r="C28" s="1">
        <v>324.7</v>
      </c>
      <c r="D28" s="1">
        <v>3.4</v>
      </c>
      <c r="E28" s="1">
        <v>31.5</v>
      </c>
      <c r="F28" s="1">
        <v>83.4</v>
      </c>
      <c r="G28" s="1">
        <v>206.4</v>
      </c>
      <c r="H28" s="3">
        <v>1752.8</v>
      </c>
      <c r="I28" s="1">
        <v>345.3</v>
      </c>
      <c r="J28" s="1">
        <v>373.7</v>
      </c>
      <c r="K28" s="3">
        <v>1033.8</v>
      </c>
      <c r="L28" s="3" cm="1">
        <f t="array" ref="L28">SUM(F28+H28:K28)</f>
        <v>3839.2</v>
      </c>
      <c r="M28">
        <v>60.3</v>
      </c>
      <c r="N28" s="9">
        <v>165204</v>
      </c>
      <c r="O28" s="12">
        <v>1100</v>
      </c>
      <c r="P28" s="11">
        <v>1348</v>
      </c>
      <c r="Q28" s="11">
        <v>1466</v>
      </c>
      <c r="R28" s="11">
        <v>1793</v>
      </c>
      <c r="S28" s="11">
        <v>2566</v>
      </c>
      <c r="T28" s="11">
        <v>2813</v>
      </c>
    </row>
    <row r="29" spans="1:20" x14ac:dyDescent="0.2">
      <c r="A29" s="1" t="s">
        <v>38</v>
      </c>
      <c r="B29" s="2">
        <v>139970</v>
      </c>
      <c r="C29" s="1">
        <v>538</v>
      </c>
      <c r="D29" s="1">
        <v>0.7</v>
      </c>
      <c r="E29" s="1">
        <v>64.3</v>
      </c>
      <c r="F29" s="1">
        <v>50</v>
      </c>
      <c r="G29" s="1">
        <v>422.9</v>
      </c>
      <c r="H29" s="3">
        <v>1544.6</v>
      </c>
      <c r="I29" s="1">
        <v>282.2</v>
      </c>
      <c r="J29" s="1">
        <v>135</v>
      </c>
      <c r="K29" s="3">
        <v>1127.4000000000001</v>
      </c>
      <c r="L29" s="3" cm="1">
        <f t="array" ref="L29">SUM(F29+H29:K29)</f>
        <v>3289.2000000000003</v>
      </c>
      <c r="M29">
        <v>61.9</v>
      </c>
      <c r="N29" s="9">
        <v>66980</v>
      </c>
      <c r="O29" s="12">
        <v>1331</v>
      </c>
      <c r="P29" s="11">
        <v>1331</v>
      </c>
      <c r="Q29" s="11">
        <v>1531</v>
      </c>
      <c r="R29" s="11">
        <v>2018</v>
      </c>
      <c r="S29" s="11">
        <v>2826</v>
      </c>
      <c r="T29" s="11">
        <v>2836</v>
      </c>
    </row>
    <row r="30" spans="1:20" x14ac:dyDescent="0.2">
      <c r="A30" s="1" t="s">
        <v>39</v>
      </c>
      <c r="B30" s="2">
        <v>97820</v>
      </c>
      <c r="C30" s="1">
        <v>243.3</v>
      </c>
      <c r="D30" s="1">
        <v>3.1</v>
      </c>
      <c r="E30" s="1">
        <v>16.399999999999999</v>
      </c>
      <c r="F30" s="1">
        <v>17.399999999999999</v>
      </c>
      <c r="G30" s="1">
        <v>206.5</v>
      </c>
      <c r="H30" s="3">
        <v>1217.5</v>
      </c>
      <c r="I30" s="1">
        <v>336.3</v>
      </c>
      <c r="J30" s="1">
        <v>180.9</v>
      </c>
      <c r="K30" s="1">
        <v>700.3</v>
      </c>
      <c r="L30" s="3" cm="1">
        <f t="array" ref="L30">SUM(F30+H30:K30)</f>
        <v>2504.6</v>
      </c>
      <c r="M30">
        <v>54.7</v>
      </c>
      <c r="N30" s="9">
        <v>30116</v>
      </c>
      <c r="O30" s="12">
        <v>1135</v>
      </c>
      <c r="P30" s="11">
        <v>884</v>
      </c>
      <c r="Q30" s="11">
        <v>1013</v>
      </c>
      <c r="R30" s="11">
        <v>1335</v>
      </c>
      <c r="S30" s="11">
        <v>1911</v>
      </c>
      <c r="T30" s="11">
        <v>2052</v>
      </c>
    </row>
    <row r="31" spans="1:20" x14ac:dyDescent="0.2">
      <c r="A31" s="1" t="s">
        <v>40</v>
      </c>
      <c r="B31" s="2">
        <v>3192987</v>
      </c>
      <c r="C31" s="1">
        <v>212.9</v>
      </c>
      <c r="D31" s="1">
        <v>1.8</v>
      </c>
      <c r="E31" s="1">
        <v>28</v>
      </c>
      <c r="F31" s="1">
        <v>69.2</v>
      </c>
      <c r="G31" s="1">
        <v>113.9</v>
      </c>
      <c r="H31" s="3">
        <v>1853.6</v>
      </c>
      <c r="I31" s="1">
        <v>267.10000000000002</v>
      </c>
      <c r="J31" s="1">
        <v>209.9</v>
      </c>
      <c r="K31" s="3">
        <v>1376.6</v>
      </c>
      <c r="L31" s="3" cm="1">
        <f t="array" ref="L31">SUM(F31+H31:K31)</f>
        <v>3984</v>
      </c>
      <c r="M31">
        <v>66</v>
      </c>
      <c r="N31" s="9">
        <v>1501090</v>
      </c>
      <c r="O31" s="12">
        <v>1513</v>
      </c>
      <c r="P31" s="11">
        <v>1678</v>
      </c>
      <c r="Q31" s="11">
        <v>1888</v>
      </c>
      <c r="R31" s="11">
        <v>2331</v>
      </c>
      <c r="S31" s="11">
        <v>3227</v>
      </c>
      <c r="T31" s="11">
        <v>3716</v>
      </c>
    </row>
    <row r="32" spans="1:20" x14ac:dyDescent="0.2">
      <c r="A32" s="1" t="s">
        <v>41</v>
      </c>
      <c r="B32" s="2">
        <v>395978</v>
      </c>
      <c r="C32" s="1">
        <v>150.80000000000001</v>
      </c>
      <c r="D32" s="1">
        <v>1.8</v>
      </c>
      <c r="E32" s="1">
        <v>23.7</v>
      </c>
      <c r="F32" s="1">
        <v>33.1</v>
      </c>
      <c r="G32" s="1">
        <v>92.2</v>
      </c>
      <c r="H32" s="3">
        <v>1550.1</v>
      </c>
      <c r="I32" s="1">
        <v>250.5</v>
      </c>
      <c r="J32" s="1">
        <v>136.6</v>
      </c>
      <c r="K32" s="3">
        <v>1162.9000000000001</v>
      </c>
      <c r="L32" s="3" cm="1">
        <f t="array" ref="L32">SUM(F32+H32:K32)</f>
        <v>3232.5</v>
      </c>
      <c r="M32">
        <v>56</v>
      </c>
      <c r="N32" s="9">
        <v>163282</v>
      </c>
      <c r="O32" s="12">
        <v>1382</v>
      </c>
      <c r="P32" s="11">
        <v>1060</v>
      </c>
      <c r="Q32" s="11">
        <v>1188</v>
      </c>
      <c r="R32" s="11">
        <v>1495</v>
      </c>
      <c r="S32" s="11">
        <v>2140</v>
      </c>
      <c r="T32" s="11">
        <v>2588</v>
      </c>
    </row>
    <row r="33" spans="1:20" x14ac:dyDescent="0.2">
      <c r="A33" s="1" t="s">
        <v>42</v>
      </c>
      <c r="B33" s="2">
        <v>18242</v>
      </c>
      <c r="C33" s="1">
        <v>701.7</v>
      </c>
      <c r="D33" s="1">
        <v>5.5</v>
      </c>
      <c r="E33" s="1">
        <v>49.3</v>
      </c>
      <c r="F33" s="1">
        <v>27.4</v>
      </c>
      <c r="G33" s="1">
        <v>619.4</v>
      </c>
      <c r="H33" s="3">
        <v>1721.3</v>
      </c>
      <c r="I33" s="1">
        <v>635.9</v>
      </c>
      <c r="J33" s="1">
        <v>126.1</v>
      </c>
      <c r="K33" s="1">
        <v>959.3</v>
      </c>
      <c r="L33" s="3" cm="1">
        <f t="array" ref="L33">SUM(F33+H33:K33)</f>
        <v>3552.2</v>
      </c>
      <c r="M33">
        <v>49.3</v>
      </c>
      <c r="N33" s="9">
        <v>5842</v>
      </c>
      <c r="O33" s="12">
        <v>1012</v>
      </c>
      <c r="P33" s="11">
        <v>618</v>
      </c>
      <c r="Q33" s="11">
        <v>722</v>
      </c>
      <c r="R33" s="11">
        <v>937</v>
      </c>
      <c r="S33" s="11">
        <v>1318</v>
      </c>
      <c r="T33" s="11">
        <v>1569</v>
      </c>
    </row>
    <row r="34" spans="1:20" x14ac:dyDescent="0.2">
      <c r="A34" s="1" t="s">
        <v>43</v>
      </c>
      <c r="B34" s="2">
        <v>2422146</v>
      </c>
      <c r="C34" s="1">
        <v>310.10000000000002</v>
      </c>
      <c r="D34" s="1">
        <v>4.9000000000000004</v>
      </c>
      <c r="E34" s="1">
        <v>20.5</v>
      </c>
      <c r="F34" s="1">
        <v>88.7</v>
      </c>
      <c r="G34" s="1">
        <v>196</v>
      </c>
      <c r="H34" s="3">
        <v>2394</v>
      </c>
      <c r="I34" s="1">
        <v>424.8</v>
      </c>
      <c r="J34" s="1">
        <v>423.1</v>
      </c>
      <c r="K34" s="3">
        <v>1546.1</v>
      </c>
      <c r="L34" s="3" cm="1">
        <f t="array" ref="L34">SUM(F34+H34:K34)</f>
        <v>5142.8</v>
      </c>
      <c r="M34">
        <v>70.099999999999994</v>
      </c>
      <c r="N34" s="9">
        <v>739814</v>
      </c>
      <c r="O34" s="12">
        <v>1051</v>
      </c>
      <c r="P34" s="11">
        <v>955</v>
      </c>
      <c r="Q34" s="11">
        <v>1106</v>
      </c>
      <c r="R34" s="11">
        <v>1390</v>
      </c>
      <c r="S34" s="11">
        <v>1917</v>
      </c>
      <c r="T34" s="11">
        <v>2369</v>
      </c>
    </row>
    <row r="35" spans="1:20" x14ac:dyDescent="0.2">
      <c r="A35" s="1" t="s">
        <v>44</v>
      </c>
      <c r="B35" s="2">
        <v>1541301</v>
      </c>
      <c r="C35" s="1">
        <v>438.9</v>
      </c>
      <c r="D35" s="1">
        <v>5.0999999999999996</v>
      </c>
      <c r="E35" s="1">
        <v>26.4</v>
      </c>
      <c r="F35" s="1">
        <v>132</v>
      </c>
      <c r="G35" s="1">
        <v>275.39999999999998</v>
      </c>
      <c r="H35" s="3">
        <v>2350.1999999999998</v>
      </c>
      <c r="I35" s="1">
        <v>428.9</v>
      </c>
      <c r="J35" s="1">
        <v>350.2</v>
      </c>
      <c r="K35" s="3">
        <v>1571.1</v>
      </c>
      <c r="L35" s="3" cm="1">
        <f t="array" ref="L35">SUM(F35+H35:K35)</f>
        <v>5228.3999999999996</v>
      </c>
      <c r="M35">
        <v>64.400000000000006</v>
      </c>
      <c r="N35" s="9">
        <v>653254</v>
      </c>
      <c r="O35" s="12">
        <v>1407</v>
      </c>
      <c r="P35" s="11">
        <v>1060</v>
      </c>
      <c r="Q35" s="11">
        <v>1188</v>
      </c>
      <c r="R35" s="11">
        <v>1495</v>
      </c>
      <c r="S35" s="11">
        <v>2140</v>
      </c>
      <c r="T35" s="11">
        <v>2588</v>
      </c>
    </row>
    <row r="36" spans="1:20" x14ac:dyDescent="0.2">
      <c r="A36" s="1" t="s">
        <v>45</v>
      </c>
      <c r="B36" s="2">
        <v>61513</v>
      </c>
      <c r="C36" s="1">
        <v>239</v>
      </c>
      <c r="D36" s="1">
        <v>1.6</v>
      </c>
      <c r="E36" s="1">
        <v>35.799999999999997</v>
      </c>
      <c r="F36" s="1">
        <v>47.1</v>
      </c>
      <c r="G36" s="1">
        <v>154.4</v>
      </c>
      <c r="H36" s="1">
        <v>767.3</v>
      </c>
      <c r="I36" s="1">
        <v>156.1</v>
      </c>
      <c r="J36" s="1">
        <v>151.19999999999999</v>
      </c>
      <c r="K36" s="1">
        <v>460.1</v>
      </c>
      <c r="L36" s="3" cm="1">
        <f t="array" ref="L36">SUM(F36+H36:K36)</f>
        <v>1723.1</v>
      </c>
      <c r="M36">
        <v>60.5</v>
      </c>
      <c r="N36" s="9">
        <v>15657</v>
      </c>
      <c r="O36" s="12">
        <v>1084</v>
      </c>
      <c r="P36" s="11">
        <v>1200</v>
      </c>
      <c r="Q36" s="11">
        <v>1270</v>
      </c>
      <c r="R36" s="11">
        <v>1674</v>
      </c>
      <c r="S36" s="11">
        <v>2396</v>
      </c>
      <c r="T36" s="11">
        <v>2898</v>
      </c>
    </row>
    <row r="37" spans="1:20" x14ac:dyDescent="0.2">
      <c r="A37" s="1" t="s">
        <v>46</v>
      </c>
      <c r="B37" s="2">
        <v>2168964</v>
      </c>
      <c r="C37" s="1">
        <v>563.4</v>
      </c>
      <c r="D37" s="1">
        <v>6.8</v>
      </c>
      <c r="E37" s="1">
        <v>41</v>
      </c>
      <c r="F37" s="1">
        <v>143.1</v>
      </c>
      <c r="G37" s="1">
        <v>372.5</v>
      </c>
      <c r="H37" s="3">
        <v>2186.1</v>
      </c>
      <c r="I37" s="1">
        <v>460.1</v>
      </c>
      <c r="J37" s="1">
        <v>418.7</v>
      </c>
      <c r="K37" s="3">
        <v>1307.4000000000001</v>
      </c>
      <c r="L37" s="3" cm="1">
        <f t="array" ref="L37">SUM(F37+H37:K37)</f>
        <v>4944.7</v>
      </c>
      <c r="M37">
        <v>68.2</v>
      </c>
      <c r="N37" s="9">
        <v>780280</v>
      </c>
      <c r="O37" s="12">
        <v>1115</v>
      </c>
      <c r="P37" s="11">
        <v>955</v>
      </c>
      <c r="Q37" s="11">
        <v>1106</v>
      </c>
      <c r="R37" s="11">
        <v>1390</v>
      </c>
      <c r="S37" s="11">
        <v>1917</v>
      </c>
      <c r="T37" s="11">
        <v>2369</v>
      </c>
    </row>
    <row r="38" spans="1:20" x14ac:dyDescent="0.2">
      <c r="A38" s="1" t="s">
        <v>47</v>
      </c>
      <c r="B38" s="2">
        <v>3340312</v>
      </c>
      <c r="C38" s="1">
        <v>341.6</v>
      </c>
      <c r="D38" s="1">
        <v>2.6</v>
      </c>
      <c r="E38" s="1">
        <v>33.1</v>
      </c>
      <c r="F38" s="1">
        <v>86.5</v>
      </c>
      <c r="G38" s="1">
        <v>219.3</v>
      </c>
      <c r="H38" s="3">
        <v>1653.5</v>
      </c>
      <c r="I38" s="1">
        <v>230.3</v>
      </c>
      <c r="J38" s="1">
        <v>289.8</v>
      </c>
      <c r="K38" s="3">
        <v>1133.4000000000001</v>
      </c>
      <c r="L38" s="3" cm="1">
        <f t="array" ref="L38">SUM(F38+H38:K38)</f>
        <v>3653.0000000000005</v>
      </c>
      <c r="M38">
        <v>64.7</v>
      </c>
      <c r="N38" s="9">
        <v>1369849</v>
      </c>
      <c r="O38" s="12">
        <v>1564</v>
      </c>
      <c r="P38" s="11">
        <v>1478</v>
      </c>
      <c r="Q38" s="11">
        <v>1642</v>
      </c>
      <c r="R38" s="11">
        <v>2124</v>
      </c>
      <c r="S38" s="11">
        <v>2987</v>
      </c>
      <c r="T38" s="11">
        <v>3677</v>
      </c>
    </row>
    <row r="39" spans="1:20" x14ac:dyDescent="0.2">
      <c r="A39" s="1" t="s">
        <v>48</v>
      </c>
      <c r="B39" s="2">
        <v>891021</v>
      </c>
      <c r="C39" s="1">
        <v>683.7</v>
      </c>
      <c r="D39" s="1">
        <v>4.5</v>
      </c>
      <c r="E39" s="1">
        <v>37</v>
      </c>
      <c r="F39" s="1">
        <v>356.1</v>
      </c>
      <c r="G39" s="1">
        <v>286.10000000000002</v>
      </c>
      <c r="H39" s="3">
        <v>5612.9</v>
      </c>
      <c r="I39" s="1">
        <v>525.79999999999995</v>
      </c>
      <c r="J39" s="1">
        <v>480.8</v>
      </c>
      <c r="K39" s="3">
        <v>4606.3</v>
      </c>
      <c r="L39" s="3" cm="1">
        <f t="array" ref="L39">SUM(F39+H39:K39)</f>
        <v>12650.2</v>
      </c>
      <c r="M39">
        <v>59.3</v>
      </c>
      <c r="N39" s="9">
        <v>665617</v>
      </c>
      <c r="O39" s="12">
        <v>3646</v>
      </c>
      <c r="P39" s="11">
        <v>2350</v>
      </c>
      <c r="Q39" s="11">
        <v>2923</v>
      </c>
      <c r="R39" s="11">
        <v>3553</v>
      </c>
      <c r="S39" s="11">
        <v>4567</v>
      </c>
      <c r="T39" s="11">
        <v>4970</v>
      </c>
    </row>
    <row r="40" spans="1:20" x14ac:dyDescent="0.2">
      <c r="A40" s="1" t="s">
        <v>49</v>
      </c>
      <c r="B40" s="2">
        <v>765556</v>
      </c>
      <c r="C40" s="1">
        <v>777.5</v>
      </c>
      <c r="D40" s="1">
        <v>6.5</v>
      </c>
      <c r="E40" s="1">
        <v>39.299999999999997</v>
      </c>
      <c r="F40" s="1">
        <v>203.8</v>
      </c>
      <c r="G40" s="1">
        <v>527.9</v>
      </c>
      <c r="H40" s="3">
        <v>2796.5</v>
      </c>
      <c r="I40" s="1">
        <v>492.6</v>
      </c>
      <c r="J40" s="1">
        <v>402.1</v>
      </c>
      <c r="K40" s="3">
        <v>1901.9</v>
      </c>
      <c r="L40" s="3" cm="1">
        <f t="array" ref="L40">SUM(F40+H40:K40)</f>
        <v>6408.3000000000011</v>
      </c>
      <c r="M40">
        <v>64.5</v>
      </c>
      <c r="N40" s="9">
        <v>256476</v>
      </c>
      <c r="O40" s="12">
        <v>1140</v>
      </c>
      <c r="P40" s="11">
        <v>845</v>
      </c>
      <c r="Q40" s="11">
        <v>964</v>
      </c>
      <c r="R40" s="11">
        <v>1270</v>
      </c>
      <c r="S40" s="11">
        <v>1818</v>
      </c>
      <c r="T40" s="11">
        <v>2199</v>
      </c>
    </row>
    <row r="41" spans="1:20" x14ac:dyDescent="0.2">
      <c r="A41" s="1" t="s">
        <v>50</v>
      </c>
      <c r="B41" s="2">
        <v>278355</v>
      </c>
      <c r="C41" s="1">
        <v>226.3</v>
      </c>
      <c r="D41" s="1">
        <v>1.8</v>
      </c>
      <c r="E41" s="1">
        <v>34.1</v>
      </c>
      <c r="F41" s="1">
        <v>27.7</v>
      </c>
      <c r="G41" s="1">
        <v>162.69999999999999</v>
      </c>
      <c r="H41" s="3">
        <v>1839</v>
      </c>
      <c r="I41" s="1">
        <v>357.5</v>
      </c>
      <c r="J41" s="1">
        <v>116.4</v>
      </c>
      <c r="K41" s="3">
        <v>1365.2</v>
      </c>
      <c r="L41" s="3" cm="1">
        <f t="array" ref="L41">SUM(F41+H41:K41)</f>
        <v>3788.9</v>
      </c>
      <c r="M41">
        <v>61.3</v>
      </c>
      <c r="N41" s="9">
        <v>107312</v>
      </c>
      <c r="O41" s="12">
        <v>1202</v>
      </c>
      <c r="P41" s="11">
        <v>1166</v>
      </c>
      <c r="Q41" s="11">
        <v>1263</v>
      </c>
      <c r="R41" s="11">
        <v>1665</v>
      </c>
      <c r="S41" s="11">
        <v>2383</v>
      </c>
      <c r="T41" s="11">
        <v>2877</v>
      </c>
    </row>
    <row r="42" spans="1:20" x14ac:dyDescent="0.2">
      <c r="A42" s="1" t="s">
        <v>51</v>
      </c>
      <c r="B42" s="2">
        <v>774231</v>
      </c>
      <c r="C42" s="1">
        <v>237.3</v>
      </c>
      <c r="D42" s="1">
        <v>1.3</v>
      </c>
      <c r="E42" s="1">
        <v>41.6</v>
      </c>
      <c r="F42" s="1">
        <v>71.3</v>
      </c>
      <c r="G42" s="1">
        <v>123.1</v>
      </c>
      <c r="H42" s="3">
        <v>2101.6999999999998</v>
      </c>
      <c r="I42" s="1">
        <v>287</v>
      </c>
      <c r="J42" s="1">
        <v>196.6</v>
      </c>
      <c r="K42" s="3">
        <v>1618.1</v>
      </c>
      <c r="L42" s="3" cm="1">
        <f t="array" ref="L42">SUM(F42+H42:K42)</f>
        <v>4488.6000000000004</v>
      </c>
      <c r="M42">
        <v>59.1</v>
      </c>
      <c r="N42" s="9">
        <v>383866</v>
      </c>
      <c r="O42" s="12">
        <v>3435</v>
      </c>
      <c r="P42" s="11">
        <v>2350</v>
      </c>
      <c r="Q42" s="11">
        <v>2923</v>
      </c>
      <c r="R42" s="11">
        <v>3553</v>
      </c>
      <c r="S42" s="11">
        <v>4567</v>
      </c>
      <c r="T42" s="11">
        <v>4970</v>
      </c>
    </row>
    <row r="43" spans="1:20" x14ac:dyDescent="0.2">
      <c r="A43" s="1" t="s">
        <v>52</v>
      </c>
      <c r="B43" s="2">
        <v>450839</v>
      </c>
      <c r="C43" s="1">
        <v>339.1</v>
      </c>
      <c r="D43" s="1">
        <v>3.8</v>
      </c>
      <c r="E43" s="1">
        <v>46.8</v>
      </c>
      <c r="F43" s="1">
        <v>65.400000000000006</v>
      </c>
      <c r="G43" s="1">
        <v>223.1</v>
      </c>
      <c r="H43" s="3">
        <v>1620.8</v>
      </c>
      <c r="I43" s="1">
        <v>281.5</v>
      </c>
      <c r="J43" s="1">
        <v>232</v>
      </c>
      <c r="K43" s="3">
        <v>1107.3</v>
      </c>
      <c r="L43" s="3" cm="1">
        <f t="array" ref="L43">SUM(F43+H43:K43)</f>
        <v>3503.2</v>
      </c>
      <c r="M43">
        <v>60.2</v>
      </c>
      <c r="N43" s="9">
        <v>197948</v>
      </c>
      <c r="O43" s="12">
        <v>1239</v>
      </c>
      <c r="P43" s="11">
        <v>1728</v>
      </c>
      <c r="Q43" s="11">
        <v>2015</v>
      </c>
      <c r="R43" s="11">
        <v>2374</v>
      </c>
      <c r="S43" s="11">
        <v>3137</v>
      </c>
      <c r="T43" s="11">
        <v>3589</v>
      </c>
    </row>
    <row r="44" spans="1:20" x14ac:dyDescent="0.2">
      <c r="A44" s="1" t="s">
        <v>53</v>
      </c>
      <c r="B44" s="2">
        <v>1954833</v>
      </c>
      <c r="C44" s="1">
        <v>325.39999999999998</v>
      </c>
      <c r="D44" s="1">
        <v>2.2999999999999998</v>
      </c>
      <c r="E44" s="1">
        <v>47</v>
      </c>
      <c r="F44" s="1">
        <v>93.9</v>
      </c>
      <c r="G44" s="1">
        <v>182.2</v>
      </c>
      <c r="H44" s="3">
        <v>2435.3000000000002</v>
      </c>
      <c r="I44" s="1">
        <v>349.2</v>
      </c>
      <c r="J44" s="1">
        <v>413.5</v>
      </c>
      <c r="K44" s="3">
        <v>1672.5</v>
      </c>
      <c r="L44" s="3" cm="1">
        <f t="array" ref="L44">SUM(F44+H44:K44)</f>
        <v>5246.1</v>
      </c>
      <c r="M44">
        <v>60.6</v>
      </c>
      <c r="N44" s="9">
        <v>1047311</v>
      </c>
      <c r="O44" s="12">
        <v>3690</v>
      </c>
      <c r="P44" s="11">
        <v>2228</v>
      </c>
      <c r="Q44" s="11">
        <v>2558</v>
      </c>
      <c r="R44" s="11">
        <v>3051</v>
      </c>
      <c r="S44" s="11">
        <v>3984</v>
      </c>
      <c r="T44" s="11">
        <v>4593</v>
      </c>
    </row>
    <row r="45" spans="1:20" x14ac:dyDescent="0.2">
      <c r="A45" s="1" t="s">
        <v>54</v>
      </c>
      <c r="B45" s="2">
        <v>272501</v>
      </c>
      <c r="C45" s="1">
        <v>405.9</v>
      </c>
      <c r="D45" s="1">
        <v>2.2000000000000002</v>
      </c>
      <c r="E45" s="1">
        <v>50.3</v>
      </c>
      <c r="F45" s="1">
        <v>66.8</v>
      </c>
      <c r="G45" s="1">
        <v>286.60000000000002</v>
      </c>
      <c r="H45" s="3">
        <v>2570.6</v>
      </c>
      <c r="I45" s="1">
        <v>381.3</v>
      </c>
      <c r="J45" s="1">
        <v>303.89999999999998</v>
      </c>
      <c r="K45" s="3">
        <v>1885.5</v>
      </c>
      <c r="L45" s="3" cm="1">
        <f t="array" ref="L45">SUM(F45+H45:K45)</f>
        <v>5408.5</v>
      </c>
      <c r="M45">
        <v>59.5</v>
      </c>
      <c r="N45" s="9">
        <v>94521</v>
      </c>
      <c r="O45" s="12">
        <v>1241</v>
      </c>
      <c r="P45" s="11">
        <v>1993</v>
      </c>
      <c r="Q45" s="11">
        <v>2292</v>
      </c>
      <c r="R45" s="11">
        <v>3021</v>
      </c>
      <c r="S45" s="11">
        <v>3947</v>
      </c>
      <c r="T45" s="11">
        <v>4419</v>
      </c>
    </row>
    <row r="46" spans="1:20" x14ac:dyDescent="0.2">
      <c r="A46" s="1" t="s">
        <v>55</v>
      </c>
      <c r="B46" s="2">
        <v>177891</v>
      </c>
      <c r="C46" s="1">
        <v>350.2</v>
      </c>
      <c r="D46" s="1">
        <v>3.4</v>
      </c>
      <c r="E46" s="1">
        <v>35.4</v>
      </c>
      <c r="F46" s="1">
        <v>43.3</v>
      </c>
      <c r="G46" s="1">
        <v>268.10000000000002</v>
      </c>
      <c r="H46" s="3">
        <v>1356.4</v>
      </c>
      <c r="I46" s="1">
        <v>354.1</v>
      </c>
      <c r="J46" s="1">
        <v>326.60000000000002</v>
      </c>
      <c r="K46" s="1">
        <v>675.7</v>
      </c>
      <c r="L46" s="3" cm="1">
        <f t="array" ref="L46">SUM(F46+H46:K46)</f>
        <v>2886</v>
      </c>
      <c r="M46">
        <v>57.4</v>
      </c>
      <c r="N46" s="9">
        <v>64848</v>
      </c>
      <c r="O46" s="12">
        <v>1077</v>
      </c>
      <c r="P46" s="11">
        <v>804</v>
      </c>
      <c r="Q46" s="11">
        <v>924</v>
      </c>
      <c r="R46" s="11">
        <v>1218</v>
      </c>
      <c r="S46" s="11">
        <v>1743</v>
      </c>
      <c r="T46" s="11">
        <v>2109</v>
      </c>
    </row>
    <row r="47" spans="1:20" x14ac:dyDescent="0.2">
      <c r="A47" s="1" t="s">
        <v>56</v>
      </c>
      <c r="B47" s="2">
        <v>3210</v>
      </c>
      <c r="C47" s="1">
        <v>31.2</v>
      </c>
      <c r="D47" s="1">
        <v>0</v>
      </c>
      <c r="E47" s="1">
        <v>0</v>
      </c>
      <c r="F47" s="1">
        <v>0</v>
      </c>
      <c r="G47" s="1">
        <v>31.2</v>
      </c>
      <c r="H47" s="1">
        <v>965.7</v>
      </c>
      <c r="I47" s="1">
        <v>467.3</v>
      </c>
      <c r="J47" s="1">
        <v>0</v>
      </c>
      <c r="K47" s="1">
        <v>498.4</v>
      </c>
      <c r="L47" s="3" cm="1">
        <f t="array" ref="L47">SUM(F47+H47:K47)</f>
        <v>1931.4</v>
      </c>
      <c r="M47">
        <v>49.3</v>
      </c>
      <c r="N47" s="8">
        <v>529</v>
      </c>
      <c r="O47" s="12">
        <v>953</v>
      </c>
      <c r="P47" s="11">
        <v>837</v>
      </c>
      <c r="Q47" s="11">
        <v>949</v>
      </c>
      <c r="R47" s="11">
        <v>1237</v>
      </c>
      <c r="S47" s="11">
        <v>1770</v>
      </c>
      <c r="T47" s="11">
        <v>1963</v>
      </c>
    </row>
    <row r="48" spans="1:20" x14ac:dyDescent="0.2">
      <c r="A48" s="1" t="s">
        <v>57</v>
      </c>
      <c r="B48" s="2">
        <v>44592</v>
      </c>
      <c r="C48" s="1">
        <v>405.9</v>
      </c>
      <c r="D48" s="1">
        <v>13.5</v>
      </c>
      <c r="E48" s="1">
        <v>29.2</v>
      </c>
      <c r="F48" s="1">
        <v>20.2</v>
      </c>
      <c r="G48" s="1">
        <v>343.1</v>
      </c>
      <c r="H48" s="3">
        <v>1426.3</v>
      </c>
      <c r="I48" s="1">
        <v>361.1</v>
      </c>
      <c r="J48" s="1">
        <v>208.6</v>
      </c>
      <c r="K48" s="1">
        <v>856.7</v>
      </c>
      <c r="L48" s="3" cm="1">
        <f t="array" ref="L48">SUM(F48+H48:K48)</f>
        <v>2933.5</v>
      </c>
      <c r="M48">
        <v>50.9</v>
      </c>
      <c r="N48" s="9">
        <v>12812</v>
      </c>
      <c r="O48" s="12">
        <v>1019</v>
      </c>
      <c r="P48" s="11">
        <v>661</v>
      </c>
      <c r="Q48" s="11">
        <v>694</v>
      </c>
      <c r="R48" s="11">
        <v>914</v>
      </c>
      <c r="S48" s="11">
        <v>1308</v>
      </c>
      <c r="T48" s="11">
        <v>1381</v>
      </c>
    </row>
    <row r="49" spans="1:20" x14ac:dyDescent="0.2">
      <c r="A49" s="1" t="s">
        <v>58</v>
      </c>
      <c r="B49" s="2">
        <v>438832</v>
      </c>
      <c r="C49" s="1">
        <v>481.7</v>
      </c>
      <c r="D49" s="1">
        <v>4.8</v>
      </c>
      <c r="E49" s="1">
        <v>60.2</v>
      </c>
      <c r="F49" s="1">
        <v>150.6</v>
      </c>
      <c r="G49" s="1">
        <v>266.2</v>
      </c>
      <c r="H49" s="3">
        <v>2999.1</v>
      </c>
      <c r="I49" s="1">
        <v>849.3</v>
      </c>
      <c r="J49" s="1">
        <v>470.6</v>
      </c>
      <c r="K49" s="3">
        <v>1679.2</v>
      </c>
      <c r="L49" s="3" cm="1">
        <f t="array" ref="L49">SUM(F49+H49:K49)</f>
        <v>6600.5999999999995</v>
      </c>
      <c r="M49">
        <v>63.2</v>
      </c>
      <c r="N49" s="9">
        <v>131534</v>
      </c>
      <c r="O49" s="12">
        <v>1347</v>
      </c>
      <c r="P49" s="11">
        <v>1190</v>
      </c>
      <c r="Q49" s="11">
        <v>1351</v>
      </c>
      <c r="R49" s="11">
        <v>1617</v>
      </c>
      <c r="S49" s="11">
        <v>2314</v>
      </c>
      <c r="T49" s="11">
        <v>2800</v>
      </c>
    </row>
    <row r="50" spans="1:20" x14ac:dyDescent="0.2">
      <c r="A50" s="1" t="s">
        <v>59</v>
      </c>
      <c r="B50" s="2">
        <v>496947</v>
      </c>
      <c r="C50" s="1">
        <v>405.7</v>
      </c>
      <c r="D50" s="1">
        <v>1.8</v>
      </c>
      <c r="E50" s="1">
        <v>55.7</v>
      </c>
      <c r="F50" s="1">
        <v>48.9</v>
      </c>
      <c r="G50" s="1">
        <v>299.2</v>
      </c>
      <c r="H50" s="3">
        <v>1360.3</v>
      </c>
      <c r="I50" s="1">
        <v>247.1</v>
      </c>
      <c r="J50" s="1">
        <v>113.9</v>
      </c>
      <c r="K50" s="1">
        <v>999.3</v>
      </c>
      <c r="L50" s="3" cm="1">
        <f t="array" ref="L50">SUM(F50+H50:K50)</f>
        <v>2916.2</v>
      </c>
      <c r="M50">
        <v>59.6</v>
      </c>
      <c r="N50" s="9">
        <v>191164</v>
      </c>
      <c r="O50" s="12">
        <v>1378</v>
      </c>
      <c r="P50" s="11">
        <v>1340</v>
      </c>
      <c r="Q50" s="11">
        <v>1519</v>
      </c>
      <c r="R50" s="11">
        <v>1996</v>
      </c>
      <c r="S50" s="11">
        <v>2825</v>
      </c>
      <c r="T50" s="11">
        <v>3254</v>
      </c>
    </row>
    <row r="51" spans="1:20" x14ac:dyDescent="0.2">
      <c r="A51" s="1" t="s">
        <v>60</v>
      </c>
      <c r="B51" s="2">
        <v>554018</v>
      </c>
      <c r="C51" s="1">
        <v>524.9</v>
      </c>
      <c r="D51" s="1">
        <v>4.5</v>
      </c>
      <c r="E51" s="1">
        <v>30.7</v>
      </c>
      <c r="F51" s="1">
        <v>130.69999999999999</v>
      </c>
      <c r="G51" s="1">
        <v>359</v>
      </c>
      <c r="H51" s="3">
        <v>2576.5</v>
      </c>
      <c r="I51" s="1">
        <v>474.4</v>
      </c>
      <c r="J51" s="1">
        <v>449.6</v>
      </c>
      <c r="K51" s="3">
        <v>1652.5</v>
      </c>
      <c r="L51" s="3" cm="1">
        <f t="array" ref="L51">SUM(F51+H51:K51)</f>
        <v>5675.7999999999993</v>
      </c>
      <c r="M51">
        <v>63.3</v>
      </c>
      <c r="N51" s="9">
        <v>183357</v>
      </c>
      <c r="O51" s="12">
        <v>1106</v>
      </c>
      <c r="P51" s="11">
        <v>890</v>
      </c>
      <c r="Q51" s="11">
        <v>987</v>
      </c>
      <c r="R51" s="11">
        <v>1224</v>
      </c>
      <c r="S51" s="11">
        <v>1733</v>
      </c>
      <c r="T51" s="11">
        <v>2033</v>
      </c>
    </row>
    <row r="52" spans="1:20" x14ac:dyDescent="0.2">
      <c r="A52" s="1" t="s">
        <v>61</v>
      </c>
      <c r="B52" s="2">
        <v>102914</v>
      </c>
      <c r="C52" s="1">
        <v>309</v>
      </c>
      <c r="D52" s="1">
        <v>3.9</v>
      </c>
      <c r="E52" s="1">
        <v>31.1</v>
      </c>
      <c r="F52" s="1">
        <v>63.2</v>
      </c>
      <c r="G52" s="1">
        <v>210.9</v>
      </c>
      <c r="H52" s="3">
        <v>2377.6999999999998</v>
      </c>
      <c r="I52" s="1">
        <v>386.7</v>
      </c>
      <c r="J52" s="1">
        <v>342</v>
      </c>
      <c r="K52" s="3">
        <v>1648.9</v>
      </c>
      <c r="L52" s="3" cm="1">
        <f t="array" ref="L52">SUM(F52+H52:K52)</f>
        <v>5008.0999999999995</v>
      </c>
      <c r="M52">
        <v>64.900000000000006</v>
      </c>
      <c r="N52" s="9">
        <v>29941</v>
      </c>
      <c r="O52" s="12">
        <v>1006</v>
      </c>
      <c r="P52" s="11">
        <v>875</v>
      </c>
      <c r="Q52" s="11">
        <v>881</v>
      </c>
      <c r="R52" s="11">
        <v>1122</v>
      </c>
      <c r="S52" s="11">
        <v>1606</v>
      </c>
      <c r="T52" s="11">
        <v>1943</v>
      </c>
    </row>
    <row r="53" spans="1:20" x14ac:dyDescent="0.2">
      <c r="A53" s="1" t="s">
        <v>62</v>
      </c>
      <c r="B53" s="2">
        <v>64643</v>
      </c>
      <c r="C53" s="1">
        <v>396</v>
      </c>
      <c r="D53" s="1">
        <v>4.5999999999999996</v>
      </c>
      <c r="E53" s="1">
        <v>71.2</v>
      </c>
      <c r="F53" s="1">
        <v>46.4</v>
      </c>
      <c r="G53" s="1">
        <v>273.8</v>
      </c>
      <c r="H53" s="3">
        <v>2510.6999999999998</v>
      </c>
      <c r="I53" s="1">
        <v>674.5</v>
      </c>
      <c r="J53" s="1">
        <v>392.9</v>
      </c>
      <c r="K53" s="3">
        <v>1443.3</v>
      </c>
      <c r="L53" s="3" cm="1">
        <f t="array" ref="L53">SUM(F53+H53:K53)</f>
        <v>5207</v>
      </c>
      <c r="M53">
        <v>61.2</v>
      </c>
      <c r="N53" s="9">
        <v>18530</v>
      </c>
      <c r="O53" s="12">
        <v>1055</v>
      </c>
      <c r="P53" s="11">
        <v>692</v>
      </c>
      <c r="Q53" s="11">
        <v>722</v>
      </c>
      <c r="R53" s="11">
        <v>952</v>
      </c>
      <c r="S53" s="11">
        <v>1261</v>
      </c>
      <c r="T53" s="11">
        <v>1458</v>
      </c>
    </row>
    <row r="54" spans="1:20" x14ac:dyDescent="0.2">
      <c r="A54" s="1" t="s">
        <v>63</v>
      </c>
      <c r="B54" s="2">
        <v>13637</v>
      </c>
      <c r="C54" s="1">
        <v>447.3</v>
      </c>
      <c r="D54" s="1">
        <v>14.7</v>
      </c>
      <c r="E54" s="1">
        <v>73.3</v>
      </c>
      <c r="F54" s="1">
        <v>66</v>
      </c>
      <c r="G54" s="1">
        <v>293.3</v>
      </c>
      <c r="H54" s="3">
        <v>1737.9</v>
      </c>
      <c r="I54" s="1">
        <v>608.6</v>
      </c>
      <c r="J54" s="1">
        <v>234.7</v>
      </c>
      <c r="K54" s="1">
        <v>894.6</v>
      </c>
      <c r="L54" s="3" cm="1">
        <f t="array" ref="L54">SUM(F54+H54:K54)</f>
        <v>3739.7999999999997</v>
      </c>
      <c r="M54">
        <v>54.7</v>
      </c>
      <c r="N54" s="9">
        <v>2607</v>
      </c>
      <c r="O54" s="12">
        <v>954</v>
      </c>
      <c r="P54" s="11">
        <v>587</v>
      </c>
      <c r="Q54" s="11">
        <v>680</v>
      </c>
      <c r="R54" s="11">
        <v>868</v>
      </c>
      <c r="S54" s="11">
        <v>1242</v>
      </c>
      <c r="T54" s="11">
        <v>1377</v>
      </c>
    </row>
    <row r="55" spans="1:20" x14ac:dyDescent="0.2">
      <c r="A55" s="1" t="s">
        <v>64</v>
      </c>
      <c r="B55" s="2">
        <v>476588</v>
      </c>
      <c r="C55" s="1">
        <v>355</v>
      </c>
      <c r="D55" s="1">
        <v>4.2</v>
      </c>
      <c r="E55" s="1">
        <v>40.700000000000003</v>
      </c>
      <c r="F55" s="1">
        <v>81.599999999999994</v>
      </c>
      <c r="G55" s="1">
        <v>228.5</v>
      </c>
      <c r="H55" s="3">
        <v>2229.4</v>
      </c>
      <c r="I55" s="1">
        <v>424.9</v>
      </c>
      <c r="J55" s="1">
        <v>387.1</v>
      </c>
      <c r="K55" s="3">
        <v>1417.4</v>
      </c>
      <c r="L55" s="3" cm="1">
        <f t="array" ref="L55">SUM(F55+H55:K55)</f>
        <v>4785.2</v>
      </c>
      <c r="M55">
        <v>56</v>
      </c>
      <c r="N55" s="9">
        <v>154979</v>
      </c>
      <c r="O55" s="12">
        <v>963</v>
      </c>
      <c r="P55" s="11">
        <v>723</v>
      </c>
      <c r="Q55" s="11">
        <v>728</v>
      </c>
      <c r="R55" s="11">
        <v>959</v>
      </c>
      <c r="S55" s="11">
        <v>1337</v>
      </c>
      <c r="T55" s="11">
        <v>1561</v>
      </c>
    </row>
    <row r="56" spans="1:20" x14ac:dyDescent="0.2">
      <c r="A56" s="1" t="s">
        <v>65</v>
      </c>
      <c r="B56" s="2">
        <v>54532</v>
      </c>
      <c r="C56" s="1">
        <v>357.6</v>
      </c>
      <c r="D56" s="1">
        <v>3.7</v>
      </c>
      <c r="E56" s="1">
        <v>124.7</v>
      </c>
      <c r="F56" s="1">
        <v>23.8</v>
      </c>
      <c r="G56" s="1">
        <v>205.4</v>
      </c>
      <c r="H56" s="3">
        <v>1969.5</v>
      </c>
      <c r="I56" s="1">
        <v>687.7</v>
      </c>
      <c r="J56" s="1">
        <v>185.2</v>
      </c>
      <c r="K56" s="3">
        <v>1096.5999999999999</v>
      </c>
      <c r="L56" s="3" cm="1">
        <f t="array" ref="L56">SUM(F56+H56:K56)</f>
        <v>4034.2</v>
      </c>
      <c r="M56">
        <v>52.6</v>
      </c>
      <c r="N56" s="9">
        <v>15793</v>
      </c>
      <c r="O56" s="12">
        <v>1051</v>
      </c>
      <c r="P56" s="11">
        <v>726</v>
      </c>
      <c r="Q56" s="11">
        <v>845</v>
      </c>
      <c r="R56" s="11">
        <v>1101</v>
      </c>
      <c r="S56" s="11">
        <v>1551</v>
      </c>
      <c r="T56" s="11">
        <v>1906</v>
      </c>
    </row>
    <row r="57" spans="1:20" x14ac:dyDescent="0.2">
      <c r="A57" s="1" t="s">
        <v>66</v>
      </c>
      <c r="B57" s="2">
        <v>846050</v>
      </c>
      <c r="C57" s="1">
        <v>216.3</v>
      </c>
      <c r="D57" s="1">
        <v>2.8</v>
      </c>
      <c r="E57" s="1">
        <v>27.4</v>
      </c>
      <c r="F57" s="1">
        <v>62.3</v>
      </c>
      <c r="G57" s="1">
        <v>123.8</v>
      </c>
      <c r="H57" s="3">
        <v>1493.3</v>
      </c>
      <c r="I57" s="1">
        <v>230</v>
      </c>
      <c r="J57" s="1">
        <v>145.9</v>
      </c>
      <c r="K57" s="3">
        <v>1117.4000000000001</v>
      </c>
      <c r="L57" s="3" cm="1">
        <f t="array" ref="L57">SUM(F57+H57:K57)</f>
        <v>3235.8</v>
      </c>
      <c r="M57">
        <v>59</v>
      </c>
      <c r="N57" s="9">
        <v>309028</v>
      </c>
      <c r="O57" s="12">
        <v>1329</v>
      </c>
      <c r="P57" s="11">
        <v>1269</v>
      </c>
      <c r="Q57" s="11">
        <v>1519</v>
      </c>
      <c r="R57" s="11">
        <v>1923</v>
      </c>
      <c r="S57" s="11">
        <v>2690</v>
      </c>
      <c r="T57" s="11">
        <v>3189</v>
      </c>
    </row>
    <row r="58" spans="1:20" x14ac:dyDescent="0.2">
      <c r="A58" s="1" t="s">
        <v>67</v>
      </c>
      <c r="B58" s="2">
        <v>220896</v>
      </c>
      <c r="C58" s="1">
        <v>288.39999999999998</v>
      </c>
      <c r="D58" s="1">
        <v>2.7</v>
      </c>
      <c r="E58" s="1">
        <v>39.4</v>
      </c>
      <c r="F58" s="1">
        <v>79.7</v>
      </c>
      <c r="G58" s="1">
        <v>166.6</v>
      </c>
      <c r="H58" s="3">
        <v>3007.8</v>
      </c>
      <c r="I58" s="1">
        <v>418.7</v>
      </c>
      <c r="J58" s="1">
        <v>265.7</v>
      </c>
      <c r="K58" s="3">
        <v>2323.3000000000002</v>
      </c>
      <c r="L58" s="3" cm="1">
        <f t="array" ref="L58">SUM(F58+H58:K58)</f>
        <v>6334.3</v>
      </c>
      <c r="M58">
        <v>63.9</v>
      </c>
      <c r="N58" s="9">
        <v>102739</v>
      </c>
      <c r="O58" s="12">
        <v>1376</v>
      </c>
      <c r="P58" s="11">
        <v>1085</v>
      </c>
      <c r="Q58" s="11">
        <v>1147</v>
      </c>
      <c r="R58" s="11">
        <v>1511</v>
      </c>
      <c r="S58" s="11">
        <v>2162</v>
      </c>
      <c r="T58" s="11">
        <v>2584</v>
      </c>
    </row>
    <row r="59" spans="1:20" x14ac:dyDescent="0.2">
      <c r="A59" s="1" t="s">
        <v>68</v>
      </c>
      <c r="B59" s="2">
        <v>77342</v>
      </c>
      <c r="C59" s="1">
        <v>421.5</v>
      </c>
      <c r="D59" s="1">
        <v>9.1</v>
      </c>
      <c r="E59" s="1">
        <v>53</v>
      </c>
      <c r="F59" s="1">
        <v>78.900000000000006</v>
      </c>
      <c r="G59" s="1">
        <v>280.60000000000002</v>
      </c>
      <c r="H59" s="3">
        <v>2384.1999999999998</v>
      </c>
      <c r="I59" s="1">
        <v>523.6</v>
      </c>
      <c r="J59" s="1">
        <v>614.20000000000005</v>
      </c>
      <c r="K59" s="3">
        <v>1246.4000000000001</v>
      </c>
      <c r="L59" s="3" cm="1">
        <f t="array" ref="L59">SUM(F59+H59:K59)</f>
        <v>5084</v>
      </c>
      <c r="M59">
        <v>63</v>
      </c>
      <c r="N59" s="9">
        <v>18694</v>
      </c>
      <c r="O59" s="12">
        <v>1171</v>
      </c>
      <c r="P59" s="11">
        <v>875</v>
      </c>
      <c r="Q59" s="11">
        <v>881</v>
      </c>
      <c r="R59" s="11">
        <v>1122</v>
      </c>
      <c r="S59" s="11">
        <v>1606</v>
      </c>
      <c r="T59" s="11">
        <v>1943</v>
      </c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20" x14ac:dyDescent="0.2">
      <c r="A61" s="4"/>
      <c r="B61" s="5"/>
      <c r="C61" s="4"/>
      <c r="D61" s="4"/>
      <c r="E61" s="4"/>
      <c r="F61" s="4"/>
      <c r="G61" s="4"/>
      <c r="H61" s="6"/>
      <c r="I61" s="4"/>
      <c r="J61" s="4"/>
      <c r="K61" s="6"/>
      <c r="L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2021-10-27T19:36:33Z</dcterms:created>
  <dcterms:modified xsi:type="dcterms:W3CDTF">2021-11-08T19:46:56Z</dcterms:modified>
</cp:coreProperties>
</file>