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Themes" sheetId="2" r:id="rId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<sst xmlns="http://schemas.openxmlformats.org/spreadsheetml/2006/main" count="1218" uniqueCount="426">
  <si>
    <t>Win-Loss Analysis Executive Summary - Supio</t>
  </si>
  <si>
    <t>Analysis Overview</t>
  </si>
  <si>
    <t>Generated On:</t>
  </si>
  <si>
    <t>2025-08-12</t>
  </si>
  <si>
    <t>Total Quotes Analyzed:</t>
  </si>
  <si>
    <t>Companies Analyzed:</t>
  </si>
  <si>
    <t>High-Quality Themes Generated:</t>
  </si>
  <si>
    <t>Theme Summary by Type</t>
  </si>
  <si>
    <t>Theme Type</t>
  </si>
  <si>
    <t>Count</t>
  </si>
  <si>
    <t>Avg Quality Score</t>
  </si>
  <si>
    <t>Total Quotes</t>
  </si>
  <si>
    <t>Key Insights</t>
  </si>
  <si>
    <t>Weakness</t>
  </si>
  <si>
    <t>Found 6 areas requiring immediate attention</t>
  </si>
  <si>
    <t>Investigation Needed</t>
  </si>
  <si>
    <t>Discovered 3 complex patterns needing investigation</t>
  </si>
  <si>
    <t>Strength</t>
  </si>
  <si>
    <t>Identified 7 competitive advantages</t>
  </si>
  <si>
    <t>Opportunity</t>
  </si>
  <si>
    <t>Identified 1 opportunity themes</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</si>
  <si>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</si>
  <si>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</si>
  <si>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</si>
  <si>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</si>
  <si>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</si>
  <si>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</si>
  <si>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</si>
  <si>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</si>
  <si>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</si>
  <si>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</si>
  <si>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</si>
  <si>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</si>
  <si>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</si>
  <si>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Themes - Unified Validation</t>
  </si>
  <si>
    <t>PURPOSE: Validate all themes with full evidence on a single sheet.</t>
  </si>
  <si>
    <t>Theme ID</t>
  </si>
  <si>
    <t>Theme Statement</t>
  </si>
  <si>
    <t>Theme Origin</t>
  </si>
  <si>
    <t>Report Section</t>
  </si>
  <si>
    <t>Research Question</t>
  </si>
  <si>
    <t>Verbatim Question (DB)</t>
  </si>
  <si>
    <t>Quote Text</t>
  </si>
  <si>
    <t>Company</t>
  </si>
  <si>
    <t>Interviewee</t>
  </si>
  <si>
    <t>Sentiment</t>
  </si>
  <si>
    <t>Impact Score</t>
  </si>
  <si>
    <t>Deal Status</t>
  </si>
  <si>
    <t>Quote Classification</t>
  </si>
  <si>
    <t>Theme Decision</t>
  </si>
  <si>
    <t>Analyst Notes</t>
  </si>
  <si>
    <t>theme_001_weakness</t>
  </si>
  <si>
    <t>"Firms like Barnes Trial Group and Mix Sanders Thompson that considered Supio highlighted the critical importance of user-centric innovation and reliable AI capabilities, ultimately opting for competitors like Parrot and Expert Institute due to concerns over Supio's perceived shortcomings in product evolution and integration. This underscores the need for Supio to enhance its competitive positioning by actively addressing user feedback and streamlining its product offerings to mitigate weaknesses that have led to lost opportunities in the market."</t>
  </si>
  <si>
    <t>Discovered</t>
  </si>
  <si>
    <t>WIN: Why did you ultimately choose Supio over other vendors / LOSS: Why did you ultimately choose [COMPETITOR] over Supio?</t>
  </si>
  <si>
    <t>Do you think that they are good for a specific use case perhaps like what do they build towards?</t>
  </si>
  <si>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</si>
  <si>
    <t>Barnes Trial Group</t>
  </si>
  <si>
    <t>Jordan Williams</t>
  </si>
  <si>
    <t>Negative</t>
  </si>
  <si>
    <t>Closed Lost</t>
  </si>
  <si>
    <t>PENDING REVIEW</t>
  </si>
  <si>
    <t>What led you to consider Supio and what other options did you evaluate?</t>
  </si>
  <si>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</si>
  <si>
    <t>Does it have to do perhaps with. It's like a legal or a lawyer tool versus a paralegal tool?</t>
  </si>
  <si>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</si>
  <si>
    <t>Mix Sanders Thompson</t>
  </si>
  <si>
    <t>Michael Rhodes</t>
  </si>
  <si>
    <t>Can you tell me a little bit more about Westlaw? Why is that kind of a different feel or cost, association or value to you when it comes to paying for new AI tools?</t>
  </si>
  <si>
    <t>I'm not sure about the specifics, but I think Westlaw has a different feel because of its established reputation and the comprehensive nature of its legal resources. It might be perceived as more valuable due to its long-standing presence in the legal field.</t>
  </si>
  <si>
    <t>theme_002_investigation_needed</t>
  </si>
  <si>
    <t>"Organizations evaluating Supio recognize its unique strengths, particularly in billing specialization, which emerged during comparative assessments with competitors like Eve and Filevine. However, the need for enhanced competitive positioning and capabilities in real-time AI integration, as highlighted by customer demos, indicates an opportunity for Supio to address these gaps to improve future deal outcomes, as demonstrated by the current mixed results."</t>
  </si>
  <si>
    <t>What do you perceive as Supio’s strengths versus other companies?</t>
  </si>
  <si>
    <t>What were the first impressions of who was the strongest and why?</t>
  </si>
  <si>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</si>
  <si>
    <t>The Hurt Boss</t>
  </si>
  <si>
    <t>Jeremy E. Citron</t>
  </si>
  <si>
    <t>Mixed</t>
  </si>
  <si>
    <t>Were there any other vendors that you looked at besides Filevine and Supio?</t>
  </si>
  <si>
    <t>Those are the ones that I was a part of. I don't know if the lawyers have looked at more of them. Sure, yeah, those were the ones that I was, I was a deeper part of. If they had done, maybe it would have only been preliminary for the earlier ones.</t>
  </si>
  <si>
    <t>MacDonald Law Professional</t>
  </si>
  <si>
    <t>Margie Smith</t>
  </si>
  <si>
    <t>Neutral</t>
  </si>
  <si>
    <t>Closed Won</t>
  </si>
  <si>
    <t>UNKNOWN</t>
  </si>
  <si>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</si>
  <si>
    <t>What other vendors did you evaluate?</t>
  </si>
  <si>
    <t>We run our files through a program called filevine and they have an AI service as well. We've talked to them a couple times about it. And so we use that as a bit of a comparison because we already have all of our files stored in there. So it could have been a good option.</t>
  </si>
  <si>
    <t>Who was your favorite out of the initial panel and why?</t>
  </si>
  <si>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</si>
  <si>
    <t>Rittgers Rittgers &amp; Nakajima</t>
  </si>
  <si>
    <t>Bridget Smith</t>
  </si>
  <si>
    <t>Can you give me like the one sentence overview of each of them?</t>
  </si>
  <si>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</si>
  <si>
    <t>The Jeffcoat Firm</t>
  </si>
  <si>
    <t>Jessica Lockhart</t>
  </si>
  <si>
    <t>What is your approach to evaluating new vendors in the AI space?</t>
  </si>
  <si>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</si>
  <si>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Did you evaluate any other tools that had similar capabilities?</t>
  </si>
  <si>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</si>
  <si>
    <t>Wm Keith Dozier</t>
  </si>
  <si>
    <t>Melissa Jorgensen</t>
  </si>
  <si>
    <t>Were there others that were close to Filevine and Supio that you looked at?</t>
  </si>
  <si>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</si>
  <si>
    <t>Rebenack Aronow &amp; Mascolo</t>
  </si>
  <si>
    <t>Elyssa Goldstein</t>
  </si>
  <si>
    <t>Who else did you evaluate?</t>
  </si>
  <si>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</si>
  <si>
    <t>Well maybe if you didn't see Supio, I would love to hear on the Eve side. Well, and the feature, the functionalities, anything that excited you or weaknesses you wish you had access to or capabilities of?</t>
  </si>
  <si>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</si>
  <si>
    <t>Wells Call Clark Bennett &amp; Clawson</t>
  </si>
  <si>
    <t>Benjamin Scott</t>
  </si>
  <si>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</si>
  <si>
    <t>Did you see anybody else in the space that you checked out?</t>
  </si>
  <si>
    <t>Well, I know my firm has checked out. Westlaw has its own. I can't think of top of my head what it's called right now, so I know that they have looked into that this year. We haven't signed a contract with them, but it's something that is of interest. I think they like the presentation.</t>
  </si>
  <si>
    <t>Did you evaluate any other vendors who are trying to solve the same problem?</t>
  </si>
  <si>
    <t>Litify. There's another one. I can't remember who it is. I think I took about three or four. Even Up was one for sure I talked to.</t>
  </si>
  <si>
    <t>Wyatt Injury Law Pllc</t>
  </si>
  <si>
    <t>Justin Wyatt</t>
  </si>
  <si>
    <t>In the comparison with EvenUp on the non-AI side, outside of price, was there any strengths or weaknesses comparison to the two that you could share?</t>
  </si>
  <si>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</si>
  <si>
    <t>Devaughn James</t>
  </si>
  <si>
    <t>Lisa Benson</t>
  </si>
  <si>
    <t>Did you look at any other competitors?</t>
  </si>
  <si>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</si>
  <si>
    <t>What competitor do you consider the closest in value?</t>
  </si>
  <si>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</si>
  <si>
    <t>Ventura Law</t>
  </si>
  <si>
    <t>Cathy Rafael</t>
  </si>
  <si>
    <t>theme_003_strength</t>
  </si>
  <si>
    <t>"Companies such as Rittgers Rittgers &amp; Nakajima and Devaughn James emphasized the seamless user experience and intuitive functionality of the implementation process with Eve, which facilitated greater team engagement and adaptability. This strength in user adoption and ongoing enhancements positions us favorably against competitors like Supio, who lack similar hands-on engagement, despite the mixed deal outcomes we experienced."</t>
  </si>
  <si>
    <t>What was your impression of the implementation process?</t>
  </si>
  <si>
    <t>Can you tell me more about the implementation?</t>
  </si>
  <si>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</si>
  <si>
    <t>Positive</t>
  </si>
  <si>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</si>
  <si>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Do you have any feedback on the implementation? What got it a four rating?</t>
  </si>
  <si>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</si>
  <si>
    <t>Who was involved in evaluating this tool?</t>
  </si>
  <si>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</si>
  <si>
    <t>theme_004_weakness</t>
  </si>
  <si>
    <t>"Companies such as Barnes Trial Group and Wells Call Clark Bennett &amp; Clawson expressed significant dissatisfaction with the implementation process, particularly highlighting prolonged turnaround times and inadequate integration capabilities, which ultimately hindered their operational efficiency. This stands in stark contrast to competitors like Parrot and Filevine, who are perceived as offering more agile and user-friendly solutions, reinforcing the need for us to streamline our implementation and enhance our integration features to avoid future deal losses."</t>
  </si>
  <si>
    <t>Is there anything that you wish the tools did that none of them did today that would make your life or your paralegals life easier?</t>
  </si>
  <si>
    <t>When we were using recording software and stuff like that, call Rails, they start going through multiple switches and somewhere along the lines, you know.</t>
  </si>
  <si>
    <t>What challenges did you face during setup?</t>
  </si>
  <si>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</si>
  <si>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</si>
  <si>
    <t>What were the key factors that influenced your final decision on the software?</t>
  </si>
  <si>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</si>
  <si>
    <t>What challenges do you face with the case by case pricing model?</t>
  </si>
  <si>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</si>
  <si>
    <t>Did you end up going with any of these technologies?</t>
  </si>
  <si>
    <t>Even Up, as of last week. Hasn't even onboarded yet.</t>
  </si>
  <si>
    <t>theme_005_strength</t>
  </si>
  <si>
    <t>"Firms such as Rebenack Aronow &amp; Mascolo and Curcio Law are motivated to explore solutions like Supio due to the strong advocacy from peers and the focus on leveraging AI to enhance operational efficiency, which positions us favorably against competitors like Eve who may not offer the same level of trusted integration and reliability. This word-of-mouth endorsement underscores our potential to capitalize on the growing demand for advanced AI tools in the legal sector, despite the mixed deal outcomes experienced thus far."</t>
  </si>
  <si>
    <t>What prompted you to evaluate solutions like Supio?</t>
  </si>
  <si>
    <t>When you were evaluating it, what concerns did you have or skepticism or perceived weaknesses or anything that you thought wasn't a strength for Sepio?</t>
  </si>
  <si>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</si>
  <si>
    <t>Curcio Law</t>
  </si>
  <si>
    <t>Julia Martinez</t>
  </si>
  <si>
    <t>Would you say that Mr. Curcio is heading to that meeting looking for a tool like this, or just discovered it and found it could be useful?</t>
  </si>
  <si>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</si>
  <si>
    <t>Can you introduce your role and tell me a little bit about Curcio Law?</t>
  </si>
  <si>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</si>
  <si>
    <t>How did you find out about Supio?</t>
  </si>
  <si>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</si>
  <si>
    <t>What originally prompted your firm to evaluate a solution like sepio?</t>
  </si>
  <si>
    <t>We've been looking at different AI things. And I believe it was another firm that had used copio that told us about it, that were impressed with how things were going and told us about it. And so that's when we started looking into it.</t>
  </si>
  <si>
    <t>Do you see any other vendors sponsoring learning and education in a way that you think is effective?</t>
  </si>
  <si>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</si>
  <si>
    <t>What happened between that first meeting and going ahead that gave you enough confidence to move ahead?</t>
  </si>
  <si>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</si>
  <si>
    <t>What was the initial impression of the software considering you're going from managing it in-house? In the range from complete acceptance to complete resistance, how did you and the company perceive it to start?</t>
  </si>
  <si>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</si>
  <si>
    <t>Can you list out what you consider to be the conferences that you go to or your team goes to that you really value learning from?</t>
  </si>
  <si>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</si>
  <si>
    <t>Can you tell me about the first instance of you connecting with them? Was it them reaching out to you or you reaching out to them?</t>
  </si>
  <si>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</si>
  <si>
    <t>Is there anything that I didn't ask you about related to Supio or the competitors that you think they'd benefit from learning from?</t>
  </si>
  <si>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</si>
  <si>
    <t>What specifically was exciting to him about it?</t>
  </si>
  <si>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</si>
  <si>
    <t>What prompted your company to evaluate solutions like Supio?</t>
  </si>
  <si>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</si>
  <si>
    <t>theme_006_weakness</t>
  </si>
  <si>
    <t>"Firms such as Barnes Trial Group and Wells Call Clark Bennett &amp; Clawson, who opted for competitors like Even Up, identified Supio's lack of rapid document turnaround and insufficient engagement with the plaintiff bar as significant weaknesses, leading to concerns about our competitive positioning. This emphasizes the need for Supio to enhance its service speed and strengthen marketing efforts within the plaintiff community to capture future opportunities."</t>
  </si>
  <si>
    <t>What were your main concerns with Supio during the evaluation process?</t>
  </si>
  <si>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</si>
  <si>
    <t>Did you end up choosing to go with a tool like no tool at all?</t>
  </si>
  <si>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</si>
  <si>
    <t>Had you heard of Supio before you got to that event?</t>
  </si>
  <si>
    <t>I hadn't. That was the first time I've heard of them.</t>
  </si>
  <si>
    <t>What are the costs associated with vendors?</t>
  </si>
  <si>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</si>
  <si>
    <t>If you were the CEO of Supio, what would you do to better serve companies like yourself?</t>
  </si>
  <si>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</si>
  <si>
    <t>Was that a key driver not going forward with Supio?</t>
  </si>
  <si>
    <t>Was that a key driver not going forward with Supio? Yeah, mostly that we just do defense work. Well, I do some plaintiff's work, but yeah, I think the fit of it.</t>
  </si>
  <si>
    <t>theme_007_strength</t>
  </si>
  <si>
    <t>"Companies such as Wm Keith Dozier and MacDonald Law Professional recognized the strength of our competitive pricing, particularly its alignment with the tangible value provided, as they reported a strong ability to allocate costs effectively to their clients. This financial clarity facilitated their decision-making, allowing them to justify their investment even in mixed deal outcomes, showcasing our value proposition against competitors who may not offer similar billing flexibility."</t>
  </si>
  <si>
    <t>I see you rated Pricing a #, can you elaborate on what’s driving that rating?</t>
  </si>
  <si>
    <t>How did your initial usage of credits work out?</t>
  </si>
  <si>
    <t>We threw 40 files in within the first month legitimately, and we only bought 50 credits. And so we automatically, after a month, we're like, okay, we're loving this. We need to figure out how many credits we might actually use. And I still don't know if we've done the right number.</t>
  </si>
  <si>
    <t>How would you rate Supio's pricing in relation to the value offered?</t>
  </si>
  <si>
    <t>Supio's pricing was competitive and aligned with the value offered. I'd say three.</t>
  </si>
  <si>
    <t>Can you tell me more about the pricing and packaging?</t>
  </si>
  <si>
    <t>We thought it was worth it. Because we could recoup that cost with one case. So I think it was just good timing. I think if we didn't have that one case, we might still be like, do we want it? Do we not want it type thing.</t>
  </si>
  <si>
    <t>You mentioned something about the pricing structure that was really important. Could you expand on that?</t>
  </si>
  <si>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</si>
  <si>
    <t>theme_008_weakness</t>
  </si>
  <si>
    <t>"Companies such as The Jeffcoat Firm and Rocky McElhaney Law Firm expressed dissatisfaction with our complex pricing structure, indicating a preference for a straightforward flat fee model that competitors like Eve have effectively implemented. This weakness in our pricing strategy is evident in our mixed deal outcomes, with zero wins, suggesting an urgent need to simplify our pricing approach to enhance competitive positioning and better meet customer expectations."</t>
  </si>
  <si>
    <t>Did all of the three vendors trying to get you to sign long term annual contracts or were any of them more usage based?</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</si>
  <si>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</si>
  <si>
    <t>What are your thoughts on flat fee pricing?</t>
  </si>
  <si>
    <t>And if your product is good enough, you should be able to stand behind the flat fee and not worry about it.</t>
  </si>
  <si>
    <t>How did Eve structure their pricing?</t>
  </si>
  <si>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</si>
  <si>
    <t>What pricing structure do you prefer?</t>
  </si>
  <si>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</si>
  <si>
    <t>Was the pricing structured the same way or were they structured in different ways and was anyway preferable for you?</t>
  </si>
  <si>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</si>
  <si>
    <t>Did you look at pricing or packaging from even up or Scipio or just for Eve?</t>
  </si>
  <si>
    <t>We. The pricing question in all the first calls, because if it's not going to work, there's no point in getting to the second call. You're wasting everybody's time.</t>
  </si>
  <si>
    <t>Do you pay upfront with like an annual commitment or is it ongoing?</t>
  </si>
  <si>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</si>
  <si>
    <t>How is the cost structured for you at Even Up?</t>
  </si>
  <si>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</si>
  <si>
    <t>What stood out in the comparison between Supio and competitors?</t>
  </si>
  <si>
    <t>I don't think so. In terms of the offerings on the actual program were very similar. Just the way that they were priced out and managed by each company were different.</t>
  </si>
  <si>
    <t>Rocky Mcelhaney Law Firm</t>
  </si>
  <si>
    <t>Tiffany Gary</t>
  </si>
  <si>
    <t>Did any pricing models resonate with you as the clearest or easiest?</t>
  </si>
  <si>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</si>
  <si>
    <t>How long ago was that?</t>
  </si>
  <si>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</si>
  <si>
    <t>Would you say it was a cost decision, a functionality decision, or just didn't drive enough value? Where in the world of sticking with Claude versus using an independent tool, Supio or not, how do you kind of land at that decision and how do you see it going forward?</t>
  </si>
  <si>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</si>
  <si>
    <t>Was it because of the pricing structure?</t>
  </si>
  <si>
    <t>Yeah, well, just the fit of it. The pricing structure and fit. Right. Like, it might not make economic sense to do it that way from the defense side.</t>
  </si>
  <si>
    <t>But you have like a built in margin on top of the paralegals work. Right. You pay them x an hour, you charge somebody else why an hour?</t>
  </si>
  <si>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</si>
  <si>
    <t>Even though you can pass on the costs, the costs are lower than the paralegal hours, is that right?</t>
  </si>
  <si>
    <t>Even though you can pass on the costs, the costs are lower than the paralegal hours, is that right? Yeah, right. Like the paralegal. We would make money with the. It's tricky because sometimes you have to pay the paralegals too.</t>
  </si>
  <si>
    <t>Yeah, right. Like the paralegal. We would make money with the. It's tricky because sometimes you have to pay the paralegals too.</t>
  </si>
  <si>
    <t>If you were the CEO of Supio, what would you prioritize first to better serve a company like yours?</t>
  </si>
  <si>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</si>
  <si>
    <t>Was there any feedback, positive or negative, on the sales engagement?</t>
  </si>
  <si>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</si>
  <si>
    <t>On a scale of 1-5 where 1 is strongly disagree and 5 is strongly agree, how would you rate: "Supio's pricing was competitive and aligned with the value it offered"?</t>
  </si>
  <si>
    <t>One. Strongly disagree. I thought they were very expensive and not competitive to the others that I looked at.</t>
  </si>
  <si>
    <t>Can you share how Supio compared strengths and weaknesses to these competitors?</t>
  </si>
  <si>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</si>
  <si>
    <t>Did you have any key criteria that were important to you when evaluating?</t>
  </si>
  <si>
    <t>Cost, obviously, and what it could do and the product, the deliverable that would be providing.</t>
  </si>
  <si>
    <t>Is there anything I haven't asked you about that I should have?</t>
  </si>
  <si>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</si>
  <si>
    <t>If you were the CEO of Supio, what would you prioritize to better serve someone like Ventura Law?</t>
  </si>
  <si>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</si>
  <si>
    <t>If Supio created their own case management software or partnered with another one that wasn't Neos, would it be worth switching?</t>
  </si>
  <si>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</si>
  <si>
    <t>Regarding price, is it just that the number is too high or is it about the pricing structure?</t>
  </si>
  <si>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</si>
  <si>
    <t>What are the other key reasons?</t>
  </si>
  <si>
    <t>Cost. It would cost me more than the case management software that we use.</t>
  </si>
  <si>
    <t>You've been tracking them for a couple years. How would you describe the pain point and how important that is to solve?</t>
  </si>
  <si>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</si>
  <si>
    <t>theme_009_investigation_needed</t>
  </si>
  <si>
    <t>"Companies such as The Jeffcoat Firm and Rebenack Aronow &amp; Mascolo have expressed concerns regarding our pricing structure, particularly in light of competitive offerings from Eve and Evenup, indicating a need for a more transparent and flexible pricing model that accommodates first-year commitments without penalty. This feedback highlights the potential for improvement in our commercial strategy, especially considering the mixed deal outcomes where we did not secure any wins."</t>
  </si>
  <si>
    <t>How does your pricing compare to other vendors?</t>
  </si>
  <si>
    <t>So, you know, I'll just be frank with you. Gu's pricing is competitive with everybody else's. Your. Your pricing is competitive with Even up. And Eve's pricing was a little bit better than both of y', all, but it's in the same ballpark.</t>
  </si>
  <si>
    <t>What would make the pricing score higher?</t>
  </si>
  <si>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</si>
  <si>
    <t>So you think in a year if you were to switch because of accuracy or speed, it would also make a big difference if that was a per use trial?</t>
  </si>
  <si>
    <t>Yeah, yeah, yeah, definitely. Any kind of like pilot or a program you could do where you essentially are saying I'm not going to fully commit to a year. I'm going to actually like make sure that this makes sense for us. Like we're going to get the right product that we want then. Yes.</t>
  </si>
  <si>
    <t>I don't know that. I don't know, because that's a key question.</t>
  </si>
  <si>
    <t>What are your thoughts on the pricing structure?</t>
  </si>
  <si>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</si>
  <si>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Would you say that the pricing is unclear? And how would you have preferred to pay it?</t>
  </si>
  <si>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</si>
  <si>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</si>
  <si>
    <t>Was there anything specific about EvenUp that you can recall or found in your files?</t>
  </si>
  <si>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</si>
  <si>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</si>
  <si>
    <t>There's a few different approaches to these problems using AI in the legal space and medical records of those. What stood out to you as being the most valuable of things like, oh, this is an area that would be worth our time investing in?</t>
  </si>
  <si>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</si>
  <si>
    <t>Any concerns or blockers you'd see in using it as they pitched it to you?</t>
  </si>
  <si>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</si>
  <si>
    <t>Do you remember if it was, how comparable it was, if it was double, was it 50% more?</t>
  </si>
  <si>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</si>
  <si>
    <t>theme_010_strength</t>
  </si>
  <si>
    <t>"Companies such as Rebenack Aronow &amp; Mascolo and MacDonald Law Professional recognized Supio’s superior product capabilities, particularly the robust AI-driven functionality that allows for swift data retrieval and analysis, which significantly reduces time spent on case preparation. This operational efficiency positions us favorably against competitors like Eve, who have not demonstrated the same level of user-centric adaptability, as evidenced by our mixed deal outcomes where potential clients have engaged but ultimately have not yet converted."</t>
  </si>
  <si>
    <t>The platform appeared robust and reliable and aligned with our technical requirements. What is your assessment?</t>
  </si>
  <si>
    <t>So bar yester. So I give that a five at the moment.</t>
  </si>
  <si>
    <t>What did you perceive as Supio's biggest strengths?</t>
  </si>
  <si>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</si>
  <si>
    <t>What are the benefits you see from using the AI tool?</t>
  </si>
  <si>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</si>
  <si>
    <t>What do you think the most important things Supio could do to improve?</t>
  </si>
  <si>
    <t>No, I think, I think they need to really hold on to the fact that they've got the human element. I think that's what makes them different from the ones that I've seen. But no, otherwise it's been great and very impressive.</t>
  </si>
  <si>
    <t>What was a selling feature for you when evaluating the product?</t>
  </si>
  <si>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</si>
  <si>
    <t>Were you just motivated by efficiency or was there a specific problem you're trying to solve or something else?</t>
  </si>
  <si>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</si>
  <si>
    <t>How well do Supio's product and service meet your requirements?</t>
  </si>
  <si>
    <t>Supio's product and service offer the key features and capabilities we needed to meet our requirements. I would say three on that, too.</t>
  </si>
  <si>
    <t>How do you feel about Supio's values and culture fitting with your organization?</t>
  </si>
  <si>
    <t>Supio's values, culture overall approach were a good fit for our organization. I'd say three.</t>
  </si>
  <si>
    <t>Would you expand on what you think they do well, those strengths that earned that score?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</si>
  <si>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</si>
  <si>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</si>
  <si>
    <t>Yes, indeed. I'm lucky—most people hopefully kind of maybe like their job, but I legitimately love it, so I'm lucky.</t>
  </si>
  <si>
    <t>Can you tell me in your own words what your role entails at RAM Law, what your responsibilities are there?</t>
  </si>
  <si>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</si>
  <si>
    <t>What is the current turnaround time for getting a demand back?</t>
  </si>
  <si>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</si>
  <si>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</si>
  <si>
    <t>theme_011_weakness</t>
  </si>
  <si>
    <t>"Customers from firms such as Barnes Trial Group and The Hurt Boss have identified Supio's lack of a unified AI solution that can streamline various functions of a plaintiff's office as a significant weakness, particularly in comparison to competitors like Eve, who offer more integrated product capabilities. This fragmentation in our product offerings has contributed to a mixed deal outcome, highlighting the need for Supio to enhance its product capabilities to improve customer satisfaction and competitive positioning."</t>
  </si>
  <si>
    <t>What do you perceive as Supio’s weaknesses versus other companies?</t>
  </si>
  <si>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</si>
  <si>
    <t>What other tools are you using today? What other AI tools have you guys chosen to use?</t>
  </si>
  <si>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</si>
  <si>
    <t>Was there anything that you wish that they did to make your life easier that the companies just aren't there yet on? What would you like to see?</t>
  </si>
  <si>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</si>
  <si>
    <t>What matters to you when evaluating a product's effectiveness?</t>
  </si>
  <si>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</si>
  <si>
    <t>What do you see people doing well to engage with the legal ops community right at those events or through any associations or continued education?</t>
  </si>
  <si>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</si>
  <si>
    <t>How well do you think Supio’s company values, culture and approach were a good fit for your organization?</t>
  </si>
  <si>
    <t>Probably don't have enough to really. I didn't go delve into their values, what their company's core values are.</t>
  </si>
  <si>
    <t>As you considered it, even as an option, was there any criteria you had for potentially purchasing?</t>
  </si>
  <si>
    <t>No, I don't think so. Just whether it be a fit is kind of the bigger issue.</t>
  </si>
  <si>
    <t>Is there anything else about the technology space or Supio that they would gain value from hearing about?</t>
  </si>
  <si>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</si>
  <si>
    <t>How big is your team and what's the split of roles?</t>
  </si>
  <si>
    <t>One attorney, four to six paralegals. I have an office manager.</t>
  </si>
  <si>
    <t>theme_012_opportunity</t>
  </si>
  <si>
    <t>"Companies such as Wyatt Injury Law and Wells Call Clark Bennett &amp; Clawson recognize Supio's advanced product capabilities, particularly in streamlining document management and enhancing creative legal drafting, as significant strengths in a competitive landscape where rivals like Eve struggle with limitations in usability and efficiency. This positions Supio to capitalize on these opportunities for increased adoption, despite the current mixed deal outcomes."</t>
  </si>
  <si>
    <t>How exactly are you using Claude or for what tasks are you using it?</t>
  </si>
  <si>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</si>
  <si>
    <t>Yeah, I didn't use it, so I just saw the presentation, I would say. Five. I was impressed with the presentation.</t>
  </si>
  <si>
    <t>What appealed to you? What would you find interesting about the product itself?</t>
  </si>
  <si>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</si>
  <si>
    <t>What made Supio stand out enough to investigate it?</t>
  </si>
  <si>
    <t>Because it was AI related and it indicated we could use it to be more productive and save time.</t>
  </si>
  <si>
    <t>What do you think they do well and where are they behind?</t>
  </si>
  <si>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</si>
  <si>
    <t>theme_013_strength</t>
  </si>
  <si>
    <t>"Companies such as Rittgers Rittgers &amp; Nakajima and MacDonald Law Professional recognized our sales team's exceptional communication and thorough training support during their exploratory phases, underscoring our ability to provide real-time collaboration and higher-quality deliverables compared to competitors like Eve. This strength, particularly in follow-up accessibility and tailored assistance, positions us favorably even in the context of mixed deal outcomes, as we continue to enhance client engagement."</t>
  </si>
  <si>
    <t>What did the sales team do well?</t>
  </si>
  <si>
    <t>What do you think the sales team did well or where could they improve?</t>
  </si>
  <si>
    <t>They did a great job. The only thing I would comment on is that in the subsequent call that we had with Andreas, his wi fi guess wasn't working properly. So that was a little difficult, but aside from that, it was good.</t>
  </si>
  <si>
    <t>Is there anything that you think they did well or could improve on?</t>
  </si>
  <si>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</si>
  <si>
    <t>Is there anything about Supio that you're surprised I didn't ask about or you think they would really value from learning about?</t>
  </si>
  <si>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</si>
  <si>
    <t>When you say higher level, what do you mean by that? Do you mean there were less details or do you mean that it was more strategic?</t>
  </si>
  <si>
    <t>I guess the way. Just the wording in general, the writing was a little bit better. The way that it put together. The injury portion of the package seemed a little bit more cohesive and better written.</t>
  </si>
  <si>
    <t>Can you walk me through your perspective of that experience, how it was for you, positive and negative, where it could improve?</t>
  </si>
  <si>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</si>
  <si>
    <t>So it was they matched your urgency and heard your need?</t>
  </si>
  <si>
    <t>So it was they matched your urgency and heard your need? Mhm.</t>
  </si>
  <si>
    <t>Can you expand on your positive sales experience?</t>
  </si>
  <si>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</si>
  <si>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You mentioned that you had a positive sales experience. Can you expand on that?</t>
  </si>
  <si>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</si>
  <si>
    <t>How would you rate the sales team's communication regarding the implementation process?</t>
  </si>
  <si>
    <t>Supio's sales team effectively communicated the implementation process and their ability to deliver a smooth onboarding experience. You know, I'd say four on that because the person who sold it to us was great.</t>
  </si>
  <si>
    <t>You know, I'd say four on that because the person who sold it to us was great.</t>
  </si>
  <si>
    <t>What do you think the main benefit to you is?</t>
  </si>
  <si>
    <t>I think that the more I get to know how to ask it the right questions is extremely time saving. It's taken me quite a few back and forths with my rep to get to a point to where I know how to specifically ask it questions to make it time saving. But it's definitely time saving.</t>
  </si>
  <si>
    <t>How about this sales experience? I don't know how involved you were along the way beforehand, but do you have any feedback on what they did well or areas they can improve as before you purchased them?</t>
  </si>
  <si>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</si>
  <si>
    <t>theme_014_strength</t>
  </si>
  <si>
    <t>"Clients evaluating Supio consistently highlight our unparalleled human-centered support and proactive engagement with product development, particularly in contrast to competitors like Eve, who often lack this level of direct interaction. This strength not only enhances user confidence in our solutions—demonstrated through positive experiences during demos and beta testing—but also positions us favorably in a competitive landscape where mixed deal outcomes indicate room for improvement in client acquisition."</t>
  </si>
  <si>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</si>
  <si>
    <t>Where do you think Even up stands out besides cost things that they do exceptionally well?</t>
  </si>
  <si>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</si>
  <si>
    <t>Do you have any feedback on service and support? If you see those things and you reach out to the team, can you share what the experience is like?</t>
  </si>
  <si>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</si>
  <si>
    <t>theme_015_strength</t>
  </si>
  <si>
    <t>"Firms such as Rittgers Rittgers &amp; Nakajima and MacDonald Law Professional, who evaluated both Supio and competitors like Eve, underscored our superior user experience through our dual options for chronology and targeted inquiries, which fosters deeper engagement and adaptability. This strength positions Supio favorably against competitors, as clients expressed a desire for enhanced hands-on learning approaches that could drive greater user adoption and ultimately increase market share, despite the current mixed deal outcomes."</t>
  </si>
  <si>
    <t>On the medical chronology side, what were the key criteria you were using as you talked to different providers?</t>
  </si>
  <si>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</si>
  <si>
    <t>If you were CEO or COO of Supio, what would you do to better serve a client like yourself?</t>
  </si>
  <si>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</si>
  <si>
    <t>How did Supio earn your trust?</t>
  </si>
  <si>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</si>
  <si>
    <t>theme_016_weakness</t>
  </si>
  <si>
    <t>"Companies such as Barnes Trial Group and The Hurt Boss expressed frustration with the limited user experience and lack of trial access to Supio, which hindered their ability to fully evaluate the product’s functionality. This presents a significant weakness in our competitive positioning against rivals like Eve, who appear to offer more accessible evaluation opportunities, ultimately impacting our deal outcomes where we faced mixed results."</t>
  </si>
  <si>
    <t>Is there anything that we haven't asked about that you kind of expected I would have based on your experience with these tools?</t>
  </si>
  <si>
    <t>Oh, but look, here's the deal. Like, this is not. Like this isn't rocket science, what everybody's doing. Right. And so I will tell you the most frustrating thing, the most frustrating experience is limited access to your product to see it.</t>
  </si>
  <si>
    <t>Do you use any other AI tools? Like do you use the Thomson Reuters AI tool or what's your case management software?</t>
  </si>
  <si>
    <t>Really not. I can't understand you. I don't know if it's like, like I said, it's the buffering or the connection or there's something that. It sounds like it's reverberating, but I can't really understand you.</t>
  </si>
  <si>
    <t>Is it your role to evaluate, investigate new softwares like Supio? Does it come from kind of all around the firm and you're the final decision. How does that flow of decision making work?</t>
  </si>
  <si>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</si>
  <si>
    <t>Yeah, I tried it, but I probably tried it in its infancy. It was pretty terrible when I first tried it out.</t>
  </si>
  <si>
    <t>Price aside, can you share any strengths or weaknesses you saw with the functionality, things you were maybe excited by or gaps that you were worried about?</t>
  </si>
  <si>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</si>
  <si>
    <t>As you went, did you walk away with an idea of any key criteria that if you're going to hire a tool like this, that they had to be X, Y, or Z?</t>
  </si>
  <si>
    <t>I think it would be important to have criteria around usability, integration with existing systems, and the ability to demonstrate ROI. Also, support and training offered by the vendor would be crucial for us to ensure a smooth transition and effective use of the tool.</t>
  </si>
  <si>
    <t>Does it not have the same concern that it makes you faster and there's less billable hours?</t>
  </si>
  <si>
    <t>Yeah, it's a good question because he's still probably write it out and you still have to fact check the AI. So they might draft you a memo or brief, but you still have to go in there and look at all the cases anyway.</t>
  </si>
  <si>
    <t>If you had this technology for complex litigation, how would it have helped?</t>
  </si>
  <si>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</si>
  <si>
    <t>Why do you think there are adoption challenges?</t>
  </si>
  <si>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</si>
  <si>
    <t>theme_017_investigation_needed</t>
  </si>
  <si>
    <t>"While Supio is recognized for its user-friendly interface and superior non-demand document drafting capabilities compared to competitors like Even Up, mixed feedback regarding the presentation and educational aspects of product demonstrations highlights a critical area for improvement. This investigation into user experience strengths versus competitors is essential, particularly given the current deal outcome of 0% wins, which emphasizes the need for actionable enhancements in client engagement strategies."</t>
  </si>
  <si>
    <t>What do you think about the ability to access the product during evaluations?</t>
  </si>
  <si>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</si>
  <si>
    <t>What key features and capabilities would you like to discuss further?</t>
  </si>
  <si>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</si>
  <si>
    <t>What have we talked about that they could learn from?</t>
  </si>
  <si>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</si>
  <si>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</si>
  <si>
    <t>Is there anything that you saw that Scipio did that Even up might not do that you thought was a positive that they should keep in mind?</t>
  </si>
  <si>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</si>
  <si>
    <t>What types of questions are you asking it?</t>
  </si>
  <si>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</si>
  <si>
    <t>Are there any areas that you wish Supio would improve or grow?</t>
  </si>
  <si>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</si>
  <si>
    <t>Did anybody else provide you free trial periods?</t>
  </si>
  <si>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</si>
  <si>
    <t>Are there any other nice-to-haves you'd like to see?</t>
  </si>
  <si>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si>
</sst>
</file>

<file path=xl/styles.xml><?xml version="1.0" encoding="utf-8"?>
<styleSheet xmlns="http://schemas.openxmlformats.org/spreadsheetml/2006/main">
  <numFmts count="1">
    <numFmt numFmtId="164" formatCode="0.0"/>
  </numFmts>
  <fonts count="7">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
      <b/>
      <sz val="11"/>
      <color rgb="FF8B4513"/>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D700"/>
        <bgColor indexed="64"/>
      </patternFill>
    </fill>
    <fill>
      <patternFill patternType="solid">
        <fgColor rgb="FFFFFAC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0" fillId="7" borderId="1" xfId="0" applyFill="1" applyBorder="1" applyAlignment="1">
      <alignment horizontal="center"/>
    </xf>
    <xf numFmtId="0" fontId="6" fillId="8" borderId="0" xfId="0" applyFont="1" applyFill="1" applyAlignment="1">
      <alignment horizontal="center"/>
    </xf>
    <xf numFmtId="0" fontId="0" fillId="9" borderId="0" xfId="0"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17</v>
      </c>
    </row>
    <row r="11" spans="1:6">
      <c r="A11" s="2" t="s">
        <v>7</v>
      </c>
    </row>
    <row r="12" spans="1:6">
      <c r="A12" s="3" t="s">
        <v>8</v>
      </c>
      <c r="B12" s="3" t="s">
        <v>9</v>
      </c>
      <c r="C12" s="3" t="s">
        <v>10</v>
      </c>
      <c r="D12" s="3" t="s">
        <v>11</v>
      </c>
      <c r="E12" s="3" t="s">
        <v>12</v>
      </c>
    </row>
    <row r="13" spans="1:6">
      <c r="A13" s="4" t="s">
        <v>13</v>
      </c>
      <c r="B13">
        <v>6</v>
      </c>
      <c r="C13" s="5">
        <v>0</v>
      </c>
      <c r="D13">
        <v>61</v>
      </c>
      <c r="E13" s="6" t="s">
        <v>14</v>
      </c>
    </row>
    <row r="14" spans="1:6">
      <c r="A14" s="6" t="s">
        <v>15</v>
      </c>
      <c r="B14">
        <v>3</v>
      </c>
      <c r="C14" s="5">
        <v>0</v>
      </c>
      <c r="D14">
        <v>38</v>
      </c>
      <c r="E14" s="6" t="s">
        <v>16</v>
      </c>
    </row>
    <row r="15" spans="1:6">
      <c r="A15" s="7" t="s">
        <v>17</v>
      </c>
      <c r="B15">
        <v>7</v>
      </c>
      <c r="C15" s="5">
        <v>0</v>
      </c>
      <c r="D15">
        <v>53</v>
      </c>
      <c r="E15" s="6" t="s">
        <v>18</v>
      </c>
    </row>
    <row r="16" spans="1:6">
      <c r="A16" s="6" t="s">
        <v>19</v>
      </c>
      <c r="B16">
        <v>1</v>
      </c>
      <c r="C16" s="5">
        <v>0</v>
      </c>
      <c r="D16">
        <v>5</v>
      </c>
      <c r="E16" s="6" t="s">
        <v>20</v>
      </c>
    </row>
    <row r="19" spans="1:2">
      <c r="A19" s="2" t="s">
        <v>21</v>
      </c>
    </row>
    <row r="20" spans="1:2">
      <c r="A20" s="7" t="s">
        <v>22</v>
      </c>
      <c r="B20" t="s">
        <v>23</v>
      </c>
    </row>
    <row r="21" spans="1:2">
      <c r="A21" s="6" t="s">
        <v>24</v>
      </c>
      <c r="B21" s="6">
        <f>'Research Question Coverage'!B7 &amp; "/" &amp; 'Research Question Coverage'!B6 &amp; " (" &amp; 'Research Question Coverage'!B8 &amp; ")"</f>
        <v>0</v>
      </c>
    </row>
    <row r="22" spans="1:2">
      <c r="A22" s="6" t="s">
        <v>25</v>
      </c>
      <c r="B22" s="6" cm="1">
        <f t="array" ref="B22">IFERROR(TEXTJOIN(", ", TRUE, _xlfn._xlws.FILTER('Research Question Coverage'!A11:A1000, 'Research Question Coverage'!D11:D1000="❌ UNCOVERED")), "None")</f>
        <v>0</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63"/>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34</v>
      </c>
      <c r="B1" s="1"/>
      <c r="C1" s="1"/>
      <c r="D1" s="1"/>
      <c r="E1" s="1"/>
      <c r="F1" s="1"/>
      <c r="G1" s="1"/>
      <c r="H1" s="1"/>
      <c r="I1" s="1"/>
      <c r="J1" s="1"/>
      <c r="K1" s="1"/>
      <c r="L1" s="1"/>
      <c r="M1" s="1"/>
      <c r="N1" s="1"/>
      <c r="O1" s="1"/>
    </row>
    <row r="2" spans="1:15">
      <c r="A2" s="2" t="s">
        <v>35</v>
      </c>
      <c r="B2" s="2"/>
      <c r="C2" s="2"/>
      <c r="D2" s="2"/>
      <c r="E2" s="2"/>
      <c r="F2" s="2"/>
      <c r="G2" s="2"/>
      <c r="H2" s="2"/>
      <c r="I2" s="2"/>
      <c r="J2" s="2"/>
      <c r="K2" s="2"/>
      <c r="L2" s="2"/>
      <c r="M2" s="2"/>
      <c r="N2" s="2"/>
      <c r="O2" s="2"/>
    </row>
    <row r="6" spans="1:15">
      <c r="A6" s="3" t="s">
        <v>36</v>
      </c>
      <c r="B6" s="3" t="s">
        <v>37</v>
      </c>
      <c r="C6" s="3" t="s">
        <v>38</v>
      </c>
      <c r="D6" s="3" t="s">
        <v>39</v>
      </c>
      <c r="E6" s="3" t="s">
        <v>40</v>
      </c>
      <c r="F6" s="3" t="s">
        <v>41</v>
      </c>
      <c r="G6" s="3" t="s">
        <v>42</v>
      </c>
      <c r="H6" s="3" t="s">
        <v>43</v>
      </c>
      <c r="I6" s="3" t="s">
        <v>44</v>
      </c>
      <c r="J6" s="3" t="s">
        <v>45</v>
      </c>
      <c r="K6" s="3" t="s">
        <v>46</v>
      </c>
      <c r="L6" s="3" t="s">
        <v>47</v>
      </c>
      <c r="M6" s="3" t="s">
        <v>48</v>
      </c>
      <c r="N6" s="3" t="s">
        <v>49</v>
      </c>
      <c r="O6" s="3" t="s">
        <v>50</v>
      </c>
    </row>
    <row r="7" spans="1:15">
      <c r="A7" s="6" t="s">
        <v>51</v>
      </c>
      <c r="B7" s="6" t="s">
        <v>52</v>
      </c>
      <c r="C7" s="6" t="s">
        <v>53</v>
      </c>
      <c r="D7" s="8"/>
      <c r="E7" s="6" t="s">
        <v>54</v>
      </c>
      <c r="F7" s="6" t="s">
        <v>55</v>
      </c>
      <c r="G7" s="6" t="s">
        <v>56</v>
      </c>
      <c r="H7" s="6" t="s">
        <v>57</v>
      </c>
      <c r="I7" s="6" t="s">
        <v>58</v>
      </c>
      <c r="J7" s="6" t="s">
        <v>59</v>
      </c>
      <c r="K7" s="5">
        <v>4</v>
      </c>
      <c r="L7" s="6" t="s">
        <v>60</v>
      </c>
      <c r="M7" s="8"/>
      <c r="N7" s="9" t="s">
        <v>61</v>
      </c>
      <c r="O7" s="10"/>
    </row>
    <row r="8" spans="1:15">
      <c r="A8" s="6"/>
      <c r="B8" s="6"/>
      <c r="C8" s="6"/>
      <c r="D8" s="6"/>
      <c r="E8" s="6"/>
      <c r="F8" s="6" t="s">
        <v>62</v>
      </c>
      <c r="G8" s="6" t="s">
        <v>63</v>
      </c>
      <c r="H8" s="6" t="s">
        <v>57</v>
      </c>
      <c r="I8" s="6" t="s">
        <v>58</v>
      </c>
      <c r="J8" s="6" t="s">
        <v>59</v>
      </c>
      <c r="K8" s="5">
        <v>4</v>
      </c>
      <c r="L8" s="6" t="s">
        <v>60</v>
      </c>
      <c r="M8" s="8"/>
      <c r="N8" s="9" t="s">
        <v>61</v>
      </c>
      <c r="O8" s="10"/>
    </row>
    <row r="9" spans="1:15">
      <c r="A9" s="6"/>
      <c r="B9" s="6"/>
      <c r="C9" s="6"/>
      <c r="D9" s="6"/>
      <c r="E9" s="6"/>
      <c r="F9" s="6" t="s">
        <v>64</v>
      </c>
      <c r="G9" s="6" t="s">
        <v>65</v>
      </c>
      <c r="H9" s="6" t="s">
        <v>66</v>
      </c>
      <c r="I9" s="6" t="s">
        <v>67</v>
      </c>
      <c r="J9" s="6" t="s">
        <v>59</v>
      </c>
      <c r="K9" s="5">
        <v>4</v>
      </c>
      <c r="L9" s="6" t="s">
        <v>60</v>
      </c>
      <c r="M9" s="8"/>
      <c r="N9" s="9" t="s">
        <v>61</v>
      </c>
      <c r="O9" s="10"/>
    </row>
    <row r="10" spans="1:15">
      <c r="A10" s="6"/>
      <c r="B10" s="6"/>
      <c r="C10" s="6"/>
      <c r="D10" s="6"/>
      <c r="E10" s="6"/>
      <c r="F10" s="6" t="s">
        <v>68</v>
      </c>
      <c r="G10" s="6" t="s">
        <v>69</v>
      </c>
      <c r="H10" s="6" t="s">
        <v>66</v>
      </c>
      <c r="I10" s="6" t="s">
        <v>67</v>
      </c>
      <c r="J10" s="6" t="s">
        <v>59</v>
      </c>
      <c r="K10" s="5">
        <v>4</v>
      </c>
      <c r="L10" s="6" t="s">
        <v>60</v>
      </c>
      <c r="M10" s="8"/>
      <c r="N10" s="9" t="s">
        <v>61</v>
      </c>
      <c r="O10" s="10"/>
    </row>
    <row r="11" spans="1:15">
      <c r="A11" s="6" t="s">
        <v>70</v>
      </c>
      <c r="B11" s="6" t="s">
        <v>71</v>
      </c>
      <c r="C11" s="6" t="s">
        <v>53</v>
      </c>
      <c r="D11" s="8"/>
      <c r="E11" s="6" t="s">
        <v>72</v>
      </c>
      <c r="F11" s="6" t="s">
        <v>73</v>
      </c>
      <c r="G11" s="6" t="s">
        <v>74</v>
      </c>
      <c r="H11" s="6" t="s">
        <v>75</v>
      </c>
      <c r="I11" s="6" t="s">
        <v>76</v>
      </c>
      <c r="J11" s="6" t="s">
        <v>77</v>
      </c>
      <c r="K11" s="5">
        <v>3</v>
      </c>
      <c r="L11" s="6" t="s">
        <v>60</v>
      </c>
      <c r="M11" s="8"/>
      <c r="N11" s="9" t="s">
        <v>61</v>
      </c>
      <c r="O11" s="10"/>
    </row>
    <row r="12" spans="1:15">
      <c r="A12" s="6"/>
      <c r="B12" s="6"/>
      <c r="C12" s="6"/>
      <c r="D12" s="6"/>
      <c r="E12" s="6"/>
      <c r="F12" s="6" t="s">
        <v>78</v>
      </c>
      <c r="G12" s="6" t="s">
        <v>79</v>
      </c>
      <c r="H12" s="6" t="s">
        <v>80</v>
      </c>
      <c r="I12" s="6" t="s">
        <v>81</v>
      </c>
      <c r="J12" s="6" t="s">
        <v>82</v>
      </c>
      <c r="K12" s="5">
        <v>3</v>
      </c>
      <c r="L12" s="6" t="s">
        <v>83</v>
      </c>
      <c r="M12" s="8"/>
      <c r="N12" s="9" t="s">
        <v>61</v>
      </c>
      <c r="O12" s="10"/>
    </row>
    <row r="13" spans="1:15">
      <c r="A13" s="6"/>
      <c r="B13" s="6"/>
      <c r="C13" s="6"/>
      <c r="D13" s="6"/>
      <c r="E13" s="6"/>
      <c r="F13" s="6" t="s">
        <v>84</v>
      </c>
      <c r="G13" s="6" t="s">
        <v>85</v>
      </c>
      <c r="H13" s="6" t="s">
        <v>80</v>
      </c>
      <c r="I13" s="6" t="s">
        <v>81</v>
      </c>
      <c r="J13" s="6" t="s">
        <v>82</v>
      </c>
      <c r="K13" s="5">
        <v>3</v>
      </c>
      <c r="L13" s="6" t="s">
        <v>83</v>
      </c>
      <c r="M13" s="8"/>
      <c r="N13" s="9" t="s">
        <v>61</v>
      </c>
      <c r="O13" s="10"/>
    </row>
    <row r="14" spans="1:15">
      <c r="A14" s="6"/>
      <c r="B14" s="6"/>
      <c r="C14" s="6"/>
      <c r="D14" s="6"/>
      <c r="E14" s="6"/>
      <c r="F14" s="6" t="s">
        <v>86</v>
      </c>
      <c r="G14" s="6" t="s">
        <v>87</v>
      </c>
      <c r="H14" s="6" t="s">
        <v>80</v>
      </c>
      <c r="I14" s="6" t="s">
        <v>81</v>
      </c>
      <c r="J14" s="6" t="s">
        <v>82</v>
      </c>
      <c r="K14" s="5">
        <v>3</v>
      </c>
      <c r="L14" s="6" t="s">
        <v>83</v>
      </c>
      <c r="M14" s="8"/>
      <c r="N14" s="9" t="s">
        <v>61</v>
      </c>
      <c r="O14" s="10"/>
    </row>
    <row r="15" spans="1:15">
      <c r="A15" s="6"/>
      <c r="B15" s="6"/>
      <c r="C15" s="6"/>
      <c r="D15" s="6"/>
      <c r="E15" s="6"/>
      <c r="F15" s="6" t="s">
        <v>88</v>
      </c>
      <c r="G15" s="6" t="s">
        <v>89</v>
      </c>
      <c r="H15" s="6" t="s">
        <v>90</v>
      </c>
      <c r="I15" s="6" t="s">
        <v>91</v>
      </c>
      <c r="J15" s="6" t="s">
        <v>77</v>
      </c>
      <c r="K15" s="5">
        <v>4</v>
      </c>
      <c r="L15" s="6" t="s">
        <v>83</v>
      </c>
      <c r="M15" s="8"/>
      <c r="N15" s="9" t="s">
        <v>61</v>
      </c>
      <c r="O15" s="10"/>
    </row>
    <row r="16" spans="1:15">
      <c r="A16" s="6"/>
      <c r="B16" s="6"/>
      <c r="C16" s="6"/>
      <c r="D16" s="6"/>
      <c r="E16" s="6"/>
      <c r="F16" s="6" t="s">
        <v>92</v>
      </c>
      <c r="G16" s="6" t="s">
        <v>93</v>
      </c>
      <c r="H16" s="6" t="s">
        <v>94</v>
      </c>
      <c r="I16" s="6" t="s">
        <v>95</v>
      </c>
      <c r="J16" s="6" t="s">
        <v>82</v>
      </c>
      <c r="K16" s="5">
        <v>2</v>
      </c>
      <c r="L16" s="6" t="s">
        <v>60</v>
      </c>
      <c r="M16" s="8"/>
      <c r="N16" s="9" t="s">
        <v>61</v>
      </c>
      <c r="O16" s="10"/>
    </row>
    <row r="17" spans="1:15">
      <c r="A17" s="6"/>
      <c r="B17" s="6"/>
      <c r="C17" s="6"/>
      <c r="D17" s="6"/>
      <c r="E17" s="6"/>
      <c r="F17" s="6" t="s">
        <v>96</v>
      </c>
      <c r="G17" s="6" t="s">
        <v>97</v>
      </c>
      <c r="H17" s="6" t="s">
        <v>94</v>
      </c>
      <c r="I17" s="6" t="s">
        <v>95</v>
      </c>
      <c r="J17" s="6" t="s">
        <v>82</v>
      </c>
      <c r="K17" s="5">
        <v>3</v>
      </c>
      <c r="L17" s="6" t="s">
        <v>60</v>
      </c>
      <c r="M17" s="8"/>
      <c r="N17" s="9" t="s">
        <v>61</v>
      </c>
      <c r="O17" s="10"/>
    </row>
    <row r="18" spans="1:15">
      <c r="A18" s="6"/>
      <c r="B18" s="6"/>
      <c r="C18" s="6"/>
      <c r="D18" s="6"/>
      <c r="E18" s="6"/>
      <c r="F18" s="6" t="s">
        <v>98</v>
      </c>
      <c r="G18" s="6" t="s">
        <v>99</v>
      </c>
      <c r="H18" s="6" t="s">
        <v>100</v>
      </c>
      <c r="I18" s="6" t="s">
        <v>101</v>
      </c>
      <c r="J18" s="6" t="s">
        <v>82</v>
      </c>
      <c r="K18" s="5">
        <v>3</v>
      </c>
      <c r="L18" s="6" t="s">
        <v>83</v>
      </c>
      <c r="M18" s="8"/>
      <c r="N18" s="9" t="s">
        <v>61</v>
      </c>
      <c r="O18" s="10"/>
    </row>
    <row r="19" spans="1:15">
      <c r="A19" s="6"/>
      <c r="B19" s="6"/>
      <c r="C19" s="6"/>
      <c r="D19" s="6"/>
      <c r="E19" s="6"/>
      <c r="F19" s="6" t="s">
        <v>102</v>
      </c>
      <c r="G19" s="6" t="s">
        <v>103</v>
      </c>
      <c r="H19" s="6" t="s">
        <v>104</v>
      </c>
      <c r="I19" s="6" t="s">
        <v>105</v>
      </c>
      <c r="J19" s="6" t="s">
        <v>82</v>
      </c>
      <c r="K19" s="5">
        <v>3</v>
      </c>
      <c r="L19" s="6" t="s">
        <v>83</v>
      </c>
      <c r="M19" s="8"/>
      <c r="N19" s="9" t="s">
        <v>61</v>
      </c>
      <c r="O19" s="10"/>
    </row>
    <row r="20" spans="1:15">
      <c r="A20" s="6"/>
      <c r="B20" s="6"/>
      <c r="C20" s="6"/>
      <c r="D20" s="6"/>
      <c r="E20" s="6"/>
      <c r="F20" s="6" t="s">
        <v>106</v>
      </c>
      <c r="G20" s="6" t="s">
        <v>107</v>
      </c>
      <c r="H20" s="6" t="s">
        <v>104</v>
      </c>
      <c r="I20" s="6" t="s">
        <v>105</v>
      </c>
      <c r="J20" s="6" t="s">
        <v>77</v>
      </c>
      <c r="K20" s="5">
        <v>4</v>
      </c>
      <c r="L20" s="6" t="s">
        <v>83</v>
      </c>
      <c r="M20" s="8"/>
      <c r="N20" s="9" t="s">
        <v>61</v>
      </c>
      <c r="O20" s="10"/>
    </row>
    <row r="21" spans="1:15">
      <c r="A21" s="6"/>
      <c r="B21" s="6"/>
      <c r="C21" s="6"/>
      <c r="D21" s="6"/>
      <c r="E21" s="6"/>
      <c r="F21" s="6" t="s">
        <v>108</v>
      </c>
      <c r="G21" s="6" t="s">
        <v>109</v>
      </c>
      <c r="H21" s="6" t="s">
        <v>110</v>
      </c>
      <c r="I21" s="6" t="s">
        <v>111</v>
      </c>
      <c r="J21" s="6" t="s">
        <v>82</v>
      </c>
      <c r="K21" s="5">
        <v>3</v>
      </c>
      <c r="L21" s="6" t="s">
        <v>60</v>
      </c>
      <c r="M21" s="8"/>
      <c r="N21" s="9" t="s">
        <v>61</v>
      </c>
      <c r="O21" s="10"/>
    </row>
    <row r="22" spans="1:15">
      <c r="A22" s="6"/>
      <c r="B22" s="6"/>
      <c r="C22" s="6"/>
      <c r="D22" s="6"/>
      <c r="E22" s="6"/>
      <c r="F22" s="6" t="s">
        <v>84</v>
      </c>
      <c r="G22" s="6" t="s">
        <v>112</v>
      </c>
      <c r="H22" s="6" t="s">
        <v>66</v>
      </c>
      <c r="I22" s="6" t="s">
        <v>67</v>
      </c>
      <c r="J22" s="6" t="s">
        <v>82</v>
      </c>
      <c r="K22" s="5">
        <v>2</v>
      </c>
      <c r="L22" s="6" t="s">
        <v>60</v>
      </c>
      <c r="M22" s="8"/>
      <c r="N22" s="9" t="s">
        <v>61</v>
      </c>
      <c r="O22" s="10"/>
    </row>
    <row r="23" spans="1:15">
      <c r="A23" s="6"/>
      <c r="B23" s="6"/>
      <c r="C23" s="6"/>
      <c r="D23" s="6"/>
      <c r="E23" s="6"/>
      <c r="F23" s="6" t="s">
        <v>113</v>
      </c>
      <c r="G23" s="6" t="s">
        <v>114</v>
      </c>
      <c r="H23" s="6" t="s">
        <v>66</v>
      </c>
      <c r="I23" s="6" t="s">
        <v>67</v>
      </c>
      <c r="J23" s="6" t="s">
        <v>82</v>
      </c>
      <c r="K23" s="5">
        <v>3</v>
      </c>
      <c r="L23" s="6" t="s">
        <v>60</v>
      </c>
      <c r="M23" s="8"/>
      <c r="N23" s="9" t="s">
        <v>61</v>
      </c>
      <c r="O23" s="10"/>
    </row>
    <row r="24" spans="1:15">
      <c r="A24" s="6"/>
      <c r="B24" s="6"/>
      <c r="C24" s="6"/>
      <c r="D24" s="6"/>
      <c r="E24" s="6"/>
      <c r="F24" s="6" t="s">
        <v>115</v>
      </c>
      <c r="G24" s="6" t="s">
        <v>116</v>
      </c>
      <c r="H24" s="6" t="s">
        <v>117</v>
      </c>
      <c r="I24" s="6" t="s">
        <v>118</v>
      </c>
      <c r="J24" s="6" t="s">
        <v>82</v>
      </c>
      <c r="K24" s="5">
        <v>2</v>
      </c>
      <c r="L24" s="6" t="s">
        <v>60</v>
      </c>
      <c r="M24" s="8"/>
      <c r="N24" s="9" t="s">
        <v>61</v>
      </c>
      <c r="O24" s="10"/>
    </row>
    <row r="25" spans="1:15">
      <c r="A25" s="6"/>
      <c r="B25" s="6"/>
      <c r="C25" s="6"/>
      <c r="D25" s="6"/>
      <c r="E25" s="6"/>
      <c r="F25" s="6" t="s">
        <v>119</v>
      </c>
      <c r="G25" s="6" t="s">
        <v>120</v>
      </c>
      <c r="H25" s="6" t="s">
        <v>121</v>
      </c>
      <c r="I25" s="6" t="s">
        <v>122</v>
      </c>
      <c r="J25" s="6" t="s">
        <v>77</v>
      </c>
      <c r="K25" s="5">
        <v>3</v>
      </c>
      <c r="L25" s="6" t="s">
        <v>83</v>
      </c>
      <c r="M25" s="8"/>
      <c r="N25" s="9" t="s">
        <v>61</v>
      </c>
      <c r="O25" s="10"/>
    </row>
    <row r="26" spans="1:15">
      <c r="A26" s="6"/>
      <c r="B26" s="6"/>
      <c r="C26" s="6"/>
      <c r="D26" s="6"/>
      <c r="E26" s="6"/>
      <c r="F26" s="6" t="s">
        <v>123</v>
      </c>
      <c r="G26" s="6" t="s">
        <v>124</v>
      </c>
      <c r="H26" s="6" t="s">
        <v>121</v>
      </c>
      <c r="I26" s="6" t="s">
        <v>122</v>
      </c>
      <c r="J26" s="6" t="s">
        <v>77</v>
      </c>
      <c r="K26" s="5">
        <v>4</v>
      </c>
      <c r="L26" s="6" t="s">
        <v>83</v>
      </c>
      <c r="M26" s="8"/>
      <c r="N26" s="9" t="s">
        <v>61</v>
      </c>
      <c r="O26" s="10"/>
    </row>
    <row r="27" spans="1:15">
      <c r="A27" s="6"/>
      <c r="B27" s="6"/>
      <c r="C27" s="6"/>
      <c r="D27" s="6"/>
      <c r="E27" s="6"/>
      <c r="F27" s="6" t="s">
        <v>125</v>
      </c>
      <c r="G27" s="6" t="s">
        <v>126</v>
      </c>
      <c r="H27" s="6" t="s">
        <v>127</v>
      </c>
      <c r="I27" s="6" t="s">
        <v>128</v>
      </c>
      <c r="J27" s="6" t="s">
        <v>77</v>
      </c>
      <c r="K27" s="5">
        <v>3</v>
      </c>
      <c r="L27" s="6" t="s">
        <v>60</v>
      </c>
      <c r="M27" s="8"/>
      <c r="N27" s="9" t="s">
        <v>61</v>
      </c>
      <c r="O27" s="10"/>
    </row>
    <row r="28" spans="1:15">
      <c r="A28" s="6" t="s">
        <v>129</v>
      </c>
      <c r="B28" s="6" t="s">
        <v>130</v>
      </c>
      <c r="C28" s="6" t="s">
        <v>53</v>
      </c>
      <c r="D28" s="8"/>
      <c r="E28" s="6" t="s">
        <v>131</v>
      </c>
      <c r="F28" s="6" t="s">
        <v>132</v>
      </c>
      <c r="G28" s="6" t="s">
        <v>133</v>
      </c>
      <c r="H28" s="6" t="s">
        <v>80</v>
      </c>
      <c r="I28" s="6" t="s">
        <v>81</v>
      </c>
      <c r="J28" s="6" t="s">
        <v>134</v>
      </c>
      <c r="K28" s="5">
        <v>5</v>
      </c>
      <c r="L28" s="6" t="s">
        <v>83</v>
      </c>
      <c r="M28" s="8"/>
      <c r="N28" s="9" t="s">
        <v>61</v>
      </c>
      <c r="O28" s="10"/>
    </row>
    <row r="29" spans="1:15">
      <c r="A29" s="6"/>
      <c r="B29" s="6"/>
      <c r="C29" s="6"/>
      <c r="D29" s="6"/>
      <c r="E29" s="6"/>
      <c r="F29" s="6" t="s">
        <v>84</v>
      </c>
      <c r="G29" s="6" t="s">
        <v>135</v>
      </c>
      <c r="H29" s="6" t="s">
        <v>90</v>
      </c>
      <c r="I29" s="6" t="s">
        <v>91</v>
      </c>
      <c r="J29" s="6" t="s">
        <v>134</v>
      </c>
      <c r="K29" s="5">
        <v>4</v>
      </c>
      <c r="L29" s="6" t="s">
        <v>83</v>
      </c>
      <c r="M29" s="8"/>
      <c r="N29" s="9" t="s">
        <v>61</v>
      </c>
      <c r="O29" s="10"/>
    </row>
    <row r="30" spans="1:15">
      <c r="A30" s="6"/>
      <c r="B30" s="6"/>
      <c r="C30" s="6"/>
      <c r="D30" s="6"/>
      <c r="E30" s="6"/>
      <c r="F30" s="6" t="s">
        <v>136</v>
      </c>
      <c r="G30" s="6" t="s">
        <v>137</v>
      </c>
      <c r="H30" s="6" t="s">
        <v>121</v>
      </c>
      <c r="I30" s="6" t="s">
        <v>122</v>
      </c>
      <c r="J30" s="6" t="s">
        <v>134</v>
      </c>
      <c r="K30" s="5">
        <v>4</v>
      </c>
      <c r="L30" s="6" t="s">
        <v>83</v>
      </c>
      <c r="M30" s="8"/>
      <c r="N30" s="9" t="s">
        <v>61</v>
      </c>
      <c r="O30" s="10"/>
    </row>
    <row r="31" spans="1:15">
      <c r="A31" s="6"/>
      <c r="B31" s="6"/>
      <c r="C31" s="6"/>
      <c r="D31" s="6"/>
      <c r="E31" s="6"/>
      <c r="F31" s="6" t="s">
        <v>138</v>
      </c>
      <c r="G31" s="6" t="s">
        <v>139</v>
      </c>
      <c r="H31" s="6" t="s">
        <v>121</v>
      </c>
      <c r="I31" s="6" t="s">
        <v>122</v>
      </c>
      <c r="J31" s="6" t="s">
        <v>134</v>
      </c>
      <c r="K31" s="5">
        <v>4</v>
      </c>
      <c r="L31" s="6" t="s">
        <v>83</v>
      </c>
      <c r="M31" s="8"/>
      <c r="N31" s="9" t="s">
        <v>61</v>
      </c>
      <c r="O31" s="10"/>
    </row>
    <row r="32" spans="1:15">
      <c r="A32" s="6" t="s">
        <v>140</v>
      </c>
      <c r="B32" s="6" t="s">
        <v>141</v>
      </c>
      <c r="C32" s="6" t="s">
        <v>53</v>
      </c>
      <c r="D32" s="8"/>
      <c r="E32" s="6" t="s">
        <v>131</v>
      </c>
      <c r="F32" s="6" t="s">
        <v>142</v>
      </c>
      <c r="G32" s="6" t="s">
        <v>143</v>
      </c>
      <c r="H32" s="6" t="s">
        <v>75</v>
      </c>
      <c r="I32" s="6" t="s">
        <v>76</v>
      </c>
      <c r="J32" s="6" t="s">
        <v>59</v>
      </c>
      <c r="K32" s="5">
        <v>4</v>
      </c>
      <c r="L32" s="6" t="s">
        <v>60</v>
      </c>
      <c r="M32" s="8"/>
      <c r="N32" s="9" t="s">
        <v>61</v>
      </c>
      <c r="O32" s="10"/>
    </row>
    <row r="33" spans="1:15">
      <c r="A33" s="6"/>
      <c r="B33" s="6"/>
      <c r="C33" s="6"/>
      <c r="D33" s="6"/>
      <c r="E33" s="6"/>
      <c r="F33" s="6" t="s">
        <v>144</v>
      </c>
      <c r="G33" s="6" t="s">
        <v>145</v>
      </c>
      <c r="H33" s="6" t="s">
        <v>57</v>
      </c>
      <c r="I33" s="6" t="s">
        <v>58</v>
      </c>
      <c r="J33" s="6" t="s">
        <v>59</v>
      </c>
      <c r="K33" s="5">
        <v>4</v>
      </c>
      <c r="L33" s="6" t="s">
        <v>60</v>
      </c>
      <c r="M33" s="8"/>
      <c r="N33" s="9" t="s">
        <v>61</v>
      </c>
      <c r="O33" s="10"/>
    </row>
    <row r="34" spans="1:15">
      <c r="A34" s="6"/>
      <c r="B34" s="6"/>
      <c r="C34" s="6"/>
      <c r="D34" s="6"/>
      <c r="E34" s="6"/>
      <c r="F34" s="6" t="s">
        <v>144</v>
      </c>
      <c r="G34" s="6" t="s">
        <v>146</v>
      </c>
      <c r="H34" s="6" t="s">
        <v>57</v>
      </c>
      <c r="I34" s="6" t="s">
        <v>58</v>
      </c>
      <c r="J34" s="6" t="s">
        <v>59</v>
      </c>
      <c r="K34" s="5">
        <v>4</v>
      </c>
      <c r="L34" s="6" t="s">
        <v>60</v>
      </c>
      <c r="M34" s="8"/>
      <c r="N34" s="9" t="s">
        <v>61</v>
      </c>
      <c r="O34" s="10"/>
    </row>
    <row r="35" spans="1:15">
      <c r="A35" s="6"/>
      <c r="B35" s="6"/>
      <c r="C35" s="6"/>
      <c r="D35" s="6"/>
      <c r="E35" s="6"/>
      <c r="F35" s="6" t="s">
        <v>147</v>
      </c>
      <c r="G35" s="6" t="s">
        <v>148</v>
      </c>
      <c r="H35" s="6" t="s">
        <v>57</v>
      </c>
      <c r="I35" s="6" t="s">
        <v>58</v>
      </c>
      <c r="J35" s="6" t="s">
        <v>59</v>
      </c>
      <c r="K35" s="5">
        <v>4</v>
      </c>
      <c r="L35" s="6" t="s">
        <v>60</v>
      </c>
      <c r="M35" s="8"/>
      <c r="N35" s="9" t="s">
        <v>61</v>
      </c>
      <c r="O35" s="10"/>
    </row>
    <row r="36" spans="1:15">
      <c r="A36" s="6"/>
      <c r="B36" s="6"/>
      <c r="C36" s="6"/>
      <c r="D36" s="6"/>
      <c r="E36" s="6"/>
      <c r="F36" s="6" t="s">
        <v>149</v>
      </c>
      <c r="G36" s="6" t="s">
        <v>150</v>
      </c>
      <c r="H36" s="6" t="s">
        <v>110</v>
      </c>
      <c r="I36" s="6" t="s">
        <v>111</v>
      </c>
      <c r="J36" s="6" t="s">
        <v>59</v>
      </c>
      <c r="K36" s="5">
        <v>4</v>
      </c>
      <c r="L36" s="6" t="s">
        <v>60</v>
      </c>
      <c r="M36" s="8"/>
      <c r="N36" s="9" t="s">
        <v>61</v>
      </c>
      <c r="O36" s="10"/>
    </row>
    <row r="37" spans="1:15">
      <c r="A37" s="6"/>
      <c r="B37" s="6"/>
      <c r="C37" s="6"/>
      <c r="D37" s="6"/>
      <c r="E37" s="6"/>
      <c r="F37" s="6" t="s">
        <v>151</v>
      </c>
      <c r="G37" s="6" t="s">
        <v>152</v>
      </c>
      <c r="H37" s="6" t="s">
        <v>117</v>
      </c>
      <c r="I37" s="6" t="s">
        <v>118</v>
      </c>
      <c r="J37" s="6" t="s">
        <v>59</v>
      </c>
      <c r="K37" s="5">
        <v>4</v>
      </c>
      <c r="L37" s="6" t="s">
        <v>60</v>
      </c>
      <c r="M37" s="8"/>
      <c r="N37" s="9" t="s">
        <v>61</v>
      </c>
      <c r="O37" s="10"/>
    </row>
    <row r="38" spans="1:15">
      <c r="A38" s="6" t="s">
        <v>153</v>
      </c>
      <c r="B38" s="6" t="s">
        <v>154</v>
      </c>
      <c r="C38" s="6" t="s">
        <v>53</v>
      </c>
      <c r="D38" s="8"/>
      <c r="E38" s="6" t="s">
        <v>155</v>
      </c>
      <c r="F38" s="6" t="s">
        <v>156</v>
      </c>
      <c r="G38" s="6" t="s">
        <v>157</v>
      </c>
      <c r="H38" s="6" t="s">
        <v>158</v>
      </c>
      <c r="I38" s="6" t="s">
        <v>159</v>
      </c>
      <c r="J38" s="6" t="s">
        <v>134</v>
      </c>
      <c r="K38" s="5">
        <v>4</v>
      </c>
      <c r="L38" s="6" t="s">
        <v>83</v>
      </c>
      <c r="M38" s="8"/>
      <c r="N38" s="9" t="s">
        <v>61</v>
      </c>
      <c r="O38" s="10"/>
    </row>
    <row r="39" spans="1:15">
      <c r="A39" s="6"/>
      <c r="B39" s="6"/>
      <c r="C39" s="6"/>
      <c r="D39" s="6"/>
      <c r="E39" s="6"/>
      <c r="F39" s="6" t="s">
        <v>160</v>
      </c>
      <c r="G39" s="6" t="s">
        <v>161</v>
      </c>
      <c r="H39" s="6" t="s">
        <v>158</v>
      </c>
      <c r="I39" s="6" t="s">
        <v>159</v>
      </c>
      <c r="J39" s="6" t="s">
        <v>134</v>
      </c>
      <c r="K39" s="5">
        <v>4</v>
      </c>
      <c r="L39" s="6" t="s">
        <v>83</v>
      </c>
      <c r="M39" s="8"/>
      <c r="N39" s="9" t="s">
        <v>61</v>
      </c>
      <c r="O39" s="10"/>
    </row>
    <row r="40" spans="1:15">
      <c r="A40" s="6"/>
      <c r="B40" s="6"/>
      <c r="C40" s="6"/>
      <c r="D40" s="6"/>
      <c r="E40" s="6"/>
      <c r="F40" s="6" t="s">
        <v>162</v>
      </c>
      <c r="G40" s="6" t="s">
        <v>163</v>
      </c>
      <c r="H40" s="6" t="s">
        <v>158</v>
      </c>
      <c r="I40" s="6" t="s">
        <v>159</v>
      </c>
      <c r="J40" s="6" t="s">
        <v>134</v>
      </c>
      <c r="K40" s="5">
        <v>4</v>
      </c>
      <c r="L40" s="6" t="s">
        <v>83</v>
      </c>
      <c r="M40" s="8"/>
      <c r="N40" s="9" t="s">
        <v>61</v>
      </c>
      <c r="O40" s="10"/>
    </row>
    <row r="41" spans="1:15">
      <c r="A41" s="6"/>
      <c r="B41" s="6"/>
      <c r="C41" s="6"/>
      <c r="D41" s="6"/>
      <c r="E41" s="6"/>
      <c r="F41" s="6" t="s">
        <v>164</v>
      </c>
      <c r="G41" s="6" t="s">
        <v>165</v>
      </c>
      <c r="H41" s="6" t="s">
        <v>80</v>
      </c>
      <c r="I41" s="6" t="s">
        <v>81</v>
      </c>
      <c r="J41" s="6" t="s">
        <v>134</v>
      </c>
      <c r="K41" s="5">
        <v>4</v>
      </c>
      <c r="L41" s="6" t="s">
        <v>83</v>
      </c>
      <c r="M41" s="8"/>
      <c r="N41" s="9" t="s">
        <v>61</v>
      </c>
      <c r="O41" s="10"/>
    </row>
    <row r="42" spans="1:15">
      <c r="A42" s="6"/>
      <c r="B42" s="6"/>
      <c r="C42" s="6"/>
      <c r="D42" s="6"/>
      <c r="E42" s="6"/>
      <c r="F42" s="6" t="s">
        <v>166</v>
      </c>
      <c r="G42" s="6" t="s">
        <v>167</v>
      </c>
      <c r="H42" s="6" t="s">
        <v>80</v>
      </c>
      <c r="I42" s="6" t="s">
        <v>81</v>
      </c>
      <c r="J42" s="6" t="s">
        <v>134</v>
      </c>
      <c r="K42" s="5">
        <v>4</v>
      </c>
      <c r="L42" s="6" t="s">
        <v>83</v>
      </c>
      <c r="M42" s="8"/>
      <c r="N42" s="9" t="s">
        <v>61</v>
      </c>
      <c r="O42" s="10"/>
    </row>
    <row r="43" spans="1:15">
      <c r="A43" s="6"/>
      <c r="B43" s="6"/>
      <c r="C43" s="6"/>
      <c r="D43" s="6"/>
      <c r="E43" s="6"/>
      <c r="F43" s="6" t="s">
        <v>168</v>
      </c>
      <c r="G43" s="6" t="s">
        <v>169</v>
      </c>
      <c r="H43" s="6" t="s">
        <v>90</v>
      </c>
      <c r="I43" s="6" t="s">
        <v>91</v>
      </c>
      <c r="J43" s="6" t="s">
        <v>134</v>
      </c>
      <c r="K43" s="5">
        <v>4</v>
      </c>
      <c r="L43" s="6" t="s">
        <v>83</v>
      </c>
      <c r="M43" s="8"/>
      <c r="N43" s="9" t="s">
        <v>61</v>
      </c>
      <c r="O43" s="10"/>
    </row>
    <row r="44" spans="1:15">
      <c r="A44" s="6"/>
      <c r="B44" s="6"/>
      <c r="C44" s="6"/>
      <c r="D44" s="6"/>
      <c r="E44" s="6"/>
      <c r="F44" s="6" t="s">
        <v>170</v>
      </c>
      <c r="G44" s="6" t="s">
        <v>171</v>
      </c>
      <c r="H44" s="6" t="s">
        <v>100</v>
      </c>
      <c r="I44" s="6" t="s">
        <v>101</v>
      </c>
      <c r="J44" s="6" t="s">
        <v>134</v>
      </c>
      <c r="K44" s="5">
        <v>4</v>
      </c>
      <c r="L44" s="6" t="s">
        <v>83</v>
      </c>
      <c r="M44" s="8"/>
      <c r="N44" s="9" t="s">
        <v>61</v>
      </c>
      <c r="O44" s="10"/>
    </row>
    <row r="45" spans="1:15">
      <c r="A45" s="6"/>
      <c r="B45" s="6"/>
      <c r="C45" s="6"/>
      <c r="D45" s="6"/>
      <c r="E45" s="6"/>
      <c r="F45" s="6" t="s">
        <v>172</v>
      </c>
      <c r="G45" s="6" t="s">
        <v>173</v>
      </c>
      <c r="H45" s="6" t="s">
        <v>104</v>
      </c>
      <c r="I45" s="6" t="s">
        <v>105</v>
      </c>
      <c r="J45" s="6" t="s">
        <v>134</v>
      </c>
      <c r="K45" s="5">
        <v>4</v>
      </c>
      <c r="L45" s="6" t="s">
        <v>83</v>
      </c>
      <c r="M45" s="8"/>
      <c r="N45" s="9" t="s">
        <v>61</v>
      </c>
      <c r="O45" s="10"/>
    </row>
    <row r="46" spans="1:15">
      <c r="A46" s="6"/>
      <c r="B46" s="6"/>
      <c r="C46" s="6"/>
      <c r="D46" s="6"/>
      <c r="E46" s="6"/>
      <c r="F46" s="6" t="s">
        <v>174</v>
      </c>
      <c r="G46" s="6" t="s">
        <v>175</v>
      </c>
      <c r="H46" s="6" t="s">
        <v>104</v>
      </c>
      <c r="I46" s="6" t="s">
        <v>105</v>
      </c>
      <c r="J46" s="6" t="s">
        <v>134</v>
      </c>
      <c r="K46" s="5">
        <v>4</v>
      </c>
      <c r="L46" s="6" t="s">
        <v>83</v>
      </c>
      <c r="M46" s="8"/>
      <c r="N46" s="9" t="s">
        <v>61</v>
      </c>
      <c r="O46" s="10"/>
    </row>
    <row r="47" spans="1:15">
      <c r="A47" s="6"/>
      <c r="B47" s="6"/>
      <c r="C47" s="6"/>
      <c r="D47" s="6"/>
      <c r="E47" s="6"/>
      <c r="F47" s="6" t="s">
        <v>176</v>
      </c>
      <c r="G47" s="6" t="s">
        <v>177</v>
      </c>
      <c r="H47" s="6" t="s">
        <v>104</v>
      </c>
      <c r="I47" s="6" t="s">
        <v>105</v>
      </c>
      <c r="J47" s="6" t="s">
        <v>134</v>
      </c>
      <c r="K47" s="5">
        <v>4</v>
      </c>
      <c r="L47" s="6" t="s">
        <v>83</v>
      </c>
      <c r="M47" s="8"/>
      <c r="N47" s="9" t="s">
        <v>61</v>
      </c>
      <c r="O47" s="10"/>
    </row>
    <row r="48" spans="1:15">
      <c r="A48" s="6"/>
      <c r="B48" s="6"/>
      <c r="C48" s="6"/>
      <c r="D48" s="6"/>
      <c r="E48" s="6"/>
      <c r="F48" s="6" t="s">
        <v>178</v>
      </c>
      <c r="G48" s="6" t="s">
        <v>179</v>
      </c>
      <c r="H48" s="6" t="s">
        <v>121</v>
      </c>
      <c r="I48" s="6" t="s">
        <v>122</v>
      </c>
      <c r="J48" s="6" t="s">
        <v>134</v>
      </c>
      <c r="K48" s="5">
        <v>4</v>
      </c>
      <c r="L48" s="6" t="s">
        <v>83</v>
      </c>
      <c r="M48" s="8"/>
      <c r="N48" s="9" t="s">
        <v>61</v>
      </c>
      <c r="O48" s="10"/>
    </row>
    <row r="49" spans="1:15">
      <c r="A49" s="6"/>
      <c r="B49" s="6"/>
      <c r="C49" s="6"/>
      <c r="D49" s="6"/>
      <c r="E49" s="6"/>
      <c r="F49" s="6" t="s">
        <v>180</v>
      </c>
      <c r="G49" s="6" t="s">
        <v>181</v>
      </c>
      <c r="H49" s="6" t="s">
        <v>121</v>
      </c>
      <c r="I49" s="6" t="s">
        <v>122</v>
      </c>
      <c r="J49" s="6" t="s">
        <v>134</v>
      </c>
      <c r="K49" s="5">
        <v>4</v>
      </c>
      <c r="L49" s="6" t="s">
        <v>83</v>
      </c>
      <c r="M49" s="8"/>
      <c r="N49" s="9" t="s">
        <v>61</v>
      </c>
      <c r="O49" s="10"/>
    </row>
    <row r="50" spans="1:15">
      <c r="A50" s="6"/>
      <c r="B50" s="6"/>
      <c r="C50" s="6"/>
      <c r="D50" s="6"/>
      <c r="E50" s="6"/>
      <c r="F50" s="6" t="s">
        <v>182</v>
      </c>
      <c r="G50" s="6" t="s">
        <v>183</v>
      </c>
      <c r="H50" s="6" t="s">
        <v>121</v>
      </c>
      <c r="I50" s="6" t="s">
        <v>122</v>
      </c>
      <c r="J50" s="6" t="s">
        <v>134</v>
      </c>
      <c r="K50" s="5">
        <v>4</v>
      </c>
      <c r="L50" s="6" t="s">
        <v>83</v>
      </c>
      <c r="M50" s="8"/>
      <c r="N50" s="9" t="s">
        <v>61</v>
      </c>
      <c r="O50" s="10"/>
    </row>
    <row r="51" spans="1:15">
      <c r="A51" s="6" t="s">
        <v>184</v>
      </c>
      <c r="B51" s="6" t="s">
        <v>185</v>
      </c>
      <c r="C51" s="6" t="s">
        <v>53</v>
      </c>
      <c r="D51" s="8"/>
      <c r="E51" s="6" t="s">
        <v>54</v>
      </c>
      <c r="F51" s="6" t="s">
        <v>186</v>
      </c>
      <c r="G51" s="6" t="s">
        <v>187</v>
      </c>
      <c r="H51" s="6" t="s">
        <v>57</v>
      </c>
      <c r="I51" s="6" t="s">
        <v>58</v>
      </c>
      <c r="J51" s="6" t="s">
        <v>59</v>
      </c>
      <c r="K51" s="5">
        <v>4</v>
      </c>
      <c r="L51" s="6" t="s">
        <v>60</v>
      </c>
      <c r="M51" s="8"/>
      <c r="N51" s="9" t="s">
        <v>61</v>
      </c>
      <c r="O51" s="10"/>
    </row>
    <row r="52" spans="1:15">
      <c r="A52" s="6"/>
      <c r="B52" s="6"/>
      <c r="C52" s="6"/>
      <c r="D52" s="6"/>
      <c r="E52" s="6"/>
      <c r="F52" s="6" t="s">
        <v>188</v>
      </c>
      <c r="G52" s="6" t="s">
        <v>189</v>
      </c>
      <c r="H52" s="6" t="s">
        <v>94</v>
      </c>
      <c r="I52" s="6" t="s">
        <v>95</v>
      </c>
      <c r="J52" s="6" t="s">
        <v>59</v>
      </c>
      <c r="K52" s="5">
        <v>4</v>
      </c>
      <c r="L52" s="6" t="s">
        <v>60</v>
      </c>
      <c r="M52" s="8"/>
      <c r="N52" s="9" t="s">
        <v>61</v>
      </c>
      <c r="O52" s="10"/>
    </row>
    <row r="53" spans="1:15">
      <c r="A53" s="6"/>
      <c r="B53" s="6"/>
      <c r="C53" s="6"/>
      <c r="D53" s="6"/>
      <c r="E53" s="6"/>
      <c r="F53" s="6" t="s">
        <v>190</v>
      </c>
      <c r="G53" s="6" t="s">
        <v>191</v>
      </c>
      <c r="H53" s="6" t="s">
        <v>110</v>
      </c>
      <c r="I53" s="6" t="s">
        <v>111</v>
      </c>
      <c r="J53" s="6" t="s">
        <v>59</v>
      </c>
      <c r="K53" s="5">
        <v>4</v>
      </c>
      <c r="L53" s="6" t="s">
        <v>60</v>
      </c>
      <c r="M53" s="8"/>
      <c r="N53" s="9" t="s">
        <v>61</v>
      </c>
      <c r="O53" s="10"/>
    </row>
    <row r="54" spans="1:15">
      <c r="A54" s="6"/>
      <c r="B54" s="6"/>
      <c r="C54" s="6"/>
      <c r="D54" s="6"/>
      <c r="E54" s="6"/>
      <c r="F54" s="6" t="s">
        <v>192</v>
      </c>
      <c r="G54" s="6" t="s">
        <v>193</v>
      </c>
      <c r="H54" s="6" t="s">
        <v>66</v>
      </c>
      <c r="I54" s="6" t="s">
        <v>67</v>
      </c>
      <c r="J54" s="6" t="s">
        <v>59</v>
      </c>
      <c r="K54" s="5">
        <v>4</v>
      </c>
      <c r="L54" s="6" t="s">
        <v>60</v>
      </c>
      <c r="M54" s="8"/>
      <c r="N54" s="9" t="s">
        <v>61</v>
      </c>
      <c r="O54" s="10"/>
    </row>
    <row r="55" spans="1:15">
      <c r="A55" s="6"/>
      <c r="B55" s="6"/>
      <c r="C55" s="6"/>
      <c r="D55" s="6"/>
      <c r="E55" s="6"/>
      <c r="F55" s="6" t="s">
        <v>194</v>
      </c>
      <c r="G55" s="6" t="s">
        <v>195</v>
      </c>
      <c r="H55" s="6" t="s">
        <v>66</v>
      </c>
      <c r="I55" s="6" t="s">
        <v>67</v>
      </c>
      <c r="J55" s="6" t="s">
        <v>59</v>
      </c>
      <c r="K55" s="5">
        <v>4</v>
      </c>
      <c r="L55" s="6" t="s">
        <v>60</v>
      </c>
      <c r="M55" s="8"/>
      <c r="N55" s="9" t="s">
        <v>61</v>
      </c>
      <c r="O55" s="10"/>
    </row>
    <row r="56" spans="1:15">
      <c r="A56" s="6"/>
      <c r="B56" s="6"/>
      <c r="C56" s="6"/>
      <c r="D56" s="6"/>
      <c r="E56" s="6"/>
      <c r="F56" s="6" t="s">
        <v>196</v>
      </c>
      <c r="G56" s="6" t="s">
        <v>197</v>
      </c>
      <c r="H56" s="6" t="s">
        <v>66</v>
      </c>
      <c r="I56" s="6" t="s">
        <v>67</v>
      </c>
      <c r="J56" s="6" t="s">
        <v>59</v>
      </c>
      <c r="K56" s="5">
        <v>4</v>
      </c>
      <c r="L56" s="6" t="s">
        <v>60</v>
      </c>
      <c r="M56" s="8"/>
      <c r="N56" s="9" t="s">
        <v>61</v>
      </c>
      <c r="O56" s="10"/>
    </row>
    <row r="57" spans="1:15">
      <c r="A57" s="6" t="s">
        <v>198</v>
      </c>
      <c r="B57" s="6" t="s">
        <v>199</v>
      </c>
      <c r="C57" s="6" t="s">
        <v>53</v>
      </c>
      <c r="D57" s="8"/>
      <c r="E57" s="6" t="s">
        <v>200</v>
      </c>
      <c r="F57" s="6" t="s">
        <v>201</v>
      </c>
      <c r="G57" s="6" t="s">
        <v>202</v>
      </c>
      <c r="H57" s="6" t="s">
        <v>80</v>
      </c>
      <c r="I57" s="6" t="s">
        <v>81</v>
      </c>
      <c r="J57" s="6" t="s">
        <v>134</v>
      </c>
      <c r="K57" s="5">
        <v>4</v>
      </c>
      <c r="L57" s="6" t="s">
        <v>83</v>
      </c>
      <c r="M57" s="8"/>
      <c r="N57" s="9" t="s">
        <v>61</v>
      </c>
      <c r="O57" s="10"/>
    </row>
    <row r="58" spans="1:15">
      <c r="A58" s="6"/>
      <c r="B58" s="6"/>
      <c r="C58" s="6"/>
      <c r="D58" s="6"/>
      <c r="E58" s="6"/>
      <c r="F58" s="6" t="s">
        <v>203</v>
      </c>
      <c r="G58" s="6" t="s">
        <v>204</v>
      </c>
      <c r="H58" s="6" t="s">
        <v>100</v>
      </c>
      <c r="I58" s="6" t="s">
        <v>101</v>
      </c>
      <c r="J58" s="6" t="s">
        <v>134</v>
      </c>
      <c r="K58" s="5">
        <v>4</v>
      </c>
      <c r="L58" s="6" t="s">
        <v>83</v>
      </c>
      <c r="M58" s="8"/>
      <c r="N58" s="9" t="s">
        <v>61</v>
      </c>
      <c r="O58" s="10"/>
    </row>
    <row r="59" spans="1:15">
      <c r="A59" s="6"/>
      <c r="B59" s="6"/>
      <c r="C59" s="6"/>
      <c r="D59" s="6"/>
      <c r="E59" s="6"/>
      <c r="F59" s="6" t="s">
        <v>205</v>
      </c>
      <c r="G59" s="6" t="s">
        <v>206</v>
      </c>
      <c r="H59" s="6" t="s">
        <v>100</v>
      </c>
      <c r="I59" s="6" t="s">
        <v>101</v>
      </c>
      <c r="J59" s="6" t="s">
        <v>134</v>
      </c>
      <c r="K59" s="5">
        <v>4</v>
      </c>
      <c r="L59" s="6" t="s">
        <v>83</v>
      </c>
      <c r="M59" s="8"/>
      <c r="N59" s="9" t="s">
        <v>61</v>
      </c>
      <c r="O59" s="10"/>
    </row>
    <row r="60" spans="1:15">
      <c r="A60" s="6"/>
      <c r="B60" s="6"/>
      <c r="C60" s="6"/>
      <c r="D60" s="6"/>
      <c r="E60" s="6"/>
      <c r="F60" s="6" t="s">
        <v>207</v>
      </c>
      <c r="G60" s="6" t="s">
        <v>208</v>
      </c>
      <c r="H60" s="6" t="s">
        <v>104</v>
      </c>
      <c r="I60" s="6" t="s">
        <v>105</v>
      </c>
      <c r="J60" s="6" t="s">
        <v>134</v>
      </c>
      <c r="K60" s="5">
        <v>4</v>
      </c>
      <c r="L60" s="6" t="s">
        <v>83</v>
      </c>
      <c r="M60" s="8"/>
      <c r="N60" s="9" t="s">
        <v>61</v>
      </c>
      <c r="O60" s="10"/>
    </row>
    <row r="61" spans="1:15">
      <c r="A61" s="6" t="s">
        <v>209</v>
      </c>
      <c r="B61" s="6" t="s">
        <v>210</v>
      </c>
      <c r="C61" s="6" t="s">
        <v>53</v>
      </c>
      <c r="D61" s="8"/>
      <c r="E61" s="6" t="s">
        <v>200</v>
      </c>
      <c r="F61" s="6" t="s">
        <v>211</v>
      </c>
      <c r="G61" s="6" t="s">
        <v>212</v>
      </c>
      <c r="H61" s="6" t="s">
        <v>75</v>
      </c>
      <c r="I61" s="6" t="s">
        <v>76</v>
      </c>
      <c r="J61" s="6" t="s">
        <v>59</v>
      </c>
      <c r="K61" s="5">
        <v>4</v>
      </c>
      <c r="L61" s="6" t="s">
        <v>60</v>
      </c>
      <c r="M61" s="8"/>
      <c r="N61" s="9" t="s">
        <v>61</v>
      </c>
      <c r="O61" s="10"/>
    </row>
    <row r="62" spans="1:15">
      <c r="A62" s="6"/>
      <c r="B62" s="6"/>
      <c r="C62" s="6"/>
      <c r="D62" s="6"/>
      <c r="E62" s="6"/>
      <c r="F62" s="6" t="s">
        <v>213</v>
      </c>
      <c r="G62" s="6" t="s">
        <v>214</v>
      </c>
      <c r="H62" s="6" t="s">
        <v>75</v>
      </c>
      <c r="I62" s="6" t="s">
        <v>76</v>
      </c>
      <c r="J62" s="6" t="s">
        <v>59</v>
      </c>
      <c r="K62" s="5">
        <v>4</v>
      </c>
      <c r="L62" s="6" t="s">
        <v>60</v>
      </c>
      <c r="M62" s="8"/>
      <c r="N62" s="9" t="s">
        <v>61</v>
      </c>
      <c r="O62" s="10"/>
    </row>
    <row r="63" spans="1:15">
      <c r="A63" s="6"/>
      <c r="B63" s="6"/>
      <c r="C63" s="6"/>
      <c r="D63" s="6"/>
      <c r="E63" s="6"/>
      <c r="F63" s="6" t="s">
        <v>215</v>
      </c>
      <c r="G63" s="6" t="s">
        <v>216</v>
      </c>
      <c r="H63" s="6" t="s">
        <v>75</v>
      </c>
      <c r="I63" s="6" t="s">
        <v>76</v>
      </c>
      <c r="J63" s="6" t="s">
        <v>59</v>
      </c>
      <c r="K63" s="5">
        <v>4</v>
      </c>
      <c r="L63" s="6" t="s">
        <v>60</v>
      </c>
      <c r="M63" s="8"/>
      <c r="N63" s="9" t="s">
        <v>61</v>
      </c>
      <c r="O63" s="10"/>
    </row>
    <row r="64" spans="1:15">
      <c r="A64" s="6"/>
      <c r="B64" s="6"/>
      <c r="C64" s="6"/>
      <c r="D64" s="6"/>
      <c r="E64" s="6"/>
      <c r="F64" s="6" t="s">
        <v>217</v>
      </c>
      <c r="G64" s="6" t="s">
        <v>218</v>
      </c>
      <c r="H64" s="6" t="s">
        <v>75</v>
      </c>
      <c r="I64" s="6" t="s">
        <v>76</v>
      </c>
      <c r="J64" s="6" t="s">
        <v>59</v>
      </c>
      <c r="K64" s="5">
        <v>4</v>
      </c>
      <c r="L64" s="6" t="s">
        <v>60</v>
      </c>
      <c r="M64" s="8"/>
      <c r="N64" s="9" t="s">
        <v>61</v>
      </c>
      <c r="O64" s="10"/>
    </row>
    <row r="65" spans="1:15">
      <c r="A65" s="6"/>
      <c r="B65" s="6"/>
      <c r="C65" s="6"/>
      <c r="D65" s="6"/>
      <c r="E65" s="6"/>
      <c r="F65" s="6" t="s">
        <v>219</v>
      </c>
      <c r="G65" s="6" t="s">
        <v>220</v>
      </c>
      <c r="H65" s="6" t="s">
        <v>75</v>
      </c>
      <c r="I65" s="6" t="s">
        <v>76</v>
      </c>
      <c r="J65" s="6" t="s">
        <v>59</v>
      </c>
      <c r="K65" s="5">
        <v>4</v>
      </c>
      <c r="L65" s="6" t="s">
        <v>60</v>
      </c>
      <c r="M65" s="8"/>
      <c r="N65" s="9" t="s">
        <v>61</v>
      </c>
      <c r="O65" s="10"/>
    </row>
    <row r="66" spans="1:15">
      <c r="A66" s="6"/>
      <c r="B66" s="6"/>
      <c r="C66" s="6"/>
      <c r="D66" s="6"/>
      <c r="E66" s="6"/>
      <c r="F66" s="6" t="s">
        <v>221</v>
      </c>
      <c r="G66" s="6" t="s">
        <v>222</v>
      </c>
      <c r="H66" s="6" t="s">
        <v>75</v>
      </c>
      <c r="I66" s="6" t="s">
        <v>76</v>
      </c>
      <c r="J66" s="6" t="s">
        <v>59</v>
      </c>
      <c r="K66" s="5">
        <v>5</v>
      </c>
      <c r="L66" s="6" t="s">
        <v>60</v>
      </c>
      <c r="M66" s="8"/>
      <c r="N66" s="9" t="s">
        <v>61</v>
      </c>
      <c r="O66" s="10"/>
    </row>
    <row r="67" spans="1:15">
      <c r="A67" s="6"/>
      <c r="B67" s="6"/>
      <c r="C67" s="6"/>
      <c r="D67" s="6"/>
      <c r="E67" s="6"/>
      <c r="F67" s="6" t="s">
        <v>223</v>
      </c>
      <c r="G67" s="6" t="s">
        <v>224</v>
      </c>
      <c r="H67" s="6" t="s">
        <v>94</v>
      </c>
      <c r="I67" s="6" t="s">
        <v>95</v>
      </c>
      <c r="J67" s="6" t="s">
        <v>59</v>
      </c>
      <c r="K67" s="5">
        <v>4</v>
      </c>
      <c r="L67" s="6" t="s">
        <v>60</v>
      </c>
      <c r="M67" s="8"/>
      <c r="N67" s="9" t="s">
        <v>61</v>
      </c>
      <c r="O67" s="10"/>
    </row>
    <row r="68" spans="1:15">
      <c r="A68" s="6"/>
      <c r="B68" s="6"/>
      <c r="C68" s="6"/>
      <c r="D68" s="6"/>
      <c r="E68" s="6"/>
      <c r="F68" s="6" t="s">
        <v>225</v>
      </c>
      <c r="G68" s="6" t="s">
        <v>226</v>
      </c>
      <c r="H68" s="6" t="s">
        <v>94</v>
      </c>
      <c r="I68" s="6" t="s">
        <v>95</v>
      </c>
      <c r="J68" s="6" t="s">
        <v>59</v>
      </c>
      <c r="K68" s="5">
        <v>4</v>
      </c>
      <c r="L68" s="6" t="s">
        <v>60</v>
      </c>
      <c r="M68" s="8"/>
      <c r="N68" s="9" t="s">
        <v>61</v>
      </c>
      <c r="O68" s="10"/>
    </row>
    <row r="69" spans="1:15">
      <c r="A69" s="6"/>
      <c r="B69" s="6"/>
      <c r="C69" s="6"/>
      <c r="D69" s="6"/>
      <c r="E69" s="6"/>
      <c r="F69" s="6" t="s">
        <v>227</v>
      </c>
      <c r="G69" s="6" t="s">
        <v>228</v>
      </c>
      <c r="H69" s="6" t="s">
        <v>229</v>
      </c>
      <c r="I69" s="6" t="s">
        <v>230</v>
      </c>
      <c r="J69" s="6" t="s">
        <v>59</v>
      </c>
      <c r="K69" s="5">
        <v>4</v>
      </c>
      <c r="L69" s="6" t="s">
        <v>60</v>
      </c>
      <c r="M69" s="8"/>
      <c r="N69" s="9" t="s">
        <v>61</v>
      </c>
      <c r="O69" s="10"/>
    </row>
    <row r="70" spans="1:15">
      <c r="A70" s="6"/>
      <c r="B70" s="6"/>
      <c r="C70" s="6"/>
      <c r="D70" s="6"/>
      <c r="E70" s="6"/>
      <c r="F70" s="6" t="s">
        <v>231</v>
      </c>
      <c r="G70" s="6" t="s">
        <v>232</v>
      </c>
      <c r="H70" s="6" t="s">
        <v>110</v>
      </c>
      <c r="I70" s="6" t="s">
        <v>111</v>
      </c>
      <c r="J70" s="6" t="s">
        <v>59</v>
      </c>
      <c r="K70" s="5">
        <v>4</v>
      </c>
      <c r="L70" s="6" t="s">
        <v>60</v>
      </c>
      <c r="M70" s="8"/>
      <c r="N70" s="9" t="s">
        <v>61</v>
      </c>
      <c r="O70" s="10"/>
    </row>
    <row r="71" spans="1:15">
      <c r="A71" s="6"/>
      <c r="B71" s="6"/>
      <c r="C71" s="6"/>
      <c r="D71" s="6"/>
      <c r="E71" s="6"/>
      <c r="F71" s="6" t="s">
        <v>233</v>
      </c>
      <c r="G71" s="6" t="s">
        <v>234</v>
      </c>
      <c r="H71" s="6" t="s">
        <v>110</v>
      </c>
      <c r="I71" s="6" t="s">
        <v>111</v>
      </c>
      <c r="J71" s="6" t="s">
        <v>59</v>
      </c>
      <c r="K71" s="5">
        <v>4</v>
      </c>
      <c r="L71" s="6" t="s">
        <v>60</v>
      </c>
      <c r="M71" s="8"/>
      <c r="N71" s="9" t="s">
        <v>61</v>
      </c>
      <c r="O71" s="10"/>
    </row>
    <row r="72" spans="1:15">
      <c r="A72" s="6"/>
      <c r="B72" s="6"/>
      <c r="C72" s="6"/>
      <c r="D72" s="6"/>
      <c r="E72" s="6"/>
      <c r="F72" s="6" t="s">
        <v>235</v>
      </c>
      <c r="G72" s="6" t="s">
        <v>236</v>
      </c>
      <c r="H72" s="6" t="s">
        <v>110</v>
      </c>
      <c r="I72" s="6" t="s">
        <v>111</v>
      </c>
      <c r="J72" s="6" t="s">
        <v>59</v>
      </c>
      <c r="K72" s="5">
        <v>4</v>
      </c>
      <c r="L72" s="6" t="s">
        <v>60</v>
      </c>
      <c r="M72" s="8"/>
      <c r="N72" s="9" t="s">
        <v>61</v>
      </c>
      <c r="O72" s="10"/>
    </row>
    <row r="73" spans="1:15">
      <c r="A73" s="6"/>
      <c r="B73" s="6"/>
      <c r="C73" s="6"/>
      <c r="D73" s="6"/>
      <c r="E73" s="6"/>
      <c r="F73" s="6" t="s">
        <v>237</v>
      </c>
      <c r="G73" s="6" t="s">
        <v>238</v>
      </c>
      <c r="H73" s="6" t="s">
        <v>66</v>
      </c>
      <c r="I73" s="6" t="s">
        <v>67</v>
      </c>
      <c r="J73" s="6" t="s">
        <v>59</v>
      </c>
      <c r="K73" s="5">
        <v>4</v>
      </c>
      <c r="L73" s="6" t="s">
        <v>60</v>
      </c>
      <c r="M73" s="8"/>
      <c r="N73" s="9" t="s">
        <v>61</v>
      </c>
      <c r="O73" s="10"/>
    </row>
    <row r="74" spans="1:15">
      <c r="A74" s="6"/>
      <c r="B74" s="6"/>
      <c r="C74" s="6"/>
      <c r="D74" s="6"/>
      <c r="E74" s="6"/>
      <c r="F74" s="6" t="s">
        <v>239</v>
      </c>
      <c r="G74" s="6" t="s">
        <v>240</v>
      </c>
      <c r="H74" s="6" t="s">
        <v>66</v>
      </c>
      <c r="I74" s="6" t="s">
        <v>67</v>
      </c>
      <c r="J74" s="6" t="s">
        <v>59</v>
      </c>
      <c r="K74" s="5">
        <v>4</v>
      </c>
      <c r="L74" s="6" t="s">
        <v>60</v>
      </c>
      <c r="M74" s="8"/>
      <c r="N74" s="9" t="s">
        <v>61</v>
      </c>
      <c r="O74" s="10"/>
    </row>
    <row r="75" spans="1:15">
      <c r="A75" s="6"/>
      <c r="B75" s="6"/>
      <c r="C75" s="6"/>
      <c r="D75" s="6"/>
      <c r="E75" s="6"/>
      <c r="F75" s="6" t="s">
        <v>241</v>
      </c>
      <c r="G75" s="6" t="s">
        <v>242</v>
      </c>
      <c r="H75" s="6" t="s">
        <v>66</v>
      </c>
      <c r="I75" s="6" t="s">
        <v>67</v>
      </c>
      <c r="J75" s="6" t="s">
        <v>59</v>
      </c>
      <c r="K75" s="5">
        <v>4</v>
      </c>
      <c r="L75" s="6" t="s">
        <v>60</v>
      </c>
      <c r="M75" s="8"/>
      <c r="N75" s="9" t="s">
        <v>61</v>
      </c>
      <c r="O75" s="10"/>
    </row>
    <row r="76" spans="1:15">
      <c r="A76" s="6"/>
      <c r="B76" s="6"/>
      <c r="C76" s="6"/>
      <c r="D76" s="6"/>
      <c r="E76" s="6"/>
      <c r="F76" s="6" t="s">
        <v>241</v>
      </c>
      <c r="G76" s="6" t="s">
        <v>243</v>
      </c>
      <c r="H76" s="6" t="s">
        <v>66</v>
      </c>
      <c r="I76" s="6" t="s">
        <v>67</v>
      </c>
      <c r="J76" s="6" t="s">
        <v>59</v>
      </c>
      <c r="K76" s="5">
        <v>4</v>
      </c>
      <c r="L76" s="6" t="s">
        <v>60</v>
      </c>
      <c r="M76" s="8"/>
      <c r="N76" s="9" t="s">
        <v>61</v>
      </c>
      <c r="O76" s="10"/>
    </row>
    <row r="77" spans="1:15">
      <c r="A77" s="6"/>
      <c r="B77" s="6"/>
      <c r="C77" s="6"/>
      <c r="D77" s="6"/>
      <c r="E77" s="6"/>
      <c r="F77" s="6" t="s">
        <v>244</v>
      </c>
      <c r="G77" s="6" t="s">
        <v>245</v>
      </c>
      <c r="H77" s="6" t="s">
        <v>117</v>
      </c>
      <c r="I77" s="6" t="s">
        <v>118</v>
      </c>
      <c r="J77" s="6" t="s">
        <v>59</v>
      </c>
      <c r="K77" s="5">
        <v>4</v>
      </c>
      <c r="L77" s="6" t="s">
        <v>60</v>
      </c>
      <c r="M77" s="8"/>
      <c r="N77" s="9" t="s">
        <v>61</v>
      </c>
      <c r="O77" s="10"/>
    </row>
    <row r="78" spans="1:15">
      <c r="A78" s="6"/>
      <c r="B78" s="6"/>
      <c r="C78" s="6"/>
      <c r="D78" s="6"/>
      <c r="E78" s="6"/>
      <c r="F78" s="6" t="s">
        <v>246</v>
      </c>
      <c r="G78" s="6" t="s">
        <v>247</v>
      </c>
      <c r="H78" s="6" t="s">
        <v>117</v>
      </c>
      <c r="I78" s="6" t="s">
        <v>118</v>
      </c>
      <c r="J78" s="6" t="s">
        <v>59</v>
      </c>
      <c r="K78" s="5">
        <v>4</v>
      </c>
      <c r="L78" s="6" t="s">
        <v>60</v>
      </c>
      <c r="M78" s="8"/>
      <c r="N78" s="9" t="s">
        <v>61</v>
      </c>
      <c r="O78" s="10"/>
    </row>
    <row r="79" spans="1:15">
      <c r="A79" s="6"/>
      <c r="B79" s="6"/>
      <c r="C79" s="6"/>
      <c r="D79" s="6"/>
      <c r="E79" s="6"/>
      <c r="F79" s="6" t="s">
        <v>248</v>
      </c>
      <c r="G79" s="6" t="s">
        <v>249</v>
      </c>
      <c r="H79" s="6" t="s">
        <v>117</v>
      </c>
      <c r="I79" s="6" t="s">
        <v>118</v>
      </c>
      <c r="J79" s="6" t="s">
        <v>59</v>
      </c>
      <c r="K79" s="5">
        <v>5</v>
      </c>
      <c r="L79" s="6" t="s">
        <v>60</v>
      </c>
      <c r="M79" s="8"/>
      <c r="N79" s="9" t="s">
        <v>61</v>
      </c>
      <c r="O79" s="10"/>
    </row>
    <row r="80" spans="1:15">
      <c r="A80" s="6"/>
      <c r="B80" s="6"/>
      <c r="C80" s="6"/>
      <c r="D80" s="6"/>
      <c r="E80" s="6"/>
      <c r="F80" s="6" t="s">
        <v>250</v>
      </c>
      <c r="G80" s="6" t="s">
        <v>251</v>
      </c>
      <c r="H80" s="6" t="s">
        <v>117</v>
      </c>
      <c r="I80" s="6" t="s">
        <v>118</v>
      </c>
      <c r="J80" s="6" t="s">
        <v>59</v>
      </c>
      <c r="K80" s="5">
        <v>4</v>
      </c>
      <c r="L80" s="6" t="s">
        <v>60</v>
      </c>
      <c r="M80" s="8"/>
      <c r="N80" s="9" t="s">
        <v>61</v>
      </c>
      <c r="O80" s="10"/>
    </row>
    <row r="81" spans="1:15">
      <c r="A81" s="6"/>
      <c r="B81" s="6"/>
      <c r="C81" s="6"/>
      <c r="D81" s="6"/>
      <c r="E81" s="6"/>
      <c r="F81" s="6" t="s">
        <v>252</v>
      </c>
      <c r="G81" s="6" t="s">
        <v>253</v>
      </c>
      <c r="H81" s="6" t="s">
        <v>117</v>
      </c>
      <c r="I81" s="6" t="s">
        <v>118</v>
      </c>
      <c r="J81" s="6" t="s">
        <v>59</v>
      </c>
      <c r="K81" s="5">
        <v>4</v>
      </c>
      <c r="L81" s="6" t="s">
        <v>60</v>
      </c>
      <c r="M81" s="8"/>
      <c r="N81" s="9" t="s">
        <v>61</v>
      </c>
      <c r="O81" s="10"/>
    </row>
    <row r="82" spans="1:15">
      <c r="A82" s="6"/>
      <c r="B82" s="6"/>
      <c r="C82" s="6"/>
      <c r="D82" s="6"/>
      <c r="E82" s="6"/>
      <c r="F82" s="6" t="s">
        <v>254</v>
      </c>
      <c r="G82" s="6" t="s">
        <v>255</v>
      </c>
      <c r="H82" s="6" t="s">
        <v>127</v>
      </c>
      <c r="I82" s="6" t="s">
        <v>128</v>
      </c>
      <c r="J82" s="6" t="s">
        <v>59</v>
      </c>
      <c r="K82" s="5">
        <v>4</v>
      </c>
      <c r="L82" s="6" t="s">
        <v>60</v>
      </c>
      <c r="M82" s="8"/>
      <c r="N82" s="9" t="s">
        <v>61</v>
      </c>
      <c r="O82" s="10"/>
    </row>
    <row r="83" spans="1:15">
      <c r="A83" s="6"/>
      <c r="B83" s="6"/>
      <c r="C83" s="6"/>
      <c r="D83" s="6"/>
      <c r="E83" s="6"/>
      <c r="F83" s="6" t="s">
        <v>256</v>
      </c>
      <c r="G83" s="6" t="s">
        <v>257</v>
      </c>
      <c r="H83" s="6" t="s">
        <v>127</v>
      </c>
      <c r="I83" s="6" t="s">
        <v>128</v>
      </c>
      <c r="J83" s="6" t="s">
        <v>59</v>
      </c>
      <c r="K83" s="5">
        <v>4</v>
      </c>
      <c r="L83" s="6" t="s">
        <v>60</v>
      </c>
      <c r="M83" s="8"/>
      <c r="N83" s="9" t="s">
        <v>61</v>
      </c>
      <c r="O83" s="10"/>
    </row>
    <row r="84" spans="1:15">
      <c r="A84" s="6"/>
      <c r="B84" s="6"/>
      <c r="C84" s="6"/>
      <c r="D84" s="6"/>
      <c r="E84" s="6"/>
      <c r="F84" s="6" t="s">
        <v>258</v>
      </c>
      <c r="G84" s="6" t="s">
        <v>259</v>
      </c>
      <c r="H84" s="6" t="s">
        <v>127</v>
      </c>
      <c r="I84" s="6" t="s">
        <v>128</v>
      </c>
      <c r="J84" s="6" t="s">
        <v>59</v>
      </c>
      <c r="K84" s="5">
        <v>5</v>
      </c>
      <c r="L84" s="6" t="s">
        <v>60</v>
      </c>
      <c r="M84" s="8"/>
      <c r="N84" s="9" t="s">
        <v>61</v>
      </c>
      <c r="O84" s="10"/>
    </row>
    <row r="85" spans="1:15">
      <c r="A85" s="6"/>
      <c r="B85" s="6"/>
      <c r="C85" s="6"/>
      <c r="D85" s="6"/>
      <c r="E85" s="6"/>
      <c r="F85" s="6" t="s">
        <v>260</v>
      </c>
      <c r="G85" s="6" t="s">
        <v>261</v>
      </c>
      <c r="H85" s="6" t="s">
        <v>127</v>
      </c>
      <c r="I85" s="6" t="s">
        <v>128</v>
      </c>
      <c r="J85" s="6" t="s">
        <v>59</v>
      </c>
      <c r="K85" s="5">
        <v>4</v>
      </c>
      <c r="L85" s="6" t="s">
        <v>60</v>
      </c>
      <c r="M85" s="8"/>
      <c r="N85" s="9" t="s">
        <v>61</v>
      </c>
      <c r="O85" s="10"/>
    </row>
    <row r="86" spans="1:15">
      <c r="A86" s="6"/>
      <c r="B86" s="6"/>
      <c r="C86" s="6"/>
      <c r="D86" s="6"/>
      <c r="E86" s="6"/>
      <c r="F86" s="6" t="s">
        <v>262</v>
      </c>
      <c r="G86" s="6" t="s">
        <v>263</v>
      </c>
      <c r="H86" s="6" t="s">
        <v>127</v>
      </c>
      <c r="I86" s="6" t="s">
        <v>128</v>
      </c>
      <c r="J86" s="6" t="s">
        <v>59</v>
      </c>
      <c r="K86" s="5">
        <v>5</v>
      </c>
      <c r="L86" s="6" t="s">
        <v>60</v>
      </c>
      <c r="M86" s="8"/>
      <c r="N86" s="9" t="s">
        <v>61</v>
      </c>
      <c r="O86" s="10"/>
    </row>
    <row r="87" spans="1:15">
      <c r="A87" s="6"/>
      <c r="B87" s="6"/>
      <c r="C87" s="6"/>
      <c r="D87" s="6"/>
      <c r="E87" s="6"/>
      <c r="F87" s="6" t="s">
        <v>264</v>
      </c>
      <c r="G87" s="6" t="s">
        <v>265</v>
      </c>
      <c r="H87" s="6" t="s">
        <v>127</v>
      </c>
      <c r="I87" s="6" t="s">
        <v>128</v>
      </c>
      <c r="J87" s="6" t="s">
        <v>59</v>
      </c>
      <c r="K87" s="5">
        <v>4</v>
      </c>
      <c r="L87" s="6" t="s">
        <v>60</v>
      </c>
      <c r="M87" s="8"/>
      <c r="N87" s="9" t="s">
        <v>61</v>
      </c>
      <c r="O87" s="10"/>
    </row>
    <row r="88" spans="1:15">
      <c r="A88" s="6" t="s">
        <v>266</v>
      </c>
      <c r="B88" s="6" t="s">
        <v>267</v>
      </c>
      <c r="C88" s="6" t="s">
        <v>53</v>
      </c>
      <c r="D88" s="8"/>
      <c r="E88" s="6" t="s">
        <v>200</v>
      </c>
      <c r="F88" s="6" t="s">
        <v>268</v>
      </c>
      <c r="G88" s="6" t="s">
        <v>269</v>
      </c>
      <c r="H88" s="6" t="s">
        <v>75</v>
      </c>
      <c r="I88" s="6" t="s">
        <v>76</v>
      </c>
      <c r="J88" s="6" t="s">
        <v>82</v>
      </c>
      <c r="K88" s="5">
        <v>3</v>
      </c>
      <c r="L88" s="6" t="s">
        <v>60</v>
      </c>
      <c r="M88" s="8"/>
      <c r="N88" s="9" t="s">
        <v>61</v>
      </c>
      <c r="O88" s="10"/>
    </row>
    <row r="89" spans="1:15">
      <c r="A89" s="6"/>
      <c r="B89" s="6"/>
      <c r="C89" s="6"/>
      <c r="D89" s="6"/>
      <c r="E89" s="6"/>
      <c r="F89" s="6" t="s">
        <v>270</v>
      </c>
      <c r="G89" s="6" t="s">
        <v>271</v>
      </c>
      <c r="H89" s="6" t="s">
        <v>80</v>
      </c>
      <c r="I89" s="6" t="s">
        <v>81</v>
      </c>
      <c r="J89" s="6" t="s">
        <v>77</v>
      </c>
      <c r="K89" s="5">
        <v>3</v>
      </c>
      <c r="L89" s="6" t="s">
        <v>83</v>
      </c>
      <c r="M89" s="8"/>
      <c r="N89" s="9" t="s">
        <v>61</v>
      </c>
      <c r="O89" s="10"/>
    </row>
    <row r="90" spans="1:15">
      <c r="A90" s="6"/>
      <c r="B90" s="6"/>
      <c r="C90" s="6"/>
      <c r="D90" s="6"/>
      <c r="E90" s="6"/>
      <c r="F90" s="6" t="s">
        <v>272</v>
      </c>
      <c r="G90" s="6" t="s">
        <v>273</v>
      </c>
      <c r="H90" s="6" t="s">
        <v>94</v>
      </c>
      <c r="I90" s="6" t="s">
        <v>95</v>
      </c>
      <c r="J90" s="6" t="s">
        <v>82</v>
      </c>
      <c r="K90" s="5">
        <v>3</v>
      </c>
      <c r="L90" s="6" t="s">
        <v>60</v>
      </c>
      <c r="M90" s="8"/>
      <c r="N90" s="9" t="s">
        <v>61</v>
      </c>
      <c r="O90" s="10"/>
    </row>
    <row r="91" spans="1:15">
      <c r="A91" s="6"/>
      <c r="B91" s="6"/>
      <c r="C91" s="6"/>
      <c r="D91" s="6"/>
      <c r="E91" s="6"/>
      <c r="F91" s="6" t="s">
        <v>84</v>
      </c>
      <c r="G91" s="6" t="s">
        <v>274</v>
      </c>
      <c r="H91" s="6" t="s">
        <v>100</v>
      </c>
      <c r="I91" s="6" t="s">
        <v>101</v>
      </c>
      <c r="J91" s="6" t="s">
        <v>82</v>
      </c>
      <c r="K91" s="5">
        <v>3</v>
      </c>
      <c r="L91" s="6" t="s">
        <v>83</v>
      </c>
      <c r="M91" s="8"/>
      <c r="N91" s="9" t="s">
        <v>61</v>
      </c>
      <c r="O91" s="10"/>
    </row>
    <row r="92" spans="1:15">
      <c r="A92" s="6"/>
      <c r="B92" s="6"/>
      <c r="C92" s="6"/>
      <c r="D92" s="6"/>
      <c r="E92" s="6"/>
      <c r="F92" s="6" t="s">
        <v>275</v>
      </c>
      <c r="G92" s="6" t="s">
        <v>276</v>
      </c>
      <c r="H92" s="6" t="s">
        <v>100</v>
      </c>
      <c r="I92" s="6" t="s">
        <v>101</v>
      </c>
      <c r="J92" s="6" t="s">
        <v>77</v>
      </c>
      <c r="K92" s="5">
        <v>3</v>
      </c>
      <c r="L92" s="6" t="s">
        <v>83</v>
      </c>
      <c r="M92" s="8"/>
      <c r="N92" s="9" t="s">
        <v>61</v>
      </c>
      <c r="O92" s="10"/>
    </row>
    <row r="93" spans="1:15">
      <c r="A93" s="6"/>
      <c r="B93" s="6"/>
      <c r="C93" s="6"/>
      <c r="D93" s="6"/>
      <c r="E93" s="6"/>
      <c r="F93" s="6" t="s">
        <v>277</v>
      </c>
      <c r="G93" s="6" t="s">
        <v>278</v>
      </c>
      <c r="H93" s="6" t="s">
        <v>100</v>
      </c>
      <c r="I93" s="6" t="s">
        <v>101</v>
      </c>
      <c r="J93" s="6" t="s">
        <v>82</v>
      </c>
      <c r="K93" s="5">
        <v>3</v>
      </c>
      <c r="L93" s="6" t="s">
        <v>83</v>
      </c>
      <c r="M93" s="8"/>
      <c r="N93" s="9" t="s">
        <v>61</v>
      </c>
      <c r="O93" s="10"/>
    </row>
    <row r="94" spans="1:15">
      <c r="A94" s="6"/>
      <c r="B94" s="6"/>
      <c r="C94" s="6"/>
      <c r="D94" s="6"/>
      <c r="E94" s="6"/>
      <c r="F94" s="6" t="s">
        <v>205</v>
      </c>
      <c r="G94" s="6" t="s">
        <v>279</v>
      </c>
      <c r="H94" s="6" t="s">
        <v>100</v>
      </c>
      <c r="I94" s="6" t="s">
        <v>101</v>
      </c>
      <c r="J94" s="6" t="s">
        <v>77</v>
      </c>
      <c r="K94" s="5">
        <v>3</v>
      </c>
      <c r="L94" s="6" t="s">
        <v>83</v>
      </c>
      <c r="M94" s="8"/>
      <c r="N94" s="9" t="s">
        <v>61</v>
      </c>
      <c r="O94" s="10"/>
    </row>
    <row r="95" spans="1:15">
      <c r="A95" s="6"/>
      <c r="B95" s="6"/>
      <c r="C95" s="6"/>
      <c r="D95" s="6"/>
      <c r="E95" s="6"/>
      <c r="F95" s="6" t="s">
        <v>280</v>
      </c>
      <c r="G95" s="6" t="s">
        <v>281</v>
      </c>
      <c r="H95" s="6" t="s">
        <v>104</v>
      </c>
      <c r="I95" s="6" t="s">
        <v>105</v>
      </c>
      <c r="J95" s="6" t="s">
        <v>77</v>
      </c>
      <c r="K95" s="5">
        <v>3</v>
      </c>
      <c r="L95" s="6" t="s">
        <v>83</v>
      </c>
      <c r="M95" s="8"/>
      <c r="N95" s="9" t="s">
        <v>61</v>
      </c>
      <c r="O95" s="10"/>
    </row>
    <row r="96" spans="1:15">
      <c r="A96" s="6"/>
      <c r="B96" s="6"/>
      <c r="C96" s="6"/>
      <c r="D96" s="6"/>
      <c r="E96" s="6"/>
      <c r="F96" s="6" t="s">
        <v>84</v>
      </c>
      <c r="G96" s="6" t="s">
        <v>282</v>
      </c>
      <c r="H96" s="6" t="s">
        <v>104</v>
      </c>
      <c r="I96" s="6" t="s">
        <v>105</v>
      </c>
      <c r="J96" s="6" t="s">
        <v>82</v>
      </c>
      <c r="K96" s="5">
        <v>3</v>
      </c>
      <c r="L96" s="6" t="s">
        <v>83</v>
      </c>
      <c r="M96" s="8"/>
      <c r="N96" s="9" t="s">
        <v>61</v>
      </c>
      <c r="O96" s="10"/>
    </row>
    <row r="97" spans="1:15">
      <c r="A97" s="6"/>
      <c r="B97" s="6"/>
      <c r="C97" s="6"/>
      <c r="D97" s="6"/>
      <c r="E97" s="6"/>
      <c r="F97" s="6" t="s">
        <v>283</v>
      </c>
      <c r="G97" s="6" t="s">
        <v>284</v>
      </c>
      <c r="H97" s="6" t="s">
        <v>110</v>
      </c>
      <c r="I97" s="6" t="s">
        <v>111</v>
      </c>
      <c r="J97" s="6" t="s">
        <v>82</v>
      </c>
      <c r="K97" s="5">
        <v>3</v>
      </c>
      <c r="L97" s="6" t="s">
        <v>60</v>
      </c>
      <c r="M97" s="8"/>
      <c r="N97" s="9" t="s">
        <v>61</v>
      </c>
      <c r="O97" s="10"/>
    </row>
    <row r="98" spans="1:15">
      <c r="A98" s="6"/>
      <c r="B98" s="6"/>
      <c r="C98" s="6"/>
      <c r="D98" s="6"/>
      <c r="E98" s="6"/>
      <c r="F98" s="6" t="s">
        <v>285</v>
      </c>
      <c r="G98" s="6" t="s">
        <v>286</v>
      </c>
      <c r="H98" s="6" t="s">
        <v>66</v>
      </c>
      <c r="I98" s="6" t="s">
        <v>67</v>
      </c>
      <c r="J98" s="6" t="s">
        <v>82</v>
      </c>
      <c r="K98" s="5">
        <v>3</v>
      </c>
      <c r="L98" s="6" t="s">
        <v>60</v>
      </c>
      <c r="M98" s="8"/>
      <c r="N98" s="9" t="s">
        <v>61</v>
      </c>
      <c r="O98" s="10"/>
    </row>
    <row r="99" spans="1:15">
      <c r="A99" s="6"/>
      <c r="B99" s="6"/>
      <c r="C99" s="6"/>
      <c r="D99" s="6"/>
      <c r="E99" s="6"/>
      <c r="F99" s="6" t="s">
        <v>287</v>
      </c>
      <c r="G99" s="6" t="s">
        <v>288</v>
      </c>
      <c r="H99" s="6" t="s">
        <v>121</v>
      </c>
      <c r="I99" s="6" t="s">
        <v>122</v>
      </c>
      <c r="J99" s="6" t="s">
        <v>77</v>
      </c>
      <c r="K99" s="5">
        <v>3</v>
      </c>
      <c r="L99" s="6" t="s">
        <v>83</v>
      </c>
      <c r="M99" s="8"/>
      <c r="N99" s="9" t="s">
        <v>61</v>
      </c>
      <c r="O99" s="10"/>
    </row>
    <row r="100" spans="1:15">
      <c r="A100" s="6" t="s">
        <v>289</v>
      </c>
      <c r="B100" s="6" t="s">
        <v>290</v>
      </c>
      <c r="C100" s="6" t="s">
        <v>53</v>
      </c>
      <c r="D100" s="8"/>
      <c r="E100" s="6" t="s">
        <v>72</v>
      </c>
      <c r="F100" s="6" t="s">
        <v>291</v>
      </c>
      <c r="G100" s="6" t="s">
        <v>292</v>
      </c>
      <c r="H100" s="6" t="s">
        <v>158</v>
      </c>
      <c r="I100" s="6" t="s">
        <v>159</v>
      </c>
      <c r="J100" s="6" t="s">
        <v>134</v>
      </c>
      <c r="K100" s="5">
        <v>5</v>
      </c>
      <c r="L100" s="6" t="s">
        <v>83</v>
      </c>
      <c r="M100" s="8"/>
      <c r="N100" s="9" t="s">
        <v>61</v>
      </c>
      <c r="O100" s="10"/>
    </row>
    <row r="101" spans="1:15">
      <c r="A101" s="6"/>
      <c r="B101" s="6"/>
      <c r="C101" s="6"/>
      <c r="D101" s="6"/>
      <c r="E101" s="6"/>
      <c r="F101" s="6" t="s">
        <v>293</v>
      </c>
      <c r="G101" s="6" t="s">
        <v>294</v>
      </c>
      <c r="H101" s="6" t="s">
        <v>158</v>
      </c>
      <c r="I101" s="6" t="s">
        <v>159</v>
      </c>
      <c r="J101" s="6" t="s">
        <v>134</v>
      </c>
      <c r="K101" s="5">
        <v>5</v>
      </c>
      <c r="L101" s="6" t="s">
        <v>83</v>
      </c>
      <c r="M101" s="8"/>
      <c r="N101" s="9" t="s">
        <v>61</v>
      </c>
      <c r="O101" s="10"/>
    </row>
    <row r="102" spans="1:15">
      <c r="A102" s="6"/>
      <c r="B102" s="6"/>
      <c r="C102" s="6"/>
      <c r="D102" s="6"/>
      <c r="E102" s="6"/>
      <c r="F102" s="6" t="s">
        <v>295</v>
      </c>
      <c r="G102" s="6" t="s">
        <v>296</v>
      </c>
      <c r="H102" s="6" t="s">
        <v>158</v>
      </c>
      <c r="I102" s="6" t="s">
        <v>159</v>
      </c>
      <c r="J102" s="6" t="s">
        <v>134</v>
      </c>
      <c r="K102" s="5">
        <v>4</v>
      </c>
      <c r="L102" s="6" t="s">
        <v>83</v>
      </c>
      <c r="M102" s="8"/>
      <c r="N102" s="9" t="s">
        <v>61</v>
      </c>
      <c r="O102" s="10"/>
    </row>
    <row r="103" spans="1:15">
      <c r="A103" s="6"/>
      <c r="B103" s="6"/>
      <c r="C103" s="6"/>
      <c r="D103" s="6"/>
      <c r="E103" s="6"/>
      <c r="F103" s="6" t="s">
        <v>297</v>
      </c>
      <c r="G103" s="6" t="s">
        <v>298</v>
      </c>
      <c r="H103" s="6" t="s">
        <v>80</v>
      </c>
      <c r="I103" s="6" t="s">
        <v>81</v>
      </c>
      <c r="J103" s="6" t="s">
        <v>134</v>
      </c>
      <c r="K103" s="5">
        <v>4</v>
      </c>
      <c r="L103" s="6" t="s">
        <v>83</v>
      </c>
      <c r="M103" s="8"/>
      <c r="N103" s="9" t="s">
        <v>61</v>
      </c>
      <c r="O103" s="10"/>
    </row>
    <row r="104" spans="1:15">
      <c r="A104" s="6"/>
      <c r="B104" s="6"/>
      <c r="C104" s="6"/>
      <c r="D104" s="6"/>
      <c r="E104" s="6"/>
      <c r="F104" s="6" t="s">
        <v>299</v>
      </c>
      <c r="G104" s="6" t="s">
        <v>300</v>
      </c>
      <c r="H104" s="6" t="s">
        <v>80</v>
      </c>
      <c r="I104" s="6" t="s">
        <v>81</v>
      </c>
      <c r="J104" s="6" t="s">
        <v>134</v>
      </c>
      <c r="K104" s="5">
        <v>5</v>
      </c>
      <c r="L104" s="6" t="s">
        <v>83</v>
      </c>
      <c r="M104" s="8"/>
      <c r="N104" s="9" t="s">
        <v>61</v>
      </c>
      <c r="O104" s="10"/>
    </row>
    <row r="105" spans="1:15">
      <c r="A105" s="6"/>
      <c r="B105" s="6"/>
      <c r="C105" s="6"/>
      <c r="D105" s="6"/>
      <c r="E105" s="6"/>
      <c r="F105" s="6" t="s">
        <v>301</v>
      </c>
      <c r="G105" s="6" t="s">
        <v>302</v>
      </c>
      <c r="H105" s="6" t="s">
        <v>80</v>
      </c>
      <c r="I105" s="6" t="s">
        <v>81</v>
      </c>
      <c r="J105" s="6" t="s">
        <v>134</v>
      </c>
      <c r="K105" s="5">
        <v>4</v>
      </c>
      <c r="L105" s="6" t="s">
        <v>83</v>
      </c>
      <c r="M105" s="8"/>
      <c r="N105" s="9" t="s">
        <v>61</v>
      </c>
      <c r="O105" s="10"/>
    </row>
    <row r="106" spans="1:15">
      <c r="A106" s="6"/>
      <c r="B106" s="6"/>
      <c r="C106" s="6"/>
      <c r="D106" s="6"/>
      <c r="E106" s="6"/>
      <c r="F106" s="6" t="s">
        <v>303</v>
      </c>
      <c r="G106" s="6" t="s">
        <v>304</v>
      </c>
      <c r="H106" s="6" t="s">
        <v>100</v>
      </c>
      <c r="I106" s="6" t="s">
        <v>101</v>
      </c>
      <c r="J106" s="6" t="s">
        <v>134</v>
      </c>
      <c r="K106" s="5">
        <v>5</v>
      </c>
      <c r="L106" s="6" t="s">
        <v>83</v>
      </c>
      <c r="M106" s="8"/>
      <c r="N106" s="9" t="s">
        <v>61</v>
      </c>
      <c r="O106" s="10"/>
    </row>
    <row r="107" spans="1:15">
      <c r="A107" s="6"/>
      <c r="B107" s="6"/>
      <c r="C107" s="6"/>
      <c r="D107" s="6"/>
      <c r="E107" s="6"/>
      <c r="F107" s="6" t="s">
        <v>305</v>
      </c>
      <c r="G107" s="6" t="s">
        <v>306</v>
      </c>
      <c r="H107" s="6" t="s">
        <v>100</v>
      </c>
      <c r="I107" s="6" t="s">
        <v>101</v>
      </c>
      <c r="J107" s="6" t="s">
        <v>134</v>
      </c>
      <c r="K107" s="5">
        <v>4</v>
      </c>
      <c r="L107" s="6" t="s">
        <v>83</v>
      </c>
      <c r="M107" s="8"/>
      <c r="N107" s="9" t="s">
        <v>61</v>
      </c>
      <c r="O107" s="10"/>
    </row>
    <row r="108" spans="1:15">
      <c r="A108" s="6"/>
      <c r="B108" s="6"/>
      <c r="C108" s="6"/>
      <c r="D108" s="6"/>
      <c r="E108" s="6"/>
      <c r="F108" s="6" t="s">
        <v>307</v>
      </c>
      <c r="G108" s="6" t="s">
        <v>308</v>
      </c>
      <c r="H108" s="6" t="s">
        <v>104</v>
      </c>
      <c r="I108" s="6" t="s">
        <v>105</v>
      </c>
      <c r="J108" s="6" t="s">
        <v>134</v>
      </c>
      <c r="K108" s="5">
        <v>5</v>
      </c>
      <c r="L108" s="6" t="s">
        <v>83</v>
      </c>
      <c r="M108" s="8"/>
      <c r="N108" s="9" t="s">
        <v>61</v>
      </c>
      <c r="O108" s="10"/>
    </row>
    <row r="109" spans="1:15">
      <c r="A109" s="6"/>
      <c r="B109" s="6"/>
      <c r="C109" s="6"/>
      <c r="D109" s="6"/>
      <c r="E109" s="6"/>
      <c r="F109" s="6" t="s">
        <v>307</v>
      </c>
      <c r="G109" s="6" t="s">
        <v>309</v>
      </c>
      <c r="H109" s="6" t="s">
        <v>104</v>
      </c>
      <c r="I109" s="6" t="s">
        <v>105</v>
      </c>
      <c r="J109" s="6" t="s">
        <v>134</v>
      </c>
      <c r="K109" s="5">
        <v>5</v>
      </c>
      <c r="L109" s="6" t="s">
        <v>83</v>
      </c>
      <c r="M109" s="8"/>
      <c r="N109" s="9" t="s">
        <v>61</v>
      </c>
      <c r="O109" s="10"/>
    </row>
    <row r="110" spans="1:15">
      <c r="A110" s="6"/>
      <c r="B110" s="6"/>
      <c r="C110" s="6"/>
      <c r="D110" s="6"/>
      <c r="E110" s="6"/>
      <c r="F110" s="6" t="s">
        <v>84</v>
      </c>
      <c r="G110" s="6" t="s">
        <v>310</v>
      </c>
      <c r="H110" s="6" t="s">
        <v>104</v>
      </c>
      <c r="I110" s="6" t="s">
        <v>105</v>
      </c>
      <c r="J110" s="6" t="s">
        <v>134</v>
      </c>
      <c r="K110" s="5">
        <v>5</v>
      </c>
      <c r="L110" s="6" t="s">
        <v>83</v>
      </c>
      <c r="M110" s="8"/>
      <c r="N110" s="9" t="s">
        <v>61</v>
      </c>
      <c r="O110" s="10"/>
    </row>
    <row r="111" spans="1:15">
      <c r="A111" s="6"/>
      <c r="B111" s="6"/>
      <c r="C111" s="6"/>
      <c r="D111" s="6"/>
      <c r="E111" s="6"/>
      <c r="F111" s="6" t="s">
        <v>311</v>
      </c>
      <c r="G111" s="6" t="s">
        <v>312</v>
      </c>
      <c r="H111" s="6" t="s">
        <v>104</v>
      </c>
      <c r="I111" s="6" t="s">
        <v>105</v>
      </c>
      <c r="J111" s="6" t="s">
        <v>134</v>
      </c>
      <c r="K111" s="5">
        <v>4</v>
      </c>
      <c r="L111" s="6" t="s">
        <v>83</v>
      </c>
      <c r="M111" s="8"/>
      <c r="N111" s="9" t="s">
        <v>61</v>
      </c>
      <c r="O111" s="10"/>
    </row>
    <row r="112" spans="1:15">
      <c r="A112" s="6"/>
      <c r="B112" s="6"/>
      <c r="C112" s="6"/>
      <c r="D112" s="6"/>
      <c r="E112" s="6"/>
      <c r="F112" s="6" t="s">
        <v>313</v>
      </c>
      <c r="G112" s="6" t="s">
        <v>314</v>
      </c>
      <c r="H112" s="6" t="s">
        <v>121</v>
      </c>
      <c r="I112" s="6" t="s">
        <v>122</v>
      </c>
      <c r="J112" s="6" t="s">
        <v>134</v>
      </c>
      <c r="K112" s="5">
        <v>4</v>
      </c>
      <c r="L112" s="6" t="s">
        <v>83</v>
      </c>
      <c r="M112" s="8"/>
      <c r="N112" s="9" t="s">
        <v>61</v>
      </c>
      <c r="O112" s="10"/>
    </row>
    <row r="113" spans="1:15">
      <c r="A113" s="6"/>
      <c r="B113" s="6"/>
      <c r="C113" s="6"/>
      <c r="D113" s="6"/>
      <c r="E113" s="6"/>
      <c r="F113" s="6" t="s">
        <v>180</v>
      </c>
      <c r="G113" s="6" t="s">
        <v>315</v>
      </c>
      <c r="H113" s="6" t="s">
        <v>121</v>
      </c>
      <c r="I113" s="6" t="s">
        <v>122</v>
      </c>
      <c r="J113" s="6" t="s">
        <v>134</v>
      </c>
      <c r="K113" s="5">
        <v>4</v>
      </c>
      <c r="L113" s="6" t="s">
        <v>83</v>
      </c>
      <c r="M113" s="8"/>
      <c r="N113" s="9" t="s">
        <v>61</v>
      </c>
      <c r="O113" s="10"/>
    </row>
    <row r="114" spans="1:15">
      <c r="A114" s="6" t="s">
        <v>316</v>
      </c>
      <c r="B114" s="6" t="s">
        <v>317</v>
      </c>
      <c r="C114" s="6" t="s">
        <v>53</v>
      </c>
      <c r="D114" s="8"/>
      <c r="E114" s="6" t="s">
        <v>318</v>
      </c>
      <c r="F114" s="6" t="s">
        <v>142</v>
      </c>
      <c r="G114" s="6" t="s">
        <v>319</v>
      </c>
      <c r="H114" s="6" t="s">
        <v>75</v>
      </c>
      <c r="I114" s="6" t="s">
        <v>76</v>
      </c>
      <c r="J114" s="6" t="s">
        <v>59</v>
      </c>
      <c r="K114" s="5">
        <v>4</v>
      </c>
      <c r="L114" s="6" t="s">
        <v>60</v>
      </c>
      <c r="M114" s="8"/>
      <c r="N114" s="9" t="s">
        <v>61</v>
      </c>
      <c r="O114" s="10"/>
    </row>
    <row r="115" spans="1:15">
      <c r="A115" s="6"/>
      <c r="B115" s="6"/>
      <c r="C115" s="6"/>
      <c r="D115" s="6"/>
      <c r="E115" s="6"/>
      <c r="F115" s="6" t="s">
        <v>320</v>
      </c>
      <c r="G115" s="6" t="s">
        <v>321</v>
      </c>
      <c r="H115" s="6" t="s">
        <v>75</v>
      </c>
      <c r="I115" s="6" t="s">
        <v>76</v>
      </c>
      <c r="J115" s="6" t="s">
        <v>59</v>
      </c>
      <c r="K115" s="5">
        <v>4</v>
      </c>
      <c r="L115" s="6" t="s">
        <v>60</v>
      </c>
      <c r="M115" s="8"/>
      <c r="N115" s="9" t="s">
        <v>61</v>
      </c>
      <c r="O115" s="10"/>
    </row>
    <row r="116" spans="1:15">
      <c r="A116" s="6"/>
      <c r="B116" s="6"/>
      <c r="C116" s="6"/>
      <c r="D116" s="6"/>
      <c r="E116" s="6"/>
      <c r="F116" s="6" t="s">
        <v>322</v>
      </c>
      <c r="G116" s="6" t="s">
        <v>323</v>
      </c>
      <c r="H116" s="6" t="s">
        <v>75</v>
      </c>
      <c r="I116" s="6" t="s">
        <v>76</v>
      </c>
      <c r="J116" s="6" t="s">
        <v>59</v>
      </c>
      <c r="K116" s="5">
        <v>4</v>
      </c>
      <c r="L116" s="6" t="s">
        <v>60</v>
      </c>
      <c r="M116" s="8"/>
      <c r="N116" s="9" t="s">
        <v>61</v>
      </c>
      <c r="O116" s="10"/>
    </row>
    <row r="117" spans="1:15">
      <c r="A117" s="6"/>
      <c r="B117" s="6"/>
      <c r="C117" s="6"/>
      <c r="D117" s="6"/>
      <c r="E117" s="6"/>
      <c r="F117" s="6" t="s">
        <v>324</v>
      </c>
      <c r="G117" s="6" t="s">
        <v>325</v>
      </c>
      <c r="H117" s="6" t="s">
        <v>75</v>
      </c>
      <c r="I117" s="6" t="s">
        <v>76</v>
      </c>
      <c r="J117" s="6" t="s">
        <v>59</v>
      </c>
      <c r="K117" s="5">
        <v>4</v>
      </c>
      <c r="L117" s="6" t="s">
        <v>60</v>
      </c>
      <c r="M117" s="8"/>
      <c r="N117" s="9" t="s">
        <v>61</v>
      </c>
      <c r="O117" s="10"/>
    </row>
    <row r="118" spans="1:15">
      <c r="A118" s="6"/>
      <c r="B118" s="6"/>
      <c r="C118" s="6"/>
      <c r="D118" s="6"/>
      <c r="E118" s="6"/>
      <c r="F118" s="6" t="s">
        <v>326</v>
      </c>
      <c r="G118" s="6" t="s">
        <v>327</v>
      </c>
      <c r="H118" s="6" t="s">
        <v>57</v>
      </c>
      <c r="I118" s="6" t="s">
        <v>58</v>
      </c>
      <c r="J118" s="6" t="s">
        <v>59</v>
      </c>
      <c r="K118" s="5">
        <v>4</v>
      </c>
      <c r="L118" s="6" t="s">
        <v>60</v>
      </c>
      <c r="M118" s="8"/>
      <c r="N118" s="9" t="s">
        <v>61</v>
      </c>
      <c r="O118" s="10"/>
    </row>
    <row r="119" spans="1:15">
      <c r="A119" s="6"/>
      <c r="B119" s="6"/>
      <c r="C119" s="6"/>
      <c r="D119" s="6"/>
      <c r="E119" s="6"/>
      <c r="F119" s="6" t="s">
        <v>328</v>
      </c>
      <c r="G119" s="6" t="s">
        <v>329</v>
      </c>
      <c r="H119" s="6" t="s">
        <v>110</v>
      </c>
      <c r="I119" s="6" t="s">
        <v>111</v>
      </c>
      <c r="J119" s="6" t="s">
        <v>59</v>
      </c>
      <c r="K119" s="5">
        <v>4</v>
      </c>
      <c r="L119" s="6" t="s">
        <v>60</v>
      </c>
      <c r="M119" s="8"/>
      <c r="N119" s="9" t="s">
        <v>61</v>
      </c>
      <c r="O119" s="10"/>
    </row>
    <row r="120" spans="1:15">
      <c r="A120" s="6"/>
      <c r="B120" s="6"/>
      <c r="C120" s="6"/>
      <c r="D120" s="6"/>
      <c r="E120" s="6"/>
      <c r="F120" s="6" t="s">
        <v>330</v>
      </c>
      <c r="G120" s="6" t="s">
        <v>331</v>
      </c>
      <c r="H120" s="6" t="s">
        <v>66</v>
      </c>
      <c r="I120" s="6" t="s">
        <v>67</v>
      </c>
      <c r="J120" s="6" t="s">
        <v>59</v>
      </c>
      <c r="K120" s="5">
        <v>4</v>
      </c>
      <c r="L120" s="6" t="s">
        <v>60</v>
      </c>
      <c r="M120" s="8"/>
      <c r="N120" s="9" t="s">
        <v>61</v>
      </c>
      <c r="O120" s="10"/>
    </row>
    <row r="121" spans="1:15">
      <c r="A121" s="6"/>
      <c r="B121" s="6"/>
      <c r="C121" s="6"/>
      <c r="D121" s="6"/>
      <c r="E121" s="6"/>
      <c r="F121" s="6" t="s">
        <v>332</v>
      </c>
      <c r="G121" s="6" t="s">
        <v>333</v>
      </c>
      <c r="H121" s="6" t="s">
        <v>117</v>
      </c>
      <c r="I121" s="6" t="s">
        <v>118</v>
      </c>
      <c r="J121" s="6" t="s">
        <v>59</v>
      </c>
      <c r="K121" s="5">
        <v>4</v>
      </c>
      <c r="L121" s="6" t="s">
        <v>60</v>
      </c>
      <c r="M121" s="8"/>
      <c r="N121" s="9" t="s">
        <v>61</v>
      </c>
      <c r="O121" s="10"/>
    </row>
    <row r="122" spans="1:15">
      <c r="A122" s="6"/>
      <c r="B122" s="6"/>
      <c r="C122" s="6"/>
      <c r="D122" s="6"/>
      <c r="E122" s="6"/>
      <c r="F122" s="6" t="s">
        <v>334</v>
      </c>
      <c r="G122" s="6" t="s">
        <v>335</v>
      </c>
      <c r="H122" s="6" t="s">
        <v>117</v>
      </c>
      <c r="I122" s="6" t="s">
        <v>118</v>
      </c>
      <c r="J122" s="6" t="s">
        <v>59</v>
      </c>
      <c r="K122" s="5">
        <v>4</v>
      </c>
      <c r="L122" s="6" t="s">
        <v>60</v>
      </c>
      <c r="M122" s="8"/>
      <c r="N122" s="9" t="s">
        <v>61</v>
      </c>
      <c r="O122" s="10"/>
    </row>
    <row r="123" spans="1:15">
      <c r="A123" s="6" t="s">
        <v>336</v>
      </c>
      <c r="B123" s="6" t="s">
        <v>337</v>
      </c>
      <c r="C123" s="6" t="s">
        <v>53</v>
      </c>
      <c r="D123" s="8"/>
      <c r="E123" s="6" t="s">
        <v>72</v>
      </c>
      <c r="F123" s="6" t="s">
        <v>338</v>
      </c>
      <c r="G123" s="6" t="s">
        <v>339</v>
      </c>
      <c r="H123" s="6" t="s">
        <v>110</v>
      </c>
      <c r="I123" s="6" t="s">
        <v>111</v>
      </c>
      <c r="J123" s="6" t="s">
        <v>134</v>
      </c>
      <c r="K123" s="5">
        <v>4</v>
      </c>
      <c r="L123" s="6" t="s">
        <v>60</v>
      </c>
      <c r="M123" s="8"/>
      <c r="N123" s="9" t="s">
        <v>61</v>
      </c>
      <c r="O123" s="10"/>
    </row>
    <row r="124" spans="1:15">
      <c r="A124" s="6"/>
      <c r="B124" s="6"/>
      <c r="C124" s="6"/>
      <c r="D124" s="6"/>
      <c r="E124" s="6"/>
      <c r="F124" s="6" t="s">
        <v>84</v>
      </c>
      <c r="G124" s="6" t="s">
        <v>340</v>
      </c>
      <c r="H124" s="6" t="s">
        <v>66</v>
      </c>
      <c r="I124" s="6" t="s">
        <v>67</v>
      </c>
      <c r="J124" s="6" t="s">
        <v>134</v>
      </c>
      <c r="K124" s="5">
        <v>2</v>
      </c>
      <c r="L124" s="6" t="s">
        <v>60</v>
      </c>
      <c r="M124" s="8"/>
      <c r="N124" s="9" t="s">
        <v>61</v>
      </c>
      <c r="O124" s="10"/>
    </row>
    <row r="125" spans="1:15">
      <c r="A125" s="6"/>
      <c r="B125" s="6"/>
      <c r="C125" s="6"/>
      <c r="D125" s="6"/>
      <c r="E125" s="6"/>
      <c r="F125" s="6" t="s">
        <v>341</v>
      </c>
      <c r="G125" s="6" t="s">
        <v>342</v>
      </c>
      <c r="H125" s="6" t="s">
        <v>66</v>
      </c>
      <c r="I125" s="6" t="s">
        <v>67</v>
      </c>
      <c r="J125" s="6" t="s">
        <v>134</v>
      </c>
      <c r="K125" s="5">
        <v>4</v>
      </c>
      <c r="L125" s="6" t="s">
        <v>60</v>
      </c>
      <c r="M125" s="8"/>
      <c r="N125" s="9" t="s">
        <v>61</v>
      </c>
      <c r="O125" s="10"/>
    </row>
    <row r="126" spans="1:15">
      <c r="A126" s="6"/>
      <c r="B126" s="6"/>
      <c r="C126" s="6"/>
      <c r="D126" s="6"/>
      <c r="E126" s="6"/>
      <c r="F126" s="6" t="s">
        <v>343</v>
      </c>
      <c r="G126" s="6" t="s">
        <v>344</v>
      </c>
      <c r="H126" s="6" t="s">
        <v>117</v>
      </c>
      <c r="I126" s="6" t="s">
        <v>118</v>
      </c>
      <c r="J126" s="6" t="s">
        <v>134</v>
      </c>
      <c r="K126" s="5">
        <v>4</v>
      </c>
      <c r="L126" s="6" t="s">
        <v>60</v>
      </c>
      <c r="M126" s="8"/>
      <c r="N126" s="9" t="s">
        <v>61</v>
      </c>
      <c r="O126" s="10"/>
    </row>
    <row r="127" spans="1:15">
      <c r="A127" s="6"/>
      <c r="B127" s="6"/>
      <c r="C127" s="6"/>
      <c r="D127" s="6"/>
      <c r="E127" s="6"/>
      <c r="F127" s="6" t="s">
        <v>345</v>
      </c>
      <c r="G127" s="6" t="s">
        <v>346</v>
      </c>
      <c r="H127" s="6" t="s">
        <v>127</v>
      </c>
      <c r="I127" s="6" t="s">
        <v>128</v>
      </c>
      <c r="J127" s="6" t="s">
        <v>134</v>
      </c>
      <c r="K127" s="5">
        <v>4</v>
      </c>
      <c r="L127" s="6" t="s">
        <v>60</v>
      </c>
      <c r="M127" s="8"/>
      <c r="N127" s="9" t="s">
        <v>61</v>
      </c>
      <c r="O127" s="10"/>
    </row>
    <row r="128" spans="1:15">
      <c r="A128" s="6" t="s">
        <v>347</v>
      </c>
      <c r="B128" s="6" t="s">
        <v>348</v>
      </c>
      <c r="C128" s="6" t="s">
        <v>53</v>
      </c>
      <c r="D128" s="8"/>
      <c r="E128" s="6" t="s">
        <v>349</v>
      </c>
      <c r="F128" s="6" t="s">
        <v>350</v>
      </c>
      <c r="G128" s="6" t="s">
        <v>351</v>
      </c>
      <c r="H128" s="6" t="s">
        <v>158</v>
      </c>
      <c r="I128" s="6" t="s">
        <v>159</v>
      </c>
      <c r="J128" s="6" t="s">
        <v>134</v>
      </c>
      <c r="K128" s="5">
        <v>4</v>
      </c>
      <c r="L128" s="6" t="s">
        <v>83</v>
      </c>
      <c r="M128" s="8"/>
      <c r="N128" s="9" t="s">
        <v>61</v>
      </c>
      <c r="O128" s="10"/>
    </row>
    <row r="129" spans="1:15">
      <c r="A129" s="6"/>
      <c r="B129" s="6"/>
      <c r="C129" s="6"/>
      <c r="D129" s="6"/>
      <c r="E129" s="6"/>
      <c r="F129" s="6" t="s">
        <v>352</v>
      </c>
      <c r="G129" s="6" t="s">
        <v>353</v>
      </c>
      <c r="H129" s="6" t="s">
        <v>80</v>
      </c>
      <c r="I129" s="6" t="s">
        <v>81</v>
      </c>
      <c r="J129" s="6" t="s">
        <v>134</v>
      </c>
      <c r="K129" s="5">
        <v>4</v>
      </c>
      <c r="L129" s="6" t="s">
        <v>83</v>
      </c>
      <c r="M129" s="8"/>
      <c r="N129" s="9" t="s">
        <v>61</v>
      </c>
      <c r="O129" s="10"/>
    </row>
    <row r="130" spans="1:15">
      <c r="A130" s="6"/>
      <c r="B130" s="6"/>
      <c r="C130" s="6"/>
      <c r="D130" s="6"/>
      <c r="E130" s="6"/>
      <c r="F130" s="6" t="s">
        <v>354</v>
      </c>
      <c r="G130" s="6" t="s">
        <v>355</v>
      </c>
      <c r="H130" s="6" t="s">
        <v>90</v>
      </c>
      <c r="I130" s="6" t="s">
        <v>91</v>
      </c>
      <c r="J130" s="6" t="s">
        <v>134</v>
      </c>
      <c r="K130" s="5">
        <v>5</v>
      </c>
      <c r="L130" s="6" t="s">
        <v>83</v>
      </c>
      <c r="M130" s="8"/>
      <c r="N130" s="9" t="s">
        <v>61</v>
      </c>
      <c r="O130" s="10"/>
    </row>
    <row r="131" spans="1:15">
      <c r="A131" s="6"/>
      <c r="B131" s="6"/>
      <c r="C131" s="6"/>
      <c r="D131" s="6"/>
      <c r="E131" s="6"/>
      <c r="F131" s="6" t="s">
        <v>356</v>
      </c>
      <c r="G131" s="6" t="s">
        <v>357</v>
      </c>
      <c r="H131" s="6" t="s">
        <v>90</v>
      </c>
      <c r="I131" s="6" t="s">
        <v>91</v>
      </c>
      <c r="J131" s="6" t="s">
        <v>134</v>
      </c>
      <c r="K131" s="5">
        <v>4</v>
      </c>
      <c r="L131" s="6" t="s">
        <v>83</v>
      </c>
      <c r="M131" s="8"/>
      <c r="N131" s="9" t="s">
        <v>61</v>
      </c>
      <c r="O131" s="10"/>
    </row>
    <row r="132" spans="1:15">
      <c r="A132" s="6"/>
      <c r="B132" s="6"/>
      <c r="C132" s="6"/>
      <c r="D132" s="6"/>
      <c r="E132" s="6"/>
      <c r="F132" s="6" t="s">
        <v>358</v>
      </c>
      <c r="G132" s="6" t="s">
        <v>359</v>
      </c>
      <c r="H132" s="6" t="s">
        <v>90</v>
      </c>
      <c r="I132" s="6" t="s">
        <v>91</v>
      </c>
      <c r="J132" s="6" t="s">
        <v>134</v>
      </c>
      <c r="K132" s="5">
        <v>4</v>
      </c>
      <c r="L132" s="6" t="s">
        <v>83</v>
      </c>
      <c r="M132" s="8"/>
      <c r="N132" s="9" t="s">
        <v>61</v>
      </c>
      <c r="O132" s="10"/>
    </row>
    <row r="133" spans="1:15">
      <c r="A133" s="6"/>
      <c r="B133" s="6"/>
      <c r="C133" s="6"/>
      <c r="D133" s="6"/>
      <c r="E133" s="6"/>
      <c r="F133" s="6" t="s">
        <v>360</v>
      </c>
      <c r="G133" s="6" t="s">
        <v>361</v>
      </c>
      <c r="H133" s="6" t="s">
        <v>100</v>
      </c>
      <c r="I133" s="6" t="s">
        <v>101</v>
      </c>
      <c r="J133" s="6" t="s">
        <v>134</v>
      </c>
      <c r="K133" s="5">
        <v>4</v>
      </c>
      <c r="L133" s="6" t="s">
        <v>83</v>
      </c>
      <c r="M133" s="8"/>
      <c r="N133" s="9" t="s">
        <v>61</v>
      </c>
      <c r="O133" s="10"/>
    </row>
    <row r="134" spans="1:15">
      <c r="A134" s="6"/>
      <c r="B134" s="6"/>
      <c r="C134" s="6"/>
      <c r="D134" s="6"/>
      <c r="E134" s="6"/>
      <c r="F134" s="6" t="s">
        <v>362</v>
      </c>
      <c r="G134" s="6" t="s">
        <v>363</v>
      </c>
      <c r="H134" s="6" t="s">
        <v>100</v>
      </c>
      <c r="I134" s="6" t="s">
        <v>101</v>
      </c>
      <c r="J134" s="6" t="s">
        <v>134</v>
      </c>
      <c r="K134" s="5">
        <v>4</v>
      </c>
      <c r="L134" s="6" t="s">
        <v>83</v>
      </c>
      <c r="M134" s="8"/>
      <c r="N134" s="9" t="s">
        <v>61</v>
      </c>
      <c r="O134" s="10"/>
    </row>
    <row r="135" spans="1:15">
      <c r="A135" s="6"/>
      <c r="B135" s="6"/>
      <c r="C135" s="6"/>
      <c r="D135" s="6"/>
      <c r="E135" s="6"/>
      <c r="F135" s="6" t="s">
        <v>364</v>
      </c>
      <c r="G135" s="6" t="s">
        <v>365</v>
      </c>
      <c r="H135" s="6" t="s">
        <v>100</v>
      </c>
      <c r="I135" s="6" t="s">
        <v>101</v>
      </c>
      <c r="J135" s="6" t="s">
        <v>134</v>
      </c>
      <c r="K135" s="5">
        <v>5</v>
      </c>
      <c r="L135" s="6" t="s">
        <v>83</v>
      </c>
      <c r="M135" s="8"/>
      <c r="N135" s="9" t="s">
        <v>61</v>
      </c>
      <c r="O135" s="10"/>
    </row>
    <row r="136" spans="1:15">
      <c r="A136" s="6"/>
      <c r="B136" s="6"/>
      <c r="C136" s="6"/>
      <c r="D136" s="6"/>
      <c r="E136" s="6"/>
      <c r="F136" s="6" t="s">
        <v>366</v>
      </c>
      <c r="G136" s="6" t="s">
        <v>367</v>
      </c>
      <c r="H136" s="6" t="s">
        <v>100</v>
      </c>
      <c r="I136" s="6" t="s">
        <v>101</v>
      </c>
      <c r="J136" s="6" t="s">
        <v>134</v>
      </c>
      <c r="K136" s="5">
        <v>4</v>
      </c>
      <c r="L136" s="6" t="s">
        <v>83</v>
      </c>
      <c r="M136" s="8"/>
      <c r="N136" s="9" t="s">
        <v>61</v>
      </c>
      <c r="O136" s="10"/>
    </row>
    <row r="137" spans="1:15">
      <c r="A137" s="6"/>
      <c r="B137" s="6"/>
      <c r="C137" s="6"/>
      <c r="D137" s="6"/>
      <c r="E137" s="6"/>
      <c r="F137" s="6" t="s">
        <v>84</v>
      </c>
      <c r="G137" s="6" t="s">
        <v>368</v>
      </c>
      <c r="H137" s="6" t="s">
        <v>100</v>
      </c>
      <c r="I137" s="6" t="s">
        <v>101</v>
      </c>
      <c r="J137" s="6" t="s">
        <v>134</v>
      </c>
      <c r="K137" s="5">
        <v>4</v>
      </c>
      <c r="L137" s="6" t="s">
        <v>83</v>
      </c>
      <c r="M137" s="8"/>
      <c r="N137" s="9" t="s">
        <v>61</v>
      </c>
      <c r="O137" s="10"/>
    </row>
    <row r="138" spans="1:15">
      <c r="A138" s="6"/>
      <c r="B138" s="6"/>
      <c r="C138" s="6"/>
      <c r="D138" s="6"/>
      <c r="E138" s="6"/>
      <c r="F138" s="6" t="s">
        <v>369</v>
      </c>
      <c r="G138" s="6" t="s">
        <v>370</v>
      </c>
      <c r="H138" s="6" t="s">
        <v>100</v>
      </c>
      <c r="I138" s="6" t="s">
        <v>101</v>
      </c>
      <c r="J138" s="6" t="s">
        <v>134</v>
      </c>
      <c r="K138" s="5">
        <v>4</v>
      </c>
      <c r="L138" s="6" t="s">
        <v>83</v>
      </c>
      <c r="M138" s="8"/>
      <c r="N138" s="9" t="s">
        <v>61</v>
      </c>
      <c r="O138" s="10"/>
    </row>
    <row r="139" spans="1:15">
      <c r="A139" s="6"/>
      <c r="B139" s="6"/>
      <c r="C139" s="6"/>
      <c r="D139" s="6"/>
      <c r="E139" s="6"/>
      <c r="F139" s="6" t="s">
        <v>371</v>
      </c>
      <c r="G139" s="6" t="s">
        <v>372</v>
      </c>
      <c r="H139" s="6" t="s">
        <v>121</v>
      </c>
      <c r="I139" s="6" t="s">
        <v>122</v>
      </c>
      <c r="J139" s="6" t="s">
        <v>134</v>
      </c>
      <c r="K139" s="5">
        <v>4</v>
      </c>
      <c r="L139" s="6" t="s">
        <v>83</v>
      </c>
      <c r="M139" s="8"/>
      <c r="N139" s="9" t="s">
        <v>61</v>
      </c>
      <c r="O139" s="10"/>
    </row>
    <row r="140" spans="1:15">
      <c r="A140" s="6" t="s">
        <v>373</v>
      </c>
      <c r="B140" s="6" t="s">
        <v>374</v>
      </c>
      <c r="C140" s="6" t="s">
        <v>53</v>
      </c>
      <c r="D140" s="8"/>
      <c r="E140" s="6" t="s">
        <v>72</v>
      </c>
      <c r="F140" s="6" t="s">
        <v>84</v>
      </c>
      <c r="G140" s="6" t="s">
        <v>375</v>
      </c>
      <c r="H140" s="6" t="s">
        <v>80</v>
      </c>
      <c r="I140" s="6" t="s">
        <v>81</v>
      </c>
      <c r="J140" s="6" t="s">
        <v>134</v>
      </c>
      <c r="K140" s="5">
        <v>4</v>
      </c>
      <c r="L140" s="6" t="s">
        <v>83</v>
      </c>
      <c r="M140" s="8"/>
      <c r="N140" s="9" t="s">
        <v>61</v>
      </c>
      <c r="O140" s="10"/>
    </row>
    <row r="141" spans="1:15">
      <c r="A141" s="6"/>
      <c r="B141" s="6"/>
      <c r="C141" s="6"/>
      <c r="D141" s="6"/>
      <c r="E141" s="6"/>
      <c r="F141" s="6" t="s">
        <v>376</v>
      </c>
      <c r="G141" s="6" t="s">
        <v>377</v>
      </c>
      <c r="H141" s="6" t="s">
        <v>94</v>
      </c>
      <c r="I141" s="6" t="s">
        <v>95</v>
      </c>
      <c r="J141" s="6" t="s">
        <v>134</v>
      </c>
      <c r="K141" s="5">
        <v>4</v>
      </c>
      <c r="L141" s="6" t="s">
        <v>60</v>
      </c>
      <c r="M141" s="8"/>
      <c r="N141" s="9" t="s">
        <v>61</v>
      </c>
      <c r="O141" s="10"/>
    </row>
    <row r="142" spans="1:15">
      <c r="A142" s="6"/>
      <c r="B142" s="6"/>
      <c r="C142" s="6"/>
      <c r="D142" s="6"/>
      <c r="E142" s="6"/>
      <c r="F142" s="6" t="s">
        <v>378</v>
      </c>
      <c r="G142" s="6" t="s">
        <v>379</v>
      </c>
      <c r="H142" s="6" t="s">
        <v>121</v>
      </c>
      <c r="I142" s="6" t="s">
        <v>122</v>
      </c>
      <c r="J142" s="6" t="s">
        <v>134</v>
      </c>
      <c r="K142" s="5">
        <v>4</v>
      </c>
      <c r="L142" s="6" t="s">
        <v>83</v>
      </c>
      <c r="M142" s="8"/>
      <c r="N142" s="9" t="s">
        <v>61</v>
      </c>
      <c r="O142" s="10"/>
    </row>
    <row r="143" spans="1:15">
      <c r="A143" s="6" t="s">
        <v>380</v>
      </c>
      <c r="B143" s="6" t="s">
        <v>381</v>
      </c>
      <c r="C143" s="6" t="s">
        <v>53</v>
      </c>
      <c r="D143" s="8"/>
      <c r="E143" s="6" t="s">
        <v>72</v>
      </c>
      <c r="F143" s="6" t="s">
        <v>382</v>
      </c>
      <c r="G143" s="6" t="s">
        <v>383</v>
      </c>
      <c r="H143" s="6" t="s">
        <v>80</v>
      </c>
      <c r="I143" s="6" t="s">
        <v>81</v>
      </c>
      <c r="J143" s="6" t="s">
        <v>134</v>
      </c>
      <c r="K143" s="5">
        <v>4</v>
      </c>
      <c r="L143" s="6" t="s">
        <v>83</v>
      </c>
      <c r="M143" s="8"/>
      <c r="N143" s="9" t="s">
        <v>61</v>
      </c>
      <c r="O143" s="10"/>
    </row>
    <row r="144" spans="1:15">
      <c r="A144" s="6"/>
      <c r="B144" s="6"/>
      <c r="C144" s="6"/>
      <c r="D144" s="6"/>
      <c r="E144" s="6"/>
      <c r="F144" s="6" t="s">
        <v>384</v>
      </c>
      <c r="G144" s="6" t="s">
        <v>385</v>
      </c>
      <c r="H144" s="6" t="s">
        <v>90</v>
      </c>
      <c r="I144" s="6" t="s">
        <v>91</v>
      </c>
      <c r="J144" s="6" t="s">
        <v>134</v>
      </c>
      <c r="K144" s="5">
        <v>4</v>
      </c>
      <c r="L144" s="6" t="s">
        <v>83</v>
      </c>
      <c r="M144" s="8"/>
      <c r="N144" s="9" t="s">
        <v>61</v>
      </c>
      <c r="O144" s="10"/>
    </row>
    <row r="145" spans="1:15">
      <c r="A145" s="6"/>
      <c r="B145" s="6"/>
      <c r="C145" s="6"/>
      <c r="D145" s="6"/>
      <c r="E145" s="6"/>
      <c r="F145" s="6" t="s">
        <v>386</v>
      </c>
      <c r="G145" s="6" t="s">
        <v>387</v>
      </c>
      <c r="H145" s="6" t="s">
        <v>90</v>
      </c>
      <c r="I145" s="6" t="s">
        <v>91</v>
      </c>
      <c r="J145" s="6" t="s">
        <v>134</v>
      </c>
      <c r="K145" s="5">
        <v>4</v>
      </c>
      <c r="L145" s="6" t="s">
        <v>83</v>
      </c>
      <c r="M145" s="8"/>
      <c r="N145" s="9" t="s">
        <v>61</v>
      </c>
      <c r="O145" s="10"/>
    </row>
    <row r="146" spans="1:15">
      <c r="A146" s="6" t="s">
        <v>388</v>
      </c>
      <c r="B146" s="6" t="s">
        <v>389</v>
      </c>
      <c r="C146" s="6" t="s">
        <v>53</v>
      </c>
      <c r="D146" s="8"/>
      <c r="E146" s="6" t="s">
        <v>54</v>
      </c>
      <c r="F146" s="6" t="s">
        <v>390</v>
      </c>
      <c r="G146" s="6" t="s">
        <v>391</v>
      </c>
      <c r="H146" s="6" t="s">
        <v>75</v>
      </c>
      <c r="I146" s="6" t="s">
        <v>76</v>
      </c>
      <c r="J146" s="6" t="s">
        <v>59</v>
      </c>
      <c r="K146" s="5">
        <v>4</v>
      </c>
      <c r="L146" s="6" t="s">
        <v>60</v>
      </c>
      <c r="M146" s="8"/>
      <c r="N146" s="9" t="s">
        <v>61</v>
      </c>
      <c r="O146" s="10"/>
    </row>
    <row r="147" spans="1:15">
      <c r="A147" s="6"/>
      <c r="B147" s="6"/>
      <c r="C147" s="6"/>
      <c r="D147" s="6"/>
      <c r="E147" s="6"/>
      <c r="F147" s="6" t="s">
        <v>392</v>
      </c>
      <c r="G147" s="6" t="s">
        <v>393</v>
      </c>
      <c r="H147" s="6" t="s">
        <v>75</v>
      </c>
      <c r="I147" s="6" t="s">
        <v>76</v>
      </c>
      <c r="J147" s="6" t="s">
        <v>59</v>
      </c>
      <c r="K147" s="5">
        <v>5</v>
      </c>
      <c r="L147" s="6" t="s">
        <v>60</v>
      </c>
      <c r="M147" s="8"/>
      <c r="N147" s="9" t="s">
        <v>61</v>
      </c>
      <c r="O147" s="10"/>
    </row>
    <row r="148" spans="1:15">
      <c r="A148" s="6"/>
      <c r="B148" s="6"/>
      <c r="C148" s="6"/>
      <c r="D148" s="6"/>
      <c r="E148" s="6"/>
      <c r="F148" s="6" t="s">
        <v>394</v>
      </c>
      <c r="G148" s="6" t="s">
        <v>395</v>
      </c>
      <c r="H148" s="6" t="s">
        <v>57</v>
      </c>
      <c r="I148" s="6" t="s">
        <v>58</v>
      </c>
      <c r="J148" s="6" t="s">
        <v>59</v>
      </c>
      <c r="K148" s="5">
        <v>3</v>
      </c>
      <c r="L148" s="6" t="s">
        <v>60</v>
      </c>
      <c r="M148" s="8"/>
      <c r="N148" s="9" t="s">
        <v>61</v>
      </c>
      <c r="O148" s="10"/>
    </row>
    <row r="149" spans="1:15">
      <c r="A149" s="6"/>
      <c r="B149" s="6"/>
      <c r="C149" s="6"/>
      <c r="D149" s="6"/>
      <c r="E149" s="6"/>
      <c r="F149" s="6" t="s">
        <v>84</v>
      </c>
      <c r="G149" s="6" t="s">
        <v>396</v>
      </c>
      <c r="H149" s="6" t="s">
        <v>110</v>
      </c>
      <c r="I149" s="6" t="s">
        <v>111</v>
      </c>
      <c r="J149" s="6" t="s">
        <v>59</v>
      </c>
      <c r="K149" s="5">
        <v>4</v>
      </c>
      <c r="L149" s="6" t="s">
        <v>60</v>
      </c>
      <c r="M149" s="8"/>
      <c r="N149" s="9" t="s">
        <v>61</v>
      </c>
      <c r="O149" s="10"/>
    </row>
    <row r="150" spans="1:15">
      <c r="A150" s="6"/>
      <c r="B150" s="6"/>
      <c r="C150" s="6"/>
      <c r="D150" s="6"/>
      <c r="E150" s="6"/>
      <c r="F150" s="6" t="s">
        <v>397</v>
      </c>
      <c r="G150" s="6" t="s">
        <v>398</v>
      </c>
      <c r="H150" s="6" t="s">
        <v>110</v>
      </c>
      <c r="I150" s="6" t="s">
        <v>111</v>
      </c>
      <c r="J150" s="6" t="s">
        <v>59</v>
      </c>
      <c r="K150" s="5">
        <v>4</v>
      </c>
      <c r="L150" s="6" t="s">
        <v>60</v>
      </c>
      <c r="M150" s="8"/>
      <c r="N150" s="9" t="s">
        <v>61</v>
      </c>
      <c r="O150" s="10"/>
    </row>
    <row r="151" spans="1:15">
      <c r="A151" s="6"/>
      <c r="B151" s="6"/>
      <c r="C151" s="6"/>
      <c r="D151" s="6"/>
      <c r="E151" s="6"/>
      <c r="F151" s="6" t="s">
        <v>399</v>
      </c>
      <c r="G151" s="6" t="s">
        <v>400</v>
      </c>
      <c r="H151" s="6" t="s">
        <v>110</v>
      </c>
      <c r="I151" s="6" t="s">
        <v>111</v>
      </c>
      <c r="J151" s="6" t="s">
        <v>59</v>
      </c>
      <c r="K151" s="5">
        <v>4</v>
      </c>
      <c r="L151" s="6" t="s">
        <v>60</v>
      </c>
      <c r="M151" s="8"/>
      <c r="N151" s="9" t="s">
        <v>61</v>
      </c>
      <c r="O151" s="10"/>
    </row>
    <row r="152" spans="1:15">
      <c r="A152" s="6"/>
      <c r="B152" s="6"/>
      <c r="C152" s="6"/>
      <c r="D152" s="6"/>
      <c r="E152" s="6"/>
      <c r="F152" s="6" t="s">
        <v>401</v>
      </c>
      <c r="G152" s="6" t="s">
        <v>402</v>
      </c>
      <c r="H152" s="6" t="s">
        <v>66</v>
      </c>
      <c r="I152" s="6" t="s">
        <v>67</v>
      </c>
      <c r="J152" s="6" t="s">
        <v>59</v>
      </c>
      <c r="K152" s="5">
        <v>4</v>
      </c>
      <c r="L152" s="6" t="s">
        <v>60</v>
      </c>
      <c r="M152" s="8"/>
      <c r="N152" s="9" t="s">
        <v>61</v>
      </c>
      <c r="O152" s="10"/>
    </row>
    <row r="153" spans="1:15">
      <c r="A153" s="6"/>
      <c r="B153" s="6"/>
      <c r="C153" s="6"/>
      <c r="D153" s="6"/>
      <c r="E153" s="6"/>
      <c r="F153" s="6" t="s">
        <v>403</v>
      </c>
      <c r="G153" s="6" t="s">
        <v>404</v>
      </c>
      <c r="H153" s="6" t="s">
        <v>127</v>
      </c>
      <c r="I153" s="6" t="s">
        <v>128</v>
      </c>
      <c r="J153" s="6" t="s">
        <v>59</v>
      </c>
      <c r="K153" s="5">
        <v>5</v>
      </c>
      <c r="L153" s="6" t="s">
        <v>60</v>
      </c>
      <c r="M153" s="8"/>
      <c r="N153" s="9" t="s">
        <v>61</v>
      </c>
      <c r="O153" s="10"/>
    </row>
    <row r="154" spans="1:15">
      <c r="A154" s="6"/>
      <c r="B154" s="6"/>
      <c r="C154" s="6"/>
      <c r="D154" s="6"/>
      <c r="E154" s="6"/>
      <c r="F154" s="6" t="s">
        <v>405</v>
      </c>
      <c r="G154" s="6" t="s">
        <v>406</v>
      </c>
      <c r="H154" s="6" t="s">
        <v>127</v>
      </c>
      <c r="I154" s="6" t="s">
        <v>128</v>
      </c>
      <c r="J154" s="6" t="s">
        <v>59</v>
      </c>
      <c r="K154" s="5">
        <v>4</v>
      </c>
      <c r="L154" s="6" t="s">
        <v>60</v>
      </c>
      <c r="M154" s="8"/>
      <c r="N154" s="9" t="s">
        <v>61</v>
      </c>
      <c r="O154" s="10"/>
    </row>
    <row r="155" spans="1:15">
      <c r="A155" s="6" t="s">
        <v>407</v>
      </c>
      <c r="B155" s="6" t="s">
        <v>408</v>
      </c>
      <c r="C155" s="6" t="s">
        <v>53</v>
      </c>
      <c r="D155" s="8"/>
      <c r="E155" s="6" t="s">
        <v>72</v>
      </c>
      <c r="F155" s="6" t="s">
        <v>409</v>
      </c>
      <c r="G155" s="6" t="s">
        <v>410</v>
      </c>
      <c r="H155" s="6" t="s">
        <v>75</v>
      </c>
      <c r="I155" s="6" t="s">
        <v>76</v>
      </c>
      <c r="J155" s="6" t="s">
        <v>82</v>
      </c>
      <c r="K155" s="5">
        <v>2</v>
      </c>
      <c r="L155" s="6" t="s">
        <v>60</v>
      </c>
      <c r="M155" s="8"/>
      <c r="N155" s="9" t="s">
        <v>61</v>
      </c>
      <c r="O155" s="10"/>
    </row>
    <row r="156" spans="1:15">
      <c r="A156" s="6"/>
      <c r="B156" s="6"/>
      <c r="C156" s="6"/>
      <c r="D156" s="6"/>
      <c r="E156" s="6"/>
      <c r="F156" s="6" t="s">
        <v>411</v>
      </c>
      <c r="G156" s="6" t="s">
        <v>412</v>
      </c>
      <c r="H156" s="6" t="s">
        <v>80</v>
      </c>
      <c r="I156" s="6" t="s">
        <v>81</v>
      </c>
      <c r="J156" s="6" t="s">
        <v>82</v>
      </c>
      <c r="K156" s="5">
        <v>3</v>
      </c>
      <c r="L156" s="6" t="s">
        <v>83</v>
      </c>
      <c r="M156" s="8"/>
      <c r="N156" s="9" t="s">
        <v>61</v>
      </c>
      <c r="O156" s="10"/>
    </row>
    <row r="157" spans="1:15">
      <c r="A157" s="6"/>
      <c r="B157" s="6"/>
      <c r="C157" s="6"/>
      <c r="D157" s="6"/>
      <c r="E157" s="6"/>
      <c r="F157" s="6" t="s">
        <v>413</v>
      </c>
      <c r="G157" s="6" t="s">
        <v>414</v>
      </c>
      <c r="H157" s="6" t="s">
        <v>57</v>
      </c>
      <c r="I157" s="6" t="s">
        <v>58</v>
      </c>
      <c r="J157" s="6" t="s">
        <v>77</v>
      </c>
      <c r="K157" s="5">
        <v>3</v>
      </c>
      <c r="L157" s="6" t="s">
        <v>60</v>
      </c>
      <c r="M157" s="8"/>
      <c r="N157" s="9" t="s">
        <v>61</v>
      </c>
      <c r="O157" s="10"/>
    </row>
    <row r="158" spans="1:15">
      <c r="A158" s="6"/>
      <c r="B158" s="6"/>
      <c r="C158" s="6"/>
      <c r="D158" s="6"/>
      <c r="E158" s="6"/>
      <c r="F158" s="6" t="s">
        <v>55</v>
      </c>
      <c r="G158" s="6" t="s">
        <v>415</v>
      </c>
      <c r="H158" s="6" t="s">
        <v>57</v>
      </c>
      <c r="I158" s="6" t="s">
        <v>58</v>
      </c>
      <c r="J158" s="6" t="s">
        <v>77</v>
      </c>
      <c r="K158" s="5">
        <v>3</v>
      </c>
      <c r="L158" s="6" t="s">
        <v>60</v>
      </c>
      <c r="M158" s="8"/>
      <c r="N158" s="9" t="s">
        <v>61</v>
      </c>
      <c r="O158" s="10"/>
    </row>
    <row r="159" spans="1:15">
      <c r="A159" s="6"/>
      <c r="B159" s="6"/>
      <c r="C159" s="6"/>
      <c r="D159" s="6"/>
      <c r="E159" s="6"/>
      <c r="F159" s="6" t="s">
        <v>416</v>
      </c>
      <c r="G159" s="6" t="s">
        <v>417</v>
      </c>
      <c r="H159" s="6" t="s">
        <v>94</v>
      </c>
      <c r="I159" s="6" t="s">
        <v>95</v>
      </c>
      <c r="J159" s="6" t="s">
        <v>77</v>
      </c>
      <c r="K159" s="5">
        <v>3</v>
      </c>
      <c r="L159" s="6" t="s">
        <v>60</v>
      </c>
      <c r="M159" s="8"/>
      <c r="N159" s="9" t="s">
        <v>61</v>
      </c>
      <c r="O159" s="10"/>
    </row>
    <row r="160" spans="1:15">
      <c r="A160" s="6"/>
      <c r="B160" s="6"/>
      <c r="C160" s="6"/>
      <c r="D160" s="6"/>
      <c r="E160" s="6"/>
      <c r="F160" s="6" t="s">
        <v>418</v>
      </c>
      <c r="G160" s="6" t="s">
        <v>419</v>
      </c>
      <c r="H160" s="6" t="s">
        <v>100</v>
      </c>
      <c r="I160" s="6" t="s">
        <v>101</v>
      </c>
      <c r="J160" s="6" t="s">
        <v>82</v>
      </c>
      <c r="K160" s="5">
        <v>3</v>
      </c>
      <c r="L160" s="6" t="s">
        <v>83</v>
      </c>
      <c r="M160" s="8"/>
      <c r="N160" s="9" t="s">
        <v>61</v>
      </c>
      <c r="O160" s="10"/>
    </row>
    <row r="161" spans="1:15">
      <c r="A161" s="6"/>
      <c r="B161" s="6"/>
      <c r="C161" s="6"/>
      <c r="D161" s="6"/>
      <c r="E161" s="6"/>
      <c r="F161" s="6" t="s">
        <v>420</v>
      </c>
      <c r="G161" s="6" t="s">
        <v>421</v>
      </c>
      <c r="H161" s="6" t="s">
        <v>104</v>
      </c>
      <c r="I161" s="6" t="s">
        <v>105</v>
      </c>
      <c r="J161" s="6" t="s">
        <v>77</v>
      </c>
      <c r="K161" s="5">
        <v>3</v>
      </c>
      <c r="L161" s="6" t="s">
        <v>83</v>
      </c>
      <c r="M161" s="8"/>
      <c r="N161" s="9" t="s">
        <v>61</v>
      </c>
      <c r="O161" s="10"/>
    </row>
    <row r="162" spans="1:15">
      <c r="A162" s="6"/>
      <c r="B162" s="6"/>
      <c r="C162" s="6"/>
      <c r="D162" s="6"/>
      <c r="E162" s="6"/>
      <c r="F162" s="6" t="s">
        <v>422</v>
      </c>
      <c r="G162" s="6" t="s">
        <v>423</v>
      </c>
      <c r="H162" s="6" t="s">
        <v>110</v>
      </c>
      <c r="I162" s="6" t="s">
        <v>111</v>
      </c>
      <c r="J162" s="6" t="s">
        <v>82</v>
      </c>
      <c r="K162" s="5">
        <v>3</v>
      </c>
      <c r="L162" s="6" t="s">
        <v>60</v>
      </c>
      <c r="M162" s="8"/>
      <c r="N162" s="9" t="s">
        <v>61</v>
      </c>
      <c r="O162" s="10"/>
    </row>
    <row r="163" spans="1:15">
      <c r="A163" s="6"/>
      <c r="B163" s="6"/>
      <c r="C163" s="6"/>
      <c r="D163" s="6"/>
      <c r="E163" s="6"/>
      <c r="F163" s="6" t="s">
        <v>424</v>
      </c>
      <c r="G163" s="6" t="s">
        <v>425</v>
      </c>
      <c r="H163" s="6" t="s">
        <v>127</v>
      </c>
      <c r="I163" s="6" t="s">
        <v>128</v>
      </c>
      <c r="J163" s="6" t="s">
        <v>77</v>
      </c>
      <c r="K163" s="5">
        <v>3</v>
      </c>
      <c r="L163" s="6" t="s">
        <v>60</v>
      </c>
      <c r="M163" s="8"/>
      <c r="N163" s="9" t="s">
        <v>61</v>
      </c>
      <c r="O163" s="10"/>
    </row>
  </sheetData>
  <mergeCells count="2">
    <mergeCell ref="A1:O1"/>
    <mergeCell ref="A2:O2"/>
  </mergeCells>
  <dataValidations count="331">
    <dataValidation type="list" allowBlank="1" showInputMessage="1" showErrorMessage="1" sqref="D7">
      <formula1>"Win Drivers,Loss Factors,Competitive Intelligence,Implementation Insights,Buyer Profile"</formula1>
    </dataValidation>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theme,PENDING REVIEW"</formula1>
    </dataValidation>
    <dataValidation type="list" allowBlank="1" showInputMessage="1" showErrorMessage="1" sqref="M8">
      <formula1>"FEATURED - Executive summary,PRIMARY - Main evidence,SUPPORTING - Background,EXCLUDE - Do not use"</formula1>
    </dataValidation>
    <dataValidation type="list" allowBlank="1" showInputMessage="1" showErrorMessage="1" sqref="N8">
      <formula1>"VALIDATED - Use in report,REJECTED - Insufficient evidence,REVISED - Needs statement changes,MERGE - Combine with other theme,PENDING REVIEW"</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theme,PENDING REVIEW"</formula1>
    </dataValidation>
    <dataValidation type="list" allowBlank="1" showInputMessage="1" showErrorMessage="1" sqref="M10">
      <formula1>"FEATURED - Executive summary,PRIMARY - Main evidence,SUPPORTING - Background,EXCLUDE - Do not use"</formula1>
    </dataValidation>
    <dataValidation type="list" allowBlank="1" showInputMessage="1" showErrorMessage="1" sqref="N10">
      <formula1>"VALIDATED - Use in report,REJECTED - Insufficient evidence,REVISED - Needs statement changes,MERGE - Combine with other theme,PENDING REVIEW"</formula1>
    </dataValidation>
    <dataValidation type="list" allowBlank="1" showInputMessage="1" showErrorMessage="1" sqref="D11">
      <formula1>"Win Drivers,Loss Factors,Competitive Intelligence,Implementation Insights,Buyer Profile"</formula1>
    </dataValidation>
    <dataValidation type="list" allowBlank="1" showInputMessage="1" showErrorMessage="1" sqref="M11">
      <formula1>"FEATURED - Executive summary,PRIMARY - Main evidence,SUPPORTING - Background,EXCLUDE - Do not use"</formula1>
    </dataValidation>
    <dataValidation type="list" allowBlank="1" showInputMessage="1" showErrorMessage="1" sqref="N11">
      <formula1>"VALIDATED - Use in report,REJECTED - Insufficient evidence,REVISED - Needs statement changes,MERGE - Combine with other theme,PENDING REVIEW"</formula1>
    </dataValidation>
    <dataValidation type="list" allowBlank="1" showInputMessage="1" showErrorMessage="1" sqref="M12">
      <formula1>"FEATURED - Executive summary,PRIMARY - Main evidence,SUPPORTING - Background,EXCLUDE - Do not use"</formula1>
    </dataValidation>
    <dataValidation type="list" allowBlank="1" showInputMessage="1" showErrorMessage="1" sqref="N12">
      <formula1>"VALIDATED - Use in report,REJECTED - Insufficient evidence,REVISED - Needs statement changes,MERGE - Combine with other theme,PENDING REVIEW"</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theme,PENDING REVIEW"</formula1>
    </dataValidation>
    <dataValidation type="list" allowBlank="1" showInputMessage="1" showErrorMessage="1" sqref="M14">
      <formula1>"FEATURED - Executive summary,PRIMARY - Main evidence,SUPPORTING - Background,EXCLUDE - Do not use"</formula1>
    </dataValidation>
    <dataValidation type="list" allowBlank="1" showInputMessage="1" showErrorMessage="1" sqref="N14">
      <formula1>"VALIDATED - Use in report,REJECTED - Insufficient evidence,REVISED - Needs statement changes,MERGE - Combine with other theme,PENDING REVIEW"</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N15">
      <formula1>"VALIDATED - Use in report,REJECTED - Insufficient evidence,REVISED - Needs statement changes,MERGE - Combine with other theme,PENDING REVIEW"</formula1>
    </dataValidation>
    <dataValidation type="list" allowBlank="1" showInputMessage="1" showErrorMessage="1" sqref="M16">
      <formula1>"FEATURED - Executive summary,PRIMARY - Main evidence,SUPPORTING - Background,EXCLUDE - Do not use"</formula1>
    </dataValidation>
    <dataValidation type="list" allowBlank="1" showInputMessage="1" showErrorMessage="1" sqref="N16">
      <formula1>"VALIDATED - Use in report,REJECTED - Insufficient evidence,REVISED - Needs statement changes,MERGE - Combine with other theme,PENDING REVIEW"</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theme,PENDING REVIEW"</formula1>
    </dataValidation>
    <dataValidation type="list" allowBlank="1" showInputMessage="1" showErrorMessage="1" sqref="M18">
      <formula1>"FEATURED - Executive summary,PRIMARY - Main evidence,SUPPORTING - Background,EXCLUDE - Do not use"</formula1>
    </dataValidation>
    <dataValidation type="list" allowBlank="1" showInputMessage="1" showErrorMessage="1" sqref="N18">
      <formula1>"VALIDATED - Use in report,REJECTED - Insufficient evidence,REVISED - Needs statement changes,MERGE - Combine with other theme,PENDING REVIEW"</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theme,PENDING REVIEW"</formula1>
    </dataValidation>
    <dataValidation type="list" allowBlank="1" showInputMessage="1" showErrorMessage="1" sqref="M20">
      <formula1>"FEATURED - Executive summary,PRIMARY - Main evidence,SUPPORTING - Background,EXCLUDE - Do not use"</formula1>
    </dataValidation>
    <dataValidation type="list" allowBlank="1" showInputMessage="1" showErrorMessage="1" sqref="N20">
      <formula1>"VALIDATED - Use in report,REJECTED - Insufficient evidence,REVISED - Needs statement changes,MERGE - Combine with other theme,PENDING REVIEW"</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theme,PENDING REVIEW"</formula1>
    </dataValidation>
    <dataValidation type="list" allowBlank="1" showInputMessage="1" showErrorMessage="1" sqref="M22">
      <formula1>"FEATURED - Executive summary,PRIMARY - Main evidence,SUPPORTING - Background,EXCLUDE - Do not use"</formula1>
    </dataValidation>
    <dataValidation type="list" allowBlank="1" showInputMessage="1" showErrorMessage="1" sqref="N22">
      <formula1>"VALIDATED - Use in report,REJECTED - Insufficient evidence,REVISED - Needs statement changes,MERGE - Combine with other theme,PENDING REVIEW"</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theme,PENDING REVIEW"</formula1>
    </dataValidation>
    <dataValidation type="list" allowBlank="1" showInputMessage="1" showErrorMessage="1" sqref="M24">
      <formula1>"FEATURED - Executive summary,PRIMARY - Main evidence,SUPPORTING - Background,EXCLUDE - Do not use"</formula1>
    </dataValidation>
    <dataValidation type="list" allowBlank="1" showInputMessage="1" showErrorMessage="1" sqref="N24">
      <formula1>"VALIDATED - Use in report,REJECTED - Insufficient evidence,REVISED - Needs statement changes,MERGE - Combine with other theme,PENDING REVIEW"</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theme,PENDING REVIEW"</formula1>
    </dataValidation>
    <dataValidation type="list" allowBlank="1" showInputMessage="1" showErrorMessage="1" sqref="M26">
      <formula1>"FEATURED - Executive summary,PRIMARY - Main evidence,SUPPORTING - Background,EXCLUDE - Do not use"</formula1>
    </dataValidation>
    <dataValidation type="list" allowBlank="1" showInputMessage="1" showErrorMessage="1" sqref="N26">
      <formula1>"VALIDATED - Use in report,REJECTED - Insufficient evidence,REVISED - Needs statement changes,MERGE - Combine with other theme,PENDING REVIEW"</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N27">
      <formula1>"VALIDATED - Use in report,REJECTED - Insufficient evidence,REVISED - Needs statement changes,MERGE - Combine with other theme,PENDING REVIEW"</formula1>
    </dataValidation>
    <dataValidation type="list" allowBlank="1" showInputMessage="1" showErrorMessage="1" sqref="D28">
      <formula1>"Win Drivers,Loss Factors,Competitive Intelligence,Implementation Insights,Buyer Profile"</formula1>
    </dataValidation>
    <dataValidation type="list" allowBlank="1" showInputMessage="1" showErrorMessage="1" sqref="M28">
      <formula1>"FEATURED - Executive summary,PRIMARY - Main evidence,SUPPORTING - Background,EXCLUDE - Do not use"</formula1>
    </dataValidation>
    <dataValidation type="list" allowBlank="1" showInputMessage="1" showErrorMessage="1" sqref="N28">
      <formula1>"VALIDATED - Use in report,REJECTED - Insufficient evidence,REVISED - Needs statement changes,MERGE - Combine with other theme,PENDING REVIEW"</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theme,PENDING REVIEW"</formula1>
    </dataValidation>
    <dataValidation type="list" allowBlank="1" showInputMessage="1" showErrorMessage="1" sqref="M30">
      <formula1>"FEATURED - Executive summary,PRIMARY - Main evidence,SUPPORTING - Background,EXCLUDE - Do not use"</formula1>
    </dataValidation>
    <dataValidation type="list" allowBlank="1" showInputMessage="1" showErrorMessage="1" sqref="N30">
      <formula1>"VALIDATED - Use in report,REJECTED - Insufficient evidence,REVISED - Needs statement changes,MERGE - Combine with other theme,PENDING REVIEW"</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theme,PENDING REVIEW"</formula1>
    </dataValidation>
    <dataValidation type="list" allowBlank="1" showInputMessage="1" showErrorMessage="1" sqref="D32">
      <formula1>"Win Drivers,Loss Factors,Competitive Intelligence,Implementation Insights,Buyer Profile"</formula1>
    </dataValidation>
    <dataValidation type="list" allowBlank="1" showInputMessage="1" showErrorMessage="1" sqref="M32">
      <formula1>"FEATURED - Executive summary,PRIMARY - Main evidence,SUPPORTING - Background,EXCLUDE - Do not use"</formula1>
    </dataValidation>
    <dataValidation type="list" allowBlank="1" showInputMessage="1" showErrorMessage="1" sqref="N32">
      <formula1>"VALIDATED - Use in report,REJECTED - Insufficient evidence,REVISED - Needs statement changes,MERGE - Combine with other theme,PENDING REVIEW"</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N33">
      <formula1>"VALIDATED - Use in report,REJECTED - Insufficient evidence,REVISED - Needs statement changes,MERGE - Combine with other theme,PENDING REVIEW"</formula1>
    </dataValidation>
    <dataValidation type="list" allowBlank="1" showInputMessage="1" showErrorMessage="1" sqref="M34">
      <formula1>"FEATURED - Executive summary,PRIMARY - Main evidence,SUPPORTING - Background,EXCLUDE - Do not use"</formula1>
    </dataValidation>
    <dataValidation type="list" allowBlank="1" showInputMessage="1" showErrorMessage="1" sqref="N34">
      <formula1>"VALIDATED - Use in report,REJECTED - Insufficient evidence,REVISED - Needs statement changes,MERGE - Combine with other theme,PENDING REVIEW"</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theme,PENDING REVIEW"</formula1>
    </dataValidation>
    <dataValidation type="list" allowBlank="1" showInputMessage="1" showErrorMessage="1" sqref="M36">
      <formula1>"FEATURED - Executive summary,PRIMARY - Main evidence,SUPPORTING - Background,EXCLUDE - Do not use"</formula1>
    </dataValidation>
    <dataValidation type="list" allowBlank="1" showInputMessage="1" showErrorMessage="1" sqref="N36">
      <formula1>"VALIDATED - Use in report,REJECTED - Insufficient evidence,REVISED - Needs statement changes,MERGE - Combine with other theme,PENDING REVIEW"</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theme,PENDING REVIEW"</formula1>
    </dataValidation>
    <dataValidation type="list" allowBlank="1" showInputMessage="1" showErrorMessage="1" sqref="D38">
      <formula1>"Win Drivers,Loss Factors,Competitive Intelligence,Implementation Insights,Buyer Profile"</formula1>
    </dataValidation>
    <dataValidation type="list" allowBlank="1" showInputMessage="1" showErrorMessage="1" sqref="M38">
      <formula1>"FEATURED - Executive summary,PRIMARY - Main evidence,SUPPORTING - Background,EXCLUDE - Do not use"</formula1>
    </dataValidation>
    <dataValidation type="list" allowBlank="1" showInputMessage="1" showErrorMessage="1" sqref="N38">
      <formula1>"VALIDATED - Use in report,REJECTED - Insufficient evidence,REVISED - Needs statement changes,MERGE - Combine with other theme,PENDING REVIEW"</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theme,PENDING REVIEW"</formula1>
    </dataValidation>
    <dataValidation type="list" allowBlank="1" showInputMessage="1" showErrorMessage="1" sqref="M40">
      <formula1>"FEATURED - Executive summary,PRIMARY - Main evidence,SUPPORTING - Background,EXCLUDE - Do not use"</formula1>
    </dataValidation>
    <dataValidation type="list" allowBlank="1" showInputMessage="1" showErrorMessage="1" sqref="N40">
      <formula1>"VALIDATED - Use in report,REJECTED - Insufficient evidence,REVISED - Needs statement changes,MERGE - Combine with other theme,PENDING REVIEW"</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theme,PENDING REVIEW"</formula1>
    </dataValidation>
    <dataValidation type="list" allowBlank="1" showInputMessage="1" showErrorMessage="1" sqref="M42">
      <formula1>"FEATURED - Executive summary,PRIMARY - Main evidence,SUPPORTING - Background,EXCLUDE - Do not use"</formula1>
    </dataValidation>
    <dataValidation type="list" allowBlank="1" showInputMessage="1" showErrorMessage="1" sqref="N42">
      <formula1>"VALIDATED - Use in report,REJECTED - Insufficient evidence,REVISED - Needs statement changes,MERGE - Combine with other theme,PENDING REVIEW"</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theme,PENDING REVIEW"</formula1>
    </dataValidation>
    <dataValidation type="list" allowBlank="1" showInputMessage="1" showErrorMessage="1" sqref="M44">
      <formula1>"FEATURED - Executive summary,PRIMARY - Main evidence,SUPPORTING - Background,EXCLUDE - Do not use"</formula1>
    </dataValidation>
    <dataValidation type="list" allowBlank="1" showInputMessage="1" showErrorMessage="1" sqref="N44">
      <formula1>"VALIDATED - Use in report,REJECTED - Insufficient evidence,REVISED - Needs statement changes,MERGE - Combine with other theme,PENDING REVIEW"</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theme,PENDING REVIEW"</formula1>
    </dataValidation>
    <dataValidation type="list" allowBlank="1" showInputMessage="1" showErrorMessage="1" sqref="M46">
      <formula1>"FEATURED - Executive summary,PRIMARY - Main evidence,SUPPORTING - Background,EXCLUDE - Do not use"</formula1>
    </dataValidation>
    <dataValidation type="list" allowBlank="1" showInputMessage="1" showErrorMessage="1" sqref="N46">
      <formula1>"VALIDATED - Use in report,REJECTED - Insufficient evidence,REVISED - Needs statement changes,MERGE - Combine with other theme,PENDING REVIEW"</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theme,PENDING REVIEW"</formula1>
    </dataValidation>
    <dataValidation type="list" allowBlank="1" showInputMessage="1" showErrorMessage="1" sqref="M48">
      <formula1>"FEATURED - Executive summary,PRIMARY - Main evidence,SUPPORTING - Background,EXCLUDE - Do not use"</formula1>
    </dataValidation>
    <dataValidation type="list" allowBlank="1" showInputMessage="1" showErrorMessage="1" sqref="N48">
      <formula1>"VALIDATED - Use in report,REJECTED - Insufficient evidence,REVISED - Needs statement changes,MERGE - Combine with other theme,PENDING REVIEW"</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N49">
      <formula1>"VALIDATED - Use in report,REJECTED - Insufficient evidence,REVISED - Needs statement changes,MERGE - Combine with other theme,PENDING REVIEW"</formula1>
    </dataValidation>
    <dataValidation type="list" allowBlank="1" showInputMessage="1" showErrorMessage="1" sqref="M50">
      <formula1>"FEATURED - Executive summary,PRIMARY - Main evidence,SUPPORTING - Background,EXCLUDE - Do not use"</formula1>
    </dataValidation>
    <dataValidation type="list" allowBlank="1" showInputMessage="1" showErrorMessage="1" sqref="N50">
      <formula1>"VALIDATED - Use in report,REJECTED - Insufficient evidence,REVISED - Needs statement changes,MERGE - Combine with other theme,PENDING REVIEW"</formula1>
    </dataValidation>
    <dataValidation type="list" allowBlank="1" showInputMessage="1" showErrorMessage="1" sqref="D51">
      <formula1>"Win Drivers,Loss Factors,Competitive Intelligence,Implementation Insights,Buyer Profile"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theme,PENDING REVIEW"</formula1>
    </dataValidation>
    <dataValidation type="list" allowBlank="1" showInputMessage="1" showErrorMessage="1" sqref="M52">
      <formula1>"FEATURED - Executive summary,PRIMARY - Main evidence,SUPPORTING - Background,EXCLUDE - Do not use"</formula1>
    </dataValidation>
    <dataValidation type="list" allowBlank="1" showInputMessage="1" showErrorMessage="1" sqref="N52">
      <formula1>"VALIDATED - Use in report,REJECTED - Insufficient evidence,REVISED - Needs statement changes,MERGE - Combine with other theme,PENDING REVIEW"</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theme,PENDING REVIEW"</formula1>
    </dataValidation>
    <dataValidation type="list" allowBlank="1" showInputMessage="1" showErrorMessage="1" sqref="M54">
      <formula1>"FEATURED - Executive summary,PRIMARY - Main evidence,SUPPORTING - Background,EXCLUDE - Do not use"</formula1>
    </dataValidation>
    <dataValidation type="list" allowBlank="1" showInputMessage="1" showErrorMessage="1" sqref="N54">
      <formula1>"VALIDATED - Use in report,REJECTED - Insufficient evidence,REVISED - Needs statement changes,MERGE - Combine with other theme,PENDING REVIEW"</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N55">
      <formula1>"VALIDATED - Use in report,REJECTED - Insufficient evidence,REVISED - Needs statement changes,MERGE - Combine with other theme,PENDING REVIEW"</formula1>
    </dataValidation>
    <dataValidation type="list" allowBlank="1" showInputMessage="1" showErrorMessage="1" sqref="M56">
      <formula1>"FEATURED - Executive summary,PRIMARY - Main evidence,SUPPORTING - Background,EXCLUDE - Do not use"</formula1>
    </dataValidation>
    <dataValidation type="list" allowBlank="1" showInputMessage="1" showErrorMessage="1" sqref="N56">
      <formula1>"VALIDATED - Use in report,REJECTED - Insufficient evidence,REVISED - Needs statement changes,MERGE - Combine with other theme,PENDING REVIEW"</formula1>
    </dataValidation>
    <dataValidation type="list" allowBlank="1" showInputMessage="1" showErrorMessage="1" sqref="D57">
      <formula1>"Win Drivers,Loss Factors,Competitive Intelligence,Implementation Insights,Buyer Profile"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theme,PENDING REVIEW"</formula1>
    </dataValidation>
    <dataValidation type="list" allowBlank="1" showInputMessage="1" showErrorMessage="1" sqref="M58">
      <formula1>"FEATURED - Executive summary,PRIMARY - Main evidence,SUPPORTING - Background,EXCLUDE - Do not use"</formula1>
    </dataValidation>
    <dataValidation type="list" allowBlank="1" showInputMessage="1" showErrorMessage="1" sqref="N58">
      <formula1>"VALIDATED - Use in report,REJECTED - Insufficient evidence,REVISED - Needs statement changes,MERGE - Combine with other theme,PENDING REVIEW"</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theme,PENDING REVIEW"</formula1>
    </dataValidation>
    <dataValidation type="list" allowBlank="1" showInputMessage="1" showErrorMessage="1" sqref="M60">
      <formula1>"FEATURED - Executive summary,PRIMARY - Main evidence,SUPPORTING - Background,EXCLUDE - Do not use"</formula1>
    </dataValidation>
    <dataValidation type="list" allowBlank="1" showInputMessage="1" showErrorMessage="1" sqref="N60">
      <formula1>"VALIDATED - Use in report,REJECTED - Insufficient evidence,REVISED - Needs statement changes,MERGE - Combine with other theme,PENDING REVIEW"</formula1>
    </dataValidation>
    <dataValidation type="list" allowBlank="1" showInputMessage="1" showErrorMessage="1" sqref="D61">
      <formula1>"Win Drivers,Loss Factors,Competitive Intelligence,Implementation Insights,Buyer Profile"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theme,PENDING REVIEW"</formula1>
    </dataValidation>
    <dataValidation type="list" allowBlank="1" showInputMessage="1" showErrorMessage="1" sqref="M62">
      <formula1>"FEATURED - Executive summary,PRIMARY - Main evidence,SUPPORTING - Background,EXCLUDE - Do not use"</formula1>
    </dataValidation>
    <dataValidation type="list" allowBlank="1" showInputMessage="1" showErrorMessage="1" sqref="N62">
      <formula1>"VALIDATED - Use in report,REJECTED - Insufficient evidence,REVISED - Needs statement changes,MERGE - Combine with other theme,PENDING REVIEW"</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theme,PENDING REVIEW"</formula1>
    </dataValidation>
    <dataValidation type="list" allowBlank="1" showInputMessage="1" showErrorMessage="1" sqref="M64">
      <formula1>"FEATURED - Executive summary,PRIMARY - Main evidence,SUPPORTING - Background,EXCLUDE - Do not use"</formula1>
    </dataValidation>
    <dataValidation type="list" allowBlank="1" showInputMessage="1" showErrorMessage="1" sqref="N64">
      <formula1>"VALIDATED - Use in report,REJECTED - Insufficient evidence,REVISED - Needs statement changes,MERGE - Combine with other theme,PENDING REVIEW"</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theme,PENDING REVIEW"</formula1>
    </dataValidation>
    <dataValidation type="list" allowBlank="1" showInputMessage="1" showErrorMessage="1" sqref="M66">
      <formula1>"FEATURED - Executive summary,PRIMARY - Main evidence,SUPPORTING - Background,EXCLUDE - Do not use"</formula1>
    </dataValidation>
    <dataValidation type="list" allowBlank="1" showInputMessage="1" showErrorMessage="1" sqref="N66">
      <formula1>"VALIDATED - Use in report,REJECTED - Insufficient evidence,REVISED - Needs statement changes,MERGE - Combine with other theme,PENDING REVIEW"</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theme,PENDING REVIEW"</formula1>
    </dataValidation>
    <dataValidation type="list" allowBlank="1" showInputMessage="1" showErrorMessage="1" sqref="M68">
      <formula1>"FEATURED - Executive summary,PRIMARY - Main evidence,SUPPORTING - Background,EXCLUDE - Do not use"</formula1>
    </dataValidation>
    <dataValidation type="list" allowBlank="1" showInputMessage="1" showErrorMessage="1" sqref="N68">
      <formula1>"VALIDATED - Use in report,REJECTED - Insufficient evidence,REVISED - Needs statement changes,MERGE - Combine with other theme,PENDING REVIEW"</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theme,PENDING REVIEW"</formula1>
    </dataValidation>
    <dataValidation type="list" allowBlank="1" showInputMessage="1" showErrorMessage="1" sqref="M70">
      <formula1>"FEATURED - Executive summary,PRIMARY - Main evidence,SUPPORTING - Background,EXCLUDE - Do not use"</formula1>
    </dataValidation>
    <dataValidation type="list" allowBlank="1" showInputMessage="1" showErrorMessage="1" sqref="N70">
      <formula1>"VALIDATED - Use in report,REJECTED - Insufficient evidence,REVISED - Needs statement changes,MERGE - Combine with other theme,PENDING REVIEW"</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theme,PENDING REVIEW"</formula1>
    </dataValidation>
    <dataValidation type="list" allowBlank="1" showInputMessage="1" showErrorMessage="1" sqref="M72">
      <formula1>"FEATURED - Executive summary,PRIMARY - Main evidence,SUPPORTING - Background,EXCLUDE - Do not use"</formula1>
    </dataValidation>
    <dataValidation type="list" allowBlank="1" showInputMessage="1" showErrorMessage="1" sqref="N72">
      <formula1>"VALIDATED - Use in report,REJECTED - Insufficient evidence,REVISED - Needs statement changes,MERGE - Combine with other theme,PENDING REVIEW"</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theme,PENDING REVIEW"</formula1>
    </dataValidation>
    <dataValidation type="list" allowBlank="1" showInputMessage="1" showErrorMessage="1" sqref="M74">
      <formula1>"FEATURED - Executive summary,PRIMARY - Main evidence,SUPPORTING - Background,EXCLUDE - Do not use"</formula1>
    </dataValidation>
    <dataValidation type="list" allowBlank="1" showInputMessage="1" showErrorMessage="1" sqref="N74">
      <formula1>"VALIDATED - Use in report,REJECTED - Insufficient evidence,REVISED - Needs statement changes,MERGE - Combine with other theme,PENDING REVIEW"</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theme,PENDING REVIEW"</formula1>
    </dataValidation>
    <dataValidation type="list" allowBlank="1" showInputMessage="1" showErrorMessage="1" sqref="M76">
      <formula1>"FEATURED - Executive summary,PRIMARY - Main evidence,SUPPORTING - Background,EXCLUDE - Do not use"</formula1>
    </dataValidation>
    <dataValidation type="list" allowBlank="1" showInputMessage="1" showErrorMessage="1" sqref="N76">
      <formula1>"VALIDATED - Use in report,REJECTED - Insufficient evidence,REVISED - Needs statement changes,MERGE - Combine with other theme,PENDING REVIEW"</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theme,PENDING REVIEW"</formula1>
    </dataValidation>
    <dataValidation type="list" allowBlank="1" showInputMessage="1" showErrorMessage="1" sqref="M78">
      <formula1>"FEATURED - Executive summary,PRIMARY - Main evidence,SUPPORTING - Background,EXCLUDE - Do not use"</formula1>
    </dataValidation>
    <dataValidation type="list" allowBlank="1" showInputMessage="1" showErrorMessage="1" sqref="N78">
      <formula1>"VALIDATED - Use in report,REJECTED - Insufficient evidence,REVISED - Needs statement changes,MERGE - Combine with other theme,PENDING REVIEW"</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theme,PENDING REVIEW"</formula1>
    </dataValidation>
    <dataValidation type="list" allowBlank="1" showInputMessage="1" showErrorMessage="1" sqref="M80">
      <formula1>"FEATURED - Executive summary,PRIMARY - Main evidence,SUPPORTING - Background,EXCLUDE - Do not use"</formula1>
    </dataValidation>
    <dataValidation type="list" allowBlank="1" showInputMessage="1" showErrorMessage="1" sqref="N80">
      <formula1>"VALIDATED - Use in report,REJECTED - Insufficient evidence,REVISED - Needs statement changes,MERGE - Combine with other theme,PENDING REVIEW"</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theme,PENDING REVIEW"</formula1>
    </dataValidation>
    <dataValidation type="list" allowBlank="1" showInputMessage="1" showErrorMessage="1" sqref="M82">
      <formula1>"FEATURED - Executive summary,PRIMARY - Main evidence,SUPPORTING - Background,EXCLUDE - Do not use"</formula1>
    </dataValidation>
    <dataValidation type="list" allowBlank="1" showInputMessage="1" showErrorMessage="1" sqref="N82">
      <formula1>"VALIDATED - Use in report,REJECTED - Insufficient evidence,REVISED - Needs statement changes,MERGE - Combine with other theme,PENDING REVIEW"</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N83">
      <formula1>"VALIDATED - Use in report,REJECTED - Insufficient evidence,REVISED - Needs statement changes,MERGE - Combine with other theme,PENDING REVIEW"</formula1>
    </dataValidation>
    <dataValidation type="list" allowBlank="1" showInputMessage="1" showErrorMessage="1" sqref="M84">
      <formula1>"FEATURED - Executive summary,PRIMARY - Main evidence,SUPPORTING - Background,EXCLUDE - Do not use"</formula1>
    </dataValidation>
    <dataValidation type="list" allowBlank="1" showInputMessage="1" showErrorMessage="1" sqref="N84">
      <formula1>"VALIDATED - Use in report,REJECTED - Insufficient evidence,REVISED - Needs statement changes,MERGE - Combine with other theme,PENDING REVIEW"</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theme,PENDING REVIEW"</formula1>
    </dataValidation>
    <dataValidation type="list" allowBlank="1" showInputMessage="1" showErrorMessage="1" sqref="M86">
      <formula1>"FEATURED - Executive summary,PRIMARY - Main evidence,SUPPORTING - Background,EXCLUDE - Do not use"</formula1>
    </dataValidation>
    <dataValidation type="list" allowBlank="1" showInputMessage="1" showErrorMessage="1" sqref="N86">
      <formula1>"VALIDATED - Use in report,REJECTED - Insufficient evidence,REVISED - Needs statement changes,MERGE - Combine with other theme,PENDING REVIEW"</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theme,PENDING REVIEW"</formula1>
    </dataValidation>
    <dataValidation type="list" allowBlank="1" showInputMessage="1" showErrorMessage="1" sqref="D88">
      <formula1>"Win Drivers,Loss Factors,Competitive Intelligence,Implementation Insights,Buyer Profile"</formula1>
    </dataValidation>
    <dataValidation type="list" allowBlank="1" showInputMessage="1" showErrorMessage="1" sqref="M88">
      <formula1>"FEATURED - Executive summary,PRIMARY - Main evidence,SUPPORTING - Background,EXCLUDE - Do not use"</formula1>
    </dataValidation>
    <dataValidation type="list" allowBlank="1" showInputMessage="1" showErrorMessage="1" sqref="N88">
      <formula1>"VALIDATED - Use in report,REJECTED - Insufficient evidence,REVISED - Needs statement changes,MERGE - Combine with other theme,PENDING REVIEW"</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theme,PENDING REVIEW"</formula1>
    </dataValidation>
    <dataValidation type="list" allowBlank="1" showInputMessage="1" showErrorMessage="1" sqref="M90">
      <formula1>"FEATURED - Executive summary,PRIMARY - Main evidence,SUPPORTING - Background,EXCLUDE - Do not use"</formula1>
    </dataValidation>
    <dataValidation type="list" allowBlank="1" showInputMessage="1" showErrorMessage="1" sqref="N90">
      <formula1>"VALIDATED - Use in report,REJECTED - Insufficient evidence,REVISED - Needs statement changes,MERGE - Combine with other theme,PENDING REVIEW"</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theme,PENDING REVIEW"</formula1>
    </dataValidation>
    <dataValidation type="list" allowBlank="1" showInputMessage="1" showErrorMessage="1" sqref="M92">
      <formula1>"FEATURED - Executive summary,PRIMARY - Main evidence,SUPPORTING - Background,EXCLUDE - Do not use"</formula1>
    </dataValidation>
    <dataValidation type="list" allowBlank="1" showInputMessage="1" showErrorMessage="1" sqref="N92">
      <formula1>"VALIDATED - Use in report,REJECTED - Insufficient evidence,REVISED - Needs statement changes,MERGE - Combine with other theme,PENDING REVIEW"</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N93">
      <formula1>"VALIDATED - Use in report,REJECTED - Insufficient evidence,REVISED - Needs statement changes,MERGE - Combine with other theme,PENDING REVIEW"</formula1>
    </dataValidation>
    <dataValidation type="list" allowBlank="1" showInputMessage="1" showErrorMessage="1" sqref="M94">
      <formula1>"FEATURED - Executive summary,PRIMARY - Main evidence,SUPPORTING - Background,EXCLUDE - Do not use"</formula1>
    </dataValidation>
    <dataValidation type="list" allowBlank="1" showInputMessage="1" showErrorMessage="1" sqref="N94">
      <formula1>"VALIDATED - Use in report,REJECTED - Insufficient evidence,REVISED - Needs statement changes,MERGE - Combine with other theme,PENDING REVIEW"</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theme,PENDING REVIEW"</formula1>
    </dataValidation>
    <dataValidation type="list" allowBlank="1" showInputMessage="1" showErrorMessage="1" sqref="M96">
      <formula1>"FEATURED - Executive summary,PRIMARY - Main evidence,SUPPORTING - Background,EXCLUDE - Do not use"</formula1>
    </dataValidation>
    <dataValidation type="list" allowBlank="1" showInputMessage="1" showErrorMessage="1" sqref="N96">
      <formula1>"VALIDATED - Use in report,REJECTED - Insufficient evidence,REVISED - Needs statement changes,MERGE - Combine with other theme,PENDING REVIEW"</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theme,PENDING REVIEW"</formula1>
    </dataValidation>
    <dataValidation type="list" allowBlank="1" showInputMessage="1" showErrorMessage="1" sqref="M98">
      <formula1>"FEATURED - Executive summary,PRIMARY - Main evidence,SUPPORTING - Background,EXCLUDE - Do not use"</formula1>
    </dataValidation>
    <dataValidation type="list" allowBlank="1" showInputMessage="1" showErrorMessage="1" sqref="N98">
      <formula1>"VALIDATED - Use in report,REJECTED - Insufficient evidence,REVISED - Needs statement changes,MERGE - Combine with other theme,PENDING REVIEW"</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theme,PENDING REVIEW"</formula1>
    </dataValidation>
    <dataValidation type="list" allowBlank="1" showInputMessage="1" showErrorMessage="1" sqref="D100">
      <formula1>"Win Drivers,Loss Factors,Competitive Intelligence,Implementation Insights,Buyer Profile"</formula1>
    </dataValidation>
    <dataValidation type="list" allowBlank="1" showInputMessage="1" showErrorMessage="1" sqref="M100">
      <formula1>"FEATURED - Executive summary,PRIMARY - Main evidence,SUPPORTING - Background,EXCLUDE - Do not use"</formula1>
    </dataValidation>
    <dataValidation type="list" allowBlank="1" showInputMessage="1" showErrorMessage="1" sqref="N100">
      <formula1>"VALIDATED - Use in report,REJECTED - Insufficient evidence,REVISED - Needs statement changes,MERGE - Combine with other theme,PENDING REVIEW"</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theme,PENDING REVIEW"</formula1>
    </dataValidation>
    <dataValidation type="list" allowBlank="1" showInputMessage="1" showErrorMessage="1" sqref="M102">
      <formula1>"FEATURED - Executive summary,PRIMARY - Main evidence,SUPPORTING - Background,EXCLUDE - Do not use"</formula1>
    </dataValidation>
    <dataValidation type="list" allowBlank="1" showInputMessage="1" showErrorMessage="1" sqref="N102">
      <formula1>"VALIDATED - Use in report,REJECTED - Insufficient evidence,REVISED - Needs statement changes,MERGE - Combine with other theme,PENDING REVIEW"</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theme,PENDING REVIEW"</formula1>
    </dataValidation>
    <dataValidation type="list" allowBlank="1" showInputMessage="1" showErrorMessage="1" sqref="M104">
      <formula1>"FEATURED - Executive summary,PRIMARY - Main evidence,SUPPORTING - Background,EXCLUDE - Do not use"</formula1>
    </dataValidation>
    <dataValidation type="list" allowBlank="1" showInputMessage="1" showErrorMessage="1" sqref="N104">
      <formula1>"VALIDATED - Use in report,REJECTED - Insufficient evidence,REVISED - Needs statement changes,MERGE - Combine with other theme,PENDING REVIEW"</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N105">
      <formula1>"VALIDATED - Use in report,REJECTED - Insufficient evidence,REVISED - Needs statement changes,MERGE - Combine with other theme,PENDING REVIEW"</formula1>
    </dataValidation>
    <dataValidation type="list" allowBlank="1" showInputMessage="1" showErrorMessage="1" sqref="M106">
      <formula1>"FEATURED - Executive summary,PRIMARY - Main evidence,SUPPORTING - Background,EXCLUDE - Do not use"</formula1>
    </dataValidation>
    <dataValidation type="list" allowBlank="1" showInputMessage="1" showErrorMessage="1" sqref="N106">
      <formula1>"VALIDATED - Use in report,REJECTED - Insufficient evidence,REVISED - Needs statement changes,MERGE - Combine with other theme,PENDING REVIEW"</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theme,PENDING REVIEW"</formula1>
    </dataValidation>
    <dataValidation type="list" allowBlank="1" showInputMessage="1" showErrorMessage="1" sqref="M108">
      <formula1>"FEATURED - Executive summary,PRIMARY - Main evidence,SUPPORTING - Background,EXCLUDE - Do not use"</formula1>
    </dataValidation>
    <dataValidation type="list" allowBlank="1" showInputMessage="1" showErrorMessage="1" sqref="N108">
      <formula1>"VALIDATED - Use in report,REJECTED - Insufficient evidence,REVISED - Needs statement changes,MERGE - Combine with other theme,PENDING REVIEW"</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theme,PENDING REVIEW"</formula1>
    </dataValidation>
    <dataValidation type="list" allowBlank="1" showInputMessage="1" showErrorMessage="1" sqref="M110">
      <formula1>"FEATURED - Executive summary,PRIMARY - Main evidence,SUPPORTING - Background,EXCLUDE - Do not use"</formula1>
    </dataValidation>
    <dataValidation type="list" allowBlank="1" showInputMessage="1" showErrorMessage="1" sqref="N110">
      <formula1>"VALIDATED - Use in report,REJECTED - Insufficient evidence,REVISED - Needs statement changes,MERGE - Combine with other theme,PENDING REVIEW"</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theme,PENDING REVIEW"</formula1>
    </dataValidation>
    <dataValidation type="list" allowBlank="1" showInputMessage="1" showErrorMessage="1" sqref="M112">
      <formula1>"FEATURED - Executive summary,PRIMARY - Main evidence,SUPPORTING - Background,EXCLUDE - Do not use"</formula1>
    </dataValidation>
    <dataValidation type="list" allowBlank="1" showInputMessage="1" showErrorMessage="1" sqref="N112">
      <formula1>"VALIDATED - Use in report,REJECTED - Insufficient evidence,REVISED - Needs statement changes,MERGE - Combine with other theme,PENDING REVIEW"</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theme,PENDING REVIEW"</formula1>
    </dataValidation>
    <dataValidation type="list" allowBlank="1" showInputMessage="1" showErrorMessage="1" sqref="D114">
      <formula1>"Win Drivers,Loss Factors,Competitive Intelligence,Implementation Insights,Buyer Profile"</formula1>
    </dataValidation>
    <dataValidation type="list" allowBlank="1" showInputMessage="1" showErrorMessage="1" sqref="M114">
      <formula1>"FEATURED - Executive summary,PRIMARY - Main evidence,SUPPORTING - Background,EXCLUDE - Do not use"</formula1>
    </dataValidation>
    <dataValidation type="list" allowBlank="1" showInputMessage="1" showErrorMessage="1" sqref="N114">
      <formula1>"VALIDATED - Use in report,REJECTED - Insufficient evidence,REVISED - Needs statement changes,MERGE - Combine with other theme,PENDING REVIEW"</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theme,PENDING REVIEW"</formula1>
    </dataValidation>
    <dataValidation type="list" allowBlank="1" showInputMessage="1" showErrorMessage="1" sqref="M116">
      <formula1>"FEATURED - Executive summary,PRIMARY - Main evidence,SUPPORTING - Background,EXCLUDE - Do not use"</formula1>
    </dataValidation>
    <dataValidation type="list" allowBlank="1" showInputMessage="1" showErrorMessage="1" sqref="N116">
      <formula1>"VALIDATED - Use in report,REJECTED - Insufficient evidence,REVISED - Needs statement changes,MERGE - Combine with other theme,PENDING REVIEW"</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theme,PENDING REVIEW"</formula1>
    </dataValidation>
    <dataValidation type="list" allowBlank="1" showInputMessage="1" showErrorMessage="1" sqref="M118">
      <formula1>"FEATURED - Executive summary,PRIMARY - Main evidence,SUPPORTING - Background,EXCLUDE - Do not use"</formula1>
    </dataValidation>
    <dataValidation type="list" allowBlank="1" showInputMessage="1" showErrorMessage="1" sqref="N118">
      <formula1>"VALIDATED - Use in report,REJECTED - Insufficient evidence,REVISED - Needs statement changes,MERGE - Combine with other theme,PENDING REVIEW"</formula1>
    </dataValidation>
    <dataValidation type="list" allowBlank="1" showInputMessage="1" showErrorMessage="1" sqref="M119">
      <formula1>"FEATURED - Executive summary,PRIMARY - Main evidence,SUPPORTING - Background,EXCLUDE - Do not use"</formula1>
    </dataValidation>
    <dataValidation type="list" allowBlank="1" showInputMessage="1" showErrorMessage="1" sqref="N119">
      <formula1>"VALIDATED - Use in report,REJECTED - Insufficient evidence,REVISED - Needs statement changes,MERGE - Combine with other theme,PENDING REVIEW"</formula1>
    </dataValidation>
    <dataValidation type="list" allowBlank="1" showInputMessage="1" showErrorMessage="1" sqref="M120">
      <formula1>"FEATURED - Executive summary,PRIMARY - Main evidence,SUPPORTING - Background,EXCLUDE - Do not use"</formula1>
    </dataValidation>
    <dataValidation type="list" allowBlank="1" showInputMessage="1" showErrorMessage="1" sqref="N120">
      <formula1>"VALIDATED - Use in report,REJECTED - Insufficient evidence,REVISED - Needs statement changes,MERGE - Combine with other theme,PENDING REVIEW"</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N121">
      <formula1>"VALIDATED - Use in report,REJECTED - Insufficient evidence,REVISED - Needs statement changes,MERGE - Combine with other theme,PENDING REVIEW"</formula1>
    </dataValidation>
    <dataValidation type="list" allowBlank="1" showInputMessage="1" showErrorMessage="1" sqref="M122">
      <formula1>"FEATURED - Executive summary,PRIMARY - Main evidence,SUPPORTING - Background,EXCLUDE - Do not use"</formula1>
    </dataValidation>
    <dataValidation type="list" allowBlank="1" showInputMessage="1" showErrorMessage="1" sqref="N122">
      <formula1>"VALIDATED - Use in report,REJECTED - Insufficient evidence,REVISED - Needs statement changes,MERGE - Combine with other theme,PENDING REVIEW"</formula1>
    </dataValidation>
    <dataValidation type="list" allowBlank="1" showInputMessage="1" showErrorMessage="1" sqref="D123">
      <formula1>"Win Drivers,Loss Factors,Competitive Intelligence,Implementation Insights,Buyer Profile"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theme,PENDING REVIEW"</formula1>
    </dataValidation>
    <dataValidation type="list" allowBlank="1" showInputMessage="1" showErrorMessage="1" sqref="M124">
      <formula1>"FEATURED - Executive summary,PRIMARY - Main evidence,SUPPORTING - Background,EXCLUDE - Do not use"</formula1>
    </dataValidation>
    <dataValidation type="list" allowBlank="1" showInputMessage="1" showErrorMessage="1" sqref="N124">
      <formula1>"VALIDATED - Use in report,REJECTED - Insufficient evidence,REVISED - Needs statement changes,MERGE - Combine with other theme,PENDING REVIEW"</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theme,PENDING REVIEW"</formula1>
    </dataValidation>
    <dataValidation type="list" allowBlank="1" showInputMessage="1" showErrorMessage="1" sqref="M126">
      <formula1>"FEATURED - Executive summary,PRIMARY - Main evidence,SUPPORTING - Background,EXCLUDE - Do not use"</formula1>
    </dataValidation>
    <dataValidation type="list" allowBlank="1" showInputMessage="1" showErrorMessage="1" sqref="N126">
      <formula1>"VALIDATED - Use in report,REJECTED - Insufficient evidence,REVISED - Needs statement changes,MERGE - Combine with other theme,PENDING REVIEW"</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N127">
      <formula1>"VALIDATED - Use in report,REJECTED - Insufficient evidence,REVISED - Needs statement changes,MERGE - Combine with other theme,PENDING REVIEW"</formula1>
    </dataValidation>
    <dataValidation type="list" allowBlank="1" showInputMessage="1" showErrorMessage="1" sqref="D128">
      <formula1>"Win Drivers,Loss Factors,Competitive Intelligence,Implementation Insights,Buyer Profile"</formula1>
    </dataValidation>
    <dataValidation type="list" allowBlank="1" showInputMessage="1" showErrorMessage="1" sqref="M128">
      <formula1>"FEATURED - Executive summary,PRIMARY - Main evidence,SUPPORTING - Background,EXCLUDE - Do not use"</formula1>
    </dataValidation>
    <dataValidation type="list" allowBlank="1" showInputMessage="1" showErrorMessage="1" sqref="N128">
      <formula1>"VALIDATED - Use in report,REJECTED - Insufficient evidence,REVISED - Needs statement changes,MERGE - Combine with other theme,PENDING REVIEW"</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N129">
      <formula1>"VALIDATED - Use in report,REJECTED - Insufficient evidence,REVISED - Needs statement changes,MERGE - Combine with other theme,PENDING REVIEW"</formula1>
    </dataValidation>
    <dataValidation type="list" allowBlank="1" showInputMessage="1" showErrorMessage="1" sqref="M130">
      <formula1>"FEATURED - Executive summary,PRIMARY - Main evidence,SUPPORTING - Background,EXCLUDE - Do not use"</formula1>
    </dataValidation>
    <dataValidation type="list" allowBlank="1" showInputMessage="1" showErrorMessage="1" sqref="N130">
      <formula1>"VALIDATED - Use in report,REJECTED - Insufficient evidence,REVISED - Needs statement changes,MERGE - Combine with other theme,PENDING REVIEW"</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theme,PENDING REVIEW"</formula1>
    </dataValidation>
    <dataValidation type="list" allowBlank="1" showInputMessage="1" showErrorMessage="1" sqref="M132">
      <formula1>"FEATURED - Executive summary,PRIMARY - Main evidence,SUPPORTING - Background,EXCLUDE - Do not use"</formula1>
    </dataValidation>
    <dataValidation type="list" allowBlank="1" showInputMessage="1" showErrorMessage="1" sqref="N132">
      <formula1>"VALIDATED - Use in report,REJECTED - Insufficient evidence,REVISED - Needs statement changes,MERGE - Combine with other theme,PENDING REVIEW"</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theme,PENDING REVIEW"</formula1>
    </dataValidation>
    <dataValidation type="list" allowBlank="1" showInputMessage="1" showErrorMessage="1" sqref="M134">
      <formula1>"FEATURED - Executive summary,PRIMARY - Main evidence,SUPPORTING - Background,EXCLUDE - Do not use"</formula1>
    </dataValidation>
    <dataValidation type="list" allowBlank="1" showInputMessage="1" showErrorMessage="1" sqref="N134">
      <formula1>"VALIDATED - Use in report,REJECTED - Insufficient evidence,REVISED - Needs statement changes,MERGE - Combine with other theme,PENDING REVIEW"</formula1>
    </dataValidation>
    <dataValidation type="list" allowBlank="1" showInputMessage="1" showErrorMessage="1" sqref="M135">
      <formula1>"FEATURED - Executive summary,PRIMARY - Main evidence,SUPPORTING - Background,EXCLUDE - Do not use"</formula1>
    </dataValidation>
    <dataValidation type="list" allowBlank="1" showInputMessage="1" showErrorMessage="1" sqref="N135">
      <formula1>"VALIDATED - Use in report,REJECTED - Insufficient evidence,REVISED - Needs statement changes,MERGE - Combine with other theme,PENDING REVIEW"</formula1>
    </dataValidation>
    <dataValidation type="list" allowBlank="1" showInputMessage="1" showErrorMessage="1" sqref="M136">
      <formula1>"FEATURED - Executive summary,PRIMARY - Main evidence,SUPPORTING - Background,EXCLUDE - Do not use"</formula1>
    </dataValidation>
    <dataValidation type="list" allowBlank="1" showInputMessage="1" showErrorMessage="1" sqref="N136">
      <formula1>"VALIDATED - Use in report,REJECTED - Insufficient evidence,REVISED - Needs statement changes,MERGE - Combine with other theme,PENDING REVIEW"</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N137">
      <formula1>"VALIDATED - Use in report,REJECTED - Insufficient evidence,REVISED - Needs statement changes,MERGE - Combine with other theme,PENDING REVIEW"</formula1>
    </dataValidation>
    <dataValidation type="list" allowBlank="1" showInputMessage="1" showErrorMessage="1" sqref="M138">
      <formula1>"FEATURED - Executive summary,PRIMARY - Main evidence,SUPPORTING - Background,EXCLUDE - Do not use"</formula1>
    </dataValidation>
    <dataValidation type="list" allowBlank="1" showInputMessage="1" showErrorMessage="1" sqref="N138">
      <formula1>"VALIDATED - Use in report,REJECTED - Insufficient evidence,REVISED - Needs statement changes,MERGE - Combine with other theme,PENDING REVIEW"</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theme,PENDING REVIEW"</formula1>
    </dataValidation>
    <dataValidation type="list" allowBlank="1" showInputMessage="1" showErrorMessage="1" sqref="D140">
      <formula1>"Win Drivers,Loss Factors,Competitive Intelligence,Implementation Insights,Buyer Profile"</formula1>
    </dataValidation>
    <dataValidation type="list" allowBlank="1" showInputMessage="1" showErrorMessage="1" sqref="M140">
      <formula1>"FEATURED - Executive summary,PRIMARY - Main evidence,SUPPORTING - Background,EXCLUDE - Do not use"</formula1>
    </dataValidation>
    <dataValidation type="list" allowBlank="1" showInputMessage="1" showErrorMessage="1" sqref="N140">
      <formula1>"VALIDATED - Use in report,REJECTED - Insufficient evidence,REVISED - Needs statement changes,MERGE - Combine with other theme,PENDING REVIEW"</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theme,PENDING REVIEW"</formula1>
    </dataValidation>
    <dataValidation type="list" allowBlank="1" showInputMessage="1" showErrorMessage="1" sqref="M142">
      <formula1>"FEATURED - Executive summary,PRIMARY - Main evidence,SUPPORTING - Background,EXCLUDE - Do not use"</formula1>
    </dataValidation>
    <dataValidation type="list" allowBlank="1" showInputMessage="1" showErrorMessage="1" sqref="N142">
      <formula1>"VALIDATED - Use in report,REJECTED - Insufficient evidence,REVISED - Needs statement changes,MERGE - Combine with other theme,PENDING REVIEW"</formula1>
    </dataValidation>
    <dataValidation type="list" allowBlank="1" showInputMessage="1" showErrorMessage="1" sqref="D143">
      <formula1>"Win Drivers,Loss Factors,Competitive Intelligence,Implementation Insights,Buyer Profile"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theme,PENDING REVIEW"</formula1>
    </dataValidation>
    <dataValidation type="list" allowBlank="1" showInputMessage="1" showErrorMessage="1" sqref="M144">
      <formula1>"FEATURED - Executive summary,PRIMARY - Main evidence,SUPPORTING - Background,EXCLUDE - Do not use"</formula1>
    </dataValidation>
    <dataValidation type="list" allowBlank="1" showInputMessage="1" showErrorMessage="1" sqref="N144">
      <formula1>"VALIDATED - Use in report,REJECTED - Insufficient evidence,REVISED - Needs statement changes,MERGE - Combine with other theme,PENDING REVIEW"</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theme,PENDING REVIEW"</formula1>
    </dataValidation>
    <dataValidation type="list" allowBlank="1" showInputMessage="1" showErrorMessage="1" sqref="D146">
      <formula1>"Win Drivers,Loss Factors,Competitive Intelligence,Implementation Insights,Buyer Profile"</formula1>
    </dataValidation>
    <dataValidation type="list" allowBlank="1" showInputMessage="1" showErrorMessage="1" sqref="M146">
      <formula1>"FEATURED - Executive summary,PRIMARY - Main evidence,SUPPORTING - Background,EXCLUDE - Do not use"</formula1>
    </dataValidation>
    <dataValidation type="list" allowBlank="1" showInputMessage="1" showErrorMessage="1" sqref="N146">
      <formula1>"VALIDATED - Use in report,REJECTED - Insufficient evidence,REVISED - Needs statement changes,MERGE - Combine with other theme,PENDING REVIEW"</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theme,PENDING REVIEW"</formula1>
    </dataValidation>
    <dataValidation type="list" allowBlank="1" showInputMessage="1" showErrorMessage="1" sqref="M148">
      <formula1>"FEATURED - Executive summary,PRIMARY - Main evidence,SUPPORTING - Background,EXCLUDE - Do not use"</formula1>
    </dataValidation>
    <dataValidation type="list" allowBlank="1" showInputMessage="1" showErrorMessage="1" sqref="N148">
      <formula1>"VALIDATED - Use in report,REJECTED - Insufficient evidence,REVISED - Needs statement changes,MERGE - Combine with other theme,PENDING REVIEW"</formula1>
    </dataValidation>
    <dataValidation type="list" allowBlank="1" showInputMessage="1" showErrorMessage="1" sqref="M149">
      <formula1>"FEATURED - Executive summary,PRIMARY - Main evidence,SUPPORTING - Background,EXCLUDE - Do not use"</formula1>
    </dataValidation>
    <dataValidation type="list" allowBlank="1" showInputMessage="1" showErrorMessage="1" sqref="N149">
      <formula1>"VALIDATED - Use in report,REJECTED - Insufficient evidence,REVISED - Needs statement changes,MERGE - Combine with other theme,PENDING REVIEW"</formula1>
    </dataValidation>
    <dataValidation type="list" allowBlank="1" showInputMessage="1" showErrorMessage="1" sqref="M150">
      <formula1>"FEATURED - Executive summary,PRIMARY - Main evidence,SUPPORTING - Background,EXCLUDE - Do not use"</formula1>
    </dataValidation>
    <dataValidation type="list" allowBlank="1" showInputMessage="1" showErrorMessage="1" sqref="N150">
      <formula1>"VALIDATED - Use in report,REJECTED - Insufficient evidence,REVISED - Needs statement changes,MERGE - Combine with other theme,PENDING REVIEW"</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theme,PENDING REVIEW"</formula1>
    </dataValidation>
    <dataValidation type="list" allowBlank="1" showInputMessage="1" showErrorMessage="1" sqref="M152">
      <formula1>"FEATURED - Executive summary,PRIMARY - Main evidence,SUPPORTING - Background,EXCLUDE - Do not use"</formula1>
    </dataValidation>
    <dataValidation type="list" allowBlank="1" showInputMessage="1" showErrorMessage="1" sqref="N152">
      <formula1>"VALIDATED - Use in report,REJECTED - Insufficient evidence,REVISED - Needs statement changes,MERGE - Combine with other theme,PENDING REVIEW"</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theme,PENDING REVIEW"</formula1>
    </dataValidation>
    <dataValidation type="list" allowBlank="1" showInputMessage="1" showErrorMessage="1" sqref="M154">
      <formula1>"FEATURED - Executive summary,PRIMARY - Main evidence,SUPPORTING - Background,EXCLUDE - Do not use"</formula1>
    </dataValidation>
    <dataValidation type="list" allowBlank="1" showInputMessage="1" showErrorMessage="1" sqref="N154">
      <formula1>"VALIDATED - Use in report,REJECTED - Insufficient evidence,REVISED - Needs statement changes,MERGE - Combine with other theme,PENDING REVIEW"</formula1>
    </dataValidation>
    <dataValidation type="list" allowBlank="1" showInputMessage="1" showErrorMessage="1" sqref="D155">
      <formula1>"Win Drivers,Loss Factors,Competitive Intelligence,Implementation Insights,Buyer Profile"</formula1>
    </dataValidation>
    <dataValidation type="list" allowBlank="1" showInputMessage="1" showErrorMessage="1" sqref="M155">
      <formula1>"FEATURED - Executive summary,PRIMARY - Main evidence,SUPPORTING - Background,EXCLUDE - Do not use"</formula1>
    </dataValidation>
    <dataValidation type="list" allowBlank="1" showInputMessage="1" showErrorMessage="1" sqref="N155">
      <formula1>"VALIDATED - Use in report,REJECTED - Insufficient evidence,REVISED - Needs statement changes,MERGE - Combine with other theme,PENDING REVIEW"</formula1>
    </dataValidation>
    <dataValidation type="list" allowBlank="1" showInputMessage="1" showErrorMessage="1" sqref="M156">
      <formula1>"FEATURED - Executive summary,PRIMARY - Main evidence,SUPPORTING - Background,EXCLUDE - Do not use"</formula1>
    </dataValidation>
    <dataValidation type="list" allowBlank="1" showInputMessage="1" showErrorMessage="1" sqref="N156">
      <formula1>"VALIDATED - Use in report,REJECTED - Insufficient evidence,REVISED - Needs statement changes,MERGE - Combine with other theme,PENDING REVIEW"</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N157">
      <formula1>"VALIDATED - Use in report,REJECTED - Insufficient evidence,REVISED - Needs statement changes,MERGE - Combine with other theme,PENDING REVIEW"</formula1>
    </dataValidation>
    <dataValidation type="list" allowBlank="1" showInputMessage="1" showErrorMessage="1" sqref="M158">
      <formula1>"FEATURED - Executive summary,PRIMARY - Main evidence,SUPPORTING - Background,EXCLUDE - Do not use"</formula1>
    </dataValidation>
    <dataValidation type="list" allowBlank="1" showInputMessage="1" showErrorMessage="1" sqref="N158">
      <formula1>"VALIDATED - Use in report,REJECTED - Insufficient evidence,REVISED - Needs statement changes,MERGE - Combine with other theme,PENDING REVIEW"</formula1>
    </dataValidation>
    <dataValidation type="list" allowBlank="1" showInputMessage="1" showErrorMessage="1" sqref="M159">
      <formula1>"FEATURED - Executive summary,PRIMARY - Main evidence,SUPPORTING - Background,EXCLUDE - Do not use"</formula1>
    </dataValidation>
    <dataValidation type="list" allowBlank="1" showInputMessage="1" showErrorMessage="1" sqref="N159">
      <formula1>"VALIDATED - Use in report,REJECTED - Insufficient evidence,REVISED - Needs statement changes,MERGE - Combine with other theme,PENDING REVIEW"</formula1>
    </dataValidation>
    <dataValidation type="list" allowBlank="1" showInputMessage="1" showErrorMessage="1" sqref="M160">
      <formula1>"FEATURED - Executive summary,PRIMARY - Main evidence,SUPPORTING - Background,EXCLUDE - Do not use"</formula1>
    </dataValidation>
    <dataValidation type="list" allowBlank="1" showInputMessage="1" showErrorMessage="1" sqref="N160">
      <formula1>"VALIDATED - Use in report,REJECTED - Insufficient evidence,REVISED - Needs statement changes,MERGE - Combine with other theme,PENDING REVIEW"</formula1>
    </dataValidation>
    <dataValidation type="list" allowBlank="1" showInputMessage="1" showErrorMessage="1" sqref="M161">
      <formula1>"FEATURED - Executive summary,PRIMARY - Main evidence,SUPPORTING - Background,EXCLUDE - Do not use"</formula1>
    </dataValidation>
    <dataValidation type="list" allowBlank="1" showInputMessage="1" showErrorMessage="1" sqref="N161">
      <formula1>"VALIDATED - Use in report,REJECTED - Insufficient evidence,REVISED - Needs statement changes,MERGE - Combine with other theme,PENDING REVIEW"</formula1>
    </dataValidation>
    <dataValidation type="list" allowBlank="1" showInputMessage="1" showErrorMessage="1" sqref="M162">
      <formula1>"FEATURED - Executive summary,PRIMARY - Main evidence,SUPPORTING - Background,EXCLUDE - Do not use"</formula1>
    </dataValidation>
    <dataValidation type="list" allowBlank="1" showInputMessage="1" showErrorMessage="1" sqref="N162">
      <formula1>"VALIDATED - Use in report,REJECTED - Insufficient evidence,REVISED - Needs statement changes,MERGE - Combine with other theme,PENDING REVIEW"</formula1>
    </dataValidation>
    <dataValidation type="list" allowBlank="1" showInputMessage="1" showErrorMessage="1" sqref="M163">
      <formula1>"FEATURED - Executive summary,PRIMARY - Main evidence,SUPPORTING - Background,EXCLUDE - Do not use"</formula1>
    </dataValidation>
    <dataValidation type="list" allowBlank="1" showInputMessage="1" showErrorMessage="1" sqref="N163">
      <formula1>"VALIDATED - Use in report,REJECTED - Insufficient evidence,REVISED - Needs statement changes,MERGE - Combine with other theme,PENDING REVIEW"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Executive Summary</vt:lpstr>
      <vt:lpstr>Themes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2025-08-12T18:51:20Z</dcterms:created>
  <dcterms:modified xsi:type="dcterms:W3CDTF">2025-08-12T18:51:20Z</dcterms:modified>
</cp:coreProperties>
</file>